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augustogeog\development\playground\geodemography\source\tab\originais\"/>
    </mc:Choice>
  </mc:AlternateContent>
  <xr:revisionPtr revIDLastSave="0" documentId="13_ncr:1_{C6CC7586-EEA7-4E4A-A2BB-D1729C8984CB}" xr6:coauthVersionLast="47" xr6:coauthVersionMax="47" xr10:uidLastSave="{00000000-0000-0000-0000-000000000000}"/>
  <bookViews>
    <workbookView xWindow="-108" yWindow="-108" windowWidth="23256" windowHeight="12456" activeTab="5" xr2:uid="{32C4C489-1523-4883-BF56-63223AF476D3}"/>
  </bookViews>
  <sheets>
    <sheet name="Planilha1" sheetId="1" r:id="rId1"/>
    <sheet name="Planilha6" sheetId="6" r:id="rId2"/>
    <sheet name="Planilha7" sheetId="7" r:id="rId3"/>
    <sheet name="Pop 2000 e 2010" sheetId="5" r:id="rId4"/>
    <sheet name="Pop 2022" sheetId="8" r:id="rId5"/>
    <sheet name="Pop 2022 Tratada" sheetId="9" r:id="rId6"/>
    <sheet name="Pop 1996 Tratada" sheetId="3" r:id="rId7"/>
    <sheet name="Pop 1996" sheetId="2" r:id="rId8"/>
    <sheet name="Municípios da RMC" sheetId="4" r:id="rId9"/>
  </sheets>
  <definedNames>
    <definedName name="_xlnm._FilterDatabase" localSheetId="7" hidden="1">'Pop 1996'!$A$1:$G$2857</definedName>
    <definedName name="_xlnm._FilterDatabase" localSheetId="3" hidden="1">'Pop 2000 e 2010'!$A$2:$H$756</definedName>
  </definedNames>
  <calcPr calcId="191029"/>
  <pivotCaches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70" i="8" l="1"/>
  <c r="AF269" i="8"/>
  <c r="AF268" i="8"/>
  <c r="AF267" i="8"/>
  <c r="AF266" i="8"/>
  <c r="AF265" i="8"/>
  <c r="AF264" i="8"/>
  <c r="AF263" i="8"/>
  <c r="AF262" i="8"/>
  <c r="AF261" i="8"/>
  <c r="AF260" i="8"/>
  <c r="AF259" i="8"/>
  <c r="AF258" i="8"/>
  <c r="AF257" i="8"/>
  <c r="AF256" i="8"/>
  <c r="AF255" i="8"/>
  <c r="AF254" i="8"/>
  <c r="AF253" i="8"/>
  <c r="AF252" i="8"/>
  <c r="AF251" i="8"/>
  <c r="AF250" i="8"/>
  <c r="AF249" i="8"/>
  <c r="AF248" i="8"/>
  <c r="AF247" i="8"/>
  <c r="AF246" i="8"/>
  <c r="AF245" i="8"/>
  <c r="AF244" i="8"/>
  <c r="AF243" i="8"/>
  <c r="AF242" i="8"/>
  <c r="AF241" i="8"/>
  <c r="AF240" i="8"/>
  <c r="AF239" i="8"/>
  <c r="AF238" i="8"/>
  <c r="AF237" i="8"/>
  <c r="AF236" i="8"/>
  <c r="AF235" i="8"/>
  <c r="AF234" i="8"/>
  <c r="AF233" i="8"/>
  <c r="AF232" i="8"/>
  <c r="AF231" i="8"/>
  <c r="AF230" i="8"/>
  <c r="AF229" i="8"/>
  <c r="AF228" i="8"/>
  <c r="AF227" i="8"/>
  <c r="AF226" i="8"/>
  <c r="AF225" i="8"/>
  <c r="AF224" i="8"/>
  <c r="AF223" i="8"/>
  <c r="AF222" i="8"/>
  <c r="AF221" i="8"/>
  <c r="AF220" i="8"/>
  <c r="AF219" i="8"/>
  <c r="AF218" i="8"/>
  <c r="AF217" i="8"/>
  <c r="AF216" i="8"/>
  <c r="AF215" i="8"/>
  <c r="AF214" i="8"/>
  <c r="AF213" i="8"/>
  <c r="AF212" i="8"/>
  <c r="AF211" i="8"/>
  <c r="AF210" i="8"/>
  <c r="AF209" i="8"/>
  <c r="AF208" i="8"/>
  <c r="AF207" i="8"/>
  <c r="AF206" i="8"/>
  <c r="AF205" i="8"/>
  <c r="AF204" i="8"/>
  <c r="AF203" i="8"/>
  <c r="AF202" i="8"/>
  <c r="AF201" i="8"/>
  <c r="AF200" i="8"/>
  <c r="AF199" i="8"/>
  <c r="AF198" i="8"/>
  <c r="AF197" i="8"/>
  <c r="AF196" i="8"/>
  <c r="AF195" i="8"/>
  <c r="AF194" i="8"/>
  <c r="AF193" i="8"/>
  <c r="AF192" i="8"/>
  <c r="AF191" i="8"/>
  <c r="AF190" i="8"/>
  <c r="AF189" i="8"/>
  <c r="AF188" i="8"/>
  <c r="AF187" i="8"/>
  <c r="AF186" i="8"/>
  <c r="AF185" i="8"/>
  <c r="AF184" i="8"/>
  <c r="AF183" i="8"/>
  <c r="AF182" i="8"/>
  <c r="AF181" i="8"/>
  <c r="AF180" i="8"/>
  <c r="AF179" i="8"/>
  <c r="AF178" i="8"/>
  <c r="AF177" i="8"/>
  <c r="AF176" i="8"/>
  <c r="AF175" i="8"/>
  <c r="AF174" i="8"/>
  <c r="AF173" i="8"/>
  <c r="AF172" i="8"/>
  <c r="AF171" i="8"/>
  <c r="AF170" i="8"/>
  <c r="AF169" i="8"/>
  <c r="AF168" i="8"/>
  <c r="AF167" i="8"/>
  <c r="AF166" i="8"/>
  <c r="AF165" i="8"/>
  <c r="AF164" i="8"/>
  <c r="AF163" i="8"/>
  <c r="AF162" i="8"/>
  <c r="AF161" i="8"/>
  <c r="AF160" i="8"/>
  <c r="AF159" i="8"/>
  <c r="AF158" i="8"/>
  <c r="AF157" i="8"/>
  <c r="AF156" i="8"/>
  <c r="AF155" i="8"/>
  <c r="AF154" i="8"/>
  <c r="AF153" i="8"/>
  <c r="AF152" i="8"/>
  <c r="AF151" i="8"/>
  <c r="AF150" i="8"/>
  <c r="AF149" i="8"/>
  <c r="AF148" i="8"/>
  <c r="AF147" i="8"/>
  <c r="AF146" i="8"/>
  <c r="AF145" i="8"/>
  <c r="AF144" i="8"/>
  <c r="AF143" i="8"/>
  <c r="AF142" i="8"/>
  <c r="AF141" i="8"/>
  <c r="AF140" i="8"/>
  <c r="AF139" i="8"/>
  <c r="AF138" i="8"/>
  <c r="AF137" i="8"/>
  <c r="AF136" i="8"/>
  <c r="AF135" i="8"/>
  <c r="AF134" i="8"/>
  <c r="AF133" i="8"/>
  <c r="AF132" i="8"/>
  <c r="AF131" i="8"/>
  <c r="AF130" i="8"/>
  <c r="AF129" i="8"/>
  <c r="AF128" i="8"/>
  <c r="AF127" i="8"/>
  <c r="AF126" i="8"/>
  <c r="AF125" i="8"/>
  <c r="AF124" i="8"/>
  <c r="AF123" i="8"/>
  <c r="AF122" i="8"/>
  <c r="AF121" i="8"/>
  <c r="AF120" i="8"/>
  <c r="AF119" i="8"/>
  <c r="AF118" i="8"/>
  <c r="AF117" i="8"/>
  <c r="AF116" i="8"/>
  <c r="AF115" i="8"/>
  <c r="AF114" i="8"/>
  <c r="AF113" i="8"/>
  <c r="AF112" i="8"/>
  <c r="AF111" i="8"/>
  <c r="AF110" i="8"/>
  <c r="AF109" i="8"/>
  <c r="AF108" i="8"/>
  <c r="AF107" i="8"/>
  <c r="AF106" i="8"/>
  <c r="AF105" i="8"/>
  <c r="AF104" i="8"/>
  <c r="AF103" i="8"/>
  <c r="AF102" i="8"/>
  <c r="AF101" i="8"/>
  <c r="AF100" i="8"/>
  <c r="AF99" i="8"/>
  <c r="AF98" i="8"/>
  <c r="AF97" i="8"/>
  <c r="AF96" i="8"/>
  <c r="AF95" i="8"/>
  <c r="AF94" i="8"/>
  <c r="AF93" i="8"/>
  <c r="AF92" i="8"/>
  <c r="AF91" i="8"/>
  <c r="AF90" i="8"/>
  <c r="AF89" i="8"/>
  <c r="AF88" i="8"/>
  <c r="AF87" i="8"/>
  <c r="AF86" i="8"/>
  <c r="AF85" i="8"/>
  <c r="AF84" i="8"/>
  <c r="AF83" i="8"/>
  <c r="AF82" i="8"/>
  <c r="AF81" i="8"/>
  <c r="AF80" i="8"/>
  <c r="AF79" i="8"/>
  <c r="AF78" i="8"/>
  <c r="AF77" i="8"/>
  <c r="AF76" i="8"/>
  <c r="AF75" i="8"/>
  <c r="AF74" i="8"/>
  <c r="AF73" i="8"/>
  <c r="AF72" i="8"/>
  <c r="AF71" i="8"/>
  <c r="AF70" i="8"/>
  <c r="AF69" i="8"/>
  <c r="AF68" i="8"/>
  <c r="AF67" i="8"/>
  <c r="AF66" i="8"/>
  <c r="AF65" i="8"/>
  <c r="AF64" i="8"/>
  <c r="AF63" i="8"/>
  <c r="AF62" i="8"/>
  <c r="AF61" i="8"/>
  <c r="AF60" i="8"/>
  <c r="AF59" i="8"/>
  <c r="AF58" i="8"/>
  <c r="AF57" i="8"/>
  <c r="AF56" i="8"/>
  <c r="AF55" i="8"/>
  <c r="AF54" i="8"/>
  <c r="AF53" i="8"/>
  <c r="AF52" i="8"/>
  <c r="AF51" i="8"/>
  <c r="AF50" i="8"/>
  <c r="AF49" i="8"/>
  <c r="AF48" i="8"/>
  <c r="AF47" i="8"/>
  <c r="AF46" i="8"/>
  <c r="AF45" i="8"/>
  <c r="AF44" i="8"/>
  <c r="AF43" i="8"/>
  <c r="AF42" i="8"/>
  <c r="AF41" i="8"/>
  <c r="AF40" i="8"/>
  <c r="AF39" i="8"/>
  <c r="AF38" i="8"/>
  <c r="AF37" i="8"/>
  <c r="AF36" i="8"/>
  <c r="AF35" i="8"/>
  <c r="AF34" i="8"/>
  <c r="AF33" i="8"/>
  <c r="AF32" i="8"/>
  <c r="AF31" i="8"/>
  <c r="AF30" i="8"/>
  <c r="AF29" i="8"/>
  <c r="AF28" i="8"/>
  <c r="AF27" i="8"/>
  <c r="AF26" i="8"/>
  <c r="AF25" i="8"/>
  <c r="AF24" i="8"/>
  <c r="AF23" i="8"/>
  <c r="AF22" i="8"/>
  <c r="AF21" i="8"/>
  <c r="AF20" i="8"/>
  <c r="AF19" i="8"/>
  <c r="AF18" i="8"/>
  <c r="AF17" i="8"/>
  <c r="AF16" i="8"/>
  <c r="AF15" i="8"/>
  <c r="AF14" i="8"/>
  <c r="AF13" i="8"/>
  <c r="AF12" i="8"/>
  <c r="AF11" i="8"/>
  <c r="AF10" i="8"/>
  <c r="AF9" i="8"/>
  <c r="AF8" i="8"/>
  <c r="AF7" i="8"/>
  <c r="AF6" i="8"/>
  <c r="AF5" i="8"/>
  <c r="AF4" i="8"/>
  <c r="C753" i="5"/>
  <c r="C754" i="5"/>
  <c r="C755" i="5"/>
  <c r="C756" i="5"/>
  <c r="C727" i="5"/>
  <c r="C728" i="5"/>
  <c r="C729" i="5"/>
  <c r="C730" i="5"/>
  <c r="C701" i="5"/>
  <c r="C702" i="5"/>
  <c r="C703" i="5"/>
  <c r="C704" i="5"/>
  <c r="C675" i="5"/>
  <c r="C676" i="5"/>
  <c r="C677" i="5"/>
  <c r="C678" i="5"/>
  <c r="C649" i="5"/>
  <c r="C650" i="5"/>
  <c r="C651" i="5"/>
  <c r="C652" i="5"/>
  <c r="C623" i="5"/>
  <c r="C624" i="5"/>
  <c r="C625" i="5"/>
  <c r="C626" i="5"/>
  <c r="C597" i="5"/>
  <c r="C598" i="5"/>
  <c r="C599" i="5"/>
  <c r="C600" i="5"/>
  <c r="C571" i="5"/>
  <c r="C572" i="5"/>
  <c r="C573" i="5"/>
  <c r="C574" i="5"/>
  <c r="C545" i="5"/>
  <c r="C546" i="5"/>
  <c r="C547" i="5"/>
  <c r="C548" i="5"/>
  <c r="C519" i="5"/>
  <c r="C520" i="5"/>
  <c r="C521" i="5"/>
  <c r="C522" i="5"/>
  <c r="C493" i="5"/>
  <c r="C494" i="5"/>
  <c r="C495" i="5"/>
  <c r="C496" i="5"/>
  <c r="C467" i="5"/>
  <c r="C468" i="5"/>
  <c r="C469" i="5"/>
  <c r="C470" i="5"/>
  <c r="C441" i="5"/>
  <c r="C442" i="5"/>
  <c r="C443" i="5"/>
  <c r="C444" i="5"/>
  <c r="C415" i="5"/>
  <c r="C416" i="5"/>
  <c r="C417" i="5"/>
  <c r="C418" i="5"/>
  <c r="C389" i="5"/>
  <c r="C390" i="5"/>
  <c r="C391" i="5"/>
  <c r="C392" i="5"/>
  <c r="C363" i="5"/>
  <c r="C364" i="5"/>
  <c r="C365" i="5"/>
  <c r="C366" i="5"/>
  <c r="C337" i="5"/>
  <c r="C338" i="5"/>
  <c r="C339" i="5"/>
  <c r="C340" i="5"/>
  <c r="C311" i="5"/>
  <c r="C312" i="5"/>
  <c r="C313" i="5"/>
  <c r="C314" i="5"/>
  <c r="C285" i="5"/>
  <c r="C286" i="5"/>
  <c r="C287" i="5"/>
  <c r="C288" i="5"/>
  <c r="C259" i="5"/>
  <c r="C260" i="5"/>
  <c r="C261" i="5"/>
  <c r="C262" i="5"/>
  <c r="C233" i="5"/>
  <c r="C234" i="5"/>
  <c r="C235" i="5"/>
  <c r="C236" i="5"/>
  <c r="C207" i="5"/>
  <c r="C208" i="5"/>
  <c r="C209" i="5"/>
  <c r="C210" i="5"/>
  <c r="C181" i="5"/>
  <c r="C182" i="5"/>
  <c r="C183" i="5"/>
  <c r="C184" i="5"/>
  <c r="C155" i="5"/>
  <c r="C156" i="5"/>
  <c r="C157" i="5"/>
  <c r="C158" i="5"/>
  <c r="C129" i="5"/>
  <c r="C130" i="5"/>
  <c r="C131" i="5"/>
  <c r="C132" i="5"/>
  <c r="C103" i="5"/>
  <c r="C104" i="5"/>
  <c r="C105" i="5"/>
  <c r="C106" i="5"/>
  <c r="C77" i="5"/>
  <c r="C78" i="5"/>
  <c r="C79" i="5"/>
  <c r="C80" i="5"/>
  <c r="C51" i="5"/>
  <c r="C52" i="5"/>
  <c r="C53" i="5"/>
  <c r="C54" i="5"/>
  <c r="C25" i="5"/>
  <c r="C26" i="5"/>
  <c r="C27" i="5"/>
  <c r="C28" i="5"/>
  <c r="C752" i="5"/>
  <c r="C726" i="5"/>
  <c r="C700" i="5"/>
  <c r="C674" i="5"/>
  <c r="C648" i="5"/>
  <c r="C622" i="5"/>
  <c r="C596" i="5"/>
  <c r="C570" i="5"/>
  <c r="C544" i="5"/>
  <c r="C518" i="5"/>
  <c r="C492" i="5"/>
  <c r="C466" i="5"/>
  <c r="C440" i="5"/>
  <c r="C414" i="5"/>
  <c r="C388" i="5"/>
  <c r="C362" i="5"/>
  <c r="C336" i="5"/>
  <c r="C310" i="5"/>
  <c r="C284" i="5"/>
  <c r="C258" i="5"/>
  <c r="C232" i="5"/>
  <c r="C206" i="5"/>
  <c r="C180" i="5"/>
  <c r="C154" i="5"/>
  <c r="C128" i="5"/>
  <c r="C102" i="5"/>
  <c r="C76" i="5"/>
  <c r="C50" i="5"/>
  <c r="C24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1" i="4"/>
  <c r="C2857" i="2"/>
  <c r="C2856" i="2"/>
  <c r="C2855" i="2"/>
  <c r="C2854" i="2"/>
  <c r="C2853" i="2"/>
  <c r="C2852" i="2"/>
  <c r="C2851" i="2"/>
  <c r="C2850" i="2"/>
  <c r="C2849" i="2"/>
  <c r="C2848" i="2"/>
  <c r="C2847" i="2"/>
  <c r="C2846" i="2"/>
  <c r="C2845" i="2"/>
  <c r="C2844" i="2"/>
  <c r="C2843" i="2"/>
  <c r="C2842" i="2"/>
  <c r="C2841" i="2"/>
  <c r="C2840" i="2"/>
  <c r="C2839" i="2"/>
  <c r="C2838" i="2"/>
  <c r="C2837" i="2"/>
  <c r="C2836" i="2"/>
  <c r="C2835" i="2"/>
  <c r="C2834" i="2"/>
  <c r="C2833" i="2"/>
  <c r="C2832" i="2"/>
  <c r="C2831" i="2"/>
  <c r="C2830" i="2"/>
  <c r="C2829" i="2"/>
  <c r="C2828" i="2"/>
  <c r="C2827" i="2"/>
  <c r="C2826" i="2"/>
  <c r="C2825" i="2"/>
  <c r="C2824" i="2"/>
  <c r="C2823" i="2"/>
  <c r="C2822" i="2"/>
  <c r="C2821" i="2"/>
  <c r="C2820" i="2"/>
  <c r="C2819" i="2"/>
  <c r="C2818" i="2"/>
  <c r="C2817" i="2"/>
  <c r="C2816" i="2"/>
  <c r="C2815" i="2"/>
  <c r="C2814" i="2"/>
  <c r="C2813" i="2"/>
  <c r="C2812" i="2"/>
  <c r="C2811" i="2"/>
  <c r="C2810" i="2"/>
  <c r="C2809" i="2"/>
  <c r="C2808" i="2"/>
  <c r="C2807" i="2"/>
  <c r="C2806" i="2"/>
  <c r="C2805" i="2"/>
  <c r="C2804" i="2"/>
  <c r="C2803" i="2"/>
  <c r="C2802" i="2"/>
  <c r="C2801" i="2"/>
  <c r="C2800" i="2"/>
  <c r="C2799" i="2"/>
  <c r="C2798" i="2"/>
  <c r="C2797" i="2"/>
  <c r="C2796" i="2"/>
  <c r="C2795" i="2"/>
  <c r="C2794" i="2"/>
  <c r="C2793" i="2"/>
  <c r="C2792" i="2"/>
  <c r="C2791" i="2"/>
  <c r="C2790" i="2"/>
  <c r="C2789" i="2"/>
  <c r="C2788" i="2"/>
  <c r="C2787" i="2"/>
  <c r="C2786" i="2"/>
  <c r="C2785" i="2"/>
  <c r="C2784" i="2"/>
  <c r="C2783" i="2"/>
  <c r="C2782" i="2"/>
  <c r="C2781" i="2"/>
  <c r="C2780" i="2"/>
  <c r="C2779" i="2"/>
  <c r="C2778" i="2"/>
  <c r="C2777" i="2"/>
  <c r="C2776" i="2"/>
  <c r="C2775" i="2"/>
  <c r="C2774" i="2"/>
  <c r="C2773" i="2"/>
  <c r="C2772" i="2"/>
  <c r="C2771" i="2"/>
  <c r="C2770" i="2"/>
  <c r="C2769" i="2"/>
  <c r="C2768" i="2"/>
  <c r="C2767" i="2"/>
  <c r="C2766" i="2"/>
  <c r="C2765" i="2"/>
  <c r="C2764" i="2"/>
  <c r="C2763" i="2"/>
  <c r="C2762" i="2"/>
  <c r="C2761" i="2"/>
  <c r="C2760" i="2"/>
  <c r="C2759" i="2"/>
  <c r="C2758" i="2"/>
  <c r="C2757" i="2"/>
  <c r="C2756" i="2"/>
  <c r="C2755" i="2"/>
  <c r="C2754" i="2"/>
  <c r="C2753" i="2"/>
  <c r="C2752" i="2"/>
  <c r="C2751" i="2"/>
  <c r="C2750" i="2"/>
  <c r="C2749" i="2"/>
  <c r="C2748" i="2"/>
  <c r="C2747" i="2"/>
  <c r="C2746" i="2"/>
  <c r="C2745" i="2"/>
  <c r="C2744" i="2"/>
  <c r="C2743" i="2"/>
  <c r="C2742" i="2"/>
  <c r="C2741" i="2"/>
  <c r="C2740" i="2"/>
  <c r="C2739" i="2"/>
  <c r="C2738" i="2"/>
  <c r="C2737" i="2"/>
  <c r="C2736" i="2"/>
  <c r="C2735" i="2"/>
  <c r="C2734" i="2"/>
  <c r="C2733" i="2"/>
  <c r="C2732" i="2"/>
  <c r="C2731" i="2"/>
  <c r="C2730" i="2"/>
  <c r="C2729" i="2"/>
  <c r="C2728" i="2"/>
  <c r="C2727" i="2"/>
  <c r="C2726" i="2"/>
  <c r="C2725" i="2"/>
  <c r="C2724" i="2"/>
  <c r="C2723" i="2"/>
  <c r="C2722" i="2"/>
  <c r="C2721" i="2"/>
  <c r="C2720" i="2"/>
  <c r="C2719" i="2"/>
  <c r="C2718" i="2"/>
  <c r="C2717" i="2"/>
  <c r="C2716" i="2"/>
  <c r="C2715" i="2"/>
  <c r="C2714" i="2"/>
  <c r="C2713" i="2"/>
  <c r="C2712" i="2"/>
  <c r="C2711" i="2"/>
  <c r="C2710" i="2"/>
  <c r="C2709" i="2"/>
  <c r="C2708" i="2"/>
  <c r="C2707" i="2"/>
  <c r="C2706" i="2"/>
  <c r="C2705" i="2"/>
  <c r="C2704" i="2"/>
  <c r="C2703" i="2"/>
  <c r="C2702" i="2"/>
  <c r="C2701" i="2"/>
  <c r="C2700" i="2"/>
  <c r="C2699" i="2"/>
  <c r="C2698" i="2"/>
  <c r="C2697" i="2"/>
  <c r="C2696" i="2"/>
  <c r="C2695" i="2"/>
  <c r="C2694" i="2"/>
  <c r="C2693" i="2"/>
  <c r="C2692" i="2"/>
  <c r="C2691" i="2"/>
  <c r="C2690" i="2"/>
  <c r="C2689" i="2"/>
  <c r="C2688" i="2"/>
  <c r="C2687" i="2"/>
  <c r="C2686" i="2"/>
  <c r="C2685" i="2"/>
  <c r="C2684" i="2"/>
  <c r="C2683" i="2"/>
  <c r="C2682" i="2"/>
  <c r="C2681" i="2"/>
  <c r="C2680" i="2"/>
  <c r="C2679" i="2"/>
  <c r="C2678" i="2"/>
  <c r="C2677" i="2"/>
  <c r="C2676" i="2"/>
  <c r="C2675" i="2"/>
  <c r="C2674" i="2"/>
  <c r="C2673" i="2"/>
  <c r="C2672" i="2"/>
  <c r="C2671" i="2"/>
  <c r="C2670" i="2"/>
  <c r="C2669" i="2"/>
  <c r="C2668" i="2"/>
  <c r="C2667" i="2"/>
  <c r="C2666" i="2"/>
  <c r="C2665" i="2"/>
  <c r="C2664" i="2"/>
  <c r="C2663" i="2"/>
  <c r="C2662" i="2"/>
  <c r="C2661" i="2"/>
  <c r="C2660" i="2"/>
  <c r="C2659" i="2"/>
  <c r="C2658" i="2"/>
  <c r="C2657" i="2"/>
  <c r="C2656" i="2"/>
  <c r="C2655" i="2"/>
  <c r="C2654" i="2"/>
  <c r="C2653" i="2"/>
  <c r="C2652" i="2"/>
  <c r="C2651" i="2"/>
  <c r="C2650" i="2"/>
  <c r="C2649" i="2"/>
  <c r="C2648" i="2"/>
  <c r="C2647" i="2"/>
  <c r="C2646" i="2"/>
  <c r="C2645" i="2"/>
  <c r="C2644" i="2"/>
  <c r="C2643" i="2"/>
  <c r="C2642" i="2"/>
  <c r="C2641" i="2"/>
  <c r="C2640" i="2"/>
  <c r="C2639" i="2"/>
  <c r="C2638" i="2"/>
  <c r="C2637" i="2"/>
  <c r="C2636" i="2"/>
  <c r="C2635" i="2"/>
  <c r="C2634" i="2"/>
  <c r="C2633" i="2"/>
  <c r="C2632" i="2"/>
  <c r="C2631" i="2"/>
  <c r="C2630" i="2"/>
  <c r="C2629" i="2"/>
  <c r="C2628" i="2"/>
  <c r="C2627" i="2"/>
  <c r="C2626" i="2"/>
  <c r="C2625" i="2"/>
  <c r="C2624" i="2"/>
  <c r="C2623" i="2"/>
  <c r="C2622" i="2"/>
  <c r="C2621" i="2"/>
  <c r="C2620" i="2"/>
  <c r="C2619" i="2"/>
  <c r="C2618" i="2"/>
  <c r="C2617" i="2"/>
  <c r="C2616" i="2"/>
  <c r="C2615" i="2"/>
  <c r="C2614" i="2"/>
  <c r="C2613" i="2"/>
  <c r="C2612" i="2"/>
  <c r="C2611" i="2"/>
  <c r="C2610" i="2"/>
  <c r="C2609" i="2"/>
  <c r="C2608" i="2"/>
  <c r="C2607" i="2"/>
  <c r="C2606" i="2"/>
  <c r="C2605" i="2"/>
  <c r="C2604" i="2"/>
  <c r="C2603" i="2"/>
  <c r="C2602" i="2"/>
  <c r="C2601" i="2"/>
  <c r="C2600" i="2"/>
  <c r="C2599" i="2"/>
  <c r="C2598" i="2"/>
  <c r="C2597" i="2"/>
  <c r="C2596" i="2"/>
  <c r="C2595" i="2"/>
  <c r="C2594" i="2"/>
  <c r="C2593" i="2"/>
  <c r="C2592" i="2"/>
  <c r="C2591" i="2"/>
  <c r="C2590" i="2"/>
  <c r="C2589" i="2"/>
  <c r="C2588" i="2"/>
  <c r="C2587" i="2"/>
  <c r="C2586" i="2"/>
  <c r="C2585" i="2"/>
  <c r="C2584" i="2"/>
  <c r="C2583" i="2"/>
  <c r="C2582" i="2"/>
  <c r="C2581" i="2"/>
  <c r="C2580" i="2"/>
  <c r="C2579" i="2"/>
  <c r="C2578" i="2"/>
  <c r="C2577" i="2"/>
  <c r="C2576" i="2"/>
  <c r="C2575" i="2"/>
  <c r="C2574" i="2"/>
  <c r="C2573" i="2"/>
  <c r="C2572" i="2"/>
  <c r="C2571" i="2"/>
  <c r="C2570" i="2"/>
  <c r="C2569" i="2"/>
  <c r="C2568" i="2"/>
  <c r="C2567" i="2"/>
  <c r="C2566" i="2"/>
  <c r="C2565" i="2"/>
  <c r="C2564" i="2"/>
  <c r="C2563" i="2"/>
  <c r="C2562" i="2"/>
  <c r="C2561" i="2"/>
  <c r="C2560" i="2"/>
  <c r="C2559" i="2"/>
  <c r="C2558" i="2"/>
  <c r="C2557" i="2"/>
  <c r="C2556" i="2"/>
  <c r="C2555" i="2"/>
  <c r="C2554" i="2"/>
  <c r="C2553" i="2"/>
  <c r="C2552" i="2"/>
  <c r="C2551" i="2"/>
  <c r="C2550" i="2"/>
  <c r="C2549" i="2"/>
  <c r="C2548" i="2"/>
  <c r="C2547" i="2"/>
  <c r="C2546" i="2"/>
  <c r="C2545" i="2"/>
  <c r="C2544" i="2"/>
  <c r="C2543" i="2"/>
  <c r="C2542" i="2"/>
  <c r="C2541" i="2"/>
  <c r="C2540" i="2"/>
  <c r="C2539" i="2"/>
  <c r="C2538" i="2"/>
  <c r="C2537" i="2"/>
  <c r="C2536" i="2"/>
  <c r="C2535" i="2"/>
  <c r="C2534" i="2"/>
  <c r="C2533" i="2"/>
  <c r="C2532" i="2"/>
  <c r="C2531" i="2"/>
  <c r="C2530" i="2"/>
  <c r="C2529" i="2"/>
  <c r="C2528" i="2"/>
  <c r="C2527" i="2"/>
  <c r="C2526" i="2"/>
  <c r="C2525" i="2"/>
  <c r="C2524" i="2"/>
  <c r="C2523" i="2"/>
  <c r="C2522" i="2"/>
  <c r="C2521" i="2"/>
  <c r="C2520" i="2"/>
  <c r="C2519" i="2"/>
  <c r="C2518" i="2"/>
  <c r="C2517" i="2"/>
  <c r="C2516" i="2"/>
  <c r="C2515" i="2"/>
  <c r="C2514" i="2"/>
  <c r="C2513" i="2"/>
  <c r="C2512" i="2"/>
  <c r="C2511" i="2"/>
  <c r="C2510" i="2"/>
  <c r="C2509" i="2"/>
  <c r="C2508" i="2"/>
  <c r="C2507" i="2"/>
  <c r="C2506" i="2"/>
  <c r="C2505" i="2"/>
  <c r="C2504" i="2"/>
  <c r="C2503" i="2"/>
  <c r="C2502" i="2"/>
  <c r="C2501" i="2"/>
  <c r="C2500" i="2"/>
  <c r="C2499" i="2"/>
  <c r="C2498" i="2"/>
  <c r="C2497" i="2"/>
  <c r="C2496" i="2"/>
  <c r="C2495" i="2"/>
  <c r="C2494" i="2"/>
  <c r="C2493" i="2"/>
  <c r="C2492" i="2"/>
  <c r="C2491" i="2"/>
  <c r="C2490" i="2"/>
  <c r="C2489" i="2"/>
  <c r="C2488" i="2"/>
  <c r="C2487" i="2"/>
  <c r="C2486" i="2"/>
  <c r="C2485" i="2"/>
  <c r="C2484" i="2"/>
  <c r="C2483" i="2"/>
  <c r="C2482" i="2"/>
  <c r="C2481" i="2"/>
  <c r="C2480" i="2"/>
  <c r="C2479" i="2"/>
  <c r="C2478" i="2"/>
  <c r="C2477" i="2"/>
  <c r="C2476" i="2"/>
  <c r="C2475" i="2"/>
  <c r="C2474" i="2"/>
  <c r="C2473" i="2"/>
  <c r="C2472" i="2"/>
  <c r="C2471" i="2"/>
  <c r="C2470" i="2"/>
  <c r="C2469" i="2"/>
  <c r="C2468" i="2"/>
  <c r="C2467" i="2"/>
  <c r="C2466" i="2"/>
  <c r="C2465" i="2"/>
  <c r="C2464" i="2"/>
  <c r="C2463" i="2"/>
  <c r="C2462" i="2"/>
  <c r="C2461" i="2"/>
  <c r="C2460" i="2"/>
  <c r="C2459" i="2"/>
  <c r="C2458" i="2"/>
  <c r="C2457" i="2"/>
  <c r="C2456" i="2"/>
  <c r="C2455" i="2"/>
  <c r="C2454" i="2"/>
  <c r="C2453" i="2"/>
  <c r="C2452" i="2"/>
  <c r="C2451" i="2"/>
  <c r="C2450" i="2"/>
  <c r="C2449" i="2"/>
  <c r="C2448" i="2"/>
  <c r="C2447" i="2"/>
  <c r="C2446" i="2"/>
  <c r="C2445" i="2"/>
  <c r="C2444" i="2"/>
  <c r="C2443" i="2"/>
  <c r="C2442" i="2"/>
  <c r="C2441" i="2"/>
  <c r="C2440" i="2"/>
  <c r="C2439" i="2"/>
  <c r="C2438" i="2"/>
  <c r="C2437" i="2"/>
  <c r="C2436" i="2"/>
  <c r="C2435" i="2"/>
  <c r="C2434" i="2"/>
  <c r="C2433" i="2"/>
  <c r="C2432" i="2"/>
  <c r="C2431" i="2"/>
  <c r="C2430" i="2"/>
  <c r="C2429" i="2"/>
  <c r="C2428" i="2"/>
  <c r="C2427" i="2"/>
  <c r="C2426" i="2"/>
  <c r="C2425" i="2"/>
  <c r="C2424" i="2"/>
  <c r="C2423" i="2"/>
  <c r="C2422" i="2"/>
  <c r="C2421" i="2"/>
  <c r="C2420" i="2"/>
  <c r="C2419" i="2"/>
  <c r="C2418" i="2"/>
  <c r="C2417" i="2"/>
  <c r="C2416" i="2"/>
  <c r="C2415" i="2"/>
  <c r="C2414" i="2"/>
  <c r="C2413" i="2"/>
  <c r="C2412" i="2"/>
  <c r="C2411" i="2"/>
  <c r="C2410" i="2"/>
  <c r="C2409" i="2"/>
  <c r="C2408" i="2"/>
  <c r="C2407" i="2"/>
  <c r="C2406" i="2"/>
  <c r="C2405" i="2"/>
  <c r="C2404" i="2"/>
  <c r="C2403" i="2"/>
  <c r="C2402" i="2"/>
  <c r="C2401" i="2"/>
  <c r="C2400" i="2"/>
  <c r="C2399" i="2"/>
  <c r="C2398" i="2"/>
  <c r="C2397" i="2"/>
  <c r="C2396" i="2"/>
  <c r="C2395" i="2"/>
  <c r="C2394" i="2"/>
  <c r="C2393" i="2"/>
  <c r="C2392" i="2"/>
  <c r="C2391" i="2"/>
  <c r="C2390" i="2"/>
  <c r="C2389" i="2"/>
  <c r="C2388" i="2"/>
  <c r="C2387" i="2"/>
  <c r="C2386" i="2"/>
  <c r="C2385" i="2"/>
  <c r="C2384" i="2"/>
  <c r="C2383" i="2"/>
  <c r="C2382" i="2"/>
  <c r="C2381" i="2"/>
  <c r="C2380" i="2"/>
  <c r="C2379" i="2"/>
  <c r="C2378" i="2"/>
  <c r="C2377" i="2"/>
  <c r="C2376" i="2"/>
  <c r="C2375" i="2"/>
  <c r="C2374" i="2"/>
  <c r="C2373" i="2"/>
  <c r="C2372" i="2"/>
  <c r="C2371" i="2"/>
  <c r="C2370" i="2"/>
  <c r="C2369" i="2"/>
  <c r="C2368" i="2"/>
  <c r="C2367" i="2"/>
  <c r="C2366" i="2"/>
  <c r="C2365" i="2"/>
  <c r="C2364" i="2"/>
  <c r="C2363" i="2"/>
  <c r="C2362" i="2"/>
  <c r="C2361" i="2"/>
  <c r="C2360" i="2"/>
  <c r="C2359" i="2"/>
  <c r="C2358" i="2"/>
  <c r="C2357" i="2"/>
  <c r="C2356" i="2"/>
  <c r="C2355" i="2"/>
  <c r="C2354" i="2"/>
  <c r="C2353" i="2"/>
  <c r="C2352" i="2"/>
  <c r="C2351" i="2"/>
  <c r="C2350" i="2"/>
  <c r="C2349" i="2"/>
  <c r="C2348" i="2"/>
  <c r="C2347" i="2"/>
  <c r="C2346" i="2"/>
  <c r="C2345" i="2"/>
  <c r="C2344" i="2"/>
  <c r="C2343" i="2"/>
  <c r="C2342" i="2"/>
  <c r="C2341" i="2"/>
  <c r="C2340" i="2"/>
  <c r="C2339" i="2"/>
  <c r="C2338" i="2"/>
  <c r="C2337" i="2"/>
  <c r="C2336" i="2"/>
  <c r="C2335" i="2"/>
  <c r="C2334" i="2"/>
  <c r="C2333" i="2"/>
  <c r="C2332" i="2"/>
  <c r="C2331" i="2"/>
  <c r="C2330" i="2"/>
  <c r="C2329" i="2"/>
  <c r="C2328" i="2"/>
  <c r="C2327" i="2"/>
  <c r="C2326" i="2"/>
  <c r="C2325" i="2"/>
  <c r="C2324" i="2"/>
  <c r="C2323" i="2"/>
  <c r="C2322" i="2"/>
  <c r="C2321" i="2"/>
  <c r="C2320" i="2"/>
  <c r="C2319" i="2"/>
  <c r="C2318" i="2"/>
  <c r="C2317" i="2"/>
  <c r="C2316" i="2"/>
  <c r="C2315" i="2"/>
  <c r="C2314" i="2"/>
  <c r="C2313" i="2"/>
  <c r="C2312" i="2"/>
  <c r="C2311" i="2"/>
  <c r="C2310" i="2"/>
  <c r="C2309" i="2"/>
  <c r="C2308" i="2"/>
  <c r="C2307" i="2"/>
  <c r="C2306" i="2"/>
  <c r="C2305" i="2"/>
  <c r="C2304" i="2"/>
  <c r="C2303" i="2"/>
  <c r="C2302" i="2"/>
  <c r="C2301" i="2"/>
  <c r="C2300" i="2"/>
  <c r="C2299" i="2"/>
  <c r="C2298" i="2"/>
  <c r="C2297" i="2"/>
  <c r="C2296" i="2"/>
  <c r="C2295" i="2"/>
  <c r="C2294" i="2"/>
  <c r="C2293" i="2"/>
  <c r="C2292" i="2"/>
  <c r="C2291" i="2"/>
  <c r="C2290" i="2"/>
  <c r="C2289" i="2"/>
  <c r="C2288" i="2"/>
  <c r="C2287" i="2"/>
  <c r="C2286" i="2"/>
  <c r="C2285" i="2"/>
  <c r="C2284" i="2"/>
  <c r="C2283" i="2"/>
  <c r="C2282" i="2"/>
  <c r="C2281" i="2"/>
  <c r="C2280" i="2"/>
  <c r="C2279" i="2"/>
  <c r="C2278" i="2"/>
  <c r="C2277" i="2"/>
  <c r="C2276" i="2"/>
  <c r="C2275" i="2"/>
  <c r="C2274" i="2"/>
  <c r="C2273" i="2"/>
  <c r="C2272" i="2"/>
  <c r="C2271" i="2"/>
  <c r="C2270" i="2"/>
  <c r="C2269" i="2"/>
  <c r="C2268" i="2"/>
  <c r="C2267" i="2"/>
  <c r="C2266" i="2"/>
  <c r="C2265" i="2"/>
  <c r="C2264" i="2"/>
  <c r="C2263" i="2"/>
  <c r="C2262" i="2"/>
  <c r="C2261" i="2"/>
  <c r="C2260" i="2"/>
  <c r="C2259" i="2"/>
  <c r="C2258" i="2"/>
  <c r="C2257" i="2"/>
  <c r="C2256" i="2"/>
  <c r="C2255" i="2"/>
  <c r="C2254" i="2"/>
  <c r="C2253" i="2"/>
  <c r="C2252" i="2"/>
  <c r="C2251" i="2"/>
  <c r="C2250" i="2"/>
  <c r="C2249" i="2"/>
  <c r="C2248" i="2"/>
  <c r="C2247" i="2"/>
  <c r="C2246" i="2"/>
  <c r="C2245" i="2"/>
  <c r="C2244" i="2"/>
  <c r="C2243" i="2"/>
  <c r="C2242" i="2"/>
  <c r="C2241" i="2"/>
  <c r="C2240" i="2"/>
  <c r="C2239" i="2"/>
  <c r="C2238" i="2"/>
  <c r="C2237" i="2"/>
  <c r="C2236" i="2"/>
  <c r="C2235" i="2"/>
  <c r="C2234" i="2"/>
  <c r="C2233" i="2"/>
  <c r="C2232" i="2"/>
  <c r="C2231" i="2"/>
  <c r="C2230" i="2"/>
  <c r="C2229" i="2"/>
  <c r="C2228" i="2"/>
  <c r="C2227" i="2"/>
  <c r="C2226" i="2"/>
  <c r="C2225" i="2"/>
  <c r="C2224" i="2"/>
  <c r="C2223" i="2"/>
  <c r="C2222" i="2"/>
  <c r="C2221" i="2"/>
  <c r="C2220" i="2"/>
  <c r="C2219" i="2"/>
  <c r="C2218" i="2"/>
  <c r="C2217" i="2"/>
  <c r="C2216" i="2"/>
  <c r="C2215" i="2"/>
  <c r="C2214" i="2"/>
  <c r="C2213" i="2"/>
  <c r="C2212" i="2"/>
  <c r="C2211" i="2"/>
  <c r="C2210" i="2"/>
  <c r="C2209" i="2"/>
  <c r="C2208" i="2"/>
  <c r="C2207" i="2"/>
  <c r="C2206" i="2"/>
  <c r="C2205" i="2"/>
  <c r="C2204" i="2"/>
  <c r="C2203" i="2"/>
  <c r="C2202" i="2"/>
  <c r="C2201" i="2"/>
  <c r="C2200" i="2"/>
  <c r="C2199" i="2"/>
  <c r="C2198" i="2"/>
  <c r="C2197" i="2"/>
  <c r="C2196" i="2"/>
  <c r="C2195" i="2"/>
  <c r="C2194" i="2"/>
  <c r="C2193" i="2"/>
  <c r="C2192" i="2"/>
  <c r="C2191" i="2"/>
  <c r="C2190" i="2"/>
  <c r="C2189" i="2"/>
  <c r="C2188" i="2"/>
  <c r="C2187" i="2"/>
  <c r="C2186" i="2"/>
  <c r="C2185" i="2"/>
  <c r="C2184" i="2"/>
  <c r="C2183" i="2"/>
  <c r="C2182" i="2"/>
  <c r="C2181" i="2"/>
  <c r="C2180" i="2"/>
  <c r="C2179" i="2"/>
  <c r="C2178" i="2"/>
  <c r="C2177" i="2"/>
  <c r="C2176" i="2"/>
  <c r="C2175" i="2"/>
  <c r="C2174" i="2"/>
  <c r="C2173" i="2"/>
  <c r="C2172" i="2"/>
  <c r="C2171" i="2"/>
  <c r="C2170" i="2"/>
  <c r="C2169" i="2"/>
  <c r="C2168" i="2"/>
  <c r="C2167" i="2"/>
  <c r="C2166" i="2"/>
  <c r="C2165" i="2"/>
  <c r="C2164" i="2"/>
  <c r="C2163" i="2"/>
  <c r="C2162" i="2"/>
  <c r="C2161" i="2"/>
  <c r="C2160" i="2"/>
  <c r="C2159" i="2"/>
  <c r="C2158" i="2"/>
  <c r="C2157" i="2"/>
  <c r="C2156" i="2"/>
  <c r="C2155" i="2"/>
  <c r="C2154" i="2"/>
  <c r="C2153" i="2"/>
  <c r="C2152" i="2"/>
  <c r="C2151" i="2"/>
  <c r="C2150" i="2"/>
  <c r="C2149" i="2"/>
  <c r="C2148" i="2"/>
  <c r="C2147" i="2"/>
  <c r="C2146" i="2"/>
  <c r="C2145" i="2"/>
  <c r="C2144" i="2"/>
  <c r="C2143" i="2"/>
  <c r="C2142" i="2"/>
  <c r="C2141" i="2"/>
  <c r="C2140" i="2"/>
  <c r="C2139" i="2"/>
  <c r="C2138" i="2"/>
  <c r="C2137" i="2"/>
  <c r="C2136" i="2"/>
  <c r="C2135" i="2"/>
  <c r="C2134" i="2"/>
  <c r="C2133" i="2"/>
  <c r="C2132" i="2"/>
  <c r="C2131" i="2"/>
  <c r="C2130" i="2"/>
  <c r="C2129" i="2"/>
  <c r="C2128" i="2"/>
  <c r="C2127" i="2"/>
  <c r="C2126" i="2"/>
  <c r="C2125" i="2"/>
  <c r="C2124" i="2"/>
  <c r="C2123" i="2"/>
  <c r="C2122" i="2"/>
  <c r="C2121" i="2"/>
  <c r="C2120" i="2"/>
  <c r="C2119" i="2"/>
  <c r="C2118" i="2"/>
  <c r="C2117" i="2"/>
  <c r="C2116" i="2"/>
  <c r="C2115" i="2"/>
  <c r="C2114" i="2"/>
  <c r="C2113" i="2"/>
  <c r="C2112" i="2"/>
  <c r="C2111" i="2"/>
  <c r="C2110" i="2"/>
  <c r="C2109" i="2"/>
  <c r="C2108" i="2"/>
  <c r="C2107" i="2"/>
  <c r="C2106" i="2"/>
  <c r="C2105" i="2"/>
  <c r="C2104" i="2"/>
  <c r="C2103" i="2"/>
  <c r="C2102" i="2"/>
  <c r="C2101" i="2"/>
  <c r="C2100" i="2"/>
  <c r="C2099" i="2"/>
  <c r="C2098" i="2"/>
  <c r="C2097" i="2"/>
  <c r="C2096" i="2"/>
  <c r="C2095" i="2"/>
  <c r="C2094" i="2"/>
  <c r="C2093" i="2"/>
  <c r="C2092" i="2"/>
  <c r="C2091" i="2"/>
  <c r="C2090" i="2"/>
  <c r="C2089" i="2"/>
  <c r="C2088" i="2"/>
  <c r="C2087" i="2"/>
  <c r="C2086" i="2"/>
  <c r="C2085" i="2"/>
  <c r="C2084" i="2"/>
  <c r="C2083" i="2"/>
  <c r="C2082" i="2"/>
  <c r="C2081" i="2"/>
  <c r="C2080" i="2"/>
  <c r="C2079" i="2"/>
  <c r="C2078" i="2"/>
  <c r="C2077" i="2"/>
  <c r="C2076" i="2"/>
  <c r="C2075" i="2"/>
  <c r="C2074" i="2"/>
  <c r="C2073" i="2"/>
  <c r="C2072" i="2"/>
  <c r="C2071" i="2"/>
  <c r="C2070" i="2"/>
  <c r="C2069" i="2"/>
  <c r="C2068" i="2"/>
  <c r="C2067" i="2"/>
  <c r="C2066" i="2"/>
  <c r="C2065" i="2"/>
  <c r="C2064" i="2"/>
  <c r="C2063" i="2"/>
  <c r="C2062" i="2"/>
  <c r="C2061" i="2"/>
  <c r="C2060" i="2"/>
  <c r="C2059" i="2"/>
  <c r="C2058" i="2"/>
  <c r="C2057" i="2"/>
  <c r="C2056" i="2"/>
  <c r="C2055" i="2"/>
  <c r="C2054" i="2"/>
  <c r="C2053" i="2"/>
  <c r="C2052" i="2"/>
  <c r="C2051" i="2"/>
  <c r="C2050" i="2"/>
  <c r="C2049" i="2"/>
  <c r="C2048" i="2"/>
  <c r="C2047" i="2"/>
  <c r="C2046" i="2"/>
  <c r="C2045" i="2"/>
  <c r="C2044" i="2"/>
  <c r="C2043" i="2"/>
  <c r="C2042" i="2"/>
  <c r="C2041" i="2"/>
  <c r="C2040" i="2"/>
  <c r="C2039" i="2"/>
  <c r="C2038" i="2"/>
  <c r="C2037" i="2"/>
  <c r="C2036" i="2"/>
  <c r="C2035" i="2"/>
  <c r="C2034" i="2"/>
  <c r="C2033" i="2"/>
  <c r="C2032" i="2"/>
  <c r="C2031" i="2"/>
  <c r="C2030" i="2"/>
  <c r="C2029" i="2"/>
  <c r="C2028" i="2"/>
  <c r="C2027" i="2"/>
  <c r="C2026" i="2"/>
  <c r="C2025" i="2"/>
  <c r="C2024" i="2"/>
  <c r="C2023" i="2"/>
  <c r="C2022" i="2"/>
  <c r="C2021" i="2"/>
  <c r="C2020" i="2"/>
  <c r="C2019" i="2"/>
  <c r="C2018" i="2"/>
  <c r="C2017" i="2"/>
  <c r="C2016" i="2"/>
  <c r="C2015" i="2"/>
  <c r="C2014" i="2"/>
  <c r="C2013" i="2"/>
  <c r="C2012" i="2"/>
  <c r="C2011" i="2"/>
  <c r="C2010" i="2"/>
  <c r="C2009" i="2"/>
  <c r="C2008" i="2"/>
  <c r="C2007" i="2"/>
  <c r="C2006" i="2"/>
  <c r="C2005" i="2"/>
  <c r="C2004" i="2"/>
  <c r="C2003" i="2"/>
  <c r="C2002" i="2"/>
  <c r="C2001" i="2"/>
  <c r="C2000" i="2"/>
  <c r="C1999" i="2"/>
  <c r="C1998" i="2"/>
  <c r="C1997" i="2"/>
  <c r="C1996" i="2"/>
  <c r="C1995" i="2"/>
  <c r="C1994" i="2"/>
  <c r="C1993" i="2"/>
  <c r="C1992" i="2"/>
  <c r="C1991" i="2"/>
  <c r="C1990" i="2"/>
  <c r="C1989" i="2"/>
  <c r="C1988" i="2"/>
  <c r="C1987" i="2"/>
  <c r="C1986" i="2"/>
  <c r="C1985" i="2"/>
  <c r="C1984" i="2"/>
  <c r="C1983" i="2"/>
  <c r="C1982" i="2"/>
  <c r="C1981" i="2"/>
  <c r="C1980" i="2"/>
  <c r="C1979" i="2"/>
  <c r="C1978" i="2"/>
  <c r="C1977" i="2"/>
  <c r="C1976" i="2"/>
  <c r="C1975" i="2"/>
  <c r="C1974" i="2"/>
  <c r="C1973" i="2"/>
  <c r="C1972" i="2"/>
  <c r="C1971" i="2"/>
  <c r="C1970" i="2"/>
  <c r="C1969" i="2"/>
  <c r="C1968" i="2"/>
  <c r="C1967" i="2"/>
  <c r="C1966" i="2"/>
  <c r="C1965" i="2"/>
  <c r="C1964" i="2"/>
  <c r="C1963" i="2"/>
  <c r="C1962" i="2"/>
  <c r="C1961" i="2"/>
  <c r="C1960" i="2"/>
  <c r="C1959" i="2"/>
  <c r="C1958" i="2"/>
  <c r="C1957" i="2"/>
  <c r="C1956" i="2"/>
  <c r="C1955" i="2"/>
  <c r="C1954" i="2"/>
  <c r="C1953" i="2"/>
  <c r="C1952" i="2"/>
  <c r="C1951" i="2"/>
  <c r="C1950" i="2"/>
  <c r="C1949" i="2"/>
  <c r="C1948" i="2"/>
  <c r="C1947" i="2"/>
  <c r="C1946" i="2"/>
  <c r="C1945" i="2"/>
  <c r="C1944" i="2"/>
  <c r="C1943" i="2"/>
  <c r="C1942" i="2"/>
  <c r="C1941" i="2"/>
  <c r="C1940" i="2"/>
  <c r="C1939" i="2"/>
  <c r="C1938" i="2"/>
  <c r="C1937" i="2"/>
  <c r="C1936" i="2"/>
  <c r="C1935" i="2"/>
  <c r="C1934" i="2"/>
  <c r="C1933" i="2"/>
  <c r="C1932" i="2"/>
  <c r="C1931" i="2"/>
  <c r="C1930" i="2"/>
  <c r="C1929" i="2"/>
  <c r="C1928" i="2"/>
  <c r="C1927" i="2"/>
  <c r="C1926" i="2"/>
  <c r="C1925" i="2"/>
  <c r="C1924" i="2"/>
  <c r="C1923" i="2"/>
  <c r="C1922" i="2"/>
  <c r="C1921" i="2"/>
  <c r="C1920" i="2"/>
  <c r="C1919" i="2"/>
  <c r="C1918" i="2"/>
  <c r="C1917" i="2"/>
  <c r="C1916" i="2"/>
  <c r="C1915" i="2"/>
  <c r="C1914" i="2"/>
  <c r="C1913" i="2"/>
  <c r="C1912" i="2"/>
  <c r="C1911" i="2"/>
  <c r="C1910" i="2"/>
  <c r="C1909" i="2"/>
  <c r="C1908" i="2"/>
  <c r="C1907" i="2"/>
  <c r="C1906" i="2"/>
  <c r="C1905" i="2"/>
  <c r="C1904" i="2"/>
  <c r="C1903" i="2"/>
  <c r="C1902" i="2"/>
  <c r="C1901" i="2"/>
  <c r="C1900" i="2"/>
  <c r="C1899" i="2"/>
  <c r="C1898" i="2"/>
  <c r="C1897" i="2"/>
  <c r="C1896" i="2"/>
  <c r="C1895" i="2"/>
  <c r="C1894" i="2"/>
  <c r="C1893" i="2"/>
  <c r="C1892" i="2"/>
  <c r="C1891" i="2"/>
  <c r="C1890" i="2"/>
  <c r="C1889" i="2"/>
  <c r="C1888" i="2"/>
  <c r="C1887" i="2"/>
  <c r="C1886" i="2"/>
  <c r="C1885" i="2"/>
  <c r="C1884" i="2"/>
  <c r="C1883" i="2"/>
  <c r="C1882" i="2"/>
  <c r="C1881" i="2"/>
  <c r="C1880" i="2"/>
  <c r="C1879" i="2"/>
  <c r="C1878" i="2"/>
  <c r="C1877" i="2"/>
  <c r="C1876" i="2"/>
  <c r="C1875" i="2"/>
  <c r="C1874" i="2"/>
  <c r="C1873" i="2"/>
  <c r="C1872" i="2"/>
  <c r="C1871" i="2"/>
  <c r="C1870" i="2"/>
  <c r="C1869" i="2"/>
  <c r="C1868" i="2"/>
  <c r="C1867" i="2"/>
  <c r="C1866" i="2"/>
  <c r="C1865" i="2"/>
  <c r="C1864" i="2"/>
  <c r="C1863" i="2"/>
  <c r="C1862" i="2"/>
  <c r="C1861" i="2"/>
  <c r="C1860" i="2"/>
  <c r="C1859" i="2"/>
  <c r="C1858" i="2"/>
  <c r="C1857" i="2"/>
  <c r="C1856" i="2"/>
  <c r="C1855" i="2"/>
  <c r="C1854" i="2"/>
  <c r="C1853" i="2"/>
  <c r="C1852" i="2"/>
  <c r="C1851" i="2"/>
  <c r="C1850" i="2"/>
  <c r="C1849" i="2"/>
  <c r="C1848" i="2"/>
  <c r="C1847" i="2"/>
  <c r="C1846" i="2"/>
  <c r="C1845" i="2"/>
  <c r="C1844" i="2"/>
  <c r="C1843" i="2"/>
  <c r="C1842" i="2"/>
  <c r="C1841" i="2"/>
  <c r="C1840" i="2"/>
  <c r="C1839" i="2"/>
  <c r="C1838" i="2"/>
  <c r="C1837" i="2"/>
  <c r="C1836" i="2"/>
  <c r="C1835" i="2"/>
  <c r="C1834" i="2"/>
  <c r="C1833" i="2"/>
  <c r="C1832" i="2"/>
  <c r="C1831" i="2"/>
  <c r="C1830" i="2"/>
  <c r="C1829" i="2"/>
  <c r="C1828" i="2"/>
  <c r="C1827" i="2"/>
  <c r="C1826" i="2"/>
  <c r="C1825" i="2"/>
  <c r="C1824" i="2"/>
  <c r="C1823" i="2"/>
  <c r="C1822" i="2"/>
  <c r="C1821" i="2"/>
  <c r="C1820" i="2"/>
  <c r="C1819" i="2"/>
  <c r="C1818" i="2"/>
  <c r="C1817" i="2"/>
  <c r="C1816" i="2"/>
  <c r="C1815" i="2"/>
  <c r="C1814" i="2"/>
  <c r="C1813" i="2"/>
  <c r="C1812" i="2"/>
  <c r="C1811" i="2"/>
  <c r="C1810" i="2"/>
  <c r="C1809" i="2"/>
  <c r="C1808" i="2"/>
  <c r="C1807" i="2"/>
  <c r="C1806" i="2"/>
  <c r="C1805" i="2"/>
  <c r="C1804" i="2"/>
  <c r="C1803" i="2"/>
  <c r="C1802" i="2"/>
  <c r="C1801" i="2"/>
  <c r="C1800" i="2"/>
  <c r="C1799" i="2"/>
  <c r="C1798" i="2"/>
  <c r="C1797" i="2"/>
  <c r="C1796" i="2"/>
  <c r="C1795" i="2"/>
  <c r="C1794" i="2"/>
  <c r="C1793" i="2"/>
  <c r="C1792" i="2"/>
  <c r="C1791" i="2"/>
  <c r="C1790" i="2"/>
  <c r="C1789" i="2"/>
  <c r="C1788" i="2"/>
  <c r="C1787" i="2"/>
  <c r="C1786" i="2"/>
  <c r="C1785" i="2"/>
  <c r="C1784" i="2"/>
  <c r="C1783" i="2"/>
  <c r="C1782" i="2"/>
  <c r="C1781" i="2"/>
  <c r="C1780" i="2"/>
  <c r="C1779" i="2"/>
  <c r="C1778" i="2"/>
  <c r="C1777" i="2"/>
  <c r="C1776" i="2"/>
  <c r="C1775" i="2"/>
  <c r="C1774" i="2"/>
  <c r="C1773" i="2"/>
  <c r="C1772" i="2"/>
  <c r="C1771" i="2"/>
  <c r="C1770" i="2"/>
  <c r="C1769" i="2"/>
  <c r="C1768" i="2"/>
  <c r="C1767" i="2"/>
  <c r="C1766" i="2"/>
  <c r="C1765" i="2"/>
  <c r="C1764" i="2"/>
  <c r="C1763" i="2"/>
  <c r="C1762" i="2"/>
  <c r="C1761" i="2"/>
  <c r="C1760" i="2"/>
  <c r="C1759" i="2"/>
  <c r="C1758" i="2"/>
  <c r="C1757" i="2"/>
  <c r="C1756" i="2"/>
  <c r="C1755" i="2"/>
  <c r="C1754" i="2"/>
  <c r="C1753" i="2"/>
  <c r="C1752" i="2"/>
  <c r="C1751" i="2"/>
  <c r="C1750" i="2"/>
  <c r="C1749" i="2"/>
  <c r="C1748" i="2"/>
  <c r="C1747" i="2"/>
  <c r="C1746" i="2"/>
  <c r="C1745" i="2"/>
  <c r="C1744" i="2"/>
  <c r="C1743" i="2"/>
  <c r="C1742" i="2"/>
  <c r="C1741" i="2"/>
  <c r="C1740" i="2"/>
  <c r="C1739" i="2"/>
  <c r="C1738" i="2"/>
  <c r="C1737" i="2"/>
  <c r="C1736" i="2"/>
  <c r="C1735" i="2"/>
  <c r="C1734" i="2"/>
  <c r="C1733" i="2"/>
  <c r="C1732" i="2"/>
  <c r="C1731" i="2"/>
  <c r="C1730" i="2"/>
  <c r="C1729" i="2"/>
  <c r="C1728" i="2"/>
  <c r="C1727" i="2"/>
  <c r="C1726" i="2"/>
  <c r="C1725" i="2"/>
  <c r="C1724" i="2"/>
  <c r="C1723" i="2"/>
  <c r="C1722" i="2"/>
  <c r="C1721" i="2"/>
  <c r="C1720" i="2"/>
  <c r="C1719" i="2"/>
  <c r="C1718" i="2"/>
  <c r="C1717" i="2"/>
  <c r="C1716" i="2"/>
  <c r="C1715" i="2"/>
  <c r="C1714" i="2"/>
  <c r="C1713" i="2"/>
  <c r="C1712" i="2"/>
  <c r="C1711" i="2"/>
  <c r="C1710" i="2"/>
  <c r="C1709" i="2"/>
  <c r="C1708" i="2"/>
  <c r="C1707" i="2"/>
  <c r="C1706" i="2"/>
  <c r="C1705" i="2"/>
  <c r="C1704" i="2"/>
  <c r="C1703" i="2"/>
  <c r="C1702" i="2"/>
  <c r="C1701" i="2"/>
  <c r="C1700" i="2"/>
  <c r="C1699" i="2"/>
  <c r="C1698" i="2"/>
  <c r="C1697" i="2"/>
  <c r="C1696" i="2"/>
  <c r="C1695" i="2"/>
  <c r="C1694" i="2"/>
  <c r="C1693" i="2"/>
  <c r="C1692" i="2"/>
  <c r="C1691" i="2"/>
  <c r="C1690" i="2"/>
  <c r="C1689" i="2"/>
  <c r="C1688" i="2"/>
  <c r="C1687" i="2"/>
  <c r="C1686" i="2"/>
  <c r="C1685" i="2"/>
  <c r="C1684" i="2"/>
  <c r="C1683" i="2"/>
  <c r="C1682" i="2"/>
  <c r="C1681" i="2"/>
  <c r="C1680" i="2"/>
  <c r="C1679" i="2"/>
  <c r="C1678" i="2"/>
  <c r="C1677" i="2"/>
  <c r="C1676" i="2"/>
  <c r="C1675" i="2"/>
  <c r="C1674" i="2"/>
  <c r="C1673" i="2"/>
  <c r="C1672" i="2"/>
  <c r="C1671" i="2"/>
  <c r="C1670" i="2"/>
  <c r="C1669" i="2"/>
  <c r="C1668" i="2"/>
  <c r="C1667" i="2"/>
  <c r="C1666" i="2"/>
  <c r="C1665" i="2"/>
  <c r="C1664" i="2"/>
  <c r="C1663" i="2"/>
  <c r="C1662" i="2"/>
  <c r="C1661" i="2"/>
  <c r="C1660" i="2"/>
  <c r="C1659" i="2"/>
  <c r="C1658" i="2"/>
  <c r="C1657" i="2"/>
  <c r="C1656" i="2"/>
  <c r="C1655" i="2"/>
  <c r="C1654" i="2"/>
  <c r="C1653" i="2"/>
  <c r="C1652" i="2"/>
  <c r="C1651" i="2"/>
  <c r="C1650" i="2"/>
  <c r="C1649" i="2"/>
  <c r="C1648" i="2"/>
  <c r="C1647" i="2"/>
  <c r="C1646" i="2"/>
  <c r="C1645" i="2"/>
  <c r="C1644" i="2"/>
  <c r="C1643" i="2"/>
  <c r="C1642" i="2"/>
  <c r="C1641" i="2"/>
  <c r="C1640" i="2"/>
  <c r="C1639" i="2"/>
  <c r="C1638" i="2"/>
  <c r="C1637" i="2"/>
  <c r="C1636" i="2"/>
  <c r="C1635" i="2"/>
  <c r="C1634" i="2"/>
  <c r="C1633" i="2"/>
  <c r="C1632" i="2"/>
  <c r="C1631" i="2"/>
  <c r="C1630" i="2"/>
  <c r="C1629" i="2"/>
  <c r="C1628" i="2"/>
  <c r="C1627" i="2"/>
  <c r="C1626" i="2"/>
  <c r="C1625" i="2"/>
  <c r="C1624" i="2"/>
  <c r="C1623" i="2"/>
  <c r="C1622" i="2"/>
  <c r="C1621" i="2"/>
  <c r="C1620" i="2"/>
  <c r="C1619" i="2"/>
  <c r="C1618" i="2"/>
  <c r="C1617" i="2"/>
  <c r="C1616" i="2"/>
  <c r="C1615" i="2"/>
  <c r="C1614" i="2"/>
  <c r="C1613" i="2"/>
  <c r="C1612" i="2"/>
  <c r="C1611" i="2"/>
  <c r="C1610" i="2"/>
  <c r="C1609" i="2"/>
  <c r="C1608" i="2"/>
  <c r="C1607" i="2"/>
  <c r="C1606" i="2"/>
  <c r="C1605" i="2"/>
  <c r="C1604" i="2"/>
  <c r="C1603" i="2"/>
  <c r="C1602" i="2"/>
  <c r="C1601" i="2"/>
  <c r="C1600" i="2"/>
  <c r="C1599" i="2"/>
  <c r="C1598" i="2"/>
  <c r="C1597" i="2"/>
  <c r="C1596" i="2"/>
  <c r="C1595" i="2"/>
  <c r="C1594" i="2"/>
  <c r="C1593" i="2"/>
  <c r="C1592" i="2"/>
  <c r="C1591" i="2"/>
  <c r="C1590" i="2"/>
  <c r="C1589" i="2"/>
  <c r="C1588" i="2"/>
  <c r="C1587" i="2"/>
  <c r="C1586" i="2"/>
  <c r="C1585" i="2"/>
  <c r="C1584" i="2"/>
  <c r="C1583" i="2"/>
  <c r="C1582" i="2"/>
  <c r="C1581" i="2"/>
  <c r="C1580" i="2"/>
  <c r="C1579" i="2"/>
  <c r="C1578" i="2"/>
  <c r="C1577" i="2"/>
  <c r="C1576" i="2"/>
  <c r="C1575" i="2"/>
  <c r="C1574" i="2"/>
  <c r="C1573" i="2"/>
  <c r="C1572" i="2"/>
  <c r="C1571" i="2"/>
  <c r="C1570" i="2"/>
  <c r="C1569" i="2"/>
  <c r="C1568" i="2"/>
  <c r="C1567" i="2"/>
  <c r="C1566" i="2"/>
  <c r="C1565" i="2"/>
  <c r="C1564" i="2"/>
  <c r="C1563" i="2"/>
  <c r="C1562" i="2"/>
  <c r="C1561" i="2"/>
  <c r="C1560" i="2"/>
  <c r="C1559" i="2"/>
  <c r="C1558" i="2"/>
  <c r="C1557" i="2"/>
  <c r="C1556" i="2"/>
  <c r="C1555" i="2"/>
  <c r="C1554" i="2"/>
  <c r="C1553" i="2"/>
  <c r="C1552" i="2"/>
  <c r="C1551" i="2"/>
  <c r="C1550" i="2"/>
  <c r="C1549" i="2"/>
  <c r="C1548" i="2"/>
  <c r="C1547" i="2"/>
  <c r="C1546" i="2"/>
  <c r="C1545" i="2"/>
  <c r="C1544" i="2"/>
  <c r="C1543" i="2"/>
  <c r="C1542" i="2"/>
  <c r="C1541" i="2"/>
  <c r="C1540" i="2"/>
  <c r="C1539" i="2"/>
  <c r="C1538" i="2"/>
  <c r="C1537" i="2"/>
  <c r="C1536" i="2"/>
  <c r="C1535" i="2"/>
  <c r="C1534" i="2"/>
  <c r="C1533" i="2"/>
  <c r="C1532" i="2"/>
  <c r="C1531" i="2"/>
  <c r="C1530" i="2"/>
  <c r="C1529" i="2"/>
  <c r="C1528" i="2"/>
  <c r="C1527" i="2"/>
  <c r="C1526" i="2"/>
  <c r="C1525" i="2"/>
  <c r="C1524" i="2"/>
  <c r="C1523" i="2"/>
  <c r="C1522" i="2"/>
  <c r="C1521" i="2"/>
  <c r="C1520" i="2"/>
  <c r="C1519" i="2"/>
  <c r="C1518" i="2"/>
  <c r="C1517" i="2"/>
  <c r="C1516" i="2"/>
  <c r="C1515" i="2"/>
  <c r="C1514" i="2"/>
  <c r="C1513" i="2"/>
  <c r="C1512" i="2"/>
  <c r="C1511" i="2"/>
  <c r="C1510" i="2"/>
  <c r="C1509" i="2"/>
  <c r="C1508" i="2"/>
  <c r="C1507" i="2"/>
  <c r="C1506" i="2"/>
  <c r="C1505" i="2"/>
  <c r="C1504" i="2"/>
  <c r="C1503" i="2"/>
  <c r="C1502" i="2"/>
  <c r="C1501" i="2"/>
  <c r="C1500" i="2"/>
  <c r="C1499" i="2"/>
  <c r="C1498" i="2"/>
  <c r="C1497" i="2"/>
  <c r="C1496" i="2"/>
  <c r="C1495" i="2"/>
  <c r="C1494" i="2"/>
  <c r="C1493" i="2"/>
  <c r="C1492" i="2"/>
  <c r="C1491" i="2"/>
  <c r="C1490" i="2"/>
  <c r="C1489" i="2"/>
  <c r="C1488" i="2"/>
  <c r="C1487" i="2"/>
  <c r="C1486" i="2"/>
  <c r="C1485" i="2"/>
  <c r="C1484" i="2"/>
  <c r="C1483" i="2"/>
  <c r="C1482" i="2"/>
  <c r="C1481" i="2"/>
  <c r="C1480" i="2"/>
  <c r="C1479" i="2"/>
  <c r="C1478" i="2"/>
  <c r="C1477" i="2"/>
  <c r="C1476" i="2"/>
  <c r="C1475" i="2"/>
  <c r="C1474" i="2"/>
  <c r="C1473" i="2"/>
  <c r="C1472" i="2"/>
  <c r="C1471" i="2"/>
  <c r="C1470" i="2"/>
  <c r="C1469" i="2"/>
  <c r="C1468" i="2"/>
  <c r="C1467" i="2"/>
  <c r="C1466" i="2"/>
  <c r="C1465" i="2"/>
  <c r="C1464" i="2"/>
  <c r="C1463" i="2"/>
  <c r="C1462" i="2"/>
  <c r="C1461" i="2"/>
  <c r="C1460" i="2"/>
  <c r="C1459" i="2"/>
  <c r="C1458" i="2"/>
  <c r="C1457" i="2"/>
  <c r="C1456" i="2"/>
  <c r="C1455" i="2"/>
  <c r="C1454" i="2"/>
  <c r="C1453" i="2"/>
  <c r="C1452" i="2"/>
  <c r="C1451" i="2"/>
  <c r="C1450" i="2"/>
  <c r="C1449" i="2"/>
  <c r="C1448" i="2"/>
  <c r="C1447" i="2"/>
  <c r="C1446" i="2"/>
  <c r="C1445" i="2"/>
  <c r="C1444" i="2"/>
  <c r="C1443" i="2"/>
  <c r="C1442" i="2"/>
  <c r="C1441" i="2"/>
  <c r="C1440" i="2"/>
  <c r="C1439" i="2"/>
  <c r="C1438" i="2"/>
  <c r="C1437" i="2"/>
  <c r="C1436" i="2"/>
  <c r="C1435" i="2"/>
  <c r="C1434" i="2"/>
  <c r="C1433" i="2"/>
  <c r="C1432" i="2"/>
  <c r="C1431" i="2"/>
  <c r="C1430" i="2"/>
  <c r="C1429" i="2"/>
  <c r="C1428" i="2"/>
  <c r="C1427" i="2"/>
  <c r="C1426" i="2"/>
  <c r="C1425" i="2"/>
  <c r="C1424" i="2"/>
  <c r="C1423" i="2"/>
  <c r="C1422" i="2"/>
  <c r="C1421" i="2"/>
  <c r="C1420" i="2"/>
  <c r="C1419" i="2"/>
  <c r="C1418" i="2"/>
  <c r="C1417" i="2"/>
  <c r="C1416" i="2"/>
  <c r="C1415" i="2"/>
  <c r="C1414" i="2"/>
  <c r="C1413" i="2"/>
  <c r="C1412" i="2"/>
  <c r="C1411" i="2"/>
  <c r="C1410" i="2"/>
  <c r="C1409" i="2"/>
  <c r="C1408" i="2"/>
  <c r="C1407" i="2"/>
  <c r="C1406" i="2"/>
  <c r="C1405" i="2"/>
  <c r="C1404" i="2"/>
  <c r="C1403" i="2"/>
  <c r="C1402" i="2"/>
  <c r="C1401" i="2"/>
  <c r="C1400" i="2"/>
  <c r="C1399" i="2"/>
  <c r="C1398" i="2"/>
  <c r="C1397" i="2"/>
  <c r="C1396" i="2"/>
  <c r="C1395" i="2"/>
  <c r="C1394" i="2"/>
  <c r="C1393" i="2"/>
  <c r="C1392" i="2"/>
  <c r="C1391" i="2"/>
  <c r="C1390" i="2"/>
  <c r="C1389" i="2"/>
  <c r="C1388" i="2"/>
  <c r="C1387" i="2"/>
  <c r="C1386" i="2"/>
  <c r="C1385" i="2"/>
  <c r="C1384" i="2"/>
  <c r="C1383" i="2"/>
  <c r="C1382" i="2"/>
  <c r="C1381" i="2"/>
  <c r="C1380" i="2"/>
  <c r="C1379" i="2"/>
  <c r="C1378" i="2"/>
  <c r="C1377" i="2"/>
  <c r="C1376" i="2"/>
  <c r="C1375" i="2"/>
  <c r="C1374" i="2"/>
  <c r="C1373" i="2"/>
  <c r="C1372" i="2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<sst xmlns="http://schemas.openxmlformats.org/spreadsheetml/2006/main" count="11899" uniqueCount="285">
  <si>
    <t>Faixa Etária</t>
  </si>
  <si>
    <t>Total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</si>
  <si>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</si>
  <si>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</si>
  <si>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</si>
  <si>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</si>
  <si>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</si>
  <si>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</si>
  <si>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</si>
  <si>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</si>
  <si>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</si>
  <si>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</si>
  <si>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</si>
  <si>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</si>
  <si>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Idade ignorada</t>
  </si>
  <si>
    <t>Masculino</t>
  </si>
  <si>
    <t>Feminino</t>
  </si>
  <si>
    <t>Taxa de Sobrivência</t>
  </si>
  <si>
    <t>População 2023</t>
  </si>
  <si>
    <t>Nascimentos</t>
  </si>
  <si>
    <t>Taxa de Fertilidade</t>
  </si>
  <si>
    <t>Taxa de Fertilidade (data?)</t>
  </si>
  <si>
    <t>Nascimentos - 2023-2027</t>
  </si>
  <si>
    <t>Nascimentos - 2028-2033</t>
  </si>
  <si>
    <t>Migração Residual</t>
  </si>
  <si>
    <t>Óbitos</t>
  </si>
  <si>
    <t>População</t>
  </si>
  <si>
    <t>Mulheres</t>
  </si>
  <si>
    <t>Nascimentos Masculinos</t>
  </si>
  <si>
    <t>Nascimentos Femininos</t>
  </si>
  <si>
    <t>Taxa de Mortalidade (100.000 habitantes)</t>
  </si>
  <si>
    <t>Taxa de Fertilidade para 100.000</t>
  </si>
  <si>
    <t>Cód.</t>
  </si>
  <si>
    <t>Município</t>
  </si>
  <si>
    <t>Idade</t>
  </si>
  <si>
    <t>Homens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</si>
  <si>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</si>
  <si>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</si>
  <si>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</si>
  <si>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</si>
  <si>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</si>
  <si>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</si>
  <si>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</si>
  <si>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</si>
  <si>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</si>
  <si>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</si>
  <si>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</si>
  <si>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</si>
  <si>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</si>
  <si>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</si>
  <si>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</si>
  <si>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</si>
  <si>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</si>
  <si>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</si>
  <si>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</si>
  <si>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</si>
  <si>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</si>
  <si>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</si>
  <si>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</si>
  <si>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</si>
  <si>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</si>
  <si>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</si>
  <si>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</si>
  <si>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</si>
  <si>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</si>
  <si>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</si>
  <si>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</si>
  <si>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</si>
  <si>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</si>
  <si>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</si>
  <si>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</si>
  <si>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</si>
  <si>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</si>
  <si>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</si>
  <si>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</si>
  <si>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</si>
  <si>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</si>
  <si>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</si>
  <si>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</si>
  <si>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</si>
  <si>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</si>
  <si>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</si>
  <si>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</si>
  <si>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</si>
  <si>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</si>
  <si>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</si>
  <si>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</si>
  <si>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</si>
  <si>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</si>
  <si>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</si>
  <si>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</si>
  <si>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</si>
  <si>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</si>
  <si>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</si>
  <si>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</si>
  <si>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</si>
  <si>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</si>
  <si>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</si>
  <si>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</si>
  <si>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</si>
  <si>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</si>
  <si>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</si>
  <si>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</si>
  <si>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</si>
  <si>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</si>
  <si>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</si>
  <si>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</si>
  <si>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</si>
  <si>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</si>
  <si>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</si>
  <si>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</si>
  <si>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</si>
  <si>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</si>
  <si>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</si>
  <si>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</si>
  <si>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</si>
  <si>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</si>
  <si>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</si>
  <si>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</si>
  <si>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</si>
  <si>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</si>
  <si>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</si>
  <si>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</si>
  <si>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</si>
  <si>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</si>
  <si>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</si>
  <si>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</si>
  <si>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</si>
  <si>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</si>
  <si>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</si>
  <si>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</si>
  <si>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95 anos</t>
  </si>
  <si>
    <t>96 anos</t>
  </si>
  <si>
    <t>97 anos</t>
  </si>
  <si>
    <t>98 anos</t>
  </si>
  <si>
    <t>99 anos</t>
  </si>
  <si>
    <t>100 anos ou mais</t>
  </si>
  <si>
    <t>4100202</t>
  </si>
  <si>
    <t>4100301</t>
  </si>
  <si>
    <t>4100400</t>
  </si>
  <si>
    <t>4101804</t>
  </si>
  <si>
    <t>4102307</t>
  </si>
  <si>
    <t>4103107</t>
  </si>
  <si>
    <t>4104006</t>
  </si>
  <si>
    <t>4104105</t>
  </si>
  <si>
    <t>4104204</t>
  </si>
  <si>
    <t>4105201</t>
  </si>
  <si>
    <t>4105805</t>
  </si>
  <si>
    <t>4106209</t>
  </si>
  <si>
    <t>4106902</t>
  </si>
  <si>
    <t>4107652</t>
  </si>
  <si>
    <t>4111258</t>
  </si>
  <si>
    <t>4113205</t>
  </si>
  <si>
    <t>4114302</t>
  </si>
  <si>
    <t>4119103</t>
  </si>
  <si>
    <t>4119152</t>
  </si>
  <si>
    <t>4119509</t>
  </si>
  <si>
    <t>4120804</t>
  </si>
  <si>
    <t>4121208</t>
  </si>
  <si>
    <t>4122206</t>
  </si>
  <si>
    <t>4122305</t>
  </si>
  <si>
    <t>4125506</t>
  </si>
  <si>
    <t>4127601</t>
  </si>
  <si>
    <t>4127882</t>
  </si>
  <si>
    <t>4128633</t>
  </si>
  <si>
    <t>Total Geral</t>
  </si>
  <si>
    <t>Soma de Homens</t>
  </si>
  <si>
    <t>Soma de Mulheres</t>
  </si>
  <si>
    <t>Valores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</si>
  <si>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</si>
  <si>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</si>
  <si>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</si>
  <si>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</si>
  <si>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</si>
  <si>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</si>
  <si>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</si>
  <si>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</si>
  <si>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</si>
  <si>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Cerro Azul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</si>
  <si>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</si>
  <si>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</si>
  <si>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</si>
  <si>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</si>
  <si>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</si>
  <si>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</si>
  <si>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</si>
  <si>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</si>
  <si>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</si>
  <si>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</si>
  <si>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</si>
  <si>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</si>
  <si>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</si>
  <si>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</si>
  <si>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</si>
  <si>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</si>
  <si>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</si>
  <si>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Doutor Ulysses</t>
  </si>
  <si>
    <t>Idade Corrigida</t>
  </si>
  <si>
    <t>Idade Corrigida2</t>
  </si>
  <si>
    <t>0</t>
  </si>
  <si>
    <t>1 a 4</t>
  </si>
  <si>
    <t>5 a 9</t>
  </si>
  <si>
    <t>10 a 14</t>
  </si>
  <si>
    <t>15 a 19</t>
  </si>
  <si>
    <t>20 a 24</t>
  </si>
  <si>
    <t>25 a 29</t>
  </si>
  <si>
    <t>30 a 39</t>
  </si>
  <si>
    <t>40 a 49</t>
  </si>
  <si>
    <t>50 a 59</t>
  </si>
  <si>
    <t>60 a 69</t>
  </si>
  <si>
    <t>70 a 79</t>
  </si>
  <si>
    <t>80 ou mais</t>
  </si>
  <si>
    <t>4104253</t>
  </si>
  <si>
    <t>Campo Magro</t>
  </si>
  <si>
    <t>RMC</t>
  </si>
  <si>
    <t>Grupo de idade</t>
  </si>
  <si>
    <t>2000</t>
  </si>
  <si>
    <t>2010</t>
  </si>
  <si>
    <t>0 a 4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</si>
  <si>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</si>
  <si>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</si>
  <si>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</si>
  <si>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</si>
  <si>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</si>
  <si>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</si>
  <si>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</si>
  <si>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</si>
  <si>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</si>
  <si>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</si>
  <si>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</si>
  <si>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</si>
  <si>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</si>
  <si>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80 a 84 anos</t>
  </si>
  <si>
    <t>85 a 89 anos</t>
  </si>
  <si>
    <t>90 a 94 anos</t>
  </si>
  <si>
    <t>95 a 99 anos</t>
  </si>
  <si>
    <t>Grupo de idade2</t>
  </si>
  <si>
    <t>Soma de Homens2</t>
  </si>
  <si>
    <t>Soma de Mulheres2</t>
  </si>
  <si>
    <t>Sexo</t>
  </si>
  <si>
    <t>Ano x Município</t>
  </si>
  <si>
    <t>2022</t>
  </si>
  <si>
    <t>4100202 - Adrianópolis (PR)</t>
  </si>
  <si>
    <t>4100301 - Agudos do Sul (PR)</t>
  </si>
  <si>
    <t>4100400 - Almirante Tamandaré (PR)</t>
  </si>
  <si>
    <t>4101804 - Araucária (PR)</t>
  </si>
  <si>
    <t>4102307 - Balsa Nova (PR)</t>
  </si>
  <si>
    <t>4103107 - Bocaiúva do Sul (PR)</t>
  </si>
  <si>
    <t>4104006 - Campina Grande do Sul (PR)</t>
  </si>
  <si>
    <t>4104105 - Campo do Tenente (PR)</t>
  </si>
  <si>
    <t>4104204 - Campo Largo (PR)</t>
  </si>
  <si>
    <t>4104253 - Campo Magro (PR)</t>
  </si>
  <si>
    <t>4105201 - Cerro Azul (PR)</t>
  </si>
  <si>
    <t>4105805 - Colombo (PR)</t>
  </si>
  <si>
    <t>4106209 - Contenda (PR)</t>
  </si>
  <si>
    <t>4106902 - Curitiba (PR)</t>
  </si>
  <si>
    <t>4107652 - Fazenda Rio Grande (PR)</t>
  </si>
  <si>
    <t>4111258 - Itaperuçu (PR)</t>
  </si>
  <si>
    <t>4113205 - Lapa (PR)</t>
  </si>
  <si>
    <t>4114302 - Mandirituba (PR)</t>
  </si>
  <si>
    <t>4119103 - Piên (PR)</t>
  </si>
  <si>
    <t>4119152 - Pinhais (PR)</t>
  </si>
  <si>
    <t>4119509 - Piraquara (PR)</t>
  </si>
  <si>
    <t>4120804 - Quatro Barras (PR)</t>
  </si>
  <si>
    <t>4121208 - Quitandinha (PR)</t>
  </si>
  <si>
    <t>4122206 - Rio Branco do Sul (PR)</t>
  </si>
  <si>
    <t>4122305 - Rio Negro (PR)</t>
  </si>
  <si>
    <t>4125506 - São José dos Pinhais (PR)</t>
  </si>
  <si>
    <t>4127601 - Tijucas do Sul (PR)</t>
  </si>
  <si>
    <t>4127882 - Tunas do Paraná (PR)</t>
  </si>
  <si>
    <t>4128633 - Doutor Ulysses (PR)</t>
  </si>
  <si>
    <t>Menos de 1 mês</t>
  </si>
  <si>
    <t>1 mês</t>
  </si>
  <si>
    <t>2 meses</t>
  </si>
  <si>
    <t>3 meses</t>
  </si>
  <si>
    <t>4 meses</t>
  </si>
  <si>
    <t>5 meses</t>
  </si>
  <si>
    <t>-</t>
  </si>
  <si>
    <t>6 meses</t>
  </si>
  <si>
    <t>7 meses</t>
  </si>
  <si>
    <t>8 meses</t>
  </si>
  <si>
    <t>9 meses</t>
  </si>
  <si>
    <t>10 meses</t>
  </si>
  <si>
    <t>11 meses</t>
  </si>
  <si>
    <t>idade padronizada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</si>
</sst>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pivotButton="1"/>
    <xf numFmtId="0" fontId="1" fillId="3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/>
    <xf numFmtId="0" fontId="0" fillId="0" borderId="0" xfId="0"/>
  </cellXfs>
  <cellStyles count="2">
    <cellStyle name="Normal" xfId="0" builtinId="0"/>
    <cellStyle name="Normal 2" xfId="1" xr:uid="{0147ABDA-B46A-4148-99A7-52390225B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E" refreshedDate="45183.707308217592" createdVersion="8" refreshedVersion="8" minRefreshableVersion="3" recordCount="2856" xr:uid="{5F069955-73DB-42AA-B5AF-36FA4379FAF7}">
  <cacheSource type="worksheet">
    <worksheetSource ref="A1:G2857" sheet="Pop 1996"/>
  </cacheSource>
  <cacheFields count="8">
    <cacheField name="Cód." numFmtId="0">
      <sharedItems/>
    </cacheField>
    <cacheField name="Município" numFmtId="0">
      <sharedItems count="28">
        <s v="Adrianópolis"/>
        <s v="Agudos do Sul"/>
        <s v="Almirante Tamandaré"/>
        <s v="Araucária"/>
        <s v="Balsa Nova"/>
        <s v="Bocaiúva do Sul"/>
        <s v="Campina Grande do Sul"/>
        <s v="Campo do Tenente"/>
        <s v="Campo Largo"/>
        <s v="Cerro Azul"/>
        <s v="Colombo"/>
        <s v="Contenda"/>
        <s v="Curitiba"/>
        <s v="Fazenda Rio Grande"/>
        <s v="Itaperuçu"/>
        <s v="Lapa"/>
        <s v="Mandirituba"/>
        <s v="Piên"/>
        <s v="Pinhais"/>
        <s v="Piraquara"/>
        <s v="Quatro Barras"/>
        <s v="Quitandinha"/>
        <s v="Rio Branco do Sul"/>
        <s v="Rio Negro"/>
        <s v="São José dos Pinhais"/>
        <s v="Tijucas do Sul"/>
        <s v="Tunas do Paraná"/>
        <s v="Doutor Ulysses"/>
      </sharedItems>
    </cacheField>
    <cacheField name="RMC" numFmtId="0">
      <sharedItems/>
    </cacheField>
    <cacheField name="Idade Corrigida" numFmtId="0">
      <sharedItems containsMixedTypes="1" containsNumber="1" containsInteger="1" minValue="0" maxValue="100" count="102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Idade ignorada"/>
      </sharedItems>
      <fieldGroup par="7"/>
    </cacheField>
    <cacheField name="Idade" numFmtId="0">
      <sharedItems/>
    </cacheField>
    <cacheField name="Homens" numFmtId="0">
      <sharedItems containsSemiMixedTypes="0" containsString="0" containsNumber="1" containsInteger="1" minValue="0" maxValue="15209"/>
    </cacheField>
    <cacheField name="Mulheres" numFmtId="0">
      <sharedItems containsSemiMixedTypes="0" containsString="0" containsNumber="1" containsInteger="1" minValue="0" maxValue="15434"/>
    </cacheField>
    <cacheField name="Idade Corrigida2" numFmtId="0" databaseField="0">
      <fieldGroup base="3">
        <discretePr count="102">
          <x v="6"/>
          <x v="7"/>
          <x v="7"/>
          <x v="7"/>
          <x v="7"/>
          <x v="1"/>
          <x v="1"/>
          <x v="1"/>
          <x v="1"/>
          <x v="1"/>
          <x v="2"/>
          <x v="2"/>
          <x v="2"/>
          <x v="2"/>
          <x v="2"/>
          <x v="3"/>
          <x v="3"/>
          <x v="3"/>
          <x v="3"/>
          <x v="3"/>
          <x v="4"/>
          <x v="4"/>
          <x v="4"/>
          <x v="4"/>
          <x v="4"/>
          <x v="5"/>
          <x v="5"/>
          <x v="5"/>
          <x v="5"/>
          <x v="5"/>
          <x v="8"/>
          <x v="8"/>
          <x v="8"/>
          <x v="8"/>
          <x v="8"/>
          <x v="8"/>
          <x v="8"/>
          <x v="8"/>
          <x v="8"/>
          <x v="8"/>
          <x v="9"/>
          <x v="9"/>
          <x v="9"/>
          <x v="9"/>
          <x v="9"/>
          <x v="9"/>
          <x v="9"/>
          <x v="9"/>
          <x v="9"/>
          <x v="9"/>
          <x v="10"/>
          <x v="10"/>
          <x v="10"/>
          <x v="10"/>
          <x v="10"/>
          <x v="10"/>
          <x v="10"/>
          <x v="10"/>
          <x v="10"/>
          <x v="10"/>
          <x v="11"/>
          <x v="11"/>
          <x v="11"/>
          <x v="11"/>
          <x v="11"/>
          <x v="11"/>
          <x v="11"/>
          <x v="11"/>
          <x v="11"/>
          <x v="11"/>
          <x v="12"/>
          <x v="12"/>
          <x v="12"/>
          <x v="12"/>
          <x v="12"/>
          <x v="12"/>
          <x v="12"/>
          <x v="12"/>
          <x v="12"/>
          <x v="12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13"/>
          <x v="0"/>
        </discretePr>
        <groupItems count="14">
          <s v="Idade ignorada"/>
          <s v="Agrupar2"/>
          <s v="Agrupar3"/>
          <s v="Agrupar4"/>
          <s v="Agrupar5"/>
          <s v="Agrupar6"/>
          <s v="0"/>
          <s v="Agrupar1"/>
          <s v="Agrupar7"/>
          <s v="Agrupar8"/>
          <s v="Agrupar9"/>
          <s v="Agrupar10"/>
          <s v="Agrupar11"/>
          <s v="Agrupar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E" refreshedDate="45183.722914930557" createdVersion="8" refreshedVersion="8" minRefreshableVersion="3" recordCount="754" xr:uid="{93DC775E-C96E-4BFE-AFB2-E6F5B48BF46F}">
  <cacheSource type="worksheet">
    <worksheetSource ref="A2:H756" sheet="Pop 2000 e 2010"/>
  </cacheSource>
  <cacheFields count="9">
    <cacheField name="Cód." numFmtId="0">
      <sharedItems/>
    </cacheField>
    <cacheField name="Município" numFmtId="0">
      <sharedItems count="29">
        <s v="Adrianópolis"/>
        <s v="Agudos do Sul"/>
        <s v="Almirante Tamandaré"/>
        <s v="Araucária"/>
        <s v="Balsa Nova"/>
        <s v="Bocaiúva do Sul"/>
        <s v="Campina Grande do Sul"/>
        <s v="Campo do Tenente"/>
        <s v="Campo Largo"/>
        <s v="Campo Magro"/>
        <s v="Cerro Azul"/>
        <s v="Colombo"/>
        <s v="Contenda"/>
        <s v="Curitiba"/>
        <s v="Fazenda Rio Grande"/>
        <s v="Itaperuçu"/>
        <s v="Lapa"/>
        <s v="Mandirituba"/>
        <s v="Piên"/>
        <s v="Pinhais"/>
        <s v="Piraquara"/>
        <s v="Quatro Barras"/>
        <s v="Quitandinha"/>
        <s v="Rio Branco do Sul"/>
        <s v="Rio Negro"/>
        <s v="São José dos Pinhais"/>
        <s v="Tijucas do Sul"/>
        <s v="Tunas do Paraná"/>
        <s v="Doutor Ulysses"/>
      </sharedItems>
    </cacheField>
    <cacheField name="RMC" numFmtId="0">
      <sharedItems/>
    </cacheField>
    <cacheField name="Grupo de idade" numFmtId="0">
      <sharedItems count="28">
        <s v="0 a 4 anos"/>
        <s v="Menos de 1 ano"/>
        <s v="1 ano"/>
        <s v="2 anos"/>
        <s v="3 anos"/>
        <s v="4 anos"/>
        <s v="5 a 9 anos"/>
        <s v="10 a 14 anos"/>
        <s v="15 a 19 anos"/>
        <s v="20 a 24 anos"/>
        <s v="25 a 29 anos"/>
        <s v="30 a 34 anos"/>
        <s v="35 a 39 anos"/>
        <s v="40 a 44 anos"/>
        <s v="45 a 49 anos"/>
        <s v="50 a 54 anos"/>
        <s v="55 a 59 anos"/>
        <s v="60 a 64 anos"/>
        <s v="65 a 69 anos"/>
        <s v="70 a 74 anos"/>
        <s v="75 a 79 anos"/>
        <s v="80 a 84 anos"/>
        <s v="85 a 89 anos"/>
        <s v="90 a 94 anos"/>
        <s v="95 a 99 anos"/>
        <s v="100 anos ou mais"/>
        <s v="10 anos" u="1"/>
        <s v="Idade ignorada" u="1"/>
      </sharedItems>
      <fieldGroup par="8"/>
    </cacheField>
    <cacheField name="Homens" numFmtId="0">
      <sharedItems containsSemiMixedTypes="0" containsString="0" containsNumber="1" containsInteger="1" minValue="0" maxValue="78168"/>
    </cacheField>
    <cacheField name="Mulheres" numFmtId="0">
      <sharedItems containsSemiMixedTypes="0" containsString="0" containsNumber="1" containsInteger="1" minValue="0" maxValue="80671"/>
    </cacheField>
    <cacheField name="Homens2" numFmtId="0">
      <sharedItems containsSemiMixedTypes="0" containsString="0" containsNumber="1" containsInteger="1" minValue="0" maxValue="80932"/>
    </cacheField>
    <cacheField name="Mulheres2" numFmtId="0">
      <sharedItems containsSemiMixedTypes="0" containsString="0" containsNumber="1" containsInteger="1" minValue="0" maxValue="84698"/>
    </cacheField>
    <cacheField name="Grupo de idade2" numFmtId="0" databaseField="0">
      <fieldGroup base="3">
        <discretePr count="28">
          <x v="0"/>
          <x v="1"/>
          <x v="9"/>
          <x v="9"/>
          <x v="9"/>
          <x v="9"/>
          <x v="2"/>
          <x v="3"/>
          <x v="5"/>
          <x v="6"/>
          <x v="7"/>
          <x v="10"/>
          <x v="10"/>
          <x v="11"/>
          <x v="11"/>
          <x v="12"/>
          <x v="12"/>
          <x v="13"/>
          <x v="13"/>
          <x v="14"/>
          <x v="14"/>
          <x v="15"/>
          <x v="15"/>
          <x v="15"/>
          <x v="15"/>
          <x v="15"/>
          <x v="4"/>
          <x v="8"/>
        </discretePr>
        <groupItems count="16">
          <s v="0 a 4 anos"/>
          <s v="Menos de 1 ano"/>
          <s v="5 a 9 anos"/>
          <s v="10 a 14 anos"/>
          <s v="10 anos"/>
          <s v="15 a 19 anos"/>
          <s v="20 a 24 anos"/>
          <s v="25 a 29 anos"/>
          <s v="Idade ignorada"/>
          <s v="Agrupar1"/>
          <s v="Agrupar2"/>
          <s v="Agrupar3"/>
          <s v="Agrupar4"/>
          <s v="Agrupar5"/>
          <s v="Agrupar6"/>
          <s v="Agrupar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6">
  <r>
    <s v="4100202"/>
    <x v="0"/>
    <s v="RMC"/>
    <x v="0"/>
    <s v="Menos de 1 ano"/>
    <n v="87"/>
    <n v="85"/>
  </r>
  <r>
    <s v="4100202"/>
    <x v="0"/>
    <s v="RMC"/>
    <x v="1"/>
    <s v="1 ano"/>
    <n v="89"/>
    <n v="82"/>
  </r>
  <r>
    <s v="4100202"/>
    <x v="0"/>
    <s v="RMC"/>
    <x v="2"/>
    <s v="2 anos"/>
    <n v="92"/>
    <n v="93"/>
  </r>
  <r>
    <s v="4100202"/>
    <x v="0"/>
    <s v="RMC"/>
    <x v="3"/>
    <s v="3 anos"/>
    <n v="76"/>
    <n v="82"/>
  </r>
  <r>
    <s v="4100202"/>
    <x v="0"/>
    <s v="RMC"/>
    <x v="4"/>
    <s v="4 anos"/>
    <n v="97"/>
    <n v="84"/>
  </r>
  <r>
    <s v="4100202"/>
    <x v="0"/>
    <s v="RMC"/>
    <x v="5"/>
    <s v="5 anos"/>
    <n v="90"/>
    <n v="72"/>
  </r>
  <r>
    <s v="4100202"/>
    <x v="0"/>
    <s v="RMC"/>
    <x v="6"/>
    <s v="6 anos"/>
    <n v="83"/>
    <n v="91"/>
  </r>
  <r>
    <s v="4100202"/>
    <x v="0"/>
    <s v="RMC"/>
    <x v="7"/>
    <s v="7 anos"/>
    <n v="88"/>
    <n v="85"/>
  </r>
  <r>
    <s v="4100202"/>
    <x v="0"/>
    <s v="RMC"/>
    <x v="8"/>
    <s v="8 anos"/>
    <n v="75"/>
    <n v="91"/>
  </r>
  <r>
    <s v="4100202"/>
    <x v="0"/>
    <s v="RMC"/>
    <x v="9"/>
    <s v="9 anos"/>
    <n v="90"/>
    <n v="74"/>
  </r>
  <r>
    <s v="4100202"/>
    <x v="0"/>
    <s v="RMC"/>
    <x v="10"/>
    <s v="10 anos"/>
    <n v="95"/>
    <n v="80"/>
  </r>
  <r>
    <s v="4100202"/>
    <x v="0"/>
    <s v="RMC"/>
    <x v="11"/>
    <s v="11 anos"/>
    <n v="92"/>
    <n v="94"/>
  </r>
  <r>
    <s v="4100202"/>
    <x v="0"/>
    <s v="RMC"/>
    <x v="12"/>
    <s v="12 anos"/>
    <n v="115"/>
    <n v="100"/>
  </r>
  <r>
    <s v="4100202"/>
    <x v="0"/>
    <s v="RMC"/>
    <x v="13"/>
    <s v="13 anos"/>
    <n v="105"/>
    <n v="103"/>
  </r>
  <r>
    <s v="4100202"/>
    <x v="0"/>
    <s v="RMC"/>
    <x v="14"/>
    <s v="14 anos"/>
    <n v="104"/>
    <n v="109"/>
  </r>
  <r>
    <s v="4100202"/>
    <x v="0"/>
    <s v="RMC"/>
    <x v="15"/>
    <s v="15 anos"/>
    <n v="103"/>
    <n v="84"/>
  </r>
  <r>
    <s v="4100202"/>
    <x v="0"/>
    <s v="RMC"/>
    <x v="16"/>
    <s v="16 anos"/>
    <n v="88"/>
    <n v="81"/>
  </r>
  <r>
    <s v="4100202"/>
    <x v="0"/>
    <s v="RMC"/>
    <x v="17"/>
    <s v="17 anos"/>
    <n v="86"/>
    <n v="71"/>
  </r>
  <r>
    <s v="4100202"/>
    <x v="0"/>
    <s v="RMC"/>
    <x v="18"/>
    <s v="18 anos"/>
    <n v="82"/>
    <n v="68"/>
  </r>
  <r>
    <s v="4100202"/>
    <x v="0"/>
    <s v="RMC"/>
    <x v="19"/>
    <s v="19 anos"/>
    <n v="56"/>
    <n v="60"/>
  </r>
  <r>
    <s v="4100202"/>
    <x v="0"/>
    <s v="RMC"/>
    <x v="20"/>
    <s v="20 anos"/>
    <n v="66"/>
    <n v="57"/>
  </r>
  <r>
    <s v="4100202"/>
    <x v="0"/>
    <s v="RMC"/>
    <x v="21"/>
    <s v="21 anos"/>
    <n v="40"/>
    <n v="50"/>
  </r>
  <r>
    <s v="4100202"/>
    <x v="0"/>
    <s v="RMC"/>
    <x v="22"/>
    <s v="22 anos"/>
    <n v="49"/>
    <n v="58"/>
  </r>
  <r>
    <s v="4100202"/>
    <x v="0"/>
    <s v="RMC"/>
    <x v="23"/>
    <s v="23 anos"/>
    <n v="46"/>
    <n v="42"/>
  </r>
  <r>
    <s v="4100202"/>
    <x v="0"/>
    <s v="RMC"/>
    <x v="24"/>
    <s v="24 anos"/>
    <n v="54"/>
    <n v="48"/>
  </r>
  <r>
    <s v="4100202"/>
    <x v="0"/>
    <s v="RMC"/>
    <x v="25"/>
    <s v="25 anos"/>
    <n v="48"/>
    <n v="44"/>
  </r>
  <r>
    <s v="4100202"/>
    <x v="0"/>
    <s v="RMC"/>
    <x v="26"/>
    <s v="26 anos"/>
    <n v="40"/>
    <n v="51"/>
  </r>
  <r>
    <s v="4100202"/>
    <x v="0"/>
    <s v="RMC"/>
    <x v="27"/>
    <s v="27 anos"/>
    <n v="40"/>
    <n v="41"/>
  </r>
  <r>
    <s v="4100202"/>
    <x v="0"/>
    <s v="RMC"/>
    <x v="28"/>
    <s v="28 anos"/>
    <n v="50"/>
    <n v="36"/>
  </r>
  <r>
    <s v="4100202"/>
    <x v="0"/>
    <s v="RMC"/>
    <x v="29"/>
    <s v="29 anos"/>
    <n v="45"/>
    <n v="38"/>
  </r>
  <r>
    <s v="4100202"/>
    <x v="0"/>
    <s v="RMC"/>
    <x v="30"/>
    <s v="30 anos"/>
    <n v="54"/>
    <n v="63"/>
  </r>
  <r>
    <s v="4100202"/>
    <x v="0"/>
    <s v="RMC"/>
    <x v="31"/>
    <s v="31 anos"/>
    <n v="49"/>
    <n v="42"/>
  </r>
  <r>
    <s v="4100202"/>
    <x v="0"/>
    <s v="RMC"/>
    <x v="32"/>
    <s v="32 anos"/>
    <n v="39"/>
    <n v="41"/>
  </r>
  <r>
    <s v="4100202"/>
    <x v="0"/>
    <s v="RMC"/>
    <x v="33"/>
    <s v="33 anos"/>
    <n v="40"/>
    <n v="41"/>
  </r>
  <r>
    <s v="4100202"/>
    <x v="0"/>
    <s v="RMC"/>
    <x v="34"/>
    <s v="34 anos"/>
    <n v="32"/>
    <n v="33"/>
  </r>
  <r>
    <s v="4100202"/>
    <x v="0"/>
    <s v="RMC"/>
    <x v="35"/>
    <s v="35 anos"/>
    <n v="39"/>
    <n v="51"/>
  </r>
  <r>
    <s v="4100202"/>
    <x v="0"/>
    <s v="RMC"/>
    <x v="36"/>
    <s v="36 anos"/>
    <n v="38"/>
    <n v="50"/>
  </r>
  <r>
    <s v="4100202"/>
    <x v="0"/>
    <s v="RMC"/>
    <x v="37"/>
    <s v="37 anos"/>
    <n v="61"/>
    <n v="45"/>
  </r>
  <r>
    <s v="4100202"/>
    <x v="0"/>
    <s v="RMC"/>
    <x v="38"/>
    <s v="38 anos"/>
    <n v="45"/>
    <n v="42"/>
  </r>
  <r>
    <s v="4100202"/>
    <x v="0"/>
    <s v="RMC"/>
    <x v="39"/>
    <s v="39 anos"/>
    <n v="43"/>
    <n v="29"/>
  </r>
  <r>
    <s v="4100202"/>
    <x v="0"/>
    <s v="RMC"/>
    <x v="40"/>
    <s v="40 anos"/>
    <n v="30"/>
    <n v="32"/>
  </r>
  <r>
    <s v="4100202"/>
    <x v="0"/>
    <s v="RMC"/>
    <x v="41"/>
    <s v="41 anos"/>
    <n v="38"/>
    <n v="30"/>
  </r>
  <r>
    <s v="4100202"/>
    <x v="0"/>
    <s v="RMC"/>
    <x v="42"/>
    <s v="42 anos"/>
    <n v="47"/>
    <n v="32"/>
  </r>
  <r>
    <s v="4100202"/>
    <x v="0"/>
    <s v="RMC"/>
    <x v="43"/>
    <s v="43 anos"/>
    <n v="27"/>
    <n v="25"/>
  </r>
  <r>
    <s v="4100202"/>
    <x v="0"/>
    <s v="RMC"/>
    <x v="44"/>
    <s v="44 anos"/>
    <n v="37"/>
    <n v="37"/>
  </r>
  <r>
    <s v="4100202"/>
    <x v="0"/>
    <s v="RMC"/>
    <x v="45"/>
    <s v="45 anos"/>
    <n v="27"/>
    <n v="41"/>
  </r>
  <r>
    <s v="4100202"/>
    <x v="0"/>
    <s v="RMC"/>
    <x v="46"/>
    <s v="46 anos"/>
    <n v="27"/>
    <n v="21"/>
  </r>
  <r>
    <s v="4100202"/>
    <x v="0"/>
    <s v="RMC"/>
    <x v="47"/>
    <s v="47 anos"/>
    <n v="41"/>
    <n v="31"/>
  </r>
  <r>
    <s v="4100202"/>
    <x v="0"/>
    <s v="RMC"/>
    <x v="48"/>
    <s v="48 anos"/>
    <n v="41"/>
    <n v="32"/>
  </r>
  <r>
    <s v="4100202"/>
    <x v="0"/>
    <s v="RMC"/>
    <x v="49"/>
    <s v="49 anos"/>
    <n v="25"/>
    <n v="27"/>
  </r>
  <r>
    <s v="4100202"/>
    <x v="0"/>
    <s v="RMC"/>
    <x v="50"/>
    <s v="50 anos"/>
    <n v="27"/>
    <n v="27"/>
  </r>
  <r>
    <s v="4100202"/>
    <x v="0"/>
    <s v="RMC"/>
    <x v="51"/>
    <s v="51 anos"/>
    <n v="25"/>
    <n v="24"/>
  </r>
  <r>
    <s v="4100202"/>
    <x v="0"/>
    <s v="RMC"/>
    <x v="52"/>
    <s v="52 anos"/>
    <n v="31"/>
    <n v="29"/>
  </r>
  <r>
    <s v="4100202"/>
    <x v="0"/>
    <s v="RMC"/>
    <x v="53"/>
    <s v="53 anos"/>
    <n v="43"/>
    <n v="38"/>
  </r>
  <r>
    <s v="4100202"/>
    <x v="0"/>
    <s v="RMC"/>
    <x v="54"/>
    <s v="54 anos"/>
    <n v="18"/>
    <n v="21"/>
  </r>
  <r>
    <s v="4100202"/>
    <x v="0"/>
    <s v="RMC"/>
    <x v="55"/>
    <s v="55 anos"/>
    <n v="22"/>
    <n v="26"/>
  </r>
  <r>
    <s v="4100202"/>
    <x v="0"/>
    <s v="RMC"/>
    <x v="56"/>
    <s v="56 anos"/>
    <n v="39"/>
    <n v="23"/>
  </r>
  <r>
    <s v="4100202"/>
    <x v="0"/>
    <s v="RMC"/>
    <x v="57"/>
    <s v="57 anos"/>
    <n v="29"/>
    <n v="22"/>
  </r>
  <r>
    <s v="4100202"/>
    <x v="0"/>
    <s v="RMC"/>
    <x v="58"/>
    <s v="58 anos"/>
    <n v="26"/>
    <n v="30"/>
  </r>
  <r>
    <s v="4100202"/>
    <x v="0"/>
    <s v="RMC"/>
    <x v="59"/>
    <s v="59 anos"/>
    <n v="22"/>
    <n v="29"/>
  </r>
  <r>
    <s v="4100202"/>
    <x v="0"/>
    <s v="RMC"/>
    <x v="60"/>
    <s v="60 anos"/>
    <n v="33"/>
    <n v="29"/>
  </r>
  <r>
    <s v="4100202"/>
    <x v="0"/>
    <s v="RMC"/>
    <x v="61"/>
    <s v="61 anos"/>
    <n v="21"/>
    <n v="20"/>
  </r>
  <r>
    <s v="4100202"/>
    <x v="0"/>
    <s v="RMC"/>
    <x v="62"/>
    <s v="62 anos"/>
    <n v="35"/>
    <n v="22"/>
  </r>
  <r>
    <s v="4100202"/>
    <x v="0"/>
    <s v="RMC"/>
    <x v="63"/>
    <s v="63 anos"/>
    <n v="26"/>
    <n v="29"/>
  </r>
  <r>
    <s v="4100202"/>
    <x v="0"/>
    <s v="RMC"/>
    <x v="64"/>
    <s v="64 anos"/>
    <n v="27"/>
    <n v="23"/>
  </r>
  <r>
    <s v="4100202"/>
    <x v="0"/>
    <s v="RMC"/>
    <x v="65"/>
    <s v="65 anos"/>
    <n v="23"/>
    <n v="30"/>
  </r>
  <r>
    <s v="4100202"/>
    <x v="0"/>
    <s v="RMC"/>
    <x v="66"/>
    <s v="66 anos"/>
    <n v="21"/>
    <n v="25"/>
  </r>
  <r>
    <s v="4100202"/>
    <x v="0"/>
    <s v="RMC"/>
    <x v="67"/>
    <s v="67 anos"/>
    <n v="22"/>
    <n v="18"/>
  </r>
  <r>
    <s v="4100202"/>
    <x v="0"/>
    <s v="RMC"/>
    <x v="68"/>
    <s v="68 anos"/>
    <n v="23"/>
    <n v="21"/>
  </r>
  <r>
    <s v="4100202"/>
    <x v="0"/>
    <s v="RMC"/>
    <x v="69"/>
    <s v="69 anos"/>
    <n v="16"/>
    <n v="19"/>
  </r>
  <r>
    <s v="4100202"/>
    <x v="0"/>
    <s v="RMC"/>
    <x v="70"/>
    <s v="70 anos"/>
    <n v="22"/>
    <n v="19"/>
  </r>
  <r>
    <s v="4100202"/>
    <x v="0"/>
    <s v="RMC"/>
    <x v="71"/>
    <s v="71 anos"/>
    <n v="17"/>
    <n v="14"/>
  </r>
  <r>
    <s v="4100202"/>
    <x v="0"/>
    <s v="RMC"/>
    <x v="72"/>
    <s v="72 anos"/>
    <n v="16"/>
    <n v="17"/>
  </r>
  <r>
    <s v="4100202"/>
    <x v="0"/>
    <s v="RMC"/>
    <x v="73"/>
    <s v="73 anos"/>
    <n v="12"/>
    <n v="14"/>
  </r>
  <r>
    <s v="4100202"/>
    <x v="0"/>
    <s v="RMC"/>
    <x v="74"/>
    <s v="74 anos"/>
    <n v="11"/>
    <n v="13"/>
  </r>
  <r>
    <s v="4100202"/>
    <x v="0"/>
    <s v="RMC"/>
    <x v="75"/>
    <s v="75 anos"/>
    <n v="11"/>
    <n v="6"/>
  </r>
  <r>
    <s v="4100202"/>
    <x v="0"/>
    <s v="RMC"/>
    <x v="76"/>
    <s v="76 anos"/>
    <n v="10"/>
    <n v="8"/>
  </r>
  <r>
    <s v="4100202"/>
    <x v="0"/>
    <s v="RMC"/>
    <x v="77"/>
    <s v="77 anos"/>
    <n v="8"/>
    <n v="10"/>
  </r>
  <r>
    <s v="4100202"/>
    <x v="0"/>
    <s v="RMC"/>
    <x v="78"/>
    <s v="78 anos"/>
    <n v="5"/>
    <n v="10"/>
  </r>
  <r>
    <s v="4100202"/>
    <x v="0"/>
    <s v="RMC"/>
    <x v="79"/>
    <s v="79 anos"/>
    <n v="13"/>
    <n v="10"/>
  </r>
  <r>
    <s v="4100202"/>
    <x v="0"/>
    <s v="RMC"/>
    <x v="80"/>
    <s v="80 anos"/>
    <n v="7"/>
    <n v="9"/>
  </r>
  <r>
    <s v="4100202"/>
    <x v="0"/>
    <s v="RMC"/>
    <x v="81"/>
    <s v="81 anos"/>
    <n v="2"/>
    <n v="2"/>
  </r>
  <r>
    <s v="4100202"/>
    <x v="0"/>
    <s v="RMC"/>
    <x v="82"/>
    <s v="82 anos"/>
    <n v="5"/>
    <n v="3"/>
  </r>
  <r>
    <s v="4100202"/>
    <x v="0"/>
    <s v="RMC"/>
    <x v="83"/>
    <s v="83 anos"/>
    <n v="8"/>
    <n v="5"/>
  </r>
  <r>
    <s v="4100202"/>
    <x v="0"/>
    <s v="RMC"/>
    <x v="84"/>
    <s v="84 anos"/>
    <n v="9"/>
    <n v="4"/>
  </r>
  <r>
    <s v="4100202"/>
    <x v="0"/>
    <s v="RMC"/>
    <x v="85"/>
    <s v="85 anos"/>
    <n v="3"/>
    <n v="4"/>
  </r>
  <r>
    <s v="4100202"/>
    <x v="0"/>
    <s v="RMC"/>
    <x v="86"/>
    <s v="86 anos"/>
    <n v="2"/>
    <n v="1"/>
  </r>
  <r>
    <s v="4100202"/>
    <x v="0"/>
    <s v="RMC"/>
    <x v="87"/>
    <s v="87 anos"/>
    <n v="4"/>
    <n v="0"/>
  </r>
  <r>
    <s v="4100202"/>
    <x v="0"/>
    <s v="RMC"/>
    <x v="88"/>
    <s v="88 anos"/>
    <n v="1"/>
    <n v="2"/>
  </r>
  <r>
    <s v="4100202"/>
    <x v="0"/>
    <s v="RMC"/>
    <x v="89"/>
    <s v="89 anos"/>
    <n v="2"/>
    <n v="0"/>
  </r>
  <r>
    <s v="4100202"/>
    <x v="0"/>
    <s v="RMC"/>
    <x v="90"/>
    <s v="90 anos"/>
    <n v="1"/>
    <n v="1"/>
  </r>
  <r>
    <s v="4100202"/>
    <x v="0"/>
    <s v="RMC"/>
    <x v="91"/>
    <s v="91 anos"/>
    <n v="0"/>
    <n v="0"/>
  </r>
  <r>
    <s v="4100202"/>
    <x v="0"/>
    <s v="RMC"/>
    <x v="92"/>
    <s v="92 anos"/>
    <n v="3"/>
    <n v="0"/>
  </r>
  <r>
    <s v="4100202"/>
    <x v="0"/>
    <s v="RMC"/>
    <x v="93"/>
    <s v="93 anos"/>
    <n v="1"/>
    <n v="0"/>
  </r>
  <r>
    <s v="4100202"/>
    <x v="0"/>
    <s v="RMC"/>
    <x v="94"/>
    <s v="94 anos"/>
    <n v="0"/>
    <n v="0"/>
  </r>
  <r>
    <s v="4100202"/>
    <x v="0"/>
    <s v="RMC"/>
    <x v="95"/>
    <s v="95 anos"/>
    <n v="0"/>
    <n v="0"/>
  </r>
  <r>
    <s v="4100202"/>
    <x v="0"/>
    <s v="RMC"/>
    <x v="96"/>
    <s v="96 anos"/>
    <n v="2"/>
    <n v="0"/>
  </r>
  <r>
    <s v="4100202"/>
    <x v="0"/>
    <s v="RMC"/>
    <x v="97"/>
    <s v="97 anos"/>
    <n v="0"/>
    <n v="1"/>
  </r>
  <r>
    <s v="4100202"/>
    <x v="0"/>
    <s v="RMC"/>
    <x v="98"/>
    <s v="98 anos"/>
    <n v="0"/>
    <n v="0"/>
  </r>
  <r>
    <s v="4100202"/>
    <x v="0"/>
    <s v="RMC"/>
    <x v="99"/>
    <s v="99 anos"/>
    <n v="0"/>
    <n v="0"/>
  </r>
  <r>
    <s v="4100202"/>
    <x v="0"/>
    <s v="RMC"/>
    <x v="100"/>
    <s v="100 anos ou mais"/>
    <n v="0"/>
    <n v="0"/>
  </r>
  <r>
    <s v="4100202"/>
    <x v="0"/>
    <s v="RMC"/>
    <x v="101"/>
    <s v="Idade ignorada"/>
    <n v="13"/>
    <n v="14"/>
  </r>
  <r>
    <s v="4100301"/>
    <x v="1"/>
    <s v="RMC"/>
    <x v="0"/>
    <s v="Menos de 1 ano"/>
    <n v="82"/>
    <n v="69"/>
  </r>
  <r>
    <s v="4100301"/>
    <x v="1"/>
    <s v="RMC"/>
    <x v="1"/>
    <s v="1 ano"/>
    <n v="70"/>
    <n v="66"/>
  </r>
  <r>
    <s v="4100301"/>
    <x v="1"/>
    <s v="RMC"/>
    <x v="2"/>
    <s v="2 anos"/>
    <n v="69"/>
    <n v="70"/>
  </r>
  <r>
    <s v="4100301"/>
    <x v="1"/>
    <s v="RMC"/>
    <x v="3"/>
    <s v="3 anos"/>
    <n v="93"/>
    <n v="66"/>
  </r>
  <r>
    <s v="4100301"/>
    <x v="1"/>
    <s v="RMC"/>
    <x v="4"/>
    <s v="4 anos"/>
    <n v="76"/>
    <n v="80"/>
  </r>
  <r>
    <s v="4100301"/>
    <x v="1"/>
    <s v="RMC"/>
    <x v="5"/>
    <s v="5 anos"/>
    <n v="61"/>
    <n v="69"/>
  </r>
  <r>
    <s v="4100301"/>
    <x v="1"/>
    <s v="RMC"/>
    <x v="6"/>
    <s v="6 anos"/>
    <n v="78"/>
    <n v="67"/>
  </r>
  <r>
    <s v="4100301"/>
    <x v="1"/>
    <s v="RMC"/>
    <x v="7"/>
    <s v="7 anos"/>
    <n v="62"/>
    <n v="74"/>
  </r>
  <r>
    <s v="4100301"/>
    <x v="1"/>
    <s v="RMC"/>
    <x v="8"/>
    <s v="8 anos"/>
    <n v="75"/>
    <n v="53"/>
  </r>
  <r>
    <s v="4100301"/>
    <x v="1"/>
    <s v="RMC"/>
    <x v="9"/>
    <s v="9 anos"/>
    <n v="79"/>
    <n v="69"/>
  </r>
  <r>
    <s v="4100301"/>
    <x v="1"/>
    <s v="RMC"/>
    <x v="10"/>
    <s v="10 anos"/>
    <n v="67"/>
    <n v="62"/>
  </r>
  <r>
    <s v="4100301"/>
    <x v="1"/>
    <s v="RMC"/>
    <x v="11"/>
    <s v="11 anos"/>
    <n v="67"/>
    <n v="62"/>
  </r>
  <r>
    <s v="4100301"/>
    <x v="1"/>
    <s v="RMC"/>
    <x v="12"/>
    <s v="12 anos"/>
    <n v="70"/>
    <n v="76"/>
  </r>
  <r>
    <s v="4100301"/>
    <x v="1"/>
    <s v="RMC"/>
    <x v="13"/>
    <s v="13 anos"/>
    <n v="76"/>
    <n v="67"/>
  </r>
  <r>
    <s v="4100301"/>
    <x v="1"/>
    <s v="RMC"/>
    <x v="14"/>
    <s v="14 anos"/>
    <n v="81"/>
    <n v="74"/>
  </r>
  <r>
    <s v="4100301"/>
    <x v="1"/>
    <s v="RMC"/>
    <x v="15"/>
    <s v="15 anos"/>
    <n v="72"/>
    <n v="70"/>
  </r>
  <r>
    <s v="4100301"/>
    <x v="1"/>
    <s v="RMC"/>
    <x v="16"/>
    <s v="16 anos"/>
    <n v="76"/>
    <n v="67"/>
  </r>
  <r>
    <s v="4100301"/>
    <x v="1"/>
    <s v="RMC"/>
    <x v="17"/>
    <s v="17 anos"/>
    <n v="69"/>
    <n v="65"/>
  </r>
  <r>
    <s v="4100301"/>
    <x v="1"/>
    <s v="RMC"/>
    <x v="18"/>
    <s v="18 anos"/>
    <n v="70"/>
    <n v="47"/>
  </r>
  <r>
    <s v="4100301"/>
    <x v="1"/>
    <s v="RMC"/>
    <x v="19"/>
    <s v="19 anos"/>
    <n v="56"/>
    <n v="59"/>
  </r>
  <r>
    <s v="4100301"/>
    <x v="1"/>
    <s v="RMC"/>
    <x v="20"/>
    <s v="20 anos"/>
    <n v="69"/>
    <n v="56"/>
  </r>
  <r>
    <s v="4100301"/>
    <x v="1"/>
    <s v="RMC"/>
    <x v="21"/>
    <s v="21 anos"/>
    <n v="74"/>
    <n v="57"/>
  </r>
  <r>
    <s v="4100301"/>
    <x v="1"/>
    <s v="RMC"/>
    <x v="22"/>
    <s v="22 anos"/>
    <n v="60"/>
    <n v="47"/>
  </r>
  <r>
    <s v="4100301"/>
    <x v="1"/>
    <s v="RMC"/>
    <x v="23"/>
    <s v="23 anos"/>
    <n v="59"/>
    <n v="51"/>
  </r>
  <r>
    <s v="4100301"/>
    <x v="1"/>
    <s v="RMC"/>
    <x v="24"/>
    <s v="24 anos"/>
    <n v="53"/>
    <n v="47"/>
  </r>
  <r>
    <s v="4100301"/>
    <x v="1"/>
    <s v="RMC"/>
    <x v="25"/>
    <s v="25 anos"/>
    <n v="60"/>
    <n v="47"/>
  </r>
  <r>
    <s v="4100301"/>
    <x v="1"/>
    <s v="RMC"/>
    <x v="26"/>
    <s v="26 anos"/>
    <n v="67"/>
    <n v="60"/>
  </r>
  <r>
    <s v="4100301"/>
    <x v="1"/>
    <s v="RMC"/>
    <x v="27"/>
    <s v="27 anos"/>
    <n v="59"/>
    <n v="41"/>
  </r>
  <r>
    <s v="4100301"/>
    <x v="1"/>
    <s v="RMC"/>
    <x v="28"/>
    <s v="28 anos"/>
    <n v="39"/>
    <n v="46"/>
  </r>
  <r>
    <s v="4100301"/>
    <x v="1"/>
    <s v="RMC"/>
    <x v="29"/>
    <s v="29 anos"/>
    <n v="58"/>
    <n v="56"/>
  </r>
  <r>
    <s v="4100301"/>
    <x v="1"/>
    <s v="RMC"/>
    <x v="30"/>
    <s v="30 anos"/>
    <n v="54"/>
    <n v="41"/>
  </r>
  <r>
    <s v="4100301"/>
    <x v="1"/>
    <s v="RMC"/>
    <x v="31"/>
    <s v="31 anos"/>
    <n v="64"/>
    <n v="30"/>
  </r>
  <r>
    <s v="4100301"/>
    <x v="1"/>
    <s v="RMC"/>
    <x v="32"/>
    <s v="32 anos"/>
    <n v="51"/>
    <n v="43"/>
  </r>
  <r>
    <s v="4100301"/>
    <x v="1"/>
    <s v="RMC"/>
    <x v="33"/>
    <s v="33 anos"/>
    <n v="54"/>
    <n v="50"/>
  </r>
  <r>
    <s v="4100301"/>
    <x v="1"/>
    <s v="RMC"/>
    <x v="34"/>
    <s v="34 anos"/>
    <n v="51"/>
    <n v="48"/>
  </r>
  <r>
    <s v="4100301"/>
    <x v="1"/>
    <s v="RMC"/>
    <x v="35"/>
    <s v="35 anos"/>
    <n v="49"/>
    <n v="40"/>
  </r>
  <r>
    <s v="4100301"/>
    <x v="1"/>
    <s v="RMC"/>
    <x v="36"/>
    <s v="36 anos"/>
    <n v="54"/>
    <n v="54"/>
  </r>
  <r>
    <s v="4100301"/>
    <x v="1"/>
    <s v="RMC"/>
    <x v="37"/>
    <s v="37 anos"/>
    <n v="33"/>
    <n v="37"/>
  </r>
  <r>
    <s v="4100301"/>
    <x v="1"/>
    <s v="RMC"/>
    <x v="38"/>
    <s v="38 anos"/>
    <n v="37"/>
    <n v="37"/>
  </r>
  <r>
    <s v="4100301"/>
    <x v="1"/>
    <s v="RMC"/>
    <x v="39"/>
    <s v="39 anos"/>
    <n v="32"/>
    <n v="39"/>
  </r>
  <r>
    <s v="4100301"/>
    <x v="1"/>
    <s v="RMC"/>
    <x v="40"/>
    <s v="40 anos"/>
    <n v="37"/>
    <n v="32"/>
  </r>
  <r>
    <s v="4100301"/>
    <x v="1"/>
    <s v="RMC"/>
    <x v="41"/>
    <s v="41 anos"/>
    <n v="37"/>
    <n v="25"/>
  </r>
  <r>
    <s v="4100301"/>
    <x v="1"/>
    <s v="RMC"/>
    <x v="42"/>
    <s v="42 anos"/>
    <n v="27"/>
    <n v="26"/>
  </r>
  <r>
    <s v="4100301"/>
    <x v="1"/>
    <s v="RMC"/>
    <x v="43"/>
    <s v="43 anos"/>
    <n v="35"/>
    <n v="30"/>
  </r>
  <r>
    <s v="4100301"/>
    <x v="1"/>
    <s v="RMC"/>
    <x v="44"/>
    <s v="44 anos"/>
    <n v="36"/>
    <n v="26"/>
  </r>
  <r>
    <s v="4100301"/>
    <x v="1"/>
    <s v="RMC"/>
    <x v="45"/>
    <s v="45 anos"/>
    <n v="26"/>
    <n v="31"/>
  </r>
  <r>
    <s v="4100301"/>
    <x v="1"/>
    <s v="RMC"/>
    <x v="46"/>
    <s v="46 anos"/>
    <n v="28"/>
    <n v="25"/>
  </r>
  <r>
    <s v="4100301"/>
    <x v="1"/>
    <s v="RMC"/>
    <x v="47"/>
    <s v="47 anos"/>
    <n v="22"/>
    <n v="20"/>
  </r>
  <r>
    <s v="4100301"/>
    <x v="1"/>
    <s v="RMC"/>
    <x v="48"/>
    <s v="48 anos"/>
    <n v="16"/>
    <n v="21"/>
  </r>
  <r>
    <s v="4100301"/>
    <x v="1"/>
    <s v="RMC"/>
    <x v="49"/>
    <s v="49 anos"/>
    <n v="23"/>
    <n v="33"/>
  </r>
  <r>
    <s v="4100301"/>
    <x v="1"/>
    <s v="RMC"/>
    <x v="50"/>
    <s v="50 anos"/>
    <n v="22"/>
    <n v="31"/>
  </r>
  <r>
    <s v="4100301"/>
    <x v="1"/>
    <s v="RMC"/>
    <x v="51"/>
    <s v="51 anos"/>
    <n v="34"/>
    <n v="20"/>
  </r>
  <r>
    <s v="4100301"/>
    <x v="1"/>
    <s v="RMC"/>
    <x v="52"/>
    <s v="52 anos"/>
    <n v="23"/>
    <n v="30"/>
  </r>
  <r>
    <s v="4100301"/>
    <x v="1"/>
    <s v="RMC"/>
    <x v="53"/>
    <s v="53 anos"/>
    <n v="21"/>
    <n v="22"/>
  </r>
  <r>
    <s v="4100301"/>
    <x v="1"/>
    <s v="RMC"/>
    <x v="54"/>
    <s v="54 anos"/>
    <n v="17"/>
    <n v="21"/>
  </r>
  <r>
    <s v="4100301"/>
    <x v="1"/>
    <s v="RMC"/>
    <x v="55"/>
    <s v="55 anos"/>
    <n v="23"/>
    <n v="25"/>
  </r>
  <r>
    <s v="4100301"/>
    <x v="1"/>
    <s v="RMC"/>
    <x v="56"/>
    <s v="56 anos"/>
    <n v="33"/>
    <n v="25"/>
  </r>
  <r>
    <s v="4100301"/>
    <x v="1"/>
    <s v="RMC"/>
    <x v="57"/>
    <s v="57 anos"/>
    <n v="26"/>
    <n v="23"/>
  </r>
  <r>
    <s v="4100301"/>
    <x v="1"/>
    <s v="RMC"/>
    <x v="58"/>
    <s v="58 anos"/>
    <n v="18"/>
    <n v="21"/>
  </r>
  <r>
    <s v="4100301"/>
    <x v="1"/>
    <s v="RMC"/>
    <x v="59"/>
    <s v="59 anos"/>
    <n v="21"/>
    <n v="23"/>
  </r>
  <r>
    <s v="4100301"/>
    <x v="1"/>
    <s v="RMC"/>
    <x v="60"/>
    <s v="60 anos"/>
    <n v="19"/>
    <n v="25"/>
  </r>
  <r>
    <s v="4100301"/>
    <x v="1"/>
    <s v="RMC"/>
    <x v="61"/>
    <s v="61 anos"/>
    <n v="15"/>
    <n v="13"/>
  </r>
  <r>
    <s v="4100301"/>
    <x v="1"/>
    <s v="RMC"/>
    <x v="62"/>
    <s v="62 anos"/>
    <n v="25"/>
    <n v="13"/>
  </r>
  <r>
    <s v="4100301"/>
    <x v="1"/>
    <s v="RMC"/>
    <x v="63"/>
    <s v="63 anos"/>
    <n v="20"/>
    <n v="11"/>
  </r>
  <r>
    <s v="4100301"/>
    <x v="1"/>
    <s v="RMC"/>
    <x v="64"/>
    <s v="64 anos"/>
    <n v="22"/>
    <n v="17"/>
  </r>
  <r>
    <s v="4100301"/>
    <x v="1"/>
    <s v="RMC"/>
    <x v="65"/>
    <s v="65 anos"/>
    <n v="16"/>
    <n v="13"/>
  </r>
  <r>
    <s v="4100301"/>
    <x v="1"/>
    <s v="RMC"/>
    <x v="66"/>
    <s v="66 anos"/>
    <n v="22"/>
    <n v="24"/>
  </r>
  <r>
    <s v="4100301"/>
    <x v="1"/>
    <s v="RMC"/>
    <x v="67"/>
    <s v="67 anos"/>
    <n v="14"/>
    <n v="17"/>
  </r>
  <r>
    <s v="4100301"/>
    <x v="1"/>
    <s v="RMC"/>
    <x v="68"/>
    <s v="68 anos"/>
    <n v="13"/>
    <n v="15"/>
  </r>
  <r>
    <s v="4100301"/>
    <x v="1"/>
    <s v="RMC"/>
    <x v="69"/>
    <s v="69 anos"/>
    <n v="15"/>
    <n v="8"/>
  </r>
  <r>
    <s v="4100301"/>
    <x v="1"/>
    <s v="RMC"/>
    <x v="70"/>
    <s v="70 anos"/>
    <n v="17"/>
    <n v="12"/>
  </r>
  <r>
    <s v="4100301"/>
    <x v="1"/>
    <s v="RMC"/>
    <x v="71"/>
    <s v="71 anos"/>
    <n v="11"/>
    <n v="12"/>
  </r>
  <r>
    <s v="4100301"/>
    <x v="1"/>
    <s v="RMC"/>
    <x v="72"/>
    <s v="72 anos"/>
    <n v="10"/>
    <n v="12"/>
  </r>
  <r>
    <s v="4100301"/>
    <x v="1"/>
    <s v="RMC"/>
    <x v="73"/>
    <s v="73 anos"/>
    <n v="12"/>
    <n v="9"/>
  </r>
  <r>
    <s v="4100301"/>
    <x v="1"/>
    <s v="RMC"/>
    <x v="74"/>
    <s v="74 anos"/>
    <n v="19"/>
    <n v="5"/>
  </r>
  <r>
    <s v="4100301"/>
    <x v="1"/>
    <s v="RMC"/>
    <x v="75"/>
    <s v="75 anos"/>
    <n v="7"/>
    <n v="11"/>
  </r>
  <r>
    <s v="4100301"/>
    <x v="1"/>
    <s v="RMC"/>
    <x v="76"/>
    <s v="76 anos"/>
    <n v="5"/>
    <n v="5"/>
  </r>
  <r>
    <s v="4100301"/>
    <x v="1"/>
    <s v="RMC"/>
    <x v="77"/>
    <s v="77 anos"/>
    <n v="12"/>
    <n v="3"/>
  </r>
  <r>
    <s v="4100301"/>
    <x v="1"/>
    <s v="RMC"/>
    <x v="78"/>
    <s v="78 anos"/>
    <n v="2"/>
    <n v="3"/>
  </r>
  <r>
    <s v="4100301"/>
    <x v="1"/>
    <s v="RMC"/>
    <x v="79"/>
    <s v="79 anos"/>
    <n v="2"/>
    <n v="2"/>
  </r>
  <r>
    <s v="4100301"/>
    <x v="1"/>
    <s v="RMC"/>
    <x v="80"/>
    <s v="80 anos"/>
    <n v="7"/>
    <n v="2"/>
  </r>
  <r>
    <s v="4100301"/>
    <x v="1"/>
    <s v="RMC"/>
    <x v="81"/>
    <s v="81 anos"/>
    <n v="5"/>
    <n v="1"/>
  </r>
  <r>
    <s v="4100301"/>
    <x v="1"/>
    <s v="RMC"/>
    <x v="82"/>
    <s v="82 anos"/>
    <n v="6"/>
    <n v="4"/>
  </r>
  <r>
    <s v="4100301"/>
    <x v="1"/>
    <s v="RMC"/>
    <x v="83"/>
    <s v="83 anos"/>
    <n v="3"/>
    <n v="3"/>
  </r>
  <r>
    <s v="4100301"/>
    <x v="1"/>
    <s v="RMC"/>
    <x v="84"/>
    <s v="84 anos"/>
    <n v="3"/>
    <n v="6"/>
  </r>
  <r>
    <s v="4100301"/>
    <x v="1"/>
    <s v="RMC"/>
    <x v="85"/>
    <s v="85 anos"/>
    <n v="3"/>
    <n v="3"/>
  </r>
  <r>
    <s v="4100301"/>
    <x v="1"/>
    <s v="RMC"/>
    <x v="86"/>
    <s v="86 anos"/>
    <n v="4"/>
    <n v="3"/>
  </r>
  <r>
    <s v="4100301"/>
    <x v="1"/>
    <s v="RMC"/>
    <x v="87"/>
    <s v="87 anos"/>
    <n v="1"/>
    <n v="0"/>
  </r>
  <r>
    <s v="4100301"/>
    <x v="1"/>
    <s v="RMC"/>
    <x v="88"/>
    <s v="88 anos"/>
    <n v="2"/>
    <n v="1"/>
  </r>
  <r>
    <s v="4100301"/>
    <x v="1"/>
    <s v="RMC"/>
    <x v="89"/>
    <s v="89 anos"/>
    <n v="0"/>
    <n v="0"/>
  </r>
  <r>
    <s v="4100301"/>
    <x v="1"/>
    <s v="RMC"/>
    <x v="90"/>
    <s v="90 anos"/>
    <n v="0"/>
    <n v="1"/>
  </r>
  <r>
    <s v="4100301"/>
    <x v="1"/>
    <s v="RMC"/>
    <x v="91"/>
    <s v="91 anos"/>
    <n v="0"/>
    <n v="1"/>
  </r>
  <r>
    <s v="4100301"/>
    <x v="1"/>
    <s v="RMC"/>
    <x v="92"/>
    <s v="92 anos"/>
    <n v="0"/>
    <n v="1"/>
  </r>
  <r>
    <s v="4100301"/>
    <x v="1"/>
    <s v="RMC"/>
    <x v="93"/>
    <s v="93 anos"/>
    <n v="0"/>
    <n v="0"/>
  </r>
  <r>
    <s v="4100301"/>
    <x v="1"/>
    <s v="RMC"/>
    <x v="94"/>
    <s v="94 anos"/>
    <n v="0"/>
    <n v="0"/>
  </r>
  <r>
    <s v="4100301"/>
    <x v="1"/>
    <s v="RMC"/>
    <x v="95"/>
    <s v="95 anos"/>
    <n v="0"/>
    <n v="0"/>
  </r>
  <r>
    <s v="4100301"/>
    <x v="1"/>
    <s v="RMC"/>
    <x v="96"/>
    <s v="96 anos"/>
    <n v="0"/>
    <n v="0"/>
  </r>
  <r>
    <s v="4100301"/>
    <x v="1"/>
    <s v="RMC"/>
    <x v="97"/>
    <s v="97 anos"/>
    <n v="0"/>
    <n v="0"/>
  </r>
  <r>
    <s v="4100301"/>
    <x v="1"/>
    <s v="RMC"/>
    <x v="98"/>
    <s v="98 anos"/>
    <n v="0"/>
    <n v="0"/>
  </r>
  <r>
    <s v="4100301"/>
    <x v="1"/>
    <s v="RMC"/>
    <x v="99"/>
    <s v="99 anos"/>
    <n v="0"/>
    <n v="0"/>
  </r>
  <r>
    <s v="4100301"/>
    <x v="1"/>
    <s v="RMC"/>
    <x v="100"/>
    <s v="100 anos ou mais"/>
    <n v="0"/>
    <n v="0"/>
  </r>
  <r>
    <s v="4100301"/>
    <x v="1"/>
    <s v="RMC"/>
    <x v="101"/>
    <s v="Idade ignorada"/>
    <n v="25"/>
    <n v="30"/>
  </r>
  <r>
    <s v="4100400"/>
    <x v="2"/>
    <s v="RMC"/>
    <x v="0"/>
    <s v="Menos de 1 ano"/>
    <n v="1147"/>
    <n v="1130"/>
  </r>
  <r>
    <s v="4100400"/>
    <x v="2"/>
    <s v="RMC"/>
    <x v="1"/>
    <s v="1 ano"/>
    <n v="1060"/>
    <n v="1097"/>
  </r>
  <r>
    <s v="4100400"/>
    <x v="2"/>
    <s v="RMC"/>
    <x v="2"/>
    <s v="2 anos"/>
    <n v="1095"/>
    <n v="1055"/>
  </r>
  <r>
    <s v="4100400"/>
    <x v="2"/>
    <s v="RMC"/>
    <x v="3"/>
    <s v="3 anos"/>
    <n v="1043"/>
    <n v="1065"/>
  </r>
  <r>
    <s v="4100400"/>
    <x v="2"/>
    <s v="RMC"/>
    <x v="4"/>
    <s v="4 anos"/>
    <n v="1082"/>
    <n v="1071"/>
  </r>
  <r>
    <s v="4100400"/>
    <x v="2"/>
    <s v="RMC"/>
    <x v="5"/>
    <s v="5 anos"/>
    <n v="1103"/>
    <n v="1047"/>
  </r>
  <r>
    <s v="4100400"/>
    <x v="2"/>
    <s v="RMC"/>
    <x v="6"/>
    <s v="6 anos"/>
    <n v="1087"/>
    <n v="1057"/>
  </r>
  <r>
    <s v="4100400"/>
    <x v="2"/>
    <s v="RMC"/>
    <x v="7"/>
    <s v="7 anos"/>
    <n v="1103"/>
    <n v="1045"/>
  </r>
  <r>
    <s v="4100400"/>
    <x v="2"/>
    <s v="RMC"/>
    <x v="8"/>
    <s v="8 anos"/>
    <n v="1005"/>
    <n v="994"/>
  </r>
  <r>
    <s v="4100400"/>
    <x v="2"/>
    <s v="RMC"/>
    <x v="9"/>
    <s v="9 anos"/>
    <n v="999"/>
    <n v="978"/>
  </r>
  <r>
    <s v="4100400"/>
    <x v="2"/>
    <s v="RMC"/>
    <x v="10"/>
    <s v="10 anos"/>
    <n v="1065"/>
    <n v="1014"/>
  </r>
  <r>
    <s v="4100400"/>
    <x v="2"/>
    <s v="RMC"/>
    <x v="11"/>
    <s v="11 anos"/>
    <n v="1022"/>
    <n v="999"/>
  </r>
  <r>
    <s v="4100400"/>
    <x v="2"/>
    <s v="RMC"/>
    <x v="12"/>
    <s v="12 anos"/>
    <n v="999"/>
    <n v="965"/>
  </r>
  <r>
    <s v="4100400"/>
    <x v="2"/>
    <s v="RMC"/>
    <x v="13"/>
    <s v="13 anos"/>
    <n v="1080"/>
    <n v="1020"/>
  </r>
  <r>
    <s v="4100400"/>
    <x v="2"/>
    <s v="RMC"/>
    <x v="14"/>
    <s v="14 anos"/>
    <n v="1088"/>
    <n v="1056"/>
  </r>
  <r>
    <s v="4100400"/>
    <x v="2"/>
    <s v="RMC"/>
    <x v="15"/>
    <s v="15 anos"/>
    <n v="1018"/>
    <n v="999"/>
  </r>
  <r>
    <s v="4100400"/>
    <x v="2"/>
    <s v="RMC"/>
    <x v="16"/>
    <s v="16 anos"/>
    <n v="886"/>
    <n v="939"/>
  </r>
  <r>
    <s v="4100400"/>
    <x v="2"/>
    <s v="RMC"/>
    <x v="17"/>
    <s v="17 anos"/>
    <n v="946"/>
    <n v="981"/>
  </r>
  <r>
    <s v="4100400"/>
    <x v="2"/>
    <s v="RMC"/>
    <x v="18"/>
    <s v="18 anos"/>
    <n v="968"/>
    <n v="867"/>
  </r>
  <r>
    <s v="4100400"/>
    <x v="2"/>
    <s v="RMC"/>
    <x v="19"/>
    <s v="19 anos"/>
    <n v="888"/>
    <n v="858"/>
  </r>
  <r>
    <s v="4100400"/>
    <x v="2"/>
    <s v="RMC"/>
    <x v="20"/>
    <s v="20 anos"/>
    <n v="901"/>
    <n v="911"/>
  </r>
  <r>
    <s v="4100400"/>
    <x v="2"/>
    <s v="RMC"/>
    <x v="21"/>
    <s v="21 anos"/>
    <n v="929"/>
    <n v="890"/>
  </r>
  <r>
    <s v="4100400"/>
    <x v="2"/>
    <s v="RMC"/>
    <x v="22"/>
    <s v="22 anos"/>
    <n v="933"/>
    <n v="879"/>
  </r>
  <r>
    <s v="4100400"/>
    <x v="2"/>
    <s v="RMC"/>
    <x v="23"/>
    <s v="23 anos"/>
    <n v="907"/>
    <n v="921"/>
  </r>
  <r>
    <s v="4100400"/>
    <x v="2"/>
    <s v="RMC"/>
    <x v="24"/>
    <s v="24 anos"/>
    <n v="912"/>
    <n v="841"/>
  </r>
  <r>
    <s v="4100400"/>
    <x v="2"/>
    <s v="RMC"/>
    <x v="25"/>
    <s v="25 anos"/>
    <n v="904"/>
    <n v="856"/>
  </r>
  <r>
    <s v="4100400"/>
    <x v="2"/>
    <s v="RMC"/>
    <x v="26"/>
    <s v="26 anos"/>
    <n v="899"/>
    <n v="820"/>
  </r>
  <r>
    <s v="4100400"/>
    <x v="2"/>
    <s v="RMC"/>
    <x v="27"/>
    <s v="27 anos"/>
    <n v="774"/>
    <n v="801"/>
  </r>
  <r>
    <s v="4100400"/>
    <x v="2"/>
    <s v="RMC"/>
    <x v="28"/>
    <s v="28 anos"/>
    <n v="754"/>
    <n v="798"/>
  </r>
  <r>
    <s v="4100400"/>
    <x v="2"/>
    <s v="RMC"/>
    <x v="29"/>
    <s v="29 anos"/>
    <n v="750"/>
    <n v="789"/>
  </r>
  <r>
    <s v="4100400"/>
    <x v="2"/>
    <s v="RMC"/>
    <x v="30"/>
    <s v="30 anos"/>
    <n v="842"/>
    <n v="751"/>
  </r>
  <r>
    <s v="4100400"/>
    <x v="2"/>
    <s v="RMC"/>
    <x v="31"/>
    <s v="31 anos"/>
    <n v="785"/>
    <n v="774"/>
  </r>
  <r>
    <s v="4100400"/>
    <x v="2"/>
    <s v="RMC"/>
    <x v="32"/>
    <s v="32 anos"/>
    <n v="700"/>
    <n v="788"/>
  </r>
  <r>
    <s v="4100400"/>
    <x v="2"/>
    <s v="RMC"/>
    <x v="33"/>
    <s v="33 anos"/>
    <n v="692"/>
    <n v="713"/>
  </r>
  <r>
    <s v="4100400"/>
    <x v="2"/>
    <s v="RMC"/>
    <x v="34"/>
    <s v="34 anos"/>
    <n v="710"/>
    <n v="700"/>
  </r>
  <r>
    <s v="4100400"/>
    <x v="2"/>
    <s v="RMC"/>
    <x v="35"/>
    <s v="35 anos"/>
    <n v="639"/>
    <n v="688"/>
  </r>
  <r>
    <s v="4100400"/>
    <x v="2"/>
    <s v="RMC"/>
    <x v="36"/>
    <s v="36 anos"/>
    <n v="610"/>
    <n v="638"/>
  </r>
  <r>
    <s v="4100400"/>
    <x v="2"/>
    <s v="RMC"/>
    <x v="37"/>
    <s v="37 anos"/>
    <n v="605"/>
    <n v="669"/>
  </r>
  <r>
    <s v="4100400"/>
    <x v="2"/>
    <s v="RMC"/>
    <x v="38"/>
    <s v="38 anos"/>
    <n v="605"/>
    <n v="633"/>
  </r>
  <r>
    <s v="4100400"/>
    <x v="2"/>
    <s v="RMC"/>
    <x v="39"/>
    <s v="39 anos"/>
    <n v="568"/>
    <n v="518"/>
  </r>
  <r>
    <s v="4100400"/>
    <x v="2"/>
    <s v="RMC"/>
    <x v="40"/>
    <s v="40 anos"/>
    <n v="595"/>
    <n v="611"/>
  </r>
  <r>
    <s v="4100400"/>
    <x v="2"/>
    <s v="RMC"/>
    <x v="41"/>
    <s v="41 anos"/>
    <n v="564"/>
    <n v="481"/>
  </r>
  <r>
    <s v="4100400"/>
    <x v="2"/>
    <s v="RMC"/>
    <x v="42"/>
    <s v="42 anos"/>
    <n v="549"/>
    <n v="503"/>
  </r>
  <r>
    <s v="4100400"/>
    <x v="2"/>
    <s v="RMC"/>
    <x v="43"/>
    <s v="43 anos"/>
    <n v="466"/>
    <n v="454"/>
  </r>
  <r>
    <s v="4100400"/>
    <x v="2"/>
    <s v="RMC"/>
    <x v="44"/>
    <s v="44 anos"/>
    <n v="464"/>
    <n v="449"/>
  </r>
  <r>
    <s v="4100400"/>
    <x v="2"/>
    <s v="RMC"/>
    <x v="45"/>
    <s v="45 anos"/>
    <n v="454"/>
    <n v="396"/>
  </r>
  <r>
    <s v="4100400"/>
    <x v="2"/>
    <s v="RMC"/>
    <x v="46"/>
    <s v="46 anos"/>
    <n v="389"/>
    <n v="411"/>
  </r>
  <r>
    <s v="4100400"/>
    <x v="2"/>
    <s v="RMC"/>
    <x v="47"/>
    <s v="47 anos"/>
    <n v="341"/>
    <n v="314"/>
  </r>
  <r>
    <s v="4100400"/>
    <x v="2"/>
    <s v="RMC"/>
    <x v="48"/>
    <s v="48 anos"/>
    <n v="325"/>
    <n v="344"/>
  </r>
  <r>
    <s v="4100400"/>
    <x v="2"/>
    <s v="RMC"/>
    <x v="49"/>
    <s v="49 anos"/>
    <n v="346"/>
    <n v="323"/>
  </r>
  <r>
    <s v="4100400"/>
    <x v="2"/>
    <s v="RMC"/>
    <x v="50"/>
    <s v="50 anos"/>
    <n v="350"/>
    <n v="293"/>
  </r>
  <r>
    <s v="4100400"/>
    <x v="2"/>
    <s v="RMC"/>
    <x v="51"/>
    <s v="51 anos"/>
    <n v="279"/>
    <n v="292"/>
  </r>
  <r>
    <s v="4100400"/>
    <x v="2"/>
    <s v="RMC"/>
    <x v="52"/>
    <s v="52 anos"/>
    <n v="276"/>
    <n v="278"/>
  </r>
  <r>
    <s v="4100400"/>
    <x v="2"/>
    <s v="RMC"/>
    <x v="53"/>
    <s v="53 anos"/>
    <n v="241"/>
    <n v="266"/>
  </r>
  <r>
    <s v="4100400"/>
    <x v="2"/>
    <s v="RMC"/>
    <x v="54"/>
    <s v="54 anos"/>
    <n v="265"/>
    <n v="235"/>
  </r>
  <r>
    <s v="4100400"/>
    <x v="2"/>
    <s v="RMC"/>
    <x v="55"/>
    <s v="55 anos"/>
    <n v="217"/>
    <n v="235"/>
  </r>
  <r>
    <s v="4100400"/>
    <x v="2"/>
    <s v="RMC"/>
    <x v="56"/>
    <s v="56 anos"/>
    <n v="235"/>
    <n v="238"/>
  </r>
  <r>
    <s v="4100400"/>
    <x v="2"/>
    <s v="RMC"/>
    <x v="57"/>
    <s v="57 anos"/>
    <n v="182"/>
    <n v="159"/>
  </r>
  <r>
    <s v="4100400"/>
    <x v="2"/>
    <s v="RMC"/>
    <x v="58"/>
    <s v="58 anos"/>
    <n v="196"/>
    <n v="188"/>
  </r>
  <r>
    <s v="4100400"/>
    <x v="2"/>
    <s v="RMC"/>
    <x v="59"/>
    <s v="59 anos"/>
    <n v="181"/>
    <n v="185"/>
  </r>
  <r>
    <s v="4100400"/>
    <x v="2"/>
    <s v="RMC"/>
    <x v="60"/>
    <s v="60 anos"/>
    <n v="178"/>
    <n v="170"/>
  </r>
  <r>
    <s v="4100400"/>
    <x v="2"/>
    <s v="RMC"/>
    <x v="61"/>
    <s v="61 anos"/>
    <n v="156"/>
    <n v="136"/>
  </r>
  <r>
    <s v="4100400"/>
    <x v="2"/>
    <s v="RMC"/>
    <x v="62"/>
    <s v="62 anos"/>
    <n v="138"/>
    <n v="137"/>
  </r>
  <r>
    <s v="4100400"/>
    <x v="2"/>
    <s v="RMC"/>
    <x v="63"/>
    <s v="63 anos"/>
    <n v="145"/>
    <n v="151"/>
  </r>
  <r>
    <s v="4100400"/>
    <x v="2"/>
    <s v="RMC"/>
    <x v="64"/>
    <s v="64 anos"/>
    <n v="140"/>
    <n v="165"/>
  </r>
  <r>
    <s v="4100400"/>
    <x v="2"/>
    <s v="RMC"/>
    <x v="65"/>
    <s v="65 anos"/>
    <n v="121"/>
    <n v="147"/>
  </r>
  <r>
    <s v="4100400"/>
    <x v="2"/>
    <s v="RMC"/>
    <x v="66"/>
    <s v="66 anos"/>
    <n v="126"/>
    <n v="116"/>
  </r>
  <r>
    <s v="4100400"/>
    <x v="2"/>
    <s v="RMC"/>
    <x v="67"/>
    <s v="67 anos"/>
    <n v="79"/>
    <n v="117"/>
  </r>
  <r>
    <s v="4100400"/>
    <x v="2"/>
    <s v="RMC"/>
    <x v="68"/>
    <s v="68 anos"/>
    <n v="77"/>
    <n v="99"/>
  </r>
  <r>
    <s v="4100400"/>
    <x v="2"/>
    <s v="RMC"/>
    <x v="69"/>
    <s v="69 anos"/>
    <n v="85"/>
    <n v="94"/>
  </r>
  <r>
    <s v="4100400"/>
    <x v="2"/>
    <s v="RMC"/>
    <x v="70"/>
    <s v="70 anos"/>
    <n v="67"/>
    <n v="79"/>
  </r>
  <r>
    <s v="4100400"/>
    <x v="2"/>
    <s v="RMC"/>
    <x v="71"/>
    <s v="71 anos"/>
    <n v="88"/>
    <n v="65"/>
  </r>
  <r>
    <s v="4100400"/>
    <x v="2"/>
    <s v="RMC"/>
    <x v="72"/>
    <s v="72 anos"/>
    <n v="67"/>
    <n v="58"/>
  </r>
  <r>
    <s v="4100400"/>
    <x v="2"/>
    <s v="RMC"/>
    <x v="73"/>
    <s v="73 anos"/>
    <n v="54"/>
    <n v="67"/>
  </r>
  <r>
    <s v="4100400"/>
    <x v="2"/>
    <s v="RMC"/>
    <x v="74"/>
    <s v="74 anos"/>
    <n v="64"/>
    <n v="63"/>
  </r>
  <r>
    <s v="4100400"/>
    <x v="2"/>
    <s v="RMC"/>
    <x v="75"/>
    <s v="75 anos"/>
    <n v="48"/>
    <n v="53"/>
  </r>
  <r>
    <s v="4100400"/>
    <x v="2"/>
    <s v="RMC"/>
    <x v="76"/>
    <s v="76 anos"/>
    <n v="41"/>
    <n v="58"/>
  </r>
  <r>
    <s v="4100400"/>
    <x v="2"/>
    <s v="RMC"/>
    <x v="77"/>
    <s v="77 anos"/>
    <n v="31"/>
    <n v="24"/>
  </r>
  <r>
    <s v="4100400"/>
    <x v="2"/>
    <s v="RMC"/>
    <x v="78"/>
    <s v="78 anos"/>
    <n v="27"/>
    <n v="34"/>
  </r>
  <r>
    <s v="4100400"/>
    <x v="2"/>
    <s v="RMC"/>
    <x v="79"/>
    <s v="79 anos"/>
    <n v="34"/>
    <n v="28"/>
  </r>
  <r>
    <s v="4100400"/>
    <x v="2"/>
    <s v="RMC"/>
    <x v="80"/>
    <s v="80 anos"/>
    <n v="18"/>
    <n v="39"/>
  </r>
  <r>
    <s v="4100400"/>
    <x v="2"/>
    <s v="RMC"/>
    <x v="81"/>
    <s v="81 anos"/>
    <n v="19"/>
    <n v="16"/>
  </r>
  <r>
    <s v="4100400"/>
    <x v="2"/>
    <s v="RMC"/>
    <x v="82"/>
    <s v="82 anos"/>
    <n v="18"/>
    <n v="26"/>
  </r>
  <r>
    <s v="4100400"/>
    <x v="2"/>
    <s v="RMC"/>
    <x v="83"/>
    <s v="83 anos"/>
    <n v="20"/>
    <n v="23"/>
  </r>
  <r>
    <s v="4100400"/>
    <x v="2"/>
    <s v="RMC"/>
    <x v="84"/>
    <s v="84 anos"/>
    <n v="15"/>
    <n v="18"/>
  </r>
  <r>
    <s v="4100400"/>
    <x v="2"/>
    <s v="RMC"/>
    <x v="85"/>
    <s v="85 anos"/>
    <n v="16"/>
    <n v="10"/>
  </r>
  <r>
    <s v="4100400"/>
    <x v="2"/>
    <s v="RMC"/>
    <x v="86"/>
    <s v="86 anos"/>
    <n v="14"/>
    <n v="10"/>
  </r>
  <r>
    <s v="4100400"/>
    <x v="2"/>
    <s v="RMC"/>
    <x v="87"/>
    <s v="87 anos"/>
    <n v="8"/>
    <n v="12"/>
  </r>
  <r>
    <s v="4100400"/>
    <x v="2"/>
    <s v="RMC"/>
    <x v="88"/>
    <s v="88 anos"/>
    <n v="8"/>
    <n v="6"/>
  </r>
  <r>
    <s v="4100400"/>
    <x v="2"/>
    <s v="RMC"/>
    <x v="89"/>
    <s v="89 anos"/>
    <n v="6"/>
    <n v="8"/>
  </r>
  <r>
    <s v="4100400"/>
    <x v="2"/>
    <s v="RMC"/>
    <x v="90"/>
    <s v="90 anos"/>
    <n v="3"/>
    <n v="3"/>
  </r>
  <r>
    <s v="4100400"/>
    <x v="2"/>
    <s v="RMC"/>
    <x v="91"/>
    <s v="91 anos"/>
    <n v="2"/>
    <n v="2"/>
  </r>
  <r>
    <s v="4100400"/>
    <x v="2"/>
    <s v="RMC"/>
    <x v="92"/>
    <s v="92 anos"/>
    <n v="3"/>
    <n v="2"/>
  </r>
  <r>
    <s v="4100400"/>
    <x v="2"/>
    <s v="RMC"/>
    <x v="93"/>
    <s v="93 anos"/>
    <n v="0"/>
    <n v="6"/>
  </r>
  <r>
    <s v="4100400"/>
    <x v="2"/>
    <s v="RMC"/>
    <x v="94"/>
    <s v="94 anos"/>
    <n v="1"/>
    <n v="4"/>
  </r>
  <r>
    <s v="4100400"/>
    <x v="2"/>
    <s v="RMC"/>
    <x v="95"/>
    <s v="95 anos"/>
    <n v="3"/>
    <n v="3"/>
  </r>
  <r>
    <s v="4100400"/>
    <x v="2"/>
    <s v="RMC"/>
    <x v="96"/>
    <s v="96 anos"/>
    <n v="1"/>
    <n v="3"/>
  </r>
  <r>
    <s v="4100400"/>
    <x v="2"/>
    <s v="RMC"/>
    <x v="97"/>
    <s v="97 anos"/>
    <n v="0"/>
    <n v="0"/>
  </r>
  <r>
    <s v="4100400"/>
    <x v="2"/>
    <s v="RMC"/>
    <x v="98"/>
    <s v="98 anos"/>
    <n v="0"/>
    <n v="0"/>
  </r>
  <r>
    <s v="4100400"/>
    <x v="2"/>
    <s v="RMC"/>
    <x v="99"/>
    <s v="99 anos"/>
    <n v="0"/>
    <n v="0"/>
  </r>
  <r>
    <s v="4100400"/>
    <x v="2"/>
    <s v="RMC"/>
    <x v="100"/>
    <s v="100 anos ou mais"/>
    <n v="1"/>
    <n v="2"/>
  </r>
  <r>
    <s v="4100400"/>
    <x v="2"/>
    <s v="RMC"/>
    <x v="101"/>
    <s v="Idade ignorada"/>
    <n v="73"/>
    <n v="73"/>
  </r>
  <r>
    <s v="4101804"/>
    <x v="3"/>
    <s v="RMC"/>
    <x v="0"/>
    <s v="Menos de 1 ano"/>
    <n v="864"/>
    <n v="844"/>
  </r>
  <r>
    <s v="4101804"/>
    <x v="3"/>
    <s v="RMC"/>
    <x v="1"/>
    <s v="1 ano"/>
    <n v="914"/>
    <n v="766"/>
  </r>
  <r>
    <s v="4101804"/>
    <x v="3"/>
    <s v="RMC"/>
    <x v="2"/>
    <s v="2 anos"/>
    <n v="875"/>
    <n v="794"/>
  </r>
  <r>
    <s v="4101804"/>
    <x v="3"/>
    <s v="RMC"/>
    <x v="3"/>
    <s v="3 anos"/>
    <n v="849"/>
    <n v="832"/>
  </r>
  <r>
    <s v="4101804"/>
    <x v="3"/>
    <s v="RMC"/>
    <x v="4"/>
    <s v="4 anos"/>
    <n v="818"/>
    <n v="847"/>
  </r>
  <r>
    <s v="4101804"/>
    <x v="3"/>
    <s v="RMC"/>
    <x v="5"/>
    <s v="5 anos"/>
    <n v="905"/>
    <n v="832"/>
  </r>
  <r>
    <s v="4101804"/>
    <x v="3"/>
    <s v="RMC"/>
    <x v="6"/>
    <s v="6 anos"/>
    <n v="903"/>
    <n v="855"/>
  </r>
  <r>
    <s v="4101804"/>
    <x v="3"/>
    <s v="RMC"/>
    <x v="7"/>
    <s v="7 anos"/>
    <n v="875"/>
    <n v="868"/>
  </r>
  <r>
    <s v="4101804"/>
    <x v="3"/>
    <s v="RMC"/>
    <x v="8"/>
    <s v="8 anos"/>
    <n v="841"/>
    <n v="748"/>
  </r>
  <r>
    <s v="4101804"/>
    <x v="3"/>
    <s v="RMC"/>
    <x v="9"/>
    <s v="9 anos"/>
    <n v="779"/>
    <n v="804"/>
  </r>
  <r>
    <s v="4101804"/>
    <x v="3"/>
    <s v="RMC"/>
    <x v="10"/>
    <s v="10 anos"/>
    <n v="845"/>
    <n v="853"/>
  </r>
  <r>
    <s v="4101804"/>
    <x v="3"/>
    <s v="RMC"/>
    <x v="11"/>
    <s v="11 anos"/>
    <n v="812"/>
    <n v="811"/>
  </r>
  <r>
    <s v="4101804"/>
    <x v="3"/>
    <s v="RMC"/>
    <x v="12"/>
    <s v="12 anos"/>
    <n v="780"/>
    <n v="819"/>
  </r>
  <r>
    <s v="4101804"/>
    <x v="3"/>
    <s v="RMC"/>
    <x v="13"/>
    <s v="13 anos"/>
    <n v="898"/>
    <n v="844"/>
  </r>
  <r>
    <s v="4101804"/>
    <x v="3"/>
    <s v="RMC"/>
    <x v="14"/>
    <s v="14 anos"/>
    <n v="886"/>
    <n v="902"/>
  </r>
  <r>
    <s v="4101804"/>
    <x v="3"/>
    <s v="RMC"/>
    <x v="15"/>
    <s v="15 anos"/>
    <n v="849"/>
    <n v="869"/>
  </r>
  <r>
    <s v="4101804"/>
    <x v="3"/>
    <s v="RMC"/>
    <x v="16"/>
    <s v="16 anos"/>
    <n v="848"/>
    <n v="785"/>
  </r>
  <r>
    <s v="4101804"/>
    <x v="3"/>
    <s v="RMC"/>
    <x v="17"/>
    <s v="17 anos"/>
    <n v="838"/>
    <n v="781"/>
  </r>
  <r>
    <s v="4101804"/>
    <x v="3"/>
    <s v="RMC"/>
    <x v="18"/>
    <s v="18 anos"/>
    <n v="796"/>
    <n v="788"/>
  </r>
  <r>
    <s v="4101804"/>
    <x v="3"/>
    <s v="RMC"/>
    <x v="19"/>
    <s v="19 anos"/>
    <n v="801"/>
    <n v="782"/>
  </r>
  <r>
    <s v="4101804"/>
    <x v="3"/>
    <s v="RMC"/>
    <x v="20"/>
    <s v="20 anos"/>
    <n v="782"/>
    <n v="774"/>
  </r>
  <r>
    <s v="4101804"/>
    <x v="3"/>
    <s v="RMC"/>
    <x v="21"/>
    <s v="21 anos"/>
    <n v="764"/>
    <n v="748"/>
  </r>
  <r>
    <s v="4101804"/>
    <x v="3"/>
    <s v="RMC"/>
    <x v="22"/>
    <s v="22 anos"/>
    <n v="779"/>
    <n v="698"/>
  </r>
  <r>
    <s v="4101804"/>
    <x v="3"/>
    <s v="RMC"/>
    <x v="23"/>
    <s v="23 anos"/>
    <n v="764"/>
    <n v="701"/>
  </r>
  <r>
    <s v="4101804"/>
    <x v="3"/>
    <s v="RMC"/>
    <x v="24"/>
    <s v="24 anos"/>
    <n v="802"/>
    <n v="748"/>
  </r>
  <r>
    <s v="4101804"/>
    <x v="3"/>
    <s v="RMC"/>
    <x v="25"/>
    <s v="25 anos"/>
    <n v="726"/>
    <n v="750"/>
  </r>
  <r>
    <s v="4101804"/>
    <x v="3"/>
    <s v="RMC"/>
    <x v="26"/>
    <s v="26 anos"/>
    <n v="768"/>
    <n v="735"/>
  </r>
  <r>
    <s v="4101804"/>
    <x v="3"/>
    <s v="RMC"/>
    <x v="27"/>
    <s v="27 anos"/>
    <n v="704"/>
    <n v="748"/>
  </r>
  <r>
    <s v="4101804"/>
    <x v="3"/>
    <s v="RMC"/>
    <x v="28"/>
    <s v="28 anos"/>
    <n v="686"/>
    <n v="684"/>
  </r>
  <r>
    <s v="4101804"/>
    <x v="3"/>
    <s v="RMC"/>
    <x v="29"/>
    <s v="29 anos"/>
    <n v="677"/>
    <n v="688"/>
  </r>
  <r>
    <s v="4101804"/>
    <x v="3"/>
    <s v="RMC"/>
    <x v="30"/>
    <s v="30 anos"/>
    <n v="710"/>
    <n v="713"/>
  </r>
  <r>
    <s v="4101804"/>
    <x v="3"/>
    <s v="RMC"/>
    <x v="31"/>
    <s v="31 anos"/>
    <n v="677"/>
    <n v="675"/>
  </r>
  <r>
    <s v="4101804"/>
    <x v="3"/>
    <s v="RMC"/>
    <x v="32"/>
    <s v="32 anos"/>
    <n v="686"/>
    <n v="671"/>
  </r>
  <r>
    <s v="4101804"/>
    <x v="3"/>
    <s v="RMC"/>
    <x v="33"/>
    <s v="33 anos"/>
    <n v="644"/>
    <n v="687"/>
  </r>
  <r>
    <s v="4101804"/>
    <x v="3"/>
    <s v="RMC"/>
    <x v="34"/>
    <s v="34 anos"/>
    <n v="625"/>
    <n v="601"/>
  </r>
  <r>
    <s v="4101804"/>
    <x v="3"/>
    <s v="RMC"/>
    <x v="35"/>
    <s v="35 anos"/>
    <n v="604"/>
    <n v="597"/>
  </r>
  <r>
    <s v="4101804"/>
    <x v="3"/>
    <s v="RMC"/>
    <x v="36"/>
    <s v="36 anos"/>
    <n v="601"/>
    <n v="626"/>
  </r>
  <r>
    <s v="4101804"/>
    <x v="3"/>
    <s v="RMC"/>
    <x v="37"/>
    <s v="37 anos"/>
    <n v="568"/>
    <n v="588"/>
  </r>
  <r>
    <s v="4101804"/>
    <x v="3"/>
    <s v="RMC"/>
    <x v="38"/>
    <s v="38 anos"/>
    <n v="539"/>
    <n v="522"/>
  </r>
  <r>
    <s v="4101804"/>
    <x v="3"/>
    <s v="RMC"/>
    <x v="39"/>
    <s v="39 anos"/>
    <n v="464"/>
    <n v="530"/>
  </r>
  <r>
    <s v="4101804"/>
    <x v="3"/>
    <s v="RMC"/>
    <x v="40"/>
    <s v="40 anos"/>
    <n v="543"/>
    <n v="496"/>
  </r>
  <r>
    <s v="4101804"/>
    <x v="3"/>
    <s v="RMC"/>
    <x v="41"/>
    <s v="41 anos"/>
    <n v="513"/>
    <n v="502"/>
  </r>
  <r>
    <s v="4101804"/>
    <x v="3"/>
    <s v="RMC"/>
    <x v="42"/>
    <s v="42 anos"/>
    <n v="504"/>
    <n v="458"/>
  </r>
  <r>
    <s v="4101804"/>
    <x v="3"/>
    <s v="RMC"/>
    <x v="43"/>
    <s v="43 anos"/>
    <n v="436"/>
    <n v="380"/>
  </r>
  <r>
    <s v="4101804"/>
    <x v="3"/>
    <s v="RMC"/>
    <x v="44"/>
    <s v="44 anos"/>
    <n v="394"/>
    <n v="382"/>
  </r>
  <r>
    <s v="4101804"/>
    <x v="3"/>
    <s v="RMC"/>
    <x v="45"/>
    <s v="45 anos"/>
    <n v="413"/>
    <n v="382"/>
  </r>
  <r>
    <s v="4101804"/>
    <x v="3"/>
    <s v="RMC"/>
    <x v="46"/>
    <s v="46 anos"/>
    <n v="374"/>
    <n v="309"/>
  </r>
  <r>
    <s v="4101804"/>
    <x v="3"/>
    <s v="RMC"/>
    <x v="47"/>
    <s v="47 anos"/>
    <n v="332"/>
    <n v="311"/>
  </r>
  <r>
    <s v="4101804"/>
    <x v="3"/>
    <s v="RMC"/>
    <x v="48"/>
    <s v="48 anos"/>
    <n v="330"/>
    <n v="290"/>
  </r>
  <r>
    <s v="4101804"/>
    <x v="3"/>
    <s v="RMC"/>
    <x v="49"/>
    <s v="49 anos"/>
    <n v="305"/>
    <n v="292"/>
  </r>
  <r>
    <s v="4101804"/>
    <x v="3"/>
    <s v="RMC"/>
    <x v="50"/>
    <s v="50 anos"/>
    <n v="279"/>
    <n v="248"/>
  </r>
  <r>
    <s v="4101804"/>
    <x v="3"/>
    <s v="RMC"/>
    <x v="51"/>
    <s v="51 anos"/>
    <n v="243"/>
    <n v="238"/>
  </r>
  <r>
    <s v="4101804"/>
    <x v="3"/>
    <s v="RMC"/>
    <x v="52"/>
    <s v="52 anos"/>
    <n v="261"/>
    <n v="218"/>
  </r>
  <r>
    <s v="4101804"/>
    <x v="3"/>
    <s v="RMC"/>
    <x v="53"/>
    <s v="53 anos"/>
    <n v="243"/>
    <n v="236"/>
  </r>
  <r>
    <s v="4101804"/>
    <x v="3"/>
    <s v="RMC"/>
    <x v="54"/>
    <s v="54 anos"/>
    <n v="213"/>
    <n v="208"/>
  </r>
  <r>
    <s v="4101804"/>
    <x v="3"/>
    <s v="RMC"/>
    <x v="55"/>
    <s v="55 anos"/>
    <n v="189"/>
    <n v="186"/>
  </r>
  <r>
    <s v="4101804"/>
    <x v="3"/>
    <s v="RMC"/>
    <x v="56"/>
    <s v="56 anos"/>
    <n v="186"/>
    <n v="193"/>
  </r>
  <r>
    <s v="4101804"/>
    <x v="3"/>
    <s v="RMC"/>
    <x v="57"/>
    <s v="57 anos"/>
    <n v="191"/>
    <n v="190"/>
  </r>
  <r>
    <s v="4101804"/>
    <x v="3"/>
    <s v="RMC"/>
    <x v="58"/>
    <s v="58 anos"/>
    <n v="185"/>
    <n v="148"/>
  </r>
  <r>
    <s v="4101804"/>
    <x v="3"/>
    <s v="RMC"/>
    <x v="59"/>
    <s v="59 anos"/>
    <n v="157"/>
    <n v="166"/>
  </r>
  <r>
    <s v="4101804"/>
    <x v="3"/>
    <s v="RMC"/>
    <x v="60"/>
    <s v="60 anos"/>
    <n v="176"/>
    <n v="186"/>
  </r>
  <r>
    <s v="4101804"/>
    <x v="3"/>
    <s v="RMC"/>
    <x v="61"/>
    <s v="61 anos"/>
    <n v="139"/>
    <n v="145"/>
  </r>
  <r>
    <s v="4101804"/>
    <x v="3"/>
    <s v="RMC"/>
    <x v="62"/>
    <s v="62 anos"/>
    <n v="116"/>
    <n v="147"/>
  </r>
  <r>
    <s v="4101804"/>
    <x v="3"/>
    <s v="RMC"/>
    <x v="63"/>
    <s v="63 anos"/>
    <n v="151"/>
    <n v="132"/>
  </r>
  <r>
    <s v="4101804"/>
    <x v="3"/>
    <s v="RMC"/>
    <x v="64"/>
    <s v="64 anos"/>
    <n v="137"/>
    <n v="142"/>
  </r>
  <r>
    <s v="4101804"/>
    <x v="3"/>
    <s v="RMC"/>
    <x v="65"/>
    <s v="65 anos"/>
    <n v="129"/>
    <n v="151"/>
  </r>
  <r>
    <s v="4101804"/>
    <x v="3"/>
    <s v="RMC"/>
    <x v="66"/>
    <s v="66 anos"/>
    <n v="122"/>
    <n v="143"/>
  </r>
  <r>
    <s v="4101804"/>
    <x v="3"/>
    <s v="RMC"/>
    <x v="67"/>
    <s v="67 anos"/>
    <n v="109"/>
    <n v="105"/>
  </r>
  <r>
    <s v="4101804"/>
    <x v="3"/>
    <s v="RMC"/>
    <x v="68"/>
    <s v="68 anos"/>
    <n v="80"/>
    <n v="103"/>
  </r>
  <r>
    <s v="4101804"/>
    <x v="3"/>
    <s v="RMC"/>
    <x v="69"/>
    <s v="69 anos"/>
    <n v="83"/>
    <n v="90"/>
  </r>
  <r>
    <s v="4101804"/>
    <x v="3"/>
    <s v="RMC"/>
    <x v="70"/>
    <s v="70 anos"/>
    <n v="89"/>
    <n v="73"/>
  </r>
  <r>
    <s v="4101804"/>
    <x v="3"/>
    <s v="RMC"/>
    <x v="71"/>
    <s v="71 anos"/>
    <n v="77"/>
    <n v="67"/>
  </r>
  <r>
    <s v="4101804"/>
    <x v="3"/>
    <s v="RMC"/>
    <x v="72"/>
    <s v="72 anos"/>
    <n v="57"/>
    <n v="70"/>
  </r>
  <r>
    <s v="4101804"/>
    <x v="3"/>
    <s v="RMC"/>
    <x v="73"/>
    <s v="73 anos"/>
    <n v="59"/>
    <n v="74"/>
  </r>
  <r>
    <s v="4101804"/>
    <x v="3"/>
    <s v="RMC"/>
    <x v="74"/>
    <s v="74 anos"/>
    <n v="44"/>
    <n v="71"/>
  </r>
  <r>
    <s v="4101804"/>
    <x v="3"/>
    <s v="RMC"/>
    <x v="75"/>
    <s v="75 anos"/>
    <n v="43"/>
    <n v="58"/>
  </r>
  <r>
    <s v="4101804"/>
    <x v="3"/>
    <s v="RMC"/>
    <x v="76"/>
    <s v="76 anos"/>
    <n v="44"/>
    <n v="51"/>
  </r>
  <r>
    <s v="4101804"/>
    <x v="3"/>
    <s v="RMC"/>
    <x v="77"/>
    <s v="77 anos"/>
    <n v="42"/>
    <n v="53"/>
  </r>
  <r>
    <s v="4101804"/>
    <x v="3"/>
    <s v="RMC"/>
    <x v="78"/>
    <s v="78 anos"/>
    <n v="46"/>
    <n v="37"/>
  </r>
  <r>
    <s v="4101804"/>
    <x v="3"/>
    <s v="RMC"/>
    <x v="79"/>
    <s v="79 anos"/>
    <n v="35"/>
    <n v="38"/>
  </r>
  <r>
    <s v="4101804"/>
    <x v="3"/>
    <s v="RMC"/>
    <x v="80"/>
    <s v="80 anos"/>
    <n v="22"/>
    <n v="34"/>
  </r>
  <r>
    <s v="4101804"/>
    <x v="3"/>
    <s v="RMC"/>
    <x v="81"/>
    <s v="81 anos"/>
    <n v="22"/>
    <n v="24"/>
  </r>
  <r>
    <s v="4101804"/>
    <x v="3"/>
    <s v="RMC"/>
    <x v="82"/>
    <s v="82 anos"/>
    <n v="16"/>
    <n v="20"/>
  </r>
  <r>
    <s v="4101804"/>
    <x v="3"/>
    <s v="RMC"/>
    <x v="83"/>
    <s v="83 anos"/>
    <n v="16"/>
    <n v="27"/>
  </r>
  <r>
    <s v="4101804"/>
    <x v="3"/>
    <s v="RMC"/>
    <x v="84"/>
    <s v="84 anos"/>
    <n v="13"/>
    <n v="30"/>
  </r>
  <r>
    <s v="4101804"/>
    <x v="3"/>
    <s v="RMC"/>
    <x v="85"/>
    <s v="85 anos"/>
    <n v="11"/>
    <n v="22"/>
  </r>
  <r>
    <s v="4101804"/>
    <x v="3"/>
    <s v="RMC"/>
    <x v="86"/>
    <s v="86 anos"/>
    <n v="9"/>
    <n v="16"/>
  </r>
  <r>
    <s v="4101804"/>
    <x v="3"/>
    <s v="RMC"/>
    <x v="87"/>
    <s v="87 anos"/>
    <n v="1"/>
    <n v="9"/>
  </r>
  <r>
    <s v="4101804"/>
    <x v="3"/>
    <s v="RMC"/>
    <x v="88"/>
    <s v="88 anos"/>
    <n v="4"/>
    <n v="17"/>
  </r>
  <r>
    <s v="4101804"/>
    <x v="3"/>
    <s v="RMC"/>
    <x v="89"/>
    <s v="89 anos"/>
    <n v="3"/>
    <n v="6"/>
  </r>
  <r>
    <s v="4101804"/>
    <x v="3"/>
    <s v="RMC"/>
    <x v="90"/>
    <s v="90 anos"/>
    <n v="2"/>
    <n v="2"/>
  </r>
  <r>
    <s v="4101804"/>
    <x v="3"/>
    <s v="RMC"/>
    <x v="91"/>
    <s v="91 anos"/>
    <n v="1"/>
    <n v="1"/>
  </r>
  <r>
    <s v="4101804"/>
    <x v="3"/>
    <s v="RMC"/>
    <x v="92"/>
    <s v="92 anos"/>
    <n v="3"/>
    <n v="0"/>
  </r>
  <r>
    <s v="4101804"/>
    <x v="3"/>
    <s v="RMC"/>
    <x v="93"/>
    <s v="93 anos"/>
    <n v="1"/>
    <n v="2"/>
  </r>
  <r>
    <s v="4101804"/>
    <x v="3"/>
    <s v="RMC"/>
    <x v="94"/>
    <s v="94 anos"/>
    <n v="1"/>
    <n v="4"/>
  </r>
  <r>
    <s v="4101804"/>
    <x v="3"/>
    <s v="RMC"/>
    <x v="95"/>
    <s v="95 anos"/>
    <n v="1"/>
    <n v="1"/>
  </r>
  <r>
    <s v="4101804"/>
    <x v="3"/>
    <s v="RMC"/>
    <x v="96"/>
    <s v="96 anos"/>
    <n v="2"/>
    <n v="2"/>
  </r>
  <r>
    <s v="4101804"/>
    <x v="3"/>
    <s v="RMC"/>
    <x v="97"/>
    <s v="97 anos"/>
    <n v="0"/>
    <n v="0"/>
  </r>
  <r>
    <s v="4101804"/>
    <x v="3"/>
    <s v="RMC"/>
    <x v="98"/>
    <s v="98 anos"/>
    <n v="0"/>
    <n v="0"/>
  </r>
  <r>
    <s v="4101804"/>
    <x v="3"/>
    <s v="RMC"/>
    <x v="99"/>
    <s v="99 anos"/>
    <n v="0"/>
    <n v="0"/>
  </r>
  <r>
    <s v="4101804"/>
    <x v="3"/>
    <s v="RMC"/>
    <x v="100"/>
    <s v="100 anos ou mais"/>
    <n v="0"/>
    <n v="0"/>
  </r>
  <r>
    <s v="4101804"/>
    <x v="3"/>
    <s v="RMC"/>
    <x v="101"/>
    <s v="Idade ignorada"/>
    <n v="26"/>
    <n v="21"/>
  </r>
  <r>
    <s v="4102307"/>
    <x v="4"/>
    <s v="RMC"/>
    <x v="0"/>
    <s v="Menos de 1 ano"/>
    <n v="73"/>
    <n v="70"/>
  </r>
  <r>
    <s v="4102307"/>
    <x v="4"/>
    <s v="RMC"/>
    <x v="1"/>
    <s v="1 ano"/>
    <n v="98"/>
    <n v="77"/>
  </r>
  <r>
    <s v="4102307"/>
    <x v="4"/>
    <s v="RMC"/>
    <x v="2"/>
    <s v="2 anos"/>
    <n v="104"/>
    <n v="77"/>
  </r>
  <r>
    <s v="4102307"/>
    <x v="4"/>
    <s v="RMC"/>
    <x v="3"/>
    <s v="3 anos"/>
    <n v="63"/>
    <n v="101"/>
  </r>
  <r>
    <s v="4102307"/>
    <x v="4"/>
    <s v="RMC"/>
    <x v="4"/>
    <s v="4 anos"/>
    <n v="103"/>
    <n v="87"/>
  </r>
  <r>
    <s v="4102307"/>
    <x v="4"/>
    <s v="RMC"/>
    <x v="5"/>
    <s v="5 anos"/>
    <n v="91"/>
    <n v="93"/>
  </r>
  <r>
    <s v="4102307"/>
    <x v="4"/>
    <s v="RMC"/>
    <x v="6"/>
    <s v="6 anos"/>
    <n v="98"/>
    <n v="85"/>
  </r>
  <r>
    <s v="4102307"/>
    <x v="4"/>
    <s v="RMC"/>
    <x v="7"/>
    <s v="7 anos"/>
    <n v="102"/>
    <n v="86"/>
  </r>
  <r>
    <s v="4102307"/>
    <x v="4"/>
    <s v="RMC"/>
    <x v="8"/>
    <s v="8 anos"/>
    <n v="113"/>
    <n v="94"/>
  </r>
  <r>
    <s v="4102307"/>
    <x v="4"/>
    <s v="RMC"/>
    <x v="9"/>
    <s v="9 anos"/>
    <n v="83"/>
    <n v="106"/>
  </r>
  <r>
    <s v="4102307"/>
    <x v="4"/>
    <s v="RMC"/>
    <x v="10"/>
    <s v="10 anos"/>
    <n v="97"/>
    <n v="90"/>
  </r>
  <r>
    <s v="4102307"/>
    <x v="4"/>
    <s v="RMC"/>
    <x v="11"/>
    <s v="11 anos"/>
    <n v="104"/>
    <n v="81"/>
  </r>
  <r>
    <s v="4102307"/>
    <x v="4"/>
    <s v="RMC"/>
    <x v="12"/>
    <s v="12 anos"/>
    <n v="96"/>
    <n v="91"/>
  </r>
  <r>
    <s v="4102307"/>
    <x v="4"/>
    <s v="RMC"/>
    <x v="13"/>
    <s v="13 anos"/>
    <n v="86"/>
    <n v="79"/>
  </r>
  <r>
    <s v="4102307"/>
    <x v="4"/>
    <s v="RMC"/>
    <x v="14"/>
    <s v="14 anos"/>
    <n v="104"/>
    <n v="106"/>
  </r>
  <r>
    <s v="4102307"/>
    <x v="4"/>
    <s v="RMC"/>
    <x v="15"/>
    <s v="15 anos"/>
    <n v="102"/>
    <n v="99"/>
  </r>
  <r>
    <s v="4102307"/>
    <x v="4"/>
    <s v="RMC"/>
    <x v="16"/>
    <s v="16 anos"/>
    <n v="89"/>
    <n v="95"/>
  </r>
  <r>
    <s v="4102307"/>
    <x v="4"/>
    <s v="RMC"/>
    <x v="17"/>
    <s v="17 anos"/>
    <n v="89"/>
    <n v="94"/>
  </r>
  <r>
    <s v="4102307"/>
    <x v="4"/>
    <s v="RMC"/>
    <x v="18"/>
    <s v="18 anos"/>
    <n v="76"/>
    <n v="78"/>
  </r>
  <r>
    <s v="4102307"/>
    <x v="4"/>
    <s v="RMC"/>
    <x v="19"/>
    <s v="19 anos"/>
    <n v="92"/>
    <n v="71"/>
  </r>
  <r>
    <s v="4102307"/>
    <x v="4"/>
    <s v="RMC"/>
    <x v="20"/>
    <s v="20 anos"/>
    <n v="89"/>
    <n v="64"/>
  </r>
  <r>
    <s v="4102307"/>
    <x v="4"/>
    <s v="RMC"/>
    <x v="21"/>
    <s v="21 anos"/>
    <n v="86"/>
    <n v="86"/>
  </r>
  <r>
    <s v="4102307"/>
    <x v="4"/>
    <s v="RMC"/>
    <x v="22"/>
    <s v="22 anos"/>
    <n v="75"/>
    <n v="65"/>
  </r>
  <r>
    <s v="4102307"/>
    <x v="4"/>
    <s v="RMC"/>
    <x v="23"/>
    <s v="23 anos"/>
    <n v="86"/>
    <n v="73"/>
  </r>
  <r>
    <s v="4102307"/>
    <x v="4"/>
    <s v="RMC"/>
    <x v="24"/>
    <s v="24 anos"/>
    <n v="67"/>
    <n v="85"/>
  </r>
  <r>
    <s v="4102307"/>
    <x v="4"/>
    <s v="RMC"/>
    <x v="25"/>
    <s v="25 anos"/>
    <n v="78"/>
    <n v="85"/>
  </r>
  <r>
    <s v="4102307"/>
    <x v="4"/>
    <s v="RMC"/>
    <x v="26"/>
    <s v="26 anos"/>
    <n v="78"/>
    <n v="81"/>
  </r>
  <r>
    <s v="4102307"/>
    <x v="4"/>
    <s v="RMC"/>
    <x v="27"/>
    <s v="27 anos"/>
    <n v="81"/>
    <n v="96"/>
  </r>
  <r>
    <s v="4102307"/>
    <x v="4"/>
    <s v="RMC"/>
    <x v="28"/>
    <s v="28 anos"/>
    <n v="72"/>
    <n v="69"/>
  </r>
  <r>
    <s v="4102307"/>
    <x v="4"/>
    <s v="RMC"/>
    <x v="29"/>
    <s v="29 anos"/>
    <n v="87"/>
    <n v="77"/>
  </r>
  <r>
    <s v="4102307"/>
    <x v="4"/>
    <s v="RMC"/>
    <x v="30"/>
    <s v="30 anos"/>
    <n v="66"/>
    <n v="84"/>
  </r>
  <r>
    <s v="4102307"/>
    <x v="4"/>
    <s v="RMC"/>
    <x v="31"/>
    <s v="31 anos"/>
    <n v="90"/>
    <n v="61"/>
  </r>
  <r>
    <s v="4102307"/>
    <x v="4"/>
    <s v="RMC"/>
    <x v="32"/>
    <s v="32 anos"/>
    <n v="76"/>
    <n v="66"/>
  </r>
  <r>
    <s v="4102307"/>
    <x v="4"/>
    <s v="RMC"/>
    <x v="33"/>
    <s v="33 anos"/>
    <n v="78"/>
    <n v="70"/>
  </r>
  <r>
    <s v="4102307"/>
    <x v="4"/>
    <s v="RMC"/>
    <x v="34"/>
    <s v="34 anos"/>
    <n v="67"/>
    <n v="60"/>
  </r>
  <r>
    <s v="4102307"/>
    <x v="4"/>
    <s v="RMC"/>
    <x v="35"/>
    <s v="35 anos"/>
    <n v="57"/>
    <n v="70"/>
  </r>
  <r>
    <s v="4102307"/>
    <x v="4"/>
    <s v="RMC"/>
    <x v="36"/>
    <s v="36 anos"/>
    <n v="76"/>
    <n v="56"/>
  </r>
  <r>
    <s v="4102307"/>
    <x v="4"/>
    <s v="RMC"/>
    <x v="37"/>
    <s v="37 anos"/>
    <n v="64"/>
    <n v="60"/>
  </r>
  <r>
    <s v="4102307"/>
    <x v="4"/>
    <s v="RMC"/>
    <x v="38"/>
    <s v="38 anos"/>
    <n v="62"/>
    <n v="67"/>
  </r>
  <r>
    <s v="4102307"/>
    <x v="4"/>
    <s v="RMC"/>
    <x v="39"/>
    <s v="39 anos"/>
    <n v="48"/>
    <n v="45"/>
  </r>
  <r>
    <s v="4102307"/>
    <x v="4"/>
    <s v="RMC"/>
    <x v="40"/>
    <s v="40 anos"/>
    <n v="75"/>
    <n v="51"/>
  </r>
  <r>
    <s v="4102307"/>
    <x v="4"/>
    <s v="RMC"/>
    <x v="41"/>
    <s v="41 anos"/>
    <n v="58"/>
    <n v="40"/>
  </r>
  <r>
    <s v="4102307"/>
    <x v="4"/>
    <s v="RMC"/>
    <x v="42"/>
    <s v="42 anos"/>
    <n v="42"/>
    <n v="44"/>
  </r>
  <r>
    <s v="4102307"/>
    <x v="4"/>
    <s v="RMC"/>
    <x v="43"/>
    <s v="43 anos"/>
    <n v="49"/>
    <n v="40"/>
  </r>
  <r>
    <s v="4102307"/>
    <x v="4"/>
    <s v="RMC"/>
    <x v="44"/>
    <s v="44 anos"/>
    <n v="58"/>
    <n v="33"/>
  </r>
  <r>
    <s v="4102307"/>
    <x v="4"/>
    <s v="RMC"/>
    <x v="45"/>
    <s v="45 anos"/>
    <n v="35"/>
    <n v="34"/>
  </r>
  <r>
    <s v="4102307"/>
    <x v="4"/>
    <s v="RMC"/>
    <x v="46"/>
    <s v="46 anos"/>
    <n v="39"/>
    <n v="40"/>
  </r>
  <r>
    <s v="4102307"/>
    <x v="4"/>
    <s v="RMC"/>
    <x v="47"/>
    <s v="47 anos"/>
    <n v="42"/>
    <n v="45"/>
  </r>
  <r>
    <s v="4102307"/>
    <x v="4"/>
    <s v="RMC"/>
    <x v="48"/>
    <s v="48 anos"/>
    <n v="41"/>
    <n v="43"/>
  </r>
  <r>
    <s v="4102307"/>
    <x v="4"/>
    <s v="RMC"/>
    <x v="49"/>
    <s v="49 anos"/>
    <n v="37"/>
    <n v="31"/>
  </r>
  <r>
    <s v="4102307"/>
    <x v="4"/>
    <s v="RMC"/>
    <x v="50"/>
    <s v="50 anos"/>
    <n v="44"/>
    <n v="32"/>
  </r>
  <r>
    <s v="4102307"/>
    <x v="4"/>
    <s v="RMC"/>
    <x v="51"/>
    <s v="51 anos"/>
    <n v="49"/>
    <n v="40"/>
  </r>
  <r>
    <s v="4102307"/>
    <x v="4"/>
    <s v="RMC"/>
    <x v="52"/>
    <s v="52 anos"/>
    <n v="29"/>
    <n v="27"/>
  </r>
  <r>
    <s v="4102307"/>
    <x v="4"/>
    <s v="RMC"/>
    <x v="53"/>
    <s v="53 anos"/>
    <n v="25"/>
    <n v="38"/>
  </r>
  <r>
    <s v="4102307"/>
    <x v="4"/>
    <s v="RMC"/>
    <x v="54"/>
    <s v="54 anos"/>
    <n v="25"/>
    <n v="37"/>
  </r>
  <r>
    <s v="4102307"/>
    <x v="4"/>
    <s v="RMC"/>
    <x v="55"/>
    <s v="55 anos"/>
    <n v="24"/>
    <n v="29"/>
  </r>
  <r>
    <s v="4102307"/>
    <x v="4"/>
    <s v="RMC"/>
    <x v="56"/>
    <s v="56 anos"/>
    <n v="26"/>
    <n v="35"/>
  </r>
  <r>
    <s v="4102307"/>
    <x v="4"/>
    <s v="RMC"/>
    <x v="57"/>
    <s v="57 anos"/>
    <n v="27"/>
    <n v="26"/>
  </r>
  <r>
    <s v="4102307"/>
    <x v="4"/>
    <s v="RMC"/>
    <x v="58"/>
    <s v="58 anos"/>
    <n v="33"/>
    <n v="21"/>
  </r>
  <r>
    <s v="4102307"/>
    <x v="4"/>
    <s v="RMC"/>
    <x v="59"/>
    <s v="59 anos"/>
    <n v="34"/>
    <n v="28"/>
  </r>
  <r>
    <s v="4102307"/>
    <x v="4"/>
    <s v="RMC"/>
    <x v="60"/>
    <s v="60 anos"/>
    <n v="28"/>
    <n v="34"/>
  </r>
  <r>
    <s v="4102307"/>
    <x v="4"/>
    <s v="RMC"/>
    <x v="61"/>
    <s v="61 anos"/>
    <n v="19"/>
    <n v="16"/>
  </r>
  <r>
    <s v="4102307"/>
    <x v="4"/>
    <s v="RMC"/>
    <x v="62"/>
    <s v="62 anos"/>
    <n v="24"/>
    <n v="17"/>
  </r>
  <r>
    <s v="4102307"/>
    <x v="4"/>
    <s v="RMC"/>
    <x v="63"/>
    <s v="63 anos"/>
    <n v="23"/>
    <n v="16"/>
  </r>
  <r>
    <s v="4102307"/>
    <x v="4"/>
    <s v="RMC"/>
    <x v="64"/>
    <s v="64 anos"/>
    <n v="18"/>
    <n v="24"/>
  </r>
  <r>
    <s v="4102307"/>
    <x v="4"/>
    <s v="RMC"/>
    <x v="65"/>
    <s v="65 anos"/>
    <n v="11"/>
    <n v="22"/>
  </r>
  <r>
    <s v="4102307"/>
    <x v="4"/>
    <s v="RMC"/>
    <x v="66"/>
    <s v="66 anos"/>
    <n v="28"/>
    <n v="28"/>
  </r>
  <r>
    <s v="4102307"/>
    <x v="4"/>
    <s v="RMC"/>
    <x v="67"/>
    <s v="67 anos"/>
    <n v="27"/>
    <n v="21"/>
  </r>
  <r>
    <s v="4102307"/>
    <x v="4"/>
    <s v="RMC"/>
    <x v="68"/>
    <s v="68 anos"/>
    <n v="19"/>
    <n v="13"/>
  </r>
  <r>
    <s v="4102307"/>
    <x v="4"/>
    <s v="RMC"/>
    <x v="69"/>
    <s v="69 anos"/>
    <n v="7"/>
    <n v="17"/>
  </r>
  <r>
    <s v="4102307"/>
    <x v="4"/>
    <s v="RMC"/>
    <x v="70"/>
    <s v="70 anos"/>
    <n v="17"/>
    <n v="15"/>
  </r>
  <r>
    <s v="4102307"/>
    <x v="4"/>
    <s v="RMC"/>
    <x v="71"/>
    <s v="71 anos"/>
    <n v="8"/>
    <n v="13"/>
  </r>
  <r>
    <s v="4102307"/>
    <x v="4"/>
    <s v="RMC"/>
    <x v="72"/>
    <s v="72 anos"/>
    <n v="14"/>
    <n v="16"/>
  </r>
  <r>
    <s v="4102307"/>
    <x v="4"/>
    <s v="RMC"/>
    <x v="73"/>
    <s v="73 anos"/>
    <n v="17"/>
    <n v="6"/>
  </r>
  <r>
    <s v="4102307"/>
    <x v="4"/>
    <s v="RMC"/>
    <x v="74"/>
    <s v="74 anos"/>
    <n v="9"/>
    <n v="6"/>
  </r>
  <r>
    <s v="4102307"/>
    <x v="4"/>
    <s v="RMC"/>
    <x v="75"/>
    <s v="75 anos"/>
    <n v="14"/>
    <n v="11"/>
  </r>
  <r>
    <s v="4102307"/>
    <x v="4"/>
    <s v="RMC"/>
    <x v="76"/>
    <s v="76 anos"/>
    <n v="5"/>
    <n v="10"/>
  </r>
  <r>
    <s v="4102307"/>
    <x v="4"/>
    <s v="RMC"/>
    <x v="77"/>
    <s v="77 anos"/>
    <n v="7"/>
    <n v="5"/>
  </r>
  <r>
    <s v="4102307"/>
    <x v="4"/>
    <s v="RMC"/>
    <x v="78"/>
    <s v="78 anos"/>
    <n v="8"/>
    <n v="7"/>
  </r>
  <r>
    <s v="4102307"/>
    <x v="4"/>
    <s v="RMC"/>
    <x v="79"/>
    <s v="79 anos"/>
    <n v="6"/>
    <n v="7"/>
  </r>
  <r>
    <s v="4102307"/>
    <x v="4"/>
    <s v="RMC"/>
    <x v="80"/>
    <s v="80 anos"/>
    <n v="5"/>
    <n v="3"/>
  </r>
  <r>
    <s v="4102307"/>
    <x v="4"/>
    <s v="RMC"/>
    <x v="81"/>
    <s v="81 anos"/>
    <n v="4"/>
    <n v="5"/>
  </r>
  <r>
    <s v="4102307"/>
    <x v="4"/>
    <s v="RMC"/>
    <x v="82"/>
    <s v="82 anos"/>
    <n v="2"/>
    <n v="4"/>
  </r>
  <r>
    <s v="4102307"/>
    <x v="4"/>
    <s v="RMC"/>
    <x v="83"/>
    <s v="83 anos"/>
    <n v="5"/>
    <n v="4"/>
  </r>
  <r>
    <s v="4102307"/>
    <x v="4"/>
    <s v="RMC"/>
    <x v="84"/>
    <s v="84 anos"/>
    <n v="4"/>
    <n v="5"/>
  </r>
  <r>
    <s v="4102307"/>
    <x v="4"/>
    <s v="RMC"/>
    <x v="85"/>
    <s v="85 anos"/>
    <n v="1"/>
    <n v="6"/>
  </r>
  <r>
    <s v="4102307"/>
    <x v="4"/>
    <s v="RMC"/>
    <x v="86"/>
    <s v="86 anos"/>
    <n v="1"/>
    <n v="2"/>
  </r>
  <r>
    <s v="4102307"/>
    <x v="4"/>
    <s v="RMC"/>
    <x v="87"/>
    <s v="87 anos"/>
    <n v="1"/>
    <n v="3"/>
  </r>
  <r>
    <s v="4102307"/>
    <x v="4"/>
    <s v="RMC"/>
    <x v="88"/>
    <s v="88 anos"/>
    <n v="2"/>
    <n v="2"/>
  </r>
  <r>
    <s v="4102307"/>
    <x v="4"/>
    <s v="RMC"/>
    <x v="89"/>
    <s v="89 anos"/>
    <n v="0"/>
    <n v="1"/>
  </r>
  <r>
    <s v="4102307"/>
    <x v="4"/>
    <s v="RMC"/>
    <x v="90"/>
    <s v="90 anos"/>
    <n v="0"/>
    <n v="0"/>
  </r>
  <r>
    <s v="4102307"/>
    <x v="4"/>
    <s v="RMC"/>
    <x v="91"/>
    <s v="91 anos"/>
    <n v="0"/>
    <n v="0"/>
  </r>
  <r>
    <s v="4102307"/>
    <x v="4"/>
    <s v="RMC"/>
    <x v="92"/>
    <s v="92 anos"/>
    <n v="0"/>
    <n v="2"/>
  </r>
  <r>
    <s v="4102307"/>
    <x v="4"/>
    <s v="RMC"/>
    <x v="93"/>
    <s v="93 anos"/>
    <n v="0"/>
    <n v="1"/>
  </r>
  <r>
    <s v="4102307"/>
    <x v="4"/>
    <s v="RMC"/>
    <x v="94"/>
    <s v="94 anos"/>
    <n v="0"/>
    <n v="0"/>
  </r>
  <r>
    <s v="4102307"/>
    <x v="4"/>
    <s v="RMC"/>
    <x v="95"/>
    <s v="95 anos"/>
    <n v="0"/>
    <n v="0"/>
  </r>
  <r>
    <s v="4102307"/>
    <x v="4"/>
    <s v="RMC"/>
    <x v="96"/>
    <s v="96 anos"/>
    <n v="0"/>
    <n v="0"/>
  </r>
  <r>
    <s v="4102307"/>
    <x v="4"/>
    <s v="RMC"/>
    <x v="97"/>
    <s v="97 anos"/>
    <n v="0"/>
    <n v="0"/>
  </r>
  <r>
    <s v="4102307"/>
    <x v="4"/>
    <s v="RMC"/>
    <x v="98"/>
    <s v="98 anos"/>
    <n v="0"/>
    <n v="1"/>
  </r>
  <r>
    <s v="4102307"/>
    <x v="4"/>
    <s v="RMC"/>
    <x v="99"/>
    <s v="99 anos"/>
    <n v="0"/>
    <n v="0"/>
  </r>
  <r>
    <s v="4102307"/>
    <x v="4"/>
    <s v="RMC"/>
    <x v="100"/>
    <s v="100 anos ou mais"/>
    <n v="0"/>
    <n v="0"/>
  </r>
  <r>
    <s v="4102307"/>
    <x v="4"/>
    <s v="RMC"/>
    <x v="101"/>
    <s v="Idade ignorada"/>
    <n v="16"/>
    <n v="20"/>
  </r>
  <r>
    <s v="4103107"/>
    <x v="5"/>
    <s v="RMC"/>
    <x v="0"/>
    <s v="Menos de 1 ano"/>
    <n v="111"/>
    <n v="109"/>
  </r>
  <r>
    <s v="4103107"/>
    <x v="5"/>
    <s v="RMC"/>
    <x v="1"/>
    <s v="1 ano"/>
    <n v="99"/>
    <n v="105"/>
  </r>
  <r>
    <s v="4103107"/>
    <x v="5"/>
    <s v="RMC"/>
    <x v="2"/>
    <s v="2 anos"/>
    <n v="95"/>
    <n v="70"/>
  </r>
  <r>
    <s v="4103107"/>
    <x v="5"/>
    <s v="RMC"/>
    <x v="3"/>
    <s v="3 anos"/>
    <n v="93"/>
    <n v="80"/>
  </r>
  <r>
    <s v="4103107"/>
    <x v="5"/>
    <s v="RMC"/>
    <x v="4"/>
    <s v="4 anos"/>
    <n v="103"/>
    <n v="77"/>
  </r>
  <r>
    <s v="4103107"/>
    <x v="5"/>
    <s v="RMC"/>
    <x v="5"/>
    <s v="5 anos"/>
    <n v="100"/>
    <n v="97"/>
  </r>
  <r>
    <s v="4103107"/>
    <x v="5"/>
    <s v="RMC"/>
    <x v="6"/>
    <s v="6 anos"/>
    <n v="87"/>
    <n v="96"/>
  </r>
  <r>
    <s v="4103107"/>
    <x v="5"/>
    <s v="RMC"/>
    <x v="7"/>
    <s v="7 anos"/>
    <n v="122"/>
    <n v="99"/>
  </r>
  <r>
    <s v="4103107"/>
    <x v="5"/>
    <s v="RMC"/>
    <x v="8"/>
    <s v="8 anos"/>
    <n v="93"/>
    <n v="63"/>
  </r>
  <r>
    <s v="4103107"/>
    <x v="5"/>
    <s v="RMC"/>
    <x v="9"/>
    <s v="9 anos"/>
    <n v="97"/>
    <n v="94"/>
  </r>
  <r>
    <s v="4103107"/>
    <x v="5"/>
    <s v="RMC"/>
    <x v="10"/>
    <s v="10 anos"/>
    <n v="115"/>
    <n v="99"/>
  </r>
  <r>
    <s v="4103107"/>
    <x v="5"/>
    <s v="RMC"/>
    <x v="11"/>
    <s v="11 anos"/>
    <n v="108"/>
    <n v="80"/>
  </r>
  <r>
    <s v="4103107"/>
    <x v="5"/>
    <s v="RMC"/>
    <x v="12"/>
    <s v="12 anos"/>
    <n v="104"/>
    <n v="102"/>
  </r>
  <r>
    <s v="4103107"/>
    <x v="5"/>
    <s v="RMC"/>
    <x v="13"/>
    <s v="13 anos"/>
    <n v="85"/>
    <n v="91"/>
  </r>
  <r>
    <s v="4103107"/>
    <x v="5"/>
    <s v="RMC"/>
    <x v="14"/>
    <s v="14 anos"/>
    <n v="88"/>
    <n v="100"/>
  </r>
  <r>
    <s v="4103107"/>
    <x v="5"/>
    <s v="RMC"/>
    <x v="15"/>
    <s v="15 anos"/>
    <n v="94"/>
    <n v="87"/>
  </r>
  <r>
    <s v="4103107"/>
    <x v="5"/>
    <s v="RMC"/>
    <x v="16"/>
    <s v="16 anos"/>
    <n v="100"/>
    <n v="91"/>
  </r>
  <r>
    <s v="4103107"/>
    <x v="5"/>
    <s v="RMC"/>
    <x v="17"/>
    <s v="17 anos"/>
    <n v="82"/>
    <n v="76"/>
  </r>
  <r>
    <s v="4103107"/>
    <x v="5"/>
    <s v="RMC"/>
    <x v="18"/>
    <s v="18 anos"/>
    <n v="92"/>
    <n v="81"/>
  </r>
  <r>
    <s v="4103107"/>
    <x v="5"/>
    <s v="RMC"/>
    <x v="19"/>
    <s v="19 anos"/>
    <n v="77"/>
    <n v="72"/>
  </r>
  <r>
    <s v="4103107"/>
    <x v="5"/>
    <s v="RMC"/>
    <x v="20"/>
    <s v="20 anos"/>
    <n v="81"/>
    <n v="68"/>
  </r>
  <r>
    <s v="4103107"/>
    <x v="5"/>
    <s v="RMC"/>
    <x v="21"/>
    <s v="21 anos"/>
    <n v="85"/>
    <n v="75"/>
  </r>
  <r>
    <s v="4103107"/>
    <x v="5"/>
    <s v="RMC"/>
    <x v="22"/>
    <s v="22 anos"/>
    <n v="71"/>
    <n v="74"/>
  </r>
  <r>
    <s v="4103107"/>
    <x v="5"/>
    <s v="RMC"/>
    <x v="23"/>
    <s v="23 anos"/>
    <n v="74"/>
    <n v="67"/>
  </r>
  <r>
    <s v="4103107"/>
    <x v="5"/>
    <s v="RMC"/>
    <x v="24"/>
    <s v="24 anos"/>
    <n v="78"/>
    <n v="91"/>
  </r>
  <r>
    <s v="4103107"/>
    <x v="5"/>
    <s v="RMC"/>
    <x v="25"/>
    <s v="25 anos"/>
    <n v="75"/>
    <n v="65"/>
  </r>
  <r>
    <s v="4103107"/>
    <x v="5"/>
    <s v="RMC"/>
    <x v="26"/>
    <s v="26 anos"/>
    <n v="68"/>
    <n v="61"/>
  </r>
  <r>
    <s v="4103107"/>
    <x v="5"/>
    <s v="RMC"/>
    <x v="27"/>
    <s v="27 anos"/>
    <n v="62"/>
    <n v="65"/>
  </r>
  <r>
    <s v="4103107"/>
    <x v="5"/>
    <s v="RMC"/>
    <x v="28"/>
    <s v="28 anos"/>
    <n v="71"/>
    <n v="62"/>
  </r>
  <r>
    <s v="4103107"/>
    <x v="5"/>
    <s v="RMC"/>
    <x v="29"/>
    <s v="29 anos"/>
    <n v="74"/>
    <n v="52"/>
  </r>
  <r>
    <s v="4103107"/>
    <x v="5"/>
    <s v="RMC"/>
    <x v="30"/>
    <s v="30 anos"/>
    <n v="71"/>
    <n v="76"/>
  </r>
  <r>
    <s v="4103107"/>
    <x v="5"/>
    <s v="RMC"/>
    <x v="31"/>
    <s v="31 anos"/>
    <n v="54"/>
    <n v="63"/>
  </r>
  <r>
    <s v="4103107"/>
    <x v="5"/>
    <s v="RMC"/>
    <x v="32"/>
    <s v="32 anos"/>
    <n v="62"/>
    <n v="60"/>
  </r>
  <r>
    <s v="4103107"/>
    <x v="5"/>
    <s v="RMC"/>
    <x v="33"/>
    <s v="33 anos"/>
    <n v="58"/>
    <n v="53"/>
  </r>
  <r>
    <s v="4103107"/>
    <x v="5"/>
    <s v="RMC"/>
    <x v="34"/>
    <s v="34 anos"/>
    <n v="64"/>
    <n v="46"/>
  </r>
  <r>
    <s v="4103107"/>
    <x v="5"/>
    <s v="RMC"/>
    <x v="35"/>
    <s v="35 anos"/>
    <n v="66"/>
    <n v="56"/>
  </r>
  <r>
    <s v="4103107"/>
    <x v="5"/>
    <s v="RMC"/>
    <x v="36"/>
    <s v="36 anos"/>
    <n v="70"/>
    <n v="64"/>
  </r>
  <r>
    <s v="4103107"/>
    <x v="5"/>
    <s v="RMC"/>
    <x v="37"/>
    <s v="37 anos"/>
    <n v="56"/>
    <n v="51"/>
  </r>
  <r>
    <s v="4103107"/>
    <x v="5"/>
    <s v="RMC"/>
    <x v="38"/>
    <s v="38 anos"/>
    <n v="62"/>
    <n v="51"/>
  </r>
  <r>
    <s v="4103107"/>
    <x v="5"/>
    <s v="RMC"/>
    <x v="39"/>
    <s v="39 anos"/>
    <n v="58"/>
    <n v="44"/>
  </r>
  <r>
    <s v="4103107"/>
    <x v="5"/>
    <s v="RMC"/>
    <x v="40"/>
    <s v="40 anos"/>
    <n v="53"/>
    <n v="57"/>
  </r>
  <r>
    <s v="4103107"/>
    <x v="5"/>
    <s v="RMC"/>
    <x v="41"/>
    <s v="41 anos"/>
    <n v="33"/>
    <n v="41"/>
  </r>
  <r>
    <s v="4103107"/>
    <x v="5"/>
    <s v="RMC"/>
    <x v="42"/>
    <s v="42 anos"/>
    <n v="58"/>
    <n v="66"/>
  </r>
  <r>
    <s v="4103107"/>
    <x v="5"/>
    <s v="RMC"/>
    <x v="43"/>
    <s v="43 anos"/>
    <n v="31"/>
    <n v="49"/>
  </r>
  <r>
    <s v="4103107"/>
    <x v="5"/>
    <s v="RMC"/>
    <x v="44"/>
    <s v="44 anos"/>
    <n v="53"/>
    <n v="36"/>
  </r>
  <r>
    <s v="4103107"/>
    <x v="5"/>
    <s v="RMC"/>
    <x v="45"/>
    <s v="45 anos"/>
    <n v="42"/>
    <n v="53"/>
  </r>
  <r>
    <s v="4103107"/>
    <x v="5"/>
    <s v="RMC"/>
    <x v="46"/>
    <s v="46 anos"/>
    <n v="42"/>
    <n v="31"/>
  </r>
  <r>
    <s v="4103107"/>
    <x v="5"/>
    <s v="RMC"/>
    <x v="47"/>
    <s v="47 anos"/>
    <n v="41"/>
    <n v="39"/>
  </r>
  <r>
    <s v="4103107"/>
    <x v="5"/>
    <s v="RMC"/>
    <x v="48"/>
    <s v="48 anos"/>
    <n v="35"/>
    <n v="20"/>
  </r>
  <r>
    <s v="4103107"/>
    <x v="5"/>
    <s v="RMC"/>
    <x v="49"/>
    <s v="49 anos"/>
    <n v="40"/>
    <n v="30"/>
  </r>
  <r>
    <s v="4103107"/>
    <x v="5"/>
    <s v="RMC"/>
    <x v="50"/>
    <s v="50 anos"/>
    <n v="46"/>
    <n v="41"/>
  </r>
  <r>
    <s v="4103107"/>
    <x v="5"/>
    <s v="RMC"/>
    <x v="51"/>
    <s v="51 anos"/>
    <n v="26"/>
    <n v="32"/>
  </r>
  <r>
    <s v="4103107"/>
    <x v="5"/>
    <s v="RMC"/>
    <x v="52"/>
    <s v="52 anos"/>
    <n v="47"/>
    <n v="31"/>
  </r>
  <r>
    <s v="4103107"/>
    <x v="5"/>
    <s v="RMC"/>
    <x v="53"/>
    <s v="53 anos"/>
    <n v="32"/>
    <n v="24"/>
  </r>
  <r>
    <s v="4103107"/>
    <x v="5"/>
    <s v="RMC"/>
    <x v="54"/>
    <s v="54 anos"/>
    <n v="28"/>
    <n v="23"/>
  </r>
  <r>
    <s v="4103107"/>
    <x v="5"/>
    <s v="RMC"/>
    <x v="55"/>
    <s v="55 anos"/>
    <n v="35"/>
    <n v="23"/>
  </r>
  <r>
    <s v="4103107"/>
    <x v="5"/>
    <s v="RMC"/>
    <x v="56"/>
    <s v="56 anos"/>
    <n v="34"/>
    <n v="39"/>
  </r>
  <r>
    <s v="4103107"/>
    <x v="5"/>
    <s v="RMC"/>
    <x v="57"/>
    <s v="57 anos"/>
    <n v="37"/>
    <n v="26"/>
  </r>
  <r>
    <s v="4103107"/>
    <x v="5"/>
    <s v="RMC"/>
    <x v="58"/>
    <s v="58 anos"/>
    <n v="30"/>
    <n v="23"/>
  </r>
  <r>
    <s v="4103107"/>
    <x v="5"/>
    <s v="RMC"/>
    <x v="59"/>
    <s v="59 anos"/>
    <n v="27"/>
    <n v="25"/>
  </r>
  <r>
    <s v="4103107"/>
    <x v="5"/>
    <s v="RMC"/>
    <x v="60"/>
    <s v="60 anos"/>
    <n v="26"/>
    <n v="26"/>
  </r>
  <r>
    <s v="4103107"/>
    <x v="5"/>
    <s v="RMC"/>
    <x v="61"/>
    <s v="61 anos"/>
    <n v="24"/>
    <n v="19"/>
  </r>
  <r>
    <s v="4103107"/>
    <x v="5"/>
    <s v="RMC"/>
    <x v="62"/>
    <s v="62 anos"/>
    <n v="23"/>
    <n v="16"/>
  </r>
  <r>
    <s v="4103107"/>
    <x v="5"/>
    <s v="RMC"/>
    <x v="63"/>
    <s v="63 anos"/>
    <n v="25"/>
    <n v="28"/>
  </r>
  <r>
    <s v="4103107"/>
    <x v="5"/>
    <s v="RMC"/>
    <x v="64"/>
    <s v="64 anos"/>
    <n v="31"/>
    <n v="25"/>
  </r>
  <r>
    <s v="4103107"/>
    <x v="5"/>
    <s v="RMC"/>
    <x v="65"/>
    <s v="65 anos"/>
    <n v="37"/>
    <n v="25"/>
  </r>
  <r>
    <s v="4103107"/>
    <x v="5"/>
    <s v="RMC"/>
    <x v="66"/>
    <s v="66 anos"/>
    <n v="19"/>
    <n v="30"/>
  </r>
  <r>
    <s v="4103107"/>
    <x v="5"/>
    <s v="RMC"/>
    <x v="67"/>
    <s v="67 anos"/>
    <n v="24"/>
    <n v="30"/>
  </r>
  <r>
    <s v="4103107"/>
    <x v="5"/>
    <s v="RMC"/>
    <x v="68"/>
    <s v="68 anos"/>
    <n v="16"/>
    <n v="16"/>
  </r>
  <r>
    <s v="4103107"/>
    <x v="5"/>
    <s v="RMC"/>
    <x v="69"/>
    <s v="69 anos"/>
    <n v="16"/>
    <n v="16"/>
  </r>
  <r>
    <s v="4103107"/>
    <x v="5"/>
    <s v="RMC"/>
    <x v="70"/>
    <s v="70 anos"/>
    <n v="20"/>
    <n v="10"/>
  </r>
  <r>
    <s v="4103107"/>
    <x v="5"/>
    <s v="RMC"/>
    <x v="71"/>
    <s v="71 anos"/>
    <n v="14"/>
    <n v="13"/>
  </r>
  <r>
    <s v="4103107"/>
    <x v="5"/>
    <s v="RMC"/>
    <x v="72"/>
    <s v="72 anos"/>
    <n v="16"/>
    <n v="9"/>
  </r>
  <r>
    <s v="4103107"/>
    <x v="5"/>
    <s v="RMC"/>
    <x v="73"/>
    <s v="73 anos"/>
    <n v="16"/>
    <n v="18"/>
  </r>
  <r>
    <s v="4103107"/>
    <x v="5"/>
    <s v="RMC"/>
    <x v="74"/>
    <s v="74 anos"/>
    <n v="16"/>
    <n v="7"/>
  </r>
  <r>
    <s v="4103107"/>
    <x v="5"/>
    <s v="RMC"/>
    <x v="75"/>
    <s v="75 anos"/>
    <n v="9"/>
    <n v="11"/>
  </r>
  <r>
    <s v="4103107"/>
    <x v="5"/>
    <s v="RMC"/>
    <x v="76"/>
    <s v="76 anos"/>
    <n v="18"/>
    <n v="6"/>
  </r>
  <r>
    <s v="4103107"/>
    <x v="5"/>
    <s v="RMC"/>
    <x v="77"/>
    <s v="77 anos"/>
    <n v="10"/>
    <n v="4"/>
  </r>
  <r>
    <s v="4103107"/>
    <x v="5"/>
    <s v="RMC"/>
    <x v="78"/>
    <s v="78 anos"/>
    <n v="3"/>
    <n v="8"/>
  </r>
  <r>
    <s v="4103107"/>
    <x v="5"/>
    <s v="RMC"/>
    <x v="79"/>
    <s v="79 anos"/>
    <n v="7"/>
    <n v="6"/>
  </r>
  <r>
    <s v="4103107"/>
    <x v="5"/>
    <s v="RMC"/>
    <x v="80"/>
    <s v="80 anos"/>
    <n v="9"/>
    <n v="3"/>
  </r>
  <r>
    <s v="4103107"/>
    <x v="5"/>
    <s v="RMC"/>
    <x v="81"/>
    <s v="81 anos"/>
    <n v="5"/>
    <n v="2"/>
  </r>
  <r>
    <s v="4103107"/>
    <x v="5"/>
    <s v="RMC"/>
    <x v="82"/>
    <s v="82 anos"/>
    <n v="5"/>
    <n v="4"/>
  </r>
  <r>
    <s v="4103107"/>
    <x v="5"/>
    <s v="RMC"/>
    <x v="83"/>
    <s v="83 anos"/>
    <n v="2"/>
    <n v="5"/>
  </r>
  <r>
    <s v="4103107"/>
    <x v="5"/>
    <s v="RMC"/>
    <x v="84"/>
    <s v="84 anos"/>
    <n v="5"/>
    <n v="2"/>
  </r>
  <r>
    <s v="4103107"/>
    <x v="5"/>
    <s v="RMC"/>
    <x v="85"/>
    <s v="85 anos"/>
    <n v="2"/>
    <n v="4"/>
  </r>
  <r>
    <s v="4103107"/>
    <x v="5"/>
    <s v="RMC"/>
    <x v="86"/>
    <s v="86 anos"/>
    <n v="1"/>
    <n v="0"/>
  </r>
  <r>
    <s v="4103107"/>
    <x v="5"/>
    <s v="RMC"/>
    <x v="87"/>
    <s v="87 anos"/>
    <n v="1"/>
    <n v="2"/>
  </r>
  <r>
    <s v="4103107"/>
    <x v="5"/>
    <s v="RMC"/>
    <x v="88"/>
    <s v="88 anos"/>
    <n v="1"/>
    <n v="4"/>
  </r>
  <r>
    <s v="4103107"/>
    <x v="5"/>
    <s v="RMC"/>
    <x v="89"/>
    <s v="89 anos"/>
    <n v="1"/>
    <n v="1"/>
  </r>
  <r>
    <s v="4103107"/>
    <x v="5"/>
    <s v="RMC"/>
    <x v="90"/>
    <s v="90 anos"/>
    <n v="2"/>
    <n v="1"/>
  </r>
  <r>
    <s v="4103107"/>
    <x v="5"/>
    <s v="RMC"/>
    <x v="91"/>
    <s v="91 anos"/>
    <n v="1"/>
    <n v="1"/>
  </r>
  <r>
    <s v="4103107"/>
    <x v="5"/>
    <s v="RMC"/>
    <x v="92"/>
    <s v="92 anos"/>
    <n v="2"/>
    <n v="0"/>
  </r>
  <r>
    <s v="4103107"/>
    <x v="5"/>
    <s v="RMC"/>
    <x v="93"/>
    <s v="93 anos"/>
    <n v="0"/>
    <n v="0"/>
  </r>
  <r>
    <s v="4103107"/>
    <x v="5"/>
    <s v="RMC"/>
    <x v="94"/>
    <s v="94 anos"/>
    <n v="0"/>
    <n v="0"/>
  </r>
  <r>
    <s v="4103107"/>
    <x v="5"/>
    <s v="RMC"/>
    <x v="95"/>
    <s v="95 anos"/>
    <n v="1"/>
    <n v="2"/>
  </r>
  <r>
    <s v="4103107"/>
    <x v="5"/>
    <s v="RMC"/>
    <x v="96"/>
    <s v="96 anos"/>
    <n v="0"/>
    <n v="0"/>
  </r>
  <r>
    <s v="4103107"/>
    <x v="5"/>
    <s v="RMC"/>
    <x v="97"/>
    <s v="97 anos"/>
    <n v="0"/>
    <n v="0"/>
  </r>
  <r>
    <s v="4103107"/>
    <x v="5"/>
    <s v="RMC"/>
    <x v="98"/>
    <s v="98 anos"/>
    <n v="1"/>
    <n v="0"/>
  </r>
  <r>
    <s v="4103107"/>
    <x v="5"/>
    <s v="RMC"/>
    <x v="99"/>
    <s v="99 anos"/>
    <n v="0"/>
    <n v="0"/>
  </r>
  <r>
    <s v="4103107"/>
    <x v="5"/>
    <s v="RMC"/>
    <x v="100"/>
    <s v="100 anos ou mais"/>
    <n v="0"/>
    <n v="0"/>
  </r>
  <r>
    <s v="4103107"/>
    <x v="5"/>
    <s v="RMC"/>
    <x v="101"/>
    <s v="Idade ignorada"/>
    <n v="5"/>
    <n v="18"/>
  </r>
  <r>
    <s v="4104006"/>
    <x v="6"/>
    <s v="RMC"/>
    <x v="0"/>
    <s v="Menos de 1 ano"/>
    <n v="383"/>
    <n v="377"/>
  </r>
  <r>
    <s v="4104006"/>
    <x v="6"/>
    <s v="RMC"/>
    <x v="1"/>
    <s v="1 ano"/>
    <n v="325"/>
    <n v="320"/>
  </r>
  <r>
    <s v="4104006"/>
    <x v="6"/>
    <s v="RMC"/>
    <x v="2"/>
    <s v="2 anos"/>
    <n v="337"/>
    <n v="338"/>
  </r>
  <r>
    <s v="4104006"/>
    <x v="6"/>
    <s v="RMC"/>
    <x v="3"/>
    <s v="3 anos"/>
    <n v="404"/>
    <n v="361"/>
  </r>
  <r>
    <s v="4104006"/>
    <x v="6"/>
    <s v="RMC"/>
    <x v="4"/>
    <s v="4 anos"/>
    <n v="340"/>
    <n v="359"/>
  </r>
  <r>
    <s v="4104006"/>
    <x v="6"/>
    <s v="RMC"/>
    <x v="5"/>
    <s v="5 anos"/>
    <n v="369"/>
    <n v="321"/>
  </r>
  <r>
    <s v="4104006"/>
    <x v="6"/>
    <s v="RMC"/>
    <x v="6"/>
    <s v="6 anos"/>
    <n v="368"/>
    <n v="365"/>
  </r>
  <r>
    <s v="4104006"/>
    <x v="6"/>
    <s v="RMC"/>
    <x v="7"/>
    <s v="7 anos"/>
    <n v="417"/>
    <n v="384"/>
  </r>
  <r>
    <s v="4104006"/>
    <x v="6"/>
    <s v="RMC"/>
    <x v="8"/>
    <s v="8 anos"/>
    <n v="347"/>
    <n v="309"/>
  </r>
  <r>
    <s v="4104006"/>
    <x v="6"/>
    <s v="RMC"/>
    <x v="9"/>
    <s v="9 anos"/>
    <n v="315"/>
    <n v="306"/>
  </r>
  <r>
    <s v="4104006"/>
    <x v="6"/>
    <s v="RMC"/>
    <x v="10"/>
    <s v="10 anos"/>
    <n v="366"/>
    <n v="367"/>
  </r>
  <r>
    <s v="4104006"/>
    <x v="6"/>
    <s v="RMC"/>
    <x v="11"/>
    <s v="11 anos"/>
    <n v="328"/>
    <n v="321"/>
  </r>
  <r>
    <s v="4104006"/>
    <x v="6"/>
    <s v="RMC"/>
    <x v="12"/>
    <s v="12 anos"/>
    <n v="322"/>
    <n v="312"/>
  </r>
  <r>
    <s v="4104006"/>
    <x v="6"/>
    <s v="RMC"/>
    <x v="13"/>
    <s v="13 anos"/>
    <n v="340"/>
    <n v="334"/>
  </r>
  <r>
    <s v="4104006"/>
    <x v="6"/>
    <s v="RMC"/>
    <x v="14"/>
    <s v="14 anos"/>
    <n v="353"/>
    <n v="362"/>
  </r>
  <r>
    <s v="4104006"/>
    <x v="6"/>
    <s v="RMC"/>
    <x v="15"/>
    <s v="15 anos"/>
    <n v="334"/>
    <n v="332"/>
  </r>
  <r>
    <s v="4104006"/>
    <x v="6"/>
    <s v="RMC"/>
    <x v="16"/>
    <s v="16 anos"/>
    <n v="385"/>
    <n v="356"/>
  </r>
  <r>
    <s v="4104006"/>
    <x v="6"/>
    <s v="RMC"/>
    <x v="17"/>
    <s v="17 anos"/>
    <n v="350"/>
    <n v="386"/>
  </r>
  <r>
    <s v="4104006"/>
    <x v="6"/>
    <s v="RMC"/>
    <x v="18"/>
    <s v="18 anos"/>
    <n v="316"/>
    <n v="317"/>
  </r>
  <r>
    <s v="4104006"/>
    <x v="6"/>
    <s v="RMC"/>
    <x v="19"/>
    <s v="19 anos"/>
    <n v="329"/>
    <n v="346"/>
  </r>
  <r>
    <s v="4104006"/>
    <x v="6"/>
    <s v="RMC"/>
    <x v="20"/>
    <s v="20 anos"/>
    <n v="316"/>
    <n v="341"/>
  </r>
  <r>
    <s v="4104006"/>
    <x v="6"/>
    <s v="RMC"/>
    <x v="21"/>
    <s v="21 anos"/>
    <n v="324"/>
    <n v="349"/>
  </r>
  <r>
    <s v="4104006"/>
    <x v="6"/>
    <s v="RMC"/>
    <x v="22"/>
    <s v="22 anos"/>
    <n v="314"/>
    <n v="325"/>
  </r>
  <r>
    <s v="4104006"/>
    <x v="6"/>
    <s v="RMC"/>
    <x v="23"/>
    <s v="23 anos"/>
    <n v="331"/>
    <n v="314"/>
  </r>
  <r>
    <s v="4104006"/>
    <x v="6"/>
    <s v="RMC"/>
    <x v="24"/>
    <s v="24 anos"/>
    <n v="294"/>
    <n v="324"/>
  </r>
  <r>
    <s v="4104006"/>
    <x v="6"/>
    <s v="RMC"/>
    <x v="25"/>
    <s v="25 anos"/>
    <n v="379"/>
    <n v="344"/>
  </r>
  <r>
    <s v="4104006"/>
    <x v="6"/>
    <s v="RMC"/>
    <x v="26"/>
    <s v="26 anos"/>
    <n v="355"/>
    <n v="366"/>
  </r>
  <r>
    <s v="4104006"/>
    <x v="6"/>
    <s v="RMC"/>
    <x v="27"/>
    <s v="27 anos"/>
    <n v="320"/>
    <n v="314"/>
  </r>
  <r>
    <s v="4104006"/>
    <x v="6"/>
    <s v="RMC"/>
    <x v="28"/>
    <s v="28 anos"/>
    <n v="275"/>
    <n v="273"/>
  </r>
  <r>
    <s v="4104006"/>
    <x v="6"/>
    <s v="RMC"/>
    <x v="29"/>
    <s v="29 anos"/>
    <n v="254"/>
    <n v="249"/>
  </r>
  <r>
    <s v="4104006"/>
    <x v="6"/>
    <s v="RMC"/>
    <x v="30"/>
    <s v="30 anos"/>
    <n v="314"/>
    <n v="286"/>
  </r>
  <r>
    <s v="4104006"/>
    <x v="6"/>
    <s v="RMC"/>
    <x v="31"/>
    <s v="31 anos"/>
    <n v="272"/>
    <n v="258"/>
  </r>
  <r>
    <s v="4104006"/>
    <x v="6"/>
    <s v="RMC"/>
    <x v="32"/>
    <s v="32 anos"/>
    <n v="194"/>
    <n v="267"/>
  </r>
  <r>
    <s v="4104006"/>
    <x v="6"/>
    <s v="RMC"/>
    <x v="33"/>
    <s v="33 anos"/>
    <n v="238"/>
    <n v="278"/>
  </r>
  <r>
    <s v="4104006"/>
    <x v="6"/>
    <s v="RMC"/>
    <x v="34"/>
    <s v="34 anos"/>
    <n v="202"/>
    <n v="287"/>
  </r>
  <r>
    <s v="4104006"/>
    <x v="6"/>
    <s v="RMC"/>
    <x v="35"/>
    <s v="35 anos"/>
    <n v="261"/>
    <n v="290"/>
  </r>
  <r>
    <s v="4104006"/>
    <x v="6"/>
    <s v="RMC"/>
    <x v="36"/>
    <s v="36 anos"/>
    <n v="263"/>
    <n v="284"/>
  </r>
  <r>
    <s v="4104006"/>
    <x v="6"/>
    <s v="RMC"/>
    <x v="37"/>
    <s v="37 anos"/>
    <n v="232"/>
    <n v="197"/>
  </r>
  <r>
    <s v="4104006"/>
    <x v="6"/>
    <s v="RMC"/>
    <x v="38"/>
    <s v="38 anos"/>
    <n v="179"/>
    <n v="191"/>
  </r>
  <r>
    <s v="4104006"/>
    <x v="6"/>
    <s v="RMC"/>
    <x v="39"/>
    <s v="39 anos"/>
    <n v="212"/>
    <n v="194"/>
  </r>
  <r>
    <s v="4104006"/>
    <x v="6"/>
    <s v="RMC"/>
    <x v="40"/>
    <s v="40 anos"/>
    <n v="226"/>
    <n v="209"/>
  </r>
  <r>
    <s v="4104006"/>
    <x v="6"/>
    <s v="RMC"/>
    <x v="41"/>
    <s v="41 anos"/>
    <n v="184"/>
    <n v="162"/>
  </r>
  <r>
    <s v="4104006"/>
    <x v="6"/>
    <s v="RMC"/>
    <x v="42"/>
    <s v="42 anos"/>
    <n v="175"/>
    <n v="158"/>
  </r>
  <r>
    <s v="4104006"/>
    <x v="6"/>
    <s v="RMC"/>
    <x v="43"/>
    <s v="43 anos"/>
    <n v="162"/>
    <n v="167"/>
  </r>
  <r>
    <s v="4104006"/>
    <x v="6"/>
    <s v="RMC"/>
    <x v="44"/>
    <s v="44 anos"/>
    <n v="136"/>
    <n v="148"/>
  </r>
  <r>
    <s v="4104006"/>
    <x v="6"/>
    <s v="RMC"/>
    <x v="45"/>
    <s v="45 anos"/>
    <n v="188"/>
    <n v="145"/>
  </r>
  <r>
    <s v="4104006"/>
    <x v="6"/>
    <s v="RMC"/>
    <x v="46"/>
    <s v="46 anos"/>
    <n v="173"/>
    <n v="133"/>
  </r>
  <r>
    <s v="4104006"/>
    <x v="6"/>
    <s v="RMC"/>
    <x v="47"/>
    <s v="47 anos"/>
    <n v="119"/>
    <n v="102"/>
  </r>
  <r>
    <s v="4104006"/>
    <x v="6"/>
    <s v="RMC"/>
    <x v="48"/>
    <s v="48 anos"/>
    <n v="95"/>
    <n v="95"/>
  </r>
  <r>
    <s v="4104006"/>
    <x v="6"/>
    <s v="RMC"/>
    <x v="49"/>
    <s v="49 anos"/>
    <n v="91"/>
    <n v="94"/>
  </r>
  <r>
    <s v="4104006"/>
    <x v="6"/>
    <s v="RMC"/>
    <x v="50"/>
    <s v="50 anos"/>
    <n v="114"/>
    <n v="109"/>
  </r>
  <r>
    <s v="4104006"/>
    <x v="6"/>
    <s v="RMC"/>
    <x v="51"/>
    <s v="51 anos"/>
    <n v="107"/>
    <n v="103"/>
  </r>
  <r>
    <s v="4104006"/>
    <x v="6"/>
    <s v="RMC"/>
    <x v="52"/>
    <s v="52 anos"/>
    <n v="86"/>
    <n v="101"/>
  </r>
  <r>
    <s v="4104006"/>
    <x v="6"/>
    <s v="RMC"/>
    <x v="53"/>
    <s v="53 anos"/>
    <n v="76"/>
    <n v="100"/>
  </r>
  <r>
    <s v="4104006"/>
    <x v="6"/>
    <s v="RMC"/>
    <x v="54"/>
    <s v="54 anos"/>
    <n v="96"/>
    <n v="79"/>
  </r>
  <r>
    <s v="4104006"/>
    <x v="6"/>
    <s v="RMC"/>
    <x v="55"/>
    <s v="55 anos"/>
    <n v="94"/>
    <n v="92"/>
  </r>
  <r>
    <s v="4104006"/>
    <x v="6"/>
    <s v="RMC"/>
    <x v="56"/>
    <s v="56 anos"/>
    <n v="116"/>
    <n v="91"/>
  </r>
  <r>
    <s v="4104006"/>
    <x v="6"/>
    <s v="RMC"/>
    <x v="57"/>
    <s v="57 anos"/>
    <n v="80"/>
    <n v="65"/>
  </r>
  <r>
    <s v="4104006"/>
    <x v="6"/>
    <s v="RMC"/>
    <x v="58"/>
    <s v="58 anos"/>
    <n v="54"/>
    <n v="65"/>
  </r>
  <r>
    <s v="4104006"/>
    <x v="6"/>
    <s v="RMC"/>
    <x v="59"/>
    <s v="59 anos"/>
    <n v="65"/>
    <n v="67"/>
  </r>
  <r>
    <s v="4104006"/>
    <x v="6"/>
    <s v="RMC"/>
    <x v="60"/>
    <s v="60 anos"/>
    <n v="66"/>
    <n v="76"/>
  </r>
  <r>
    <s v="4104006"/>
    <x v="6"/>
    <s v="RMC"/>
    <x v="61"/>
    <s v="61 anos"/>
    <n v="80"/>
    <n v="58"/>
  </r>
  <r>
    <s v="4104006"/>
    <x v="6"/>
    <s v="RMC"/>
    <x v="62"/>
    <s v="62 anos"/>
    <n v="58"/>
    <n v="62"/>
  </r>
  <r>
    <s v="4104006"/>
    <x v="6"/>
    <s v="RMC"/>
    <x v="63"/>
    <s v="63 anos"/>
    <n v="64"/>
    <n v="48"/>
  </r>
  <r>
    <s v="4104006"/>
    <x v="6"/>
    <s v="RMC"/>
    <x v="64"/>
    <s v="64 anos"/>
    <n v="51"/>
    <n v="51"/>
  </r>
  <r>
    <s v="4104006"/>
    <x v="6"/>
    <s v="RMC"/>
    <x v="65"/>
    <s v="65 anos"/>
    <n v="61"/>
    <n v="56"/>
  </r>
  <r>
    <s v="4104006"/>
    <x v="6"/>
    <s v="RMC"/>
    <x v="66"/>
    <s v="66 anos"/>
    <n v="52"/>
    <n v="50"/>
  </r>
  <r>
    <s v="4104006"/>
    <x v="6"/>
    <s v="RMC"/>
    <x v="67"/>
    <s v="67 anos"/>
    <n v="36"/>
    <n v="36"/>
  </r>
  <r>
    <s v="4104006"/>
    <x v="6"/>
    <s v="RMC"/>
    <x v="68"/>
    <s v="68 anos"/>
    <n v="34"/>
    <n v="44"/>
  </r>
  <r>
    <s v="4104006"/>
    <x v="6"/>
    <s v="RMC"/>
    <x v="69"/>
    <s v="69 anos"/>
    <n v="33"/>
    <n v="23"/>
  </r>
  <r>
    <s v="4104006"/>
    <x v="6"/>
    <s v="RMC"/>
    <x v="70"/>
    <s v="70 anos"/>
    <n v="29"/>
    <n v="33"/>
  </r>
  <r>
    <s v="4104006"/>
    <x v="6"/>
    <s v="RMC"/>
    <x v="71"/>
    <s v="71 anos"/>
    <n v="31"/>
    <n v="20"/>
  </r>
  <r>
    <s v="4104006"/>
    <x v="6"/>
    <s v="RMC"/>
    <x v="72"/>
    <s v="72 anos"/>
    <n v="22"/>
    <n v="26"/>
  </r>
  <r>
    <s v="4104006"/>
    <x v="6"/>
    <s v="RMC"/>
    <x v="73"/>
    <s v="73 anos"/>
    <n v="24"/>
    <n v="23"/>
  </r>
  <r>
    <s v="4104006"/>
    <x v="6"/>
    <s v="RMC"/>
    <x v="74"/>
    <s v="74 anos"/>
    <n v="24"/>
    <n v="16"/>
  </r>
  <r>
    <s v="4104006"/>
    <x v="6"/>
    <s v="RMC"/>
    <x v="75"/>
    <s v="75 anos"/>
    <n v="21"/>
    <n v="16"/>
  </r>
  <r>
    <s v="4104006"/>
    <x v="6"/>
    <s v="RMC"/>
    <x v="76"/>
    <s v="76 anos"/>
    <n v="15"/>
    <n v="23"/>
  </r>
  <r>
    <s v="4104006"/>
    <x v="6"/>
    <s v="RMC"/>
    <x v="77"/>
    <s v="77 anos"/>
    <n v="10"/>
    <n v="11"/>
  </r>
  <r>
    <s v="4104006"/>
    <x v="6"/>
    <s v="RMC"/>
    <x v="78"/>
    <s v="78 anos"/>
    <n v="10"/>
    <n v="12"/>
  </r>
  <r>
    <s v="4104006"/>
    <x v="6"/>
    <s v="RMC"/>
    <x v="79"/>
    <s v="79 anos"/>
    <n v="9"/>
    <n v="4"/>
  </r>
  <r>
    <s v="4104006"/>
    <x v="6"/>
    <s v="RMC"/>
    <x v="80"/>
    <s v="80 anos"/>
    <n v="5"/>
    <n v="5"/>
  </r>
  <r>
    <s v="4104006"/>
    <x v="6"/>
    <s v="RMC"/>
    <x v="81"/>
    <s v="81 anos"/>
    <n v="9"/>
    <n v="2"/>
  </r>
  <r>
    <s v="4104006"/>
    <x v="6"/>
    <s v="RMC"/>
    <x v="82"/>
    <s v="82 anos"/>
    <n v="9"/>
    <n v="9"/>
  </r>
  <r>
    <s v="4104006"/>
    <x v="6"/>
    <s v="RMC"/>
    <x v="83"/>
    <s v="83 anos"/>
    <n v="7"/>
    <n v="4"/>
  </r>
  <r>
    <s v="4104006"/>
    <x v="6"/>
    <s v="RMC"/>
    <x v="84"/>
    <s v="84 anos"/>
    <n v="5"/>
    <n v="5"/>
  </r>
  <r>
    <s v="4104006"/>
    <x v="6"/>
    <s v="RMC"/>
    <x v="85"/>
    <s v="85 anos"/>
    <n v="7"/>
    <n v="2"/>
  </r>
  <r>
    <s v="4104006"/>
    <x v="6"/>
    <s v="RMC"/>
    <x v="86"/>
    <s v="86 anos"/>
    <n v="2"/>
    <n v="4"/>
  </r>
  <r>
    <s v="4104006"/>
    <x v="6"/>
    <s v="RMC"/>
    <x v="87"/>
    <s v="87 anos"/>
    <n v="5"/>
    <n v="1"/>
  </r>
  <r>
    <s v="4104006"/>
    <x v="6"/>
    <s v="RMC"/>
    <x v="88"/>
    <s v="88 anos"/>
    <n v="1"/>
    <n v="1"/>
  </r>
  <r>
    <s v="4104006"/>
    <x v="6"/>
    <s v="RMC"/>
    <x v="89"/>
    <s v="89 anos"/>
    <n v="4"/>
    <n v="4"/>
  </r>
  <r>
    <s v="4104006"/>
    <x v="6"/>
    <s v="RMC"/>
    <x v="90"/>
    <s v="90 anos"/>
    <n v="4"/>
    <n v="1"/>
  </r>
  <r>
    <s v="4104006"/>
    <x v="6"/>
    <s v="RMC"/>
    <x v="91"/>
    <s v="91 anos"/>
    <n v="0"/>
    <n v="0"/>
  </r>
  <r>
    <s v="4104006"/>
    <x v="6"/>
    <s v="RMC"/>
    <x v="92"/>
    <s v="92 anos"/>
    <n v="1"/>
    <n v="0"/>
  </r>
  <r>
    <s v="4104006"/>
    <x v="6"/>
    <s v="RMC"/>
    <x v="93"/>
    <s v="93 anos"/>
    <n v="0"/>
    <n v="0"/>
  </r>
  <r>
    <s v="4104006"/>
    <x v="6"/>
    <s v="RMC"/>
    <x v="94"/>
    <s v="94 anos"/>
    <n v="0"/>
    <n v="0"/>
  </r>
  <r>
    <s v="4104006"/>
    <x v="6"/>
    <s v="RMC"/>
    <x v="95"/>
    <s v="95 anos"/>
    <n v="1"/>
    <n v="1"/>
  </r>
  <r>
    <s v="4104006"/>
    <x v="6"/>
    <s v="RMC"/>
    <x v="96"/>
    <s v="96 anos"/>
    <n v="2"/>
    <n v="2"/>
  </r>
  <r>
    <s v="4104006"/>
    <x v="6"/>
    <s v="RMC"/>
    <x v="97"/>
    <s v="97 anos"/>
    <n v="0"/>
    <n v="1"/>
  </r>
  <r>
    <s v="4104006"/>
    <x v="6"/>
    <s v="RMC"/>
    <x v="98"/>
    <s v="98 anos"/>
    <n v="0"/>
    <n v="0"/>
  </r>
  <r>
    <s v="4104006"/>
    <x v="6"/>
    <s v="RMC"/>
    <x v="99"/>
    <s v="99 anos"/>
    <n v="0"/>
    <n v="0"/>
  </r>
  <r>
    <s v="4104006"/>
    <x v="6"/>
    <s v="RMC"/>
    <x v="100"/>
    <s v="100 anos ou mais"/>
    <n v="1"/>
    <n v="0"/>
  </r>
  <r>
    <s v="4104006"/>
    <x v="6"/>
    <s v="RMC"/>
    <x v="101"/>
    <s v="Idade ignorada"/>
    <n v="20"/>
    <n v="18"/>
  </r>
  <r>
    <s v="4104105"/>
    <x v="7"/>
    <s v="RMC"/>
    <x v="0"/>
    <s v="Menos de 1 ano"/>
    <n v="80"/>
    <n v="69"/>
  </r>
  <r>
    <s v="4104105"/>
    <x v="7"/>
    <s v="RMC"/>
    <x v="1"/>
    <s v="1 ano"/>
    <n v="68"/>
    <n v="59"/>
  </r>
  <r>
    <s v="4104105"/>
    <x v="7"/>
    <s v="RMC"/>
    <x v="2"/>
    <s v="2 anos"/>
    <n v="76"/>
    <n v="63"/>
  </r>
  <r>
    <s v="4104105"/>
    <x v="7"/>
    <s v="RMC"/>
    <x v="3"/>
    <s v="3 anos"/>
    <n v="69"/>
    <n v="68"/>
  </r>
  <r>
    <s v="4104105"/>
    <x v="7"/>
    <s v="RMC"/>
    <x v="4"/>
    <s v="4 anos"/>
    <n v="83"/>
    <n v="63"/>
  </r>
  <r>
    <s v="4104105"/>
    <x v="7"/>
    <s v="RMC"/>
    <x v="5"/>
    <s v="5 anos"/>
    <n v="78"/>
    <n v="64"/>
  </r>
  <r>
    <s v="4104105"/>
    <x v="7"/>
    <s v="RMC"/>
    <x v="6"/>
    <s v="6 anos"/>
    <n v="53"/>
    <n v="65"/>
  </r>
  <r>
    <s v="4104105"/>
    <x v="7"/>
    <s v="RMC"/>
    <x v="7"/>
    <s v="7 anos"/>
    <n v="93"/>
    <n v="50"/>
  </r>
  <r>
    <s v="4104105"/>
    <x v="7"/>
    <s v="RMC"/>
    <x v="8"/>
    <s v="8 anos"/>
    <n v="81"/>
    <n v="63"/>
  </r>
  <r>
    <s v="4104105"/>
    <x v="7"/>
    <s v="RMC"/>
    <x v="9"/>
    <s v="9 anos"/>
    <n v="51"/>
    <n v="67"/>
  </r>
  <r>
    <s v="4104105"/>
    <x v="7"/>
    <s v="RMC"/>
    <x v="10"/>
    <s v="10 anos"/>
    <n v="51"/>
    <n v="80"/>
  </r>
  <r>
    <s v="4104105"/>
    <x v="7"/>
    <s v="RMC"/>
    <x v="11"/>
    <s v="11 anos"/>
    <n v="74"/>
    <n v="48"/>
  </r>
  <r>
    <s v="4104105"/>
    <x v="7"/>
    <s v="RMC"/>
    <x v="12"/>
    <s v="12 anos"/>
    <n v="65"/>
    <n v="58"/>
  </r>
  <r>
    <s v="4104105"/>
    <x v="7"/>
    <s v="RMC"/>
    <x v="13"/>
    <s v="13 anos"/>
    <n v="61"/>
    <n v="51"/>
  </r>
  <r>
    <s v="4104105"/>
    <x v="7"/>
    <s v="RMC"/>
    <x v="14"/>
    <s v="14 anos"/>
    <n v="80"/>
    <n v="67"/>
  </r>
  <r>
    <s v="4104105"/>
    <x v="7"/>
    <s v="RMC"/>
    <x v="15"/>
    <s v="15 anos"/>
    <n v="67"/>
    <n v="71"/>
  </r>
  <r>
    <s v="4104105"/>
    <x v="7"/>
    <s v="RMC"/>
    <x v="16"/>
    <s v="16 anos"/>
    <n v="65"/>
    <n v="78"/>
  </r>
  <r>
    <s v="4104105"/>
    <x v="7"/>
    <s v="RMC"/>
    <x v="17"/>
    <s v="17 anos"/>
    <n v="53"/>
    <n v="61"/>
  </r>
  <r>
    <s v="4104105"/>
    <x v="7"/>
    <s v="RMC"/>
    <x v="18"/>
    <s v="18 anos"/>
    <n v="63"/>
    <n v="67"/>
  </r>
  <r>
    <s v="4104105"/>
    <x v="7"/>
    <s v="RMC"/>
    <x v="19"/>
    <s v="19 anos"/>
    <n v="72"/>
    <n v="53"/>
  </r>
  <r>
    <s v="4104105"/>
    <x v="7"/>
    <s v="RMC"/>
    <x v="20"/>
    <s v="20 anos"/>
    <n v="67"/>
    <n v="62"/>
  </r>
  <r>
    <s v="4104105"/>
    <x v="7"/>
    <s v="RMC"/>
    <x v="21"/>
    <s v="21 anos"/>
    <n v="72"/>
    <n v="53"/>
  </r>
  <r>
    <s v="4104105"/>
    <x v="7"/>
    <s v="RMC"/>
    <x v="22"/>
    <s v="22 anos"/>
    <n v="58"/>
    <n v="53"/>
  </r>
  <r>
    <s v="4104105"/>
    <x v="7"/>
    <s v="RMC"/>
    <x v="23"/>
    <s v="23 anos"/>
    <n v="58"/>
    <n v="37"/>
  </r>
  <r>
    <s v="4104105"/>
    <x v="7"/>
    <s v="RMC"/>
    <x v="24"/>
    <s v="24 anos"/>
    <n v="65"/>
    <n v="54"/>
  </r>
  <r>
    <s v="4104105"/>
    <x v="7"/>
    <s v="RMC"/>
    <x v="25"/>
    <s v="25 anos"/>
    <n v="38"/>
    <n v="42"/>
  </r>
  <r>
    <s v="4104105"/>
    <x v="7"/>
    <s v="RMC"/>
    <x v="26"/>
    <s v="26 anos"/>
    <n v="45"/>
    <n v="53"/>
  </r>
  <r>
    <s v="4104105"/>
    <x v="7"/>
    <s v="RMC"/>
    <x v="27"/>
    <s v="27 anos"/>
    <n v="43"/>
    <n v="59"/>
  </r>
  <r>
    <s v="4104105"/>
    <x v="7"/>
    <s v="RMC"/>
    <x v="28"/>
    <s v="28 anos"/>
    <n v="44"/>
    <n v="44"/>
  </r>
  <r>
    <s v="4104105"/>
    <x v="7"/>
    <s v="RMC"/>
    <x v="29"/>
    <s v="29 anos"/>
    <n v="47"/>
    <n v="40"/>
  </r>
  <r>
    <s v="4104105"/>
    <x v="7"/>
    <s v="RMC"/>
    <x v="30"/>
    <s v="30 anos"/>
    <n v="42"/>
    <n v="31"/>
  </r>
  <r>
    <s v="4104105"/>
    <x v="7"/>
    <s v="RMC"/>
    <x v="31"/>
    <s v="31 anos"/>
    <n v="60"/>
    <n v="40"/>
  </r>
  <r>
    <s v="4104105"/>
    <x v="7"/>
    <s v="RMC"/>
    <x v="32"/>
    <s v="32 anos"/>
    <n v="41"/>
    <n v="44"/>
  </r>
  <r>
    <s v="4104105"/>
    <x v="7"/>
    <s v="RMC"/>
    <x v="33"/>
    <s v="33 anos"/>
    <n v="58"/>
    <n v="32"/>
  </r>
  <r>
    <s v="4104105"/>
    <x v="7"/>
    <s v="RMC"/>
    <x v="34"/>
    <s v="34 anos"/>
    <n v="39"/>
    <n v="30"/>
  </r>
  <r>
    <s v="4104105"/>
    <x v="7"/>
    <s v="RMC"/>
    <x v="35"/>
    <s v="35 anos"/>
    <n v="54"/>
    <n v="38"/>
  </r>
  <r>
    <s v="4104105"/>
    <x v="7"/>
    <s v="RMC"/>
    <x v="36"/>
    <s v="36 anos"/>
    <n v="42"/>
    <n v="35"/>
  </r>
  <r>
    <s v="4104105"/>
    <x v="7"/>
    <s v="RMC"/>
    <x v="37"/>
    <s v="37 anos"/>
    <n v="26"/>
    <n v="27"/>
  </r>
  <r>
    <s v="4104105"/>
    <x v="7"/>
    <s v="RMC"/>
    <x v="38"/>
    <s v="38 anos"/>
    <n v="29"/>
    <n v="33"/>
  </r>
  <r>
    <s v="4104105"/>
    <x v="7"/>
    <s v="RMC"/>
    <x v="39"/>
    <s v="39 anos"/>
    <n v="27"/>
    <n v="40"/>
  </r>
  <r>
    <s v="4104105"/>
    <x v="7"/>
    <s v="RMC"/>
    <x v="40"/>
    <s v="40 anos"/>
    <n v="35"/>
    <n v="33"/>
  </r>
  <r>
    <s v="4104105"/>
    <x v="7"/>
    <s v="RMC"/>
    <x v="41"/>
    <s v="41 anos"/>
    <n v="46"/>
    <n v="24"/>
  </r>
  <r>
    <s v="4104105"/>
    <x v="7"/>
    <s v="RMC"/>
    <x v="42"/>
    <s v="42 anos"/>
    <n v="41"/>
    <n v="22"/>
  </r>
  <r>
    <s v="4104105"/>
    <x v="7"/>
    <s v="RMC"/>
    <x v="43"/>
    <s v="43 anos"/>
    <n v="31"/>
    <n v="22"/>
  </r>
  <r>
    <s v="4104105"/>
    <x v="7"/>
    <s v="RMC"/>
    <x v="44"/>
    <s v="44 anos"/>
    <n v="22"/>
    <n v="26"/>
  </r>
  <r>
    <s v="4104105"/>
    <x v="7"/>
    <s v="RMC"/>
    <x v="45"/>
    <s v="45 anos"/>
    <n v="24"/>
    <n v="27"/>
  </r>
  <r>
    <s v="4104105"/>
    <x v="7"/>
    <s v="RMC"/>
    <x v="46"/>
    <s v="46 anos"/>
    <n v="24"/>
    <n v="19"/>
  </r>
  <r>
    <s v="4104105"/>
    <x v="7"/>
    <s v="RMC"/>
    <x v="47"/>
    <s v="47 anos"/>
    <n v="24"/>
    <n v="20"/>
  </r>
  <r>
    <s v="4104105"/>
    <x v="7"/>
    <s v="RMC"/>
    <x v="48"/>
    <s v="48 anos"/>
    <n v="14"/>
    <n v="16"/>
  </r>
  <r>
    <s v="4104105"/>
    <x v="7"/>
    <s v="RMC"/>
    <x v="49"/>
    <s v="49 anos"/>
    <n v="22"/>
    <n v="14"/>
  </r>
  <r>
    <s v="4104105"/>
    <x v="7"/>
    <s v="RMC"/>
    <x v="50"/>
    <s v="50 anos"/>
    <n v="17"/>
    <n v="20"/>
  </r>
  <r>
    <s v="4104105"/>
    <x v="7"/>
    <s v="RMC"/>
    <x v="51"/>
    <s v="51 anos"/>
    <n v="16"/>
    <n v="21"/>
  </r>
  <r>
    <s v="4104105"/>
    <x v="7"/>
    <s v="RMC"/>
    <x v="52"/>
    <s v="52 anos"/>
    <n v="9"/>
    <n v="23"/>
  </r>
  <r>
    <s v="4104105"/>
    <x v="7"/>
    <s v="RMC"/>
    <x v="53"/>
    <s v="53 anos"/>
    <n v="19"/>
    <n v="13"/>
  </r>
  <r>
    <s v="4104105"/>
    <x v="7"/>
    <s v="RMC"/>
    <x v="54"/>
    <s v="54 anos"/>
    <n v="23"/>
    <n v="14"/>
  </r>
  <r>
    <s v="4104105"/>
    <x v="7"/>
    <s v="RMC"/>
    <x v="55"/>
    <s v="55 anos"/>
    <n v="13"/>
    <n v="19"/>
  </r>
  <r>
    <s v="4104105"/>
    <x v="7"/>
    <s v="RMC"/>
    <x v="56"/>
    <s v="56 anos"/>
    <n v="18"/>
    <n v="15"/>
  </r>
  <r>
    <s v="4104105"/>
    <x v="7"/>
    <s v="RMC"/>
    <x v="57"/>
    <s v="57 anos"/>
    <n v="15"/>
    <n v="17"/>
  </r>
  <r>
    <s v="4104105"/>
    <x v="7"/>
    <s v="RMC"/>
    <x v="58"/>
    <s v="58 anos"/>
    <n v="11"/>
    <n v="17"/>
  </r>
  <r>
    <s v="4104105"/>
    <x v="7"/>
    <s v="RMC"/>
    <x v="59"/>
    <s v="59 anos"/>
    <n v="23"/>
    <n v="13"/>
  </r>
  <r>
    <s v="4104105"/>
    <x v="7"/>
    <s v="RMC"/>
    <x v="60"/>
    <s v="60 anos"/>
    <n v="25"/>
    <n v="15"/>
  </r>
  <r>
    <s v="4104105"/>
    <x v="7"/>
    <s v="RMC"/>
    <x v="61"/>
    <s v="61 anos"/>
    <n v="19"/>
    <n v="19"/>
  </r>
  <r>
    <s v="4104105"/>
    <x v="7"/>
    <s v="RMC"/>
    <x v="62"/>
    <s v="62 anos"/>
    <n v="15"/>
    <n v="13"/>
  </r>
  <r>
    <s v="4104105"/>
    <x v="7"/>
    <s v="RMC"/>
    <x v="63"/>
    <s v="63 anos"/>
    <n v="20"/>
    <n v="13"/>
  </r>
  <r>
    <s v="4104105"/>
    <x v="7"/>
    <s v="RMC"/>
    <x v="64"/>
    <s v="64 anos"/>
    <n v="12"/>
    <n v="9"/>
  </r>
  <r>
    <s v="4104105"/>
    <x v="7"/>
    <s v="RMC"/>
    <x v="65"/>
    <s v="65 anos"/>
    <n v="11"/>
    <n v="13"/>
  </r>
  <r>
    <s v="4104105"/>
    <x v="7"/>
    <s v="RMC"/>
    <x v="66"/>
    <s v="66 anos"/>
    <n v="19"/>
    <n v="18"/>
  </r>
  <r>
    <s v="4104105"/>
    <x v="7"/>
    <s v="RMC"/>
    <x v="67"/>
    <s v="67 anos"/>
    <n v="16"/>
    <n v="12"/>
  </r>
  <r>
    <s v="4104105"/>
    <x v="7"/>
    <s v="RMC"/>
    <x v="68"/>
    <s v="68 anos"/>
    <n v="5"/>
    <n v="12"/>
  </r>
  <r>
    <s v="4104105"/>
    <x v="7"/>
    <s v="RMC"/>
    <x v="69"/>
    <s v="69 anos"/>
    <n v="7"/>
    <n v="10"/>
  </r>
  <r>
    <s v="4104105"/>
    <x v="7"/>
    <s v="RMC"/>
    <x v="70"/>
    <s v="70 anos"/>
    <n v="13"/>
    <n v="10"/>
  </r>
  <r>
    <s v="4104105"/>
    <x v="7"/>
    <s v="RMC"/>
    <x v="71"/>
    <s v="71 anos"/>
    <n v="10"/>
    <n v="7"/>
  </r>
  <r>
    <s v="4104105"/>
    <x v="7"/>
    <s v="RMC"/>
    <x v="72"/>
    <s v="72 anos"/>
    <n v="13"/>
    <n v="5"/>
  </r>
  <r>
    <s v="4104105"/>
    <x v="7"/>
    <s v="RMC"/>
    <x v="73"/>
    <s v="73 anos"/>
    <n v="5"/>
    <n v="6"/>
  </r>
  <r>
    <s v="4104105"/>
    <x v="7"/>
    <s v="RMC"/>
    <x v="74"/>
    <s v="74 anos"/>
    <n v="3"/>
    <n v="4"/>
  </r>
  <r>
    <s v="4104105"/>
    <x v="7"/>
    <s v="RMC"/>
    <x v="75"/>
    <s v="75 anos"/>
    <n v="7"/>
    <n v="2"/>
  </r>
  <r>
    <s v="4104105"/>
    <x v="7"/>
    <s v="RMC"/>
    <x v="76"/>
    <s v="76 anos"/>
    <n v="8"/>
    <n v="4"/>
  </r>
  <r>
    <s v="4104105"/>
    <x v="7"/>
    <s v="RMC"/>
    <x v="77"/>
    <s v="77 anos"/>
    <n v="4"/>
    <n v="4"/>
  </r>
  <r>
    <s v="4104105"/>
    <x v="7"/>
    <s v="RMC"/>
    <x v="78"/>
    <s v="78 anos"/>
    <n v="4"/>
    <n v="3"/>
  </r>
  <r>
    <s v="4104105"/>
    <x v="7"/>
    <s v="RMC"/>
    <x v="79"/>
    <s v="79 anos"/>
    <n v="1"/>
    <n v="1"/>
  </r>
  <r>
    <s v="4104105"/>
    <x v="7"/>
    <s v="RMC"/>
    <x v="80"/>
    <s v="80 anos"/>
    <n v="3"/>
    <n v="6"/>
  </r>
  <r>
    <s v="4104105"/>
    <x v="7"/>
    <s v="RMC"/>
    <x v="81"/>
    <s v="81 anos"/>
    <n v="1"/>
    <n v="1"/>
  </r>
  <r>
    <s v="4104105"/>
    <x v="7"/>
    <s v="RMC"/>
    <x v="82"/>
    <s v="82 anos"/>
    <n v="2"/>
    <n v="3"/>
  </r>
  <r>
    <s v="4104105"/>
    <x v="7"/>
    <s v="RMC"/>
    <x v="83"/>
    <s v="83 anos"/>
    <n v="0"/>
    <n v="2"/>
  </r>
  <r>
    <s v="4104105"/>
    <x v="7"/>
    <s v="RMC"/>
    <x v="84"/>
    <s v="84 anos"/>
    <n v="2"/>
    <n v="1"/>
  </r>
  <r>
    <s v="4104105"/>
    <x v="7"/>
    <s v="RMC"/>
    <x v="85"/>
    <s v="85 anos"/>
    <n v="0"/>
    <n v="3"/>
  </r>
  <r>
    <s v="4104105"/>
    <x v="7"/>
    <s v="RMC"/>
    <x v="86"/>
    <s v="86 anos"/>
    <n v="0"/>
    <n v="0"/>
  </r>
  <r>
    <s v="4104105"/>
    <x v="7"/>
    <s v="RMC"/>
    <x v="87"/>
    <s v="87 anos"/>
    <n v="0"/>
    <n v="1"/>
  </r>
  <r>
    <s v="4104105"/>
    <x v="7"/>
    <s v="RMC"/>
    <x v="88"/>
    <s v="88 anos"/>
    <n v="1"/>
    <n v="0"/>
  </r>
  <r>
    <s v="4104105"/>
    <x v="7"/>
    <s v="RMC"/>
    <x v="89"/>
    <s v="89 anos"/>
    <n v="0"/>
    <n v="0"/>
  </r>
  <r>
    <s v="4104105"/>
    <x v="7"/>
    <s v="RMC"/>
    <x v="90"/>
    <s v="90 anos"/>
    <n v="1"/>
    <n v="0"/>
  </r>
  <r>
    <s v="4104105"/>
    <x v="7"/>
    <s v="RMC"/>
    <x v="91"/>
    <s v="91 anos"/>
    <n v="1"/>
    <n v="1"/>
  </r>
  <r>
    <s v="4104105"/>
    <x v="7"/>
    <s v="RMC"/>
    <x v="92"/>
    <s v="92 anos"/>
    <n v="0"/>
    <n v="0"/>
  </r>
  <r>
    <s v="4104105"/>
    <x v="7"/>
    <s v="RMC"/>
    <x v="93"/>
    <s v="93 anos"/>
    <n v="0"/>
    <n v="0"/>
  </r>
  <r>
    <s v="4104105"/>
    <x v="7"/>
    <s v="RMC"/>
    <x v="94"/>
    <s v="94 anos"/>
    <n v="1"/>
    <n v="0"/>
  </r>
  <r>
    <s v="4104105"/>
    <x v="7"/>
    <s v="RMC"/>
    <x v="95"/>
    <s v="95 anos"/>
    <n v="1"/>
    <n v="0"/>
  </r>
  <r>
    <s v="4104105"/>
    <x v="7"/>
    <s v="RMC"/>
    <x v="96"/>
    <s v="96 anos"/>
    <n v="0"/>
    <n v="1"/>
  </r>
  <r>
    <s v="4104105"/>
    <x v="7"/>
    <s v="RMC"/>
    <x v="97"/>
    <s v="97 anos"/>
    <n v="0"/>
    <n v="0"/>
  </r>
  <r>
    <s v="4104105"/>
    <x v="7"/>
    <s v="RMC"/>
    <x v="98"/>
    <s v="98 anos"/>
    <n v="0"/>
    <n v="0"/>
  </r>
  <r>
    <s v="4104105"/>
    <x v="7"/>
    <s v="RMC"/>
    <x v="99"/>
    <s v="99 anos"/>
    <n v="0"/>
    <n v="0"/>
  </r>
  <r>
    <s v="4104105"/>
    <x v="7"/>
    <s v="RMC"/>
    <x v="100"/>
    <s v="100 anos ou mais"/>
    <n v="0"/>
    <n v="0"/>
  </r>
  <r>
    <s v="4104105"/>
    <x v="7"/>
    <s v="RMC"/>
    <x v="101"/>
    <s v="Idade ignorada"/>
    <n v="0"/>
    <n v="1"/>
  </r>
  <r>
    <s v="4104204"/>
    <x v="8"/>
    <s v="RMC"/>
    <x v="0"/>
    <s v="Menos de 1 ano"/>
    <n v="843"/>
    <n v="788"/>
  </r>
  <r>
    <s v="4104204"/>
    <x v="8"/>
    <s v="RMC"/>
    <x v="1"/>
    <s v="1 ano"/>
    <n v="871"/>
    <n v="803"/>
  </r>
  <r>
    <s v="4104204"/>
    <x v="8"/>
    <s v="RMC"/>
    <x v="2"/>
    <s v="2 anos"/>
    <n v="905"/>
    <n v="851"/>
  </r>
  <r>
    <s v="4104204"/>
    <x v="8"/>
    <s v="RMC"/>
    <x v="3"/>
    <s v="3 anos"/>
    <n v="862"/>
    <n v="831"/>
  </r>
  <r>
    <s v="4104204"/>
    <x v="8"/>
    <s v="RMC"/>
    <x v="4"/>
    <s v="4 anos"/>
    <n v="900"/>
    <n v="849"/>
  </r>
  <r>
    <s v="4104204"/>
    <x v="8"/>
    <s v="RMC"/>
    <x v="5"/>
    <s v="5 anos"/>
    <n v="913"/>
    <n v="893"/>
  </r>
  <r>
    <s v="4104204"/>
    <x v="8"/>
    <s v="RMC"/>
    <x v="6"/>
    <s v="6 anos"/>
    <n v="844"/>
    <n v="843"/>
  </r>
  <r>
    <s v="4104204"/>
    <x v="8"/>
    <s v="RMC"/>
    <x v="7"/>
    <s v="7 anos"/>
    <n v="853"/>
    <n v="851"/>
  </r>
  <r>
    <s v="4104204"/>
    <x v="8"/>
    <s v="RMC"/>
    <x v="8"/>
    <s v="8 anos"/>
    <n v="873"/>
    <n v="844"/>
  </r>
  <r>
    <s v="4104204"/>
    <x v="8"/>
    <s v="RMC"/>
    <x v="9"/>
    <s v="9 anos"/>
    <n v="914"/>
    <n v="836"/>
  </r>
  <r>
    <s v="4104204"/>
    <x v="8"/>
    <s v="RMC"/>
    <x v="10"/>
    <s v="10 anos"/>
    <n v="891"/>
    <n v="866"/>
  </r>
  <r>
    <s v="4104204"/>
    <x v="8"/>
    <s v="RMC"/>
    <x v="11"/>
    <s v="11 anos"/>
    <n v="845"/>
    <n v="801"/>
  </r>
  <r>
    <s v="4104204"/>
    <x v="8"/>
    <s v="RMC"/>
    <x v="12"/>
    <s v="12 anos"/>
    <n v="818"/>
    <n v="835"/>
  </r>
  <r>
    <s v="4104204"/>
    <x v="8"/>
    <s v="RMC"/>
    <x v="13"/>
    <s v="13 anos"/>
    <n v="943"/>
    <n v="933"/>
  </r>
  <r>
    <s v="4104204"/>
    <x v="8"/>
    <s v="RMC"/>
    <x v="14"/>
    <s v="14 anos"/>
    <n v="909"/>
    <n v="858"/>
  </r>
  <r>
    <s v="4104204"/>
    <x v="8"/>
    <s v="RMC"/>
    <x v="15"/>
    <s v="15 anos"/>
    <n v="915"/>
    <n v="924"/>
  </r>
  <r>
    <s v="4104204"/>
    <x v="8"/>
    <s v="RMC"/>
    <x v="16"/>
    <s v="16 anos"/>
    <n v="912"/>
    <n v="889"/>
  </r>
  <r>
    <s v="4104204"/>
    <x v="8"/>
    <s v="RMC"/>
    <x v="17"/>
    <s v="17 anos"/>
    <n v="909"/>
    <n v="840"/>
  </r>
  <r>
    <s v="4104204"/>
    <x v="8"/>
    <s v="RMC"/>
    <x v="18"/>
    <s v="18 anos"/>
    <n v="853"/>
    <n v="836"/>
  </r>
  <r>
    <s v="4104204"/>
    <x v="8"/>
    <s v="RMC"/>
    <x v="19"/>
    <s v="19 anos"/>
    <n v="827"/>
    <n v="763"/>
  </r>
  <r>
    <s v="4104204"/>
    <x v="8"/>
    <s v="RMC"/>
    <x v="20"/>
    <s v="20 anos"/>
    <n v="887"/>
    <n v="836"/>
  </r>
  <r>
    <s v="4104204"/>
    <x v="8"/>
    <s v="RMC"/>
    <x v="21"/>
    <s v="21 anos"/>
    <n v="796"/>
    <n v="793"/>
  </r>
  <r>
    <s v="4104204"/>
    <x v="8"/>
    <s v="RMC"/>
    <x v="22"/>
    <s v="22 anos"/>
    <n v="849"/>
    <n v="773"/>
  </r>
  <r>
    <s v="4104204"/>
    <x v="8"/>
    <s v="RMC"/>
    <x v="23"/>
    <s v="23 anos"/>
    <n v="809"/>
    <n v="776"/>
  </r>
  <r>
    <s v="4104204"/>
    <x v="8"/>
    <s v="RMC"/>
    <x v="24"/>
    <s v="24 anos"/>
    <n v="781"/>
    <n v="757"/>
  </r>
  <r>
    <s v="4104204"/>
    <x v="8"/>
    <s v="RMC"/>
    <x v="25"/>
    <s v="25 anos"/>
    <n v="758"/>
    <n v="786"/>
  </r>
  <r>
    <s v="4104204"/>
    <x v="8"/>
    <s v="RMC"/>
    <x v="26"/>
    <s v="26 anos"/>
    <n v="740"/>
    <n v="794"/>
  </r>
  <r>
    <s v="4104204"/>
    <x v="8"/>
    <s v="RMC"/>
    <x v="27"/>
    <s v="27 anos"/>
    <n v="721"/>
    <n v="745"/>
  </r>
  <r>
    <s v="4104204"/>
    <x v="8"/>
    <s v="RMC"/>
    <x v="28"/>
    <s v="28 anos"/>
    <n v="748"/>
    <n v="706"/>
  </r>
  <r>
    <s v="4104204"/>
    <x v="8"/>
    <s v="RMC"/>
    <x v="29"/>
    <s v="29 anos"/>
    <n v="717"/>
    <n v="733"/>
  </r>
  <r>
    <s v="4104204"/>
    <x v="8"/>
    <s v="RMC"/>
    <x v="30"/>
    <s v="30 anos"/>
    <n v="757"/>
    <n v="768"/>
  </r>
  <r>
    <s v="4104204"/>
    <x v="8"/>
    <s v="RMC"/>
    <x v="31"/>
    <s v="31 anos"/>
    <n v="725"/>
    <n v="732"/>
  </r>
  <r>
    <s v="4104204"/>
    <x v="8"/>
    <s v="RMC"/>
    <x v="32"/>
    <s v="32 anos"/>
    <n v="686"/>
    <n v="731"/>
  </r>
  <r>
    <s v="4104204"/>
    <x v="8"/>
    <s v="RMC"/>
    <x v="33"/>
    <s v="33 anos"/>
    <n v="644"/>
    <n v="712"/>
  </r>
  <r>
    <s v="4104204"/>
    <x v="8"/>
    <s v="RMC"/>
    <x v="34"/>
    <s v="34 anos"/>
    <n v="686"/>
    <n v="675"/>
  </r>
  <r>
    <s v="4104204"/>
    <x v="8"/>
    <s v="RMC"/>
    <x v="35"/>
    <s v="35 anos"/>
    <n v="643"/>
    <n v="651"/>
  </r>
  <r>
    <s v="4104204"/>
    <x v="8"/>
    <s v="RMC"/>
    <x v="36"/>
    <s v="36 anos"/>
    <n v="628"/>
    <n v="596"/>
  </r>
  <r>
    <s v="4104204"/>
    <x v="8"/>
    <s v="RMC"/>
    <x v="37"/>
    <s v="37 anos"/>
    <n v="565"/>
    <n v="617"/>
  </r>
  <r>
    <s v="4104204"/>
    <x v="8"/>
    <s v="RMC"/>
    <x v="38"/>
    <s v="38 anos"/>
    <n v="577"/>
    <n v="571"/>
  </r>
  <r>
    <s v="4104204"/>
    <x v="8"/>
    <s v="RMC"/>
    <x v="39"/>
    <s v="39 anos"/>
    <n v="556"/>
    <n v="568"/>
  </r>
  <r>
    <s v="4104204"/>
    <x v="8"/>
    <s v="RMC"/>
    <x v="40"/>
    <s v="40 anos"/>
    <n v="516"/>
    <n v="522"/>
  </r>
  <r>
    <s v="4104204"/>
    <x v="8"/>
    <s v="RMC"/>
    <x v="41"/>
    <s v="41 anos"/>
    <n v="537"/>
    <n v="516"/>
  </r>
  <r>
    <s v="4104204"/>
    <x v="8"/>
    <s v="RMC"/>
    <x v="42"/>
    <s v="42 anos"/>
    <n v="551"/>
    <n v="500"/>
  </r>
  <r>
    <s v="4104204"/>
    <x v="8"/>
    <s v="RMC"/>
    <x v="43"/>
    <s v="43 anos"/>
    <n v="478"/>
    <n v="469"/>
  </r>
  <r>
    <s v="4104204"/>
    <x v="8"/>
    <s v="RMC"/>
    <x v="44"/>
    <s v="44 anos"/>
    <n v="432"/>
    <n v="388"/>
  </r>
  <r>
    <s v="4104204"/>
    <x v="8"/>
    <s v="RMC"/>
    <x v="45"/>
    <s v="45 anos"/>
    <n v="432"/>
    <n v="445"/>
  </r>
  <r>
    <s v="4104204"/>
    <x v="8"/>
    <s v="RMC"/>
    <x v="46"/>
    <s v="46 anos"/>
    <n v="457"/>
    <n v="424"/>
  </r>
  <r>
    <s v="4104204"/>
    <x v="8"/>
    <s v="RMC"/>
    <x v="47"/>
    <s v="47 anos"/>
    <n v="385"/>
    <n v="365"/>
  </r>
  <r>
    <s v="4104204"/>
    <x v="8"/>
    <s v="RMC"/>
    <x v="48"/>
    <s v="48 anos"/>
    <n v="346"/>
    <n v="347"/>
  </r>
  <r>
    <s v="4104204"/>
    <x v="8"/>
    <s v="RMC"/>
    <x v="49"/>
    <s v="49 anos"/>
    <n v="349"/>
    <n v="314"/>
  </r>
  <r>
    <s v="4104204"/>
    <x v="8"/>
    <s v="RMC"/>
    <x v="50"/>
    <s v="50 anos"/>
    <n v="350"/>
    <n v="345"/>
  </r>
  <r>
    <s v="4104204"/>
    <x v="8"/>
    <s v="RMC"/>
    <x v="51"/>
    <s v="51 anos"/>
    <n v="329"/>
    <n v="304"/>
  </r>
  <r>
    <s v="4104204"/>
    <x v="8"/>
    <s v="RMC"/>
    <x v="52"/>
    <s v="52 anos"/>
    <n v="336"/>
    <n v="305"/>
  </r>
  <r>
    <s v="4104204"/>
    <x v="8"/>
    <s v="RMC"/>
    <x v="53"/>
    <s v="53 anos"/>
    <n v="275"/>
    <n v="330"/>
  </r>
  <r>
    <s v="4104204"/>
    <x v="8"/>
    <s v="RMC"/>
    <x v="54"/>
    <s v="54 anos"/>
    <n v="254"/>
    <n v="296"/>
  </r>
  <r>
    <s v="4104204"/>
    <x v="8"/>
    <s v="RMC"/>
    <x v="55"/>
    <s v="55 anos"/>
    <n v="273"/>
    <n v="282"/>
  </r>
  <r>
    <s v="4104204"/>
    <x v="8"/>
    <s v="RMC"/>
    <x v="56"/>
    <s v="56 anos"/>
    <n v="251"/>
    <n v="277"/>
  </r>
  <r>
    <s v="4104204"/>
    <x v="8"/>
    <s v="RMC"/>
    <x v="57"/>
    <s v="57 anos"/>
    <n v="243"/>
    <n v="231"/>
  </r>
  <r>
    <s v="4104204"/>
    <x v="8"/>
    <s v="RMC"/>
    <x v="58"/>
    <s v="58 anos"/>
    <n v="244"/>
    <n v="204"/>
  </r>
  <r>
    <s v="4104204"/>
    <x v="8"/>
    <s v="RMC"/>
    <x v="59"/>
    <s v="59 anos"/>
    <n v="231"/>
    <n v="231"/>
  </r>
  <r>
    <s v="4104204"/>
    <x v="8"/>
    <s v="RMC"/>
    <x v="60"/>
    <s v="60 anos"/>
    <n v="200"/>
    <n v="208"/>
  </r>
  <r>
    <s v="4104204"/>
    <x v="8"/>
    <s v="RMC"/>
    <x v="61"/>
    <s v="61 anos"/>
    <n v="184"/>
    <n v="191"/>
  </r>
  <r>
    <s v="4104204"/>
    <x v="8"/>
    <s v="RMC"/>
    <x v="62"/>
    <s v="62 anos"/>
    <n v="186"/>
    <n v="195"/>
  </r>
  <r>
    <s v="4104204"/>
    <x v="8"/>
    <s v="RMC"/>
    <x v="63"/>
    <s v="63 anos"/>
    <n v="162"/>
    <n v="187"/>
  </r>
  <r>
    <s v="4104204"/>
    <x v="8"/>
    <s v="RMC"/>
    <x v="64"/>
    <s v="64 anos"/>
    <n v="176"/>
    <n v="190"/>
  </r>
  <r>
    <s v="4104204"/>
    <x v="8"/>
    <s v="RMC"/>
    <x v="65"/>
    <s v="65 anos"/>
    <n v="167"/>
    <n v="209"/>
  </r>
  <r>
    <s v="4104204"/>
    <x v="8"/>
    <s v="RMC"/>
    <x v="66"/>
    <s v="66 anos"/>
    <n v="169"/>
    <n v="177"/>
  </r>
  <r>
    <s v="4104204"/>
    <x v="8"/>
    <s v="RMC"/>
    <x v="67"/>
    <s v="67 anos"/>
    <n v="122"/>
    <n v="165"/>
  </r>
  <r>
    <s v="4104204"/>
    <x v="8"/>
    <s v="RMC"/>
    <x v="68"/>
    <s v="68 anos"/>
    <n v="127"/>
    <n v="141"/>
  </r>
  <r>
    <s v="4104204"/>
    <x v="8"/>
    <s v="RMC"/>
    <x v="69"/>
    <s v="69 anos"/>
    <n v="105"/>
    <n v="132"/>
  </r>
  <r>
    <s v="4104204"/>
    <x v="8"/>
    <s v="RMC"/>
    <x v="70"/>
    <s v="70 anos"/>
    <n v="102"/>
    <n v="138"/>
  </r>
  <r>
    <s v="4104204"/>
    <x v="8"/>
    <s v="RMC"/>
    <x v="71"/>
    <s v="71 anos"/>
    <n v="122"/>
    <n v="105"/>
  </r>
  <r>
    <s v="4104204"/>
    <x v="8"/>
    <s v="RMC"/>
    <x v="72"/>
    <s v="72 anos"/>
    <n v="92"/>
    <n v="117"/>
  </r>
  <r>
    <s v="4104204"/>
    <x v="8"/>
    <s v="RMC"/>
    <x v="73"/>
    <s v="73 anos"/>
    <n v="97"/>
    <n v="94"/>
  </r>
  <r>
    <s v="4104204"/>
    <x v="8"/>
    <s v="RMC"/>
    <x v="74"/>
    <s v="74 anos"/>
    <n v="75"/>
    <n v="86"/>
  </r>
  <r>
    <s v="4104204"/>
    <x v="8"/>
    <s v="RMC"/>
    <x v="75"/>
    <s v="75 anos"/>
    <n v="65"/>
    <n v="73"/>
  </r>
  <r>
    <s v="4104204"/>
    <x v="8"/>
    <s v="RMC"/>
    <x v="76"/>
    <s v="76 anos"/>
    <n v="50"/>
    <n v="65"/>
  </r>
  <r>
    <s v="4104204"/>
    <x v="8"/>
    <s v="RMC"/>
    <x v="77"/>
    <s v="77 anos"/>
    <n v="52"/>
    <n v="56"/>
  </r>
  <r>
    <s v="4104204"/>
    <x v="8"/>
    <s v="RMC"/>
    <x v="78"/>
    <s v="78 anos"/>
    <n v="58"/>
    <n v="43"/>
  </r>
  <r>
    <s v="4104204"/>
    <x v="8"/>
    <s v="RMC"/>
    <x v="79"/>
    <s v="79 anos"/>
    <n v="34"/>
    <n v="46"/>
  </r>
  <r>
    <s v="4104204"/>
    <x v="8"/>
    <s v="RMC"/>
    <x v="80"/>
    <s v="80 anos"/>
    <n v="41"/>
    <n v="55"/>
  </r>
  <r>
    <s v="4104204"/>
    <x v="8"/>
    <s v="RMC"/>
    <x v="81"/>
    <s v="81 anos"/>
    <n v="29"/>
    <n v="44"/>
  </r>
  <r>
    <s v="4104204"/>
    <x v="8"/>
    <s v="RMC"/>
    <x v="82"/>
    <s v="82 anos"/>
    <n v="25"/>
    <n v="27"/>
  </r>
  <r>
    <s v="4104204"/>
    <x v="8"/>
    <s v="RMC"/>
    <x v="83"/>
    <s v="83 anos"/>
    <n v="30"/>
    <n v="28"/>
  </r>
  <r>
    <s v="4104204"/>
    <x v="8"/>
    <s v="RMC"/>
    <x v="84"/>
    <s v="84 anos"/>
    <n v="17"/>
    <n v="35"/>
  </r>
  <r>
    <s v="4104204"/>
    <x v="8"/>
    <s v="RMC"/>
    <x v="85"/>
    <s v="85 anos"/>
    <n v="14"/>
    <n v="17"/>
  </r>
  <r>
    <s v="4104204"/>
    <x v="8"/>
    <s v="RMC"/>
    <x v="86"/>
    <s v="86 anos"/>
    <n v="8"/>
    <n v="17"/>
  </r>
  <r>
    <s v="4104204"/>
    <x v="8"/>
    <s v="RMC"/>
    <x v="87"/>
    <s v="87 anos"/>
    <n v="5"/>
    <n v="6"/>
  </r>
  <r>
    <s v="4104204"/>
    <x v="8"/>
    <s v="RMC"/>
    <x v="88"/>
    <s v="88 anos"/>
    <n v="10"/>
    <n v="13"/>
  </r>
  <r>
    <s v="4104204"/>
    <x v="8"/>
    <s v="RMC"/>
    <x v="89"/>
    <s v="89 anos"/>
    <n v="3"/>
    <n v="5"/>
  </r>
  <r>
    <s v="4104204"/>
    <x v="8"/>
    <s v="RMC"/>
    <x v="90"/>
    <s v="90 anos"/>
    <n v="5"/>
    <n v="6"/>
  </r>
  <r>
    <s v="4104204"/>
    <x v="8"/>
    <s v="RMC"/>
    <x v="91"/>
    <s v="91 anos"/>
    <n v="3"/>
    <n v="2"/>
  </r>
  <r>
    <s v="4104204"/>
    <x v="8"/>
    <s v="RMC"/>
    <x v="92"/>
    <s v="92 anos"/>
    <n v="1"/>
    <n v="2"/>
  </r>
  <r>
    <s v="4104204"/>
    <x v="8"/>
    <s v="RMC"/>
    <x v="93"/>
    <s v="93 anos"/>
    <n v="1"/>
    <n v="1"/>
  </r>
  <r>
    <s v="4104204"/>
    <x v="8"/>
    <s v="RMC"/>
    <x v="94"/>
    <s v="94 anos"/>
    <n v="1"/>
    <n v="2"/>
  </r>
  <r>
    <s v="4104204"/>
    <x v="8"/>
    <s v="RMC"/>
    <x v="95"/>
    <s v="95 anos"/>
    <n v="0"/>
    <n v="1"/>
  </r>
  <r>
    <s v="4104204"/>
    <x v="8"/>
    <s v="RMC"/>
    <x v="96"/>
    <s v="96 anos"/>
    <n v="0"/>
    <n v="0"/>
  </r>
  <r>
    <s v="4104204"/>
    <x v="8"/>
    <s v="RMC"/>
    <x v="97"/>
    <s v="97 anos"/>
    <n v="0"/>
    <n v="1"/>
  </r>
  <r>
    <s v="4104204"/>
    <x v="8"/>
    <s v="RMC"/>
    <x v="98"/>
    <s v="98 anos"/>
    <n v="0"/>
    <n v="0"/>
  </r>
  <r>
    <s v="4104204"/>
    <x v="8"/>
    <s v="RMC"/>
    <x v="99"/>
    <s v="99 anos"/>
    <n v="0"/>
    <n v="0"/>
  </r>
  <r>
    <s v="4104204"/>
    <x v="8"/>
    <s v="RMC"/>
    <x v="100"/>
    <s v="100 anos ou mais"/>
    <n v="0"/>
    <n v="1"/>
  </r>
  <r>
    <s v="4104204"/>
    <x v="8"/>
    <s v="RMC"/>
    <x v="101"/>
    <s v="Idade ignorada"/>
    <n v="37"/>
    <n v="25"/>
  </r>
  <r>
    <s v="4105201"/>
    <x v="9"/>
    <s v="RMC"/>
    <x v="0"/>
    <s v="Menos de 1 ano"/>
    <n v="211"/>
    <n v="218"/>
  </r>
  <r>
    <s v="4105201"/>
    <x v="9"/>
    <s v="RMC"/>
    <x v="1"/>
    <s v="1 ano"/>
    <n v="206"/>
    <n v="192"/>
  </r>
  <r>
    <s v="4105201"/>
    <x v="9"/>
    <s v="RMC"/>
    <x v="2"/>
    <s v="2 anos"/>
    <n v="206"/>
    <n v="191"/>
  </r>
  <r>
    <s v="4105201"/>
    <x v="9"/>
    <s v="RMC"/>
    <x v="3"/>
    <s v="3 anos"/>
    <n v="214"/>
    <n v="195"/>
  </r>
  <r>
    <s v="4105201"/>
    <x v="9"/>
    <s v="RMC"/>
    <x v="4"/>
    <s v="4 anos"/>
    <n v="176"/>
    <n v="200"/>
  </r>
  <r>
    <s v="4105201"/>
    <x v="9"/>
    <s v="RMC"/>
    <x v="5"/>
    <s v="5 anos"/>
    <n v="194"/>
    <n v="203"/>
  </r>
  <r>
    <s v="4105201"/>
    <x v="9"/>
    <s v="RMC"/>
    <x v="6"/>
    <s v="6 anos"/>
    <n v="183"/>
    <n v="179"/>
  </r>
  <r>
    <s v="4105201"/>
    <x v="9"/>
    <s v="RMC"/>
    <x v="7"/>
    <s v="7 anos"/>
    <n v="205"/>
    <n v="205"/>
  </r>
  <r>
    <s v="4105201"/>
    <x v="9"/>
    <s v="RMC"/>
    <x v="8"/>
    <s v="8 anos"/>
    <n v="209"/>
    <n v="199"/>
  </r>
  <r>
    <s v="4105201"/>
    <x v="9"/>
    <s v="RMC"/>
    <x v="9"/>
    <s v="9 anos"/>
    <n v="196"/>
    <n v="237"/>
  </r>
  <r>
    <s v="4105201"/>
    <x v="9"/>
    <s v="RMC"/>
    <x v="10"/>
    <s v="10 anos"/>
    <n v="227"/>
    <n v="209"/>
  </r>
  <r>
    <s v="4105201"/>
    <x v="9"/>
    <s v="RMC"/>
    <x v="11"/>
    <s v="11 anos"/>
    <n v="240"/>
    <n v="203"/>
  </r>
  <r>
    <s v="4105201"/>
    <x v="9"/>
    <s v="RMC"/>
    <x v="12"/>
    <s v="12 anos"/>
    <n v="239"/>
    <n v="229"/>
  </r>
  <r>
    <s v="4105201"/>
    <x v="9"/>
    <s v="RMC"/>
    <x v="13"/>
    <s v="13 anos"/>
    <n v="234"/>
    <n v="209"/>
  </r>
  <r>
    <s v="4105201"/>
    <x v="9"/>
    <s v="RMC"/>
    <x v="14"/>
    <s v="14 anos"/>
    <n v="251"/>
    <n v="244"/>
  </r>
  <r>
    <s v="4105201"/>
    <x v="9"/>
    <s v="RMC"/>
    <x v="15"/>
    <s v="15 anos"/>
    <n v="202"/>
    <n v="222"/>
  </r>
  <r>
    <s v="4105201"/>
    <x v="9"/>
    <s v="RMC"/>
    <x v="16"/>
    <s v="16 anos"/>
    <n v="257"/>
    <n v="169"/>
  </r>
  <r>
    <s v="4105201"/>
    <x v="9"/>
    <s v="RMC"/>
    <x v="17"/>
    <s v="17 anos"/>
    <n v="209"/>
    <n v="165"/>
  </r>
  <r>
    <s v="4105201"/>
    <x v="9"/>
    <s v="RMC"/>
    <x v="18"/>
    <s v="18 anos"/>
    <n v="213"/>
    <n v="156"/>
  </r>
  <r>
    <s v="4105201"/>
    <x v="9"/>
    <s v="RMC"/>
    <x v="19"/>
    <s v="19 anos"/>
    <n v="191"/>
    <n v="160"/>
  </r>
  <r>
    <s v="4105201"/>
    <x v="9"/>
    <s v="RMC"/>
    <x v="20"/>
    <s v="20 anos"/>
    <n v="131"/>
    <n v="161"/>
  </r>
  <r>
    <s v="4105201"/>
    <x v="9"/>
    <s v="RMC"/>
    <x v="21"/>
    <s v="21 anos"/>
    <n v="156"/>
    <n v="143"/>
  </r>
  <r>
    <s v="4105201"/>
    <x v="9"/>
    <s v="RMC"/>
    <x v="22"/>
    <s v="22 anos"/>
    <n v="180"/>
    <n v="135"/>
  </r>
  <r>
    <s v="4105201"/>
    <x v="9"/>
    <s v="RMC"/>
    <x v="23"/>
    <s v="23 anos"/>
    <n v="150"/>
    <n v="126"/>
  </r>
  <r>
    <s v="4105201"/>
    <x v="9"/>
    <s v="RMC"/>
    <x v="24"/>
    <s v="24 anos"/>
    <n v="138"/>
    <n v="115"/>
  </r>
  <r>
    <s v="4105201"/>
    <x v="9"/>
    <s v="RMC"/>
    <x v="25"/>
    <s v="25 anos"/>
    <n v="142"/>
    <n v="130"/>
  </r>
  <r>
    <s v="4105201"/>
    <x v="9"/>
    <s v="RMC"/>
    <x v="26"/>
    <s v="26 anos"/>
    <n v="139"/>
    <n v="120"/>
  </r>
  <r>
    <s v="4105201"/>
    <x v="9"/>
    <s v="RMC"/>
    <x v="27"/>
    <s v="27 anos"/>
    <n v="130"/>
    <n v="125"/>
  </r>
  <r>
    <s v="4105201"/>
    <x v="9"/>
    <s v="RMC"/>
    <x v="28"/>
    <s v="28 anos"/>
    <n v="111"/>
    <n v="102"/>
  </r>
  <r>
    <s v="4105201"/>
    <x v="9"/>
    <s v="RMC"/>
    <x v="29"/>
    <s v="29 anos"/>
    <n v="128"/>
    <n v="100"/>
  </r>
  <r>
    <s v="4105201"/>
    <x v="9"/>
    <s v="RMC"/>
    <x v="30"/>
    <s v="30 anos"/>
    <n v="133"/>
    <n v="140"/>
  </r>
  <r>
    <s v="4105201"/>
    <x v="9"/>
    <s v="RMC"/>
    <x v="31"/>
    <s v="31 anos"/>
    <n v="107"/>
    <n v="106"/>
  </r>
  <r>
    <s v="4105201"/>
    <x v="9"/>
    <s v="RMC"/>
    <x v="32"/>
    <s v="32 anos"/>
    <n v="116"/>
    <n v="122"/>
  </r>
  <r>
    <s v="4105201"/>
    <x v="9"/>
    <s v="RMC"/>
    <x v="33"/>
    <s v="33 anos"/>
    <n v="100"/>
    <n v="118"/>
  </r>
  <r>
    <s v="4105201"/>
    <x v="9"/>
    <s v="RMC"/>
    <x v="34"/>
    <s v="34 anos"/>
    <n v="126"/>
    <n v="92"/>
  </r>
  <r>
    <s v="4105201"/>
    <x v="9"/>
    <s v="RMC"/>
    <x v="35"/>
    <s v="35 anos"/>
    <n v="118"/>
    <n v="107"/>
  </r>
  <r>
    <s v="4105201"/>
    <x v="9"/>
    <s v="RMC"/>
    <x v="36"/>
    <s v="36 anos"/>
    <n v="94"/>
    <n v="92"/>
  </r>
  <r>
    <s v="4105201"/>
    <x v="9"/>
    <s v="RMC"/>
    <x v="37"/>
    <s v="37 anos"/>
    <n v="90"/>
    <n v="101"/>
  </r>
  <r>
    <s v="4105201"/>
    <x v="9"/>
    <s v="RMC"/>
    <x v="38"/>
    <s v="38 anos"/>
    <n v="98"/>
    <n v="71"/>
  </r>
  <r>
    <s v="4105201"/>
    <x v="9"/>
    <s v="RMC"/>
    <x v="39"/>
    <s v="39 anos"/>
    <n v="98"/>
    <n v="62"/>
  </r>
  <r>
    <s v="4105201"/>
    <x v="9"/>
    <s v="RMC"/>
    <x v="40"/>
    <s v="40 anos"/>
    <n v="109"/>
    <n v="106"/>
  </r>
  <r>
    <s v="4105201"/>
    <x v="9"/>
    <s v="RMC"/>
    <x v="41"/>
    <s v="41 anos"/>
    <n v="99"/>
    <n v="71"/>
  </r>
  <r>
    <s v="4105201"/>
    <x v="9"/>
    <s v="RMC"/>
    <x v="42"/>
    <s v="42 anos"/>
    <n v="82"/>
    <n v="94"/>
  </r>
  <r>
    <s v="4105201"/>
    <x v="9"/>
    <s v="RMC"/>
    <x v="43"/>
    <s v="43 anos"/>
    <n v="83"/>
    <n v="72"/>
  </r>
  <r>
    <s v="4105201"/>
    <x v="9"/>
    <s v="RMC"/>
    <x v="44"/>
    <s v="44 anos"/>
    <n v="90"/>
    <n v="77"/>
  </r>
  <r>
    <s v="4105201"/>
    <x v="9"/>
    <s v="RMC"/>
    <x v="45"/>
    <s v="45 anos"/>
    <n v="102"/>
    <n v="86"/>
  </r>
  <r>
    <s v="4105201"/>
    <x v="9"/>
    <s v="RMC"/>
    <x v="46"/>
    <s v="46 anos"/>
    <n v="91"/>
    <n v="60"/>
  </r>
  <r>
    <s v="4105201"/>
    <x v="9"/>
    <s v="RMC"/>
    <x v="47"/>
    <s v="47 anos"/>
    <n v="61"/>
    <n v="64"/>
  </r>
  <r>
    <s v="4105201"/>
    <x v="9"/>
    <s v="RMC"/>
    <x v="48"/>
    <s v="48 anos"/>
    <n v="67"/>
    <n v="68"/>
  </r>
  <r>
    <s v="4105201"/>
    <x v="9"/>
    <s v="RMC"/>
    <x v="49"/>
    <s v="49 anos"/>
    <n v="65"/>
    <n v="71"/>
  </r>
  <r>
    <s v="4105201"/>
    <x v="9"/>
    <s v="RMC"/>
    <x v="50"/>
    <s v="50 anos"/>
    <n v="78"/>
    <n v="64"/>
  </r>
  <r>
    <s v="4105201"/>
    <x v="9"/>
    <s v="RMC"/>
    <x v="51"/>
    <s v="51 anos"/>
    <n v="54"/>
    <n v="57"/>
  </r>
  <r>
    <s v="4105201"/>
    <x v="9"/>
    <s v="RMC"/>
    <x v="52"/>
    <s v="52 anos"/>
    <n v="67"/>
    <n v="51"/>
  </r>
  <r>
    <s v="4105201"/>
    <x v="9"/>
    <s v="RMC"/>
    <x v="53"/>
    <s v="53 anos"/>
    <n v="67"/>
    <n v="80"/>
  </r>
  <r>
    <s v="4105201"/>
    <x v="9"/>
    <s v="RMC"/>
    <x v="54"/>
    <s v="54 anos"/>
    <n v="40"/>
    <n v="53"/>
  </r>
  <r>
    <s v="4105201"/>
    <x v="9"/>
    <s v="RMC"/>
    <x v="55"/>
    <s v="55 anos"/>
    <n v="47"/>
    <n v="49"/>
  </r>
  <r>
    <s v="4105201"/>
    <x v="9"/>
    <s v="RMC"/>
    <x v="56"/>
    <s v="56 anos"/>
    <n v="73"/>
    <n v="61"/>
  </r>
  <r>
    <s v="4105201"/>
    <x v="9"/>
    <s v="RMC"/>
    <x v="57"/>
    <s v="57 anos"/>
    <n v="42"/>
    <n v="48"/>
  </r>
  <r>
    <s v="4105201"/>
    <x v="9"/>
    <s v="RMC"/>
    <x v="58"/>
    <s v="58 anos"/>
    <n v="50"/>
    <n v="35"/>
  </r>
  <r>
    <s v="4105201"/>
    <x v="9"/>
    <s v="RMC"/>
    <x v="59"/>
    <s v="59 anos"/>
    <n v="50"/>
    <n v="48"/>
  </r>
  <r>
    <s v="4105201"/>
    <x v="9"/>
    <s v="RMC"/>
    <x v="60"/>
    <s v="60 anos"/>
    <n v="65"/>
    <n v="54"/>
  </r>
  <r>
    <s v="4105201"/>
    <x v="9"/>
    <s v="RMC"/>
    <x v="61"/>
    <s v="61 anos"/>
    <n v="46"/>
    <n v="40"/>
  </r>
  <r>
    <s v="4105201"/>
    <x v="9"/>
    <s v="RMC"/>
    <x v="62"/>
    <s v="62 anos"/>
    <n v="44"/>
    <n v="32"/>
  </r>
  <r>
    <s v="4105201"/>
    <x v="9"/>
    <s v="RMC"/>
    <x v="63"/>
    <s v="63 anos"/>
    <n v="50"/>
    <n v="42"/>
  </r>
  <r>
    <s v="4105201"/>
    <x v="9"/>
    <s v="RMC"/>
    <x v="64"/>
    <s v="64 anos"/>
    <n v="58"/>
    <n v="38"/>
  </r>
  <r>
    <s v="4105201"/>
    <x v="9"/>
    <s v="RMC"/>
    <x v="65"/>
    <s v="65 anos"/>
    <n v="47"/>
    <n v="46"/>
  </r>
  <r>
    <s v="4105201"/>
    <x v="9"/>
    <s v="RMC"/>
    <x v="66"/>
    <s v="66 anos"/>
    <n v="47"/>
    <n v="41"/>
  </r>
  <r>
    <s v="4105201"/>
    <x v="9"/>
    <s v="RMC"/>
    <x v="67"/>
    <s v="67 anos"/>
    <n v="41"/>
    <n v="24"/>
  </r>
  <r>
    <s v="4105201"/>
    <x v="9"/>
    <s v="RMC"/>
    <x v="68"/>
    <s v="68 anos"/>
    <n v="27"/>
    <n v="36"/>
  </r>
  <r>
    <s v="4105201"/>
    <x v="9"/>
    <s v="RMC"/>
    <x v="69"/>
    <s v="69 anos"/>
    <n v="22"/>
    <n v="34"/>
  </r>
  <r>
    <s v="4105201"/>
    <x v="9"/>
    <s v="RMC"/>
    <x v="70"/>
    <s v="70 anos"/>
    <n v="21"/>
    <n v="39"/>
  </r>
  <r>
    <s v="4105201"/>
    <x v="9"/>
    <s v="RMC"/>
    <x v="71"/>
    <s v="71 anos"/>
    <n v="21"/>
    <n v="21"/>
  </r>
  <r>
    <s v="4105201"/>
    <x v="9"/>
    <s v="RMC"/>
    <x v="72"/>
    <s v="72 anos"/>
    <n v="31"/>
    <n v="18"/>
  </r>
  <r>
    <s v="4105201"/>
    <x v="9"/>
    <s v="RMC"/>
    <x v="73"/>
    <s v="73 anos"/>
    <n v="27"/>
    <n v="12"/>
  </r>
  <r>
    <s v="4105201"/>
    <x v="9"/>
    <s v="RMC"/>
    <x v="74"/>
    <s v="74 anos"/>
    <n v="21"/>
    <n v="15"/>
  </r>
  <r>
    <s v="4105201"/>
    <x v="9"/>
    <s v="RMC"/>
    <x v="75"/>
    <s v="75 anos"/>
    <n v="21"/>
    <n v="14"/>
  </r>
  <r>
    <s v="4105201"/>
    <x v="9"/>
    <s v="RMC"/>
    <x v="76"/>
    <s v="76 anos"/>
    <n v="24"/>
    <n v="19"/>
  </r>
  <r>
    <s v="4105201"/>
    <x v="9"/>
    <s v="RMC"/>
    <x v="77"/>
    <s v="77 anos"/>
    <n v="11"/>
    <n v="20"/>
  </r>
  <r>
    <s v="4105201"/>
    <x v="9"/>
    <s v="RMC"/>
    <x v="78"/>
    <s v="78 anos"/>
    <n v="15"/>
    <n v="12"/>
  </r>
  <r>
    <s v="4105201"/>
    <x v="9"/>
    <s v="RMC"/>
    <x v="79"/>
    <s v="79 anos"/>
    <n v="12"/>
    <n v="5"/>
  </r>
  <r>
    <s v="4105201"/>
    <x v="9"/>
    <s v="RMC"/>
    <x v="80"/>
    <s v="80 anos"/>
    <n v="6"/>
    <n v="5"/>
  </r>
  <r>
    <s v="4105201"/>
    <x v="9"/>
    <s v="RMC"/>
    <x v="81"/>
    <s v="81 anos"/>
    <n v="3"/>
    <n v="6"/>
  </r>
  <r>
    <s v="4105201"/>
    <x v="9"/>
    <s v="RMC"/>
    <x v="82"/>
    <s v="82 anos"/>
    <n v="10"/>
    <n v="7"/>
  </r>
  <r>
    <s v="4105201"/>
    <x v="9"/>
    <s v="RMC"/>
    <x v="83"/>
    <s v="83 anos"/>
    <n v="5"/>
    <n v="5"/>
  </r>
  <r>
    <s v="4105201"/>
    <x v="9"/>
    <s v="RMC"/>
    <x v="84"/>
    <s v="84 anos"/>
    <n v="9"/>
    <n v="4"/>
  </r>
  <r>
    <s v="4105201"/>
    <x v="9"/>
    <s v="RMC"/>
    <x v="85"/>
    <s v="85 anos"/>
    <n v="6"/>
    <n v="4"/>
  </r>
  <r>
    <s v="4105201"/>
    <x v="9"/>
    <s v="RMC"/>
    <x v="86"/>
    <s v="86 anos"/>
    <n v="5"/>
    <n v="2"/>
  </r>
  <r>
    <s v="4105201"/>
    <x v="9"/>
    <s v="RMC"/>
    <x v="87"/>
    <s v="87 anos"/>
    <n v="0"/>
    <n v="4"/>
  </r>
  <r>
    <s v="4105201"/>
    <x v="9"/>
    <s v="RMC"/>
    <x v="88"/>
    <s v="88 anos"/>
    <n v="6"/>
    <n v="1"/>
  </r>
  <r>
    <s v="4105201"/>
    <x v="9"/>
    <s v="RMC"/>
    <x v="89"/>
    <s v="89 anos"/>
    <n v="1"/>
    <n v="1"/>
  </r>
  <r>
    <s v="4105201"/>
    <x v="9"/>
    <s v="RMC"/>
    <x v="90"/>
    <s v="90 anos"/>
    <n v="3"/>
    <n v="4"/>
  </r>
  <r>
    <s v="4105201"/>
    <x v="9"/>
    <s v="RMC"/>
    <x v="91"/>
    <s v="91 anos"/>
    <n v="0"/>
    <n v="1"/>
  </r>
  <r>
    <s v="4105201"/>
    <x v="9"/>
    <s v="RMC"/>
    <x v="92"/>
    <s v="92 anos"/>
    <n v="1"/>
    <n v="0"/>
  </r>
  <r>
    <s v="4105201"/>
    <x v="9"/>
    <s v="RMC"/>
    <x v="93"/>
    <s v="93 anos"/>
    <n v="0"/>
    <n v="1"/>
  </r>
  <r>
    <s v="4105201"/>
    <x v="9"/>
    <s v="RMC"/>
    <x v="94"/>
    <s v="94 anos"/>
    <n v="1"/>
    <n v="0"/>
  </r>
  <r>
    <s v="4105201"/>
    <x v="9"/>
    <s v="RMC"/>
    <x v="95"/>
    <s v="95 anos"/>
    <n v="0"/>
    <n v="0"/>
  </r>
  <r>
    <s v="4105201"/>
    <x v="9"/>
    <s v="RMC"/>
    <x v="96"/>
    <s v="96 anos"/>
    <n v="0"/>
    <n v="0"/>
  </r>
  <r>
    <s v="4105201"/>
    <x v="9"/>
    <s v="RMC"/>
    <x v="97"/>
    <s v="97 anos"/>
    <n v="0"/>
    <n v="1"/>
  </r>
  <r>
    <s v="4105201"/>
    <x v="9"/>
    <s v="RMC"/>
    <x v="98"/>
    <s v="98 anos"/>
    <n v="0"/>
    <n v="0"/>
  </r>
  <r>
    <s v="4105201"/>
    <x v="9"/>
    <s v="RMC"/>
    <x v="99"/>
    <s v="99 anos"/>
    <n v="0"/>
    <n v="0"/>
  </r>
  <r>
    <s v="4105201"/>
    <x v="9"/>
    <s v="RMC"/>
    <x v="100"/>
    <s v="100 anos ou mais"/>
    <n v="0"/>
    <n v="1"/>
  </r>
  <r>
    <s v="4105201"/>
    <x v="9"/>
    <s v="RMC"/>
    <x v="101"/>
    <s v="Idade ignorada"/>
    <n v="22"/>
    <n v="36"/>
  </r>
  <r>
    <s v="4105805"/>
    <x v="10"/>
    <s v="RMC"/>
    <x v="0"/>
    <s v="Menos de 1 ano"/>
    <n v="1974"/>
    <n v="1832"/>
  </r>
  <r>
    <s v="4105805"/>
    <x v="10"/>
    <s v="RMC"/>
    <x v="1"/>
    <s v="1 ano"/>
    <n v="1806"/>
    <n v="1832"/>
  </r>
  <r>
    <s v="4105805"/>
    <x v="10"/>
    <s v="RMC"/>
    <x v="2"/>
    <s v="2 anos"/>
    <n v="1796"/>
    <n v="1797"/>
  </r>
  <r>
    <s v="4105805"/>
    <x v="10"/>
    <s v="RMC"/>
    <x v="3"/>
    <s v="3 anos"/>
    <n v="1816"/>
    <n v="1786"/>
  </r>
  <r>
    <s v="4105805"/>
    <x v="10"/>
    <s v="RMC"/>
    <x v="4"/>
    <s v="4 anos"/>
    <n v="1792"/>
    <n v="1663"/>
  </r>
  <r>
    <s v="4105805"/>
    <x v="10"/>
    <s v="RMC"/>
    <x v="5"/>
    <s v="5 anos"/>
    <n v="1808"/>
    <n v="1628"/>
  </r>
  <r>
    <s v="4105805"/>
    <x v="10"/>
    <s v="RMC"/>
    <x v="6"/>
    <s v="6 anos"/>
    <n v="1766"/>
    <n v="1695"/>
  </r>
  <r>
    <s v="4105805"/>
    <x v="10"/>
    <s v="RMC"/>
    <x v="7"/>
    <s v="7 anos"/>
    <n v="1761"/>
    <n v="1681"/>
  </r>
  <r>
    <s v="4105805"/>
    <x v="10"/>
    <s v="RMC"/>
    <x v="8"/>
    <s v="8 anos"/>
    <n v="1697"/>
    <n v="1601"/>
  </r>
  <r>
    <s v="4105805"/>
    <x v="10"/>
    <s v="RMC"/>
    <x v="9"/>
    <s v="9 anos"/>
    <n v="1677"/>
    <n v="1567"/>
  </r>
  <r>
    <s v="4105805"/>
    <x v="10"/>
    <s v="RMC"/>
    <x v="10"/>
    <s v="10 anos"/>
    <n v="1812"/>
    <n v="1662"/>
  </r>
  <r>
    <s v="4105805"/>
    <x v="10"/>
    <s v="RMC"/>
    <x v="11"/>
    <s v="11 anos"/>
    <n v="1603"/>
    <n v="1643"/>
  </r>
  <r>
    <s v="4105805"/>
    <x v="10"/>
    <s v="RMC"/>
    <x v="12"/>
    <s v="12 anos"/>
    <n v="1634"/>
    <n v="1672"/>
  </r>
  <r>
    <s v="4105805"/>
    <x v="10"/>
    <s v="RMC"/>
    <x v="13"/>
    <s v="13 anos"/>
    <n v="1835"/>
    <n v="1663"/>
  </r>
  <r>
    <s v="4105805"/>
    <x v="10"/>
    <s v="RMC"/>
    <x v="14"/>
    <s v="14 anos"/>
    <n v="1787"/>
    <n v="1759"/>
  </r>
  <r>
    <s v="4105805"/>
    <x v="10"/>
    <s v="RMC"/>
    <x v="15"/>
    <s v="15 anos"/>
    <n v="1615"/>
    <n v="1688"/>
  </r>
  <r>
    <s v="4105805"/>
    <x v="10"/>
    <s v="RMC"/>
    <x v="16"/>
    <s v="16 anos"/>
    <n v="1609"/>
    <n v="1733"/>
  </r>
  <r>
    <s v="4105805"/>
    <x v="10"/>
    <s v="RMC"/>
    <x v="17"/>
    <s v="17 anos"/>
    <n v="1557"/>
    <n v="1698"/>
  </r>
  <r>
    <s v="4105805"/>
    <x v="10"/>
    <s v="RMC"/>
    <x v="18"/>
    <s v="18 anos"/>
    <n v="1531"/>
    <n v="1548"/>
  </r>
  <r>
    <s v="4105805"/>
    <x v="10"/>
    <s v="RMC"/>
    <x v="19"/>
    <s v="19 anos"/>
    <n v="1527"/>
    <n v="1555"/>
  </r>
  <r>
    <s v="4105805"/>
    <x v="10"/>
    <s v="RMC"/>
    <x v="20"/>
    <s v="20 anos"/>
    <n v="1581"/>
    <n v="1591"/>
  </r>
  <r>
    <s v="4105805"/>
    <x v="10"/>
    <s v="RMC"/>
    <x v="21"/>
    <s v="21 anos"/>
    <n v="1644"/>
    <n v="1539"/>
  </r>
  <r>
    <s v="4105805"/>
    <x v="10"/>
    <s v="RMC"/>
    <x v="22"/>
    <s v="22 anos"/>
    <n v="1619"/>
    <n v="1593"/>
  </r>
  <r>
    <s v="4105805"/>
    <x v="10"/>
    <s v="RMC"/>
    <x v="23"/>
    <s v="23 anos"/>
    <n v="1526"/>
    <n v="1554"/>
  </r>
  <r>
    <s v="4105805"/>
    <x v="10"/>
    <s v="RMC"/>
    <x v="24"/>
    <s v="24 anos"/>
    <n v="1603"/>
    <n v="1551"/>
  </r>
  <r>
    <s v="4105805"/>
    <x v="10"/>
    <s v="RMC"/>
    <x v="25"/>
    <s v="25 anos"/>
    <n v="1547"/>
    <n v="1490"/>
  </r>
  <r>
    <s v="4105805"/>
    <x v="10"/>
    <s v="RMC"/>
    <x v="26"/>
    <s v="26 anos"/>
    <n v="1603"/>
    <n v="1476"/>
  </r>
  <r>
    <s v="4105805"/>
    <x v="10"/>
    <s v="RMC"/>
    <x v="27"/>
    <s v="27 anos"/>
    <n v="1490"/>
    <n v="1456"/>
  </r>
  <r>
    <s v="4105805"/>
    <x v="10"/>
    <s v="RMC"/>
    <x v="28"/>
    <s v="28 anos"/>
    <n v="1337"/>
    <n v="1355"/>
  </r>
  <r>
    <s v="4105805"/>
    <x v="10"/>
    <s v="RMC"/>
    <x v="29"/>
    <s v="29 anos"/>
    <n v="1298"/>
    <n v="1356"/>
  </r>
  <r>
    <s v="4105805"/>
    <x v="10"/>
    <s v="RMC"/>
    <x v="30"/>
    <s v="30 anos"/>
    <n v="1382"/>
    <n v="1485"/>
  </r>
  <r>
    <s v="4105805"/>
    <x v="10"/>
    <s v="RMC"/>
    <x v="31"/>
    <s v="31 anos"/>
    <n v="1292"/>
    <n v="1411"/>
  </r>
  <r>
    <s v="4105805"/>
    <x v="10"/>
    <s v="RMC"/>
    <x v="32"/>
    <s v="32 anos"/>
    <n v="1215"/>
    <n v="1350"/>
  </r>
  <r>
    <s v="4105805"/>
    <x v="10"/>
    <s v="RMC"/>
    <x v="33"/>
    <s v="33 anos"/>
    <n v="1150"/>
    <n v="1315"/>
  </r>
  <r>
    <s v="4105805"/>
    <x v="10"/>
    <s v="RMC"/>
    <x v="34"/>
    <s v="34 anos"/>
    <n v="1146"/>
    <n v="1161"/>
  </r>
  <r>
    <s v="4105805"/>
    <x v="10"/>
    <s v="RMC"/>
    <x v="35"/>
    <s v="35 anos"/>
    <n v="1195"/>
    <n v="1223"/>
  </r>
  <r>
    <s v="4105805"/>
    <x v="10"/>
    <s v="RMC"/>
    <x v="36"/>
    <s v="36 anos"/>
    <n v="1120"/>
    <n v="1217"/>
  </r>
  <r>
    <s v="4105805"/>
    <x v="10"/>
    <s v="RMC"/>
    <x v="37"/>
    <s v="37 anos"/>
    <n v="1120"/>
    <n v="1142"/>
  </r>
  <r>
    <s v="4105805"/>
    <x v="10"/>
    <s v="RMC"/>
    <x v="38"/>
    <s v="38 anos"/>
    <n v="1107"/>
    <n v="1089"/>
  </r>
  <r>
    <s v="4105805"/>
    <x v="10"/>
    <s v="RMC"/>
    <x v="39"/>
    <s v="39 anos"/>
    <n v="1038"/>
    <n v="1020"/>
  </r>
  <r>
    <s v="4105805"/>
    <x v="10"/>
    <s v="RMC"/>
    <x v="40"/>
    <s v="40 anos"/>
    <n v="1055"/>
    <n v="1040"/>
  </r>
  <r>
    <s v="4105805"/>
    <x v="10"/>
    <s v="RMC"/>
    <x v="41"/>
    <s v="41 anos"/>
    <n v="900"/>
    <n v="947"/>
  </r>
  <r>
    <s v="4105805"/>
    <x v="10"/>
    <s v="RMC"/>
    <x v="42"/>
    <s v="42 anos"/>
    <n v="944"/>
    <n v="911"/>
  </r>
  <r>
    <s v="4105805"/>
    <x v="10"/>
    <s v="RMC"/>
    <x v="43"/>
    <s v="43 anos"/>
    <n v="753"/>
    <n v="831"/>
  </r>
  <r>
    <s v="4105805"/>
    <x v="10"/>
    <s v="RMC"/>
    <x v="44"/>
    <s v="44 anos"/>
    <n v="776"/>
    <n v="800"/>
  </r>
  <r>
    <s v="4105805"/>
    <x v="10"/>
    <s v="RMC"/>
    <x v="45"/>
    <s v="45 anos"/>
    <n v="721"/>
    <n v="760"/>
  </r>
  <r>
    <s v="4105805"/>
    <x v="10"/>
    <s v="RMC"/>
    <x v="46"/>
    <s v="46 anos"/>
    <n v="782"/>
    <n v="710"/>
  </r>
  <r>
    <s v="4105805"/>
    <x v="10"/>
    <s v="RMC"/>
    <x v="47"/>
    <s v="47 anos"/>
    <n v="616"/>
    <n v="674"/>
  </r>
  <r>
    <s v="4105805"/>
    <x v="10"/>
    <s v="RMC"/>
    <x v="48"/>
    <s v="48 anos"/>
    <n v="616"/>
    <n v="632"/>
  </r>
  <r>
    <s v="4105805"/>
    <x v="10"/>
    <s v="RMC"/>
    <x v="49"/>
    <s v="49 anos"/>
    <n v="571"/>
    <n v="561"/>
  </r>
  <r>
    <s v="4105805"/>
    <x v="10"/>
    <s v="RMC"/>
    <x v="50"/>
    <s v="50 anos"/>
    <n v="643"/>
    <n v="547"/>
  </r>
  <r>
    <s v="4105805"/>
    <x v="10"/>
    <s v="RMC"/>
    <x v="51"/>
    <s v="51 anos"/>
    <n v="503"/>
    <n v="453"/>
  </r>
  <r>
    <s v="4105805"/>
    <x v="10"/>
    <s v="RMC"/>
    <x v="52"/>
    <s v="52 anos"/>
    <n v="488"/>
    <n v="508"/>
  </r>
  <r>
    <s v="4105805"/>
    <x v="10"/>
    <s v="RMC"/>
    <x v="53"/>
    <s v="53 anos"/>
    <n v="479"/>
    <n v="445"/>
  </r>
  <r>
    <s v="4105805"/>
    <x v="10"/>
    <s v="RMC"/>
    <x v="54"/>
    <s v="54 anos"/>
    <n v="419"/>
    <n v="382"/>
  </r>
  <r>
    <s v="4105805"/>
    <x v="10"/>
    <s v="RMC"/>
    <x v="55"/>
    <s v="55 anos"/>
    <n v="395"/>
    <n v="387"/>
  </r>
  <r>
    <s v="4105805"/>
    <x v="10"/>
    <s v="RMC"/>
    <x v="56"/>
    <s v="56 anos"/>
    <n v="390"/>
    <n v="388"/>
  </r>
  <r>
    <s v="4105805"/>
    <x v="10"/>
    <s v="RMC"/>
    <x v="57"/>
    <s v="57 anos"/>
    <n v="309"/>
    <n v="326"/>
  </r>
  <r>
    <s v="4105805"/>
    <x v="10"/>
    <s v="RMC"/>
    <x v="58"/>
    <s v="58 anos"/>
    <n v="317"/>
    <n v="274"/>
  </r>
  <r>
    <s v="4105805"/>
    <x v="10"/>
    <s v="RMC"/>
    <x v="59"/>
    <s v="59 anos"/>
    <n v="316"/>
    <n v="340"/>
  </r>
  <r>
    <s v="4105805"/>
    <x v="10"/>
    <s v="RMC"/>
    <x v="60"/>
    <s v="60 anos"/>
    <n v="321"/>
    <n v="293"/>
  </r>
  <r>
    <s v="4105805"/>
    <x v="10"/>
    <s v="RMC"/>
    <x v="61"/>
    <s v="61 anos"/>
    <n v="214"/>
    <n v="268"/>
  </r>
  <r>
    <s v="4105805"/>
    <x v="10"/>
    <s v="RMC"/>
    <x v="62"/>
    <s v="62 anos"/>
    <n v="227"/>
    <n v="278"/>
  </r>
  <r>
    <s v="4105805"/>
    <x v="10"/>
    <s v="RMC"/>
    <x v="63"/>
    <s v="63 anos"/>
    <n v="206"/>
    <n v="250"/>
  </r>
  <r>
    <s v="4105805"/>
    <x v="10"/>
    <s v="RMC"/>
    <x v="64"/>
    <s v="64 anos"/>
    <n v="225"/>
    <n v="260"/>
  </r>
  <r>
    <s v="4105805"/>
    <x v="10"/>
    <s v="RMC"/>
    <x v="65"/>
    <s v="65 anos"/>
    <n v="214"/>
    <n v="264"/>
  </r>
  <r>
    <s v="4105805"/>
    <x v="10"/>
    <s v="RMC"/>
    <x v="66"/>
    <s v="66 anos"/>
    <n v="220"/>
    <n v="252"/>
  </r>
  <r>
    <s v="4105805"/>
    <x v="10"/>
    <s v="RMC"/>
    <x v="67"/>
    <s v="67 anos"/>
    <n v="173"/>
    <n v="197"/>
  </r>
  <r>
    <s v="4105805"/>
    <x v="10"/>
    <s v="RMC"/>
    <x v="68"/>
    <s v="68 anos"/>
    <n v="165"/>
    <n v="175"/>
  </r>
  <r>
    <s v="4105805"/>
    <x v="10"/>
    <s v="RMC"/>
    <x v="69"/>
    <s v="69 anos"/>
    <n v="152"/>
    <n v="156"/>
  </r>
  <r>
    <s v="4105805"/>
    <x v="10"/>
    <s v="RMC"/>
    <x v="70"/>
    <s v="70 anos"/>
    <n v="141"/>
    <n v="153"/>
  </r>
  <r>
    <s v="4105805"/>
    <x v="10"/>
    <s v="RMC"/>
    <x v="71"/>
    <s v="71 anos"/>
    <n v="123"/>
    <n v="114"/>
  </r>
  <r>
    <s v="4105805"/>
    <x v="10"/>
    <s v="RMC"/>
    <x v="72"/>
    <s v="72 anos"/>
    <n v="112"/>
    <n v="117"/>
  </r>
  <r>
    <s v="4105805"/>
    <x v="10"/>
    <s v="RMC"/>
    <x v="73"/>
    <s v="73 anos"/>
    <n v="115"/>
    <n v="124"/>
  </r>
  <r>
    <s v="4105805"/>
    <x v="10"/>
    <s v="RMC"/>
    <x v="74"/>
    <s v="74 anos"/>
    <n v="81"/>
    <n v="130"/>
  </r>
  <r>
    <s v="4105805"/>
    <x v="10"/>
    <s v="RMC"/>
    <x v="75"/>
    <s v="75 anos"/>
    <n v="84"/>
    <n v="92"/>
  </r>
  <r>
    <s v="4105805"/>
    <x v="10"/>
    <s v="RMC"/>
    <x v="76"/>
    <s v="76 anos"/>
    <n v="86"/>
    <n v="95"/>
  </r>
  <r>
    <s v="4105805"/>
    <x v="10"/>
    <s v="RMC"/>
    <x v="77"/>
    <s v="77 anos"/>
    <n v="58"/>
    <n v="68"/>
  </r>
  <r>
    <s v="4105805"/>
    <x v="10"/>
    <s v="RMC"/>
    <x v="78"/>
    <s v="78 anos"/>
    <n v="46"/>
    <n v="54"/>
  </r>
  <r>
    <s v="4105805"/>
    <x v="10"/>
    <s v="RMC"/>
    <x v="79"/>
    <s v="79 anos"/>
    <n v="44"/>
    <n v="49"/>
  </r>
  <r>
    <s v="4105805"/>
    <x v="10"/>
    <s v="RMC"/>
    <x v="80"/>
    <s v="80 anos"/>
    <n v="33"/>
    <n v="50"/>
  </r>
  <r>
    <s v="4105805"/>
    <x v="10"/>
    <s v="RMC"/>
    <x v="81"/>
    <s v="81 anos"/>
    <n v="33"/>
    <n v="36"/>
  </r>
  <r>
    <s v="4105805"/>
    <x v="10"/>
    <s v="RMC"/>
    <x v="82"/>
    <s v="82 anos"/>
    <n v="32"/>
    <n v="35"/>
  </r>
  <r>
    <s v="4105805"/>
    <x v="10"/>
    <s v="RMC"/>
    <x v="83"/>
    <s v="83 anos"/>
    <n v="24"/>
    <n v="37"/>
  </r>
  <r>
    <s v="4105805"/>
    <x v="10"/>
    <s v="RMC"/>
    <x v="84"/>
    <s v="84 anos"/>
    <n v="24"/>
    <n v="27"/>
  </r>
  <r>
    <s v="4105805"/>
    <x v="10"/>
    <s v="RMC"/>
    <x v="85"/>
    <s v="85 anos"/>
    <n v="17"/>
    <n v="29"/>
  </r>
  <r>
    <s v="4105805"/>
    <x v="10"/>
    <s v="RMC"/>
    <x v="86"/>
    <s v="86 anos"/>
    <n v="20"/>
    <n v="15"/>
  </r>
  <r>
    <s v="4105805"/>
    <x v="10"/>
    <s v="RMC"/>
    <x v="87"/>
    <s v="87 anos"/>
    <n v="7"/>
    <n v="12"/>
  </r>
  <r>
    <s v="4105805"/>
    <x v="10"/>
    <s v="RMC"/>
    <x v="88"/>
    <s v="88 anos"/>
    <n v="3"/>
    <n v="6"/>
  </r>
  <r>
    <s v="4105805"/>
    <x v="10"/>
    <s v="RMC"/>
    <x v="89"/>
    <s v="89 anos"/>
    <n v="7"/>
    <n v="6"/>
  </r>
  <r>
    <s v="4105805"/>
    <x v="10"/>
    <s v="RMC"/>
    <x v="90"/>
    <s v="90 anos"/>
    <n v="8"/>
    <n v="5"/>
  </r>
  <r>
    <s v="4105805"/>
    <x v="10"/>
    <s v="RMC"/>
    <x v="91"/>
    <s v="91 anos"/>
    <n v="1"/>
    <n v="6"/>
  </r>
  <r>
    <s v="4105805"/>
    <x v="10"/>
    <s v="RMC"/>
    <x v="92"/>
    <s v="92 anos"/>
    <n v="2"/>
    <n v="2"/>
  </r>
  <r>
    <s v="4105805"/>
    <x v="10"/>
    <s v="RMC"/>
    <x v="93"/>
    <s v="93 anos"/>
    <n v="2"/>
    <n v="2"/>
  </r>
  <r>
    <s v="4105805"/>
    <x v="10"/>
    <s v="RMC"/>
    <x v="94"/>
    <s v="94 anos"/>
    <n v="4"/>
    <n v="3"/>
  </r>
  <r>
    <s v="4105805"/>
    <x v="10"/>
    <s v="RMC"/>
    <x v="95"/>
    <s v="95 anos"/>
    <n v="4"/>
    <n v="6"/>
  </r>
  <r>
    <s v="4105805"/>
    <x v="10"/>
    <s v="RMC"/>
    <x v="96"/>
    <s v="96 anos"/>
    <n v="3"/>
    <n v="3"/>
  </r>
  <r>
    <s v="4105805"/>
    <x v="10"/>
    <s v="RMC"/>
    <x v="97"/>
    <s v="97 anos"/>
    <n v="0"/>
    <n v="0"/>
  </r>
  <r>
    <s v="4105805"/>
    <x v="10"/>
    <s v="RMC"/>
    <x v="98"/>
    <s v="98 anos"/>
    <n v="0"/>
    <n v="1"/>
  </r>
  <r>
    <s v="4105805"/>
    <x v="10"/>
    <s v="RMC"/>
    <x v="99"/>
    <s v="99 anos"/>
    <n v="1"/>
    <n v="0"/>
  </r>
  <r>
    <s v="4105805"/>
    <x v="10"/>
    <s v="RMC"/>
    <x v="100"/>
    <s v="100 anos ou mais"/>
    <n v="1"/>
    <n v="3"/>
  </r>
  <r>
    <s v="4105805"/>
    <x v="10"/>
    <s v="RMC"/>
    <x v="101"/>
    <s v="Idade ignorada"/>
    <n v="184"/>
    <n v="206"/>
  </r>
  <r>
    <s v="4106209"/>
    <x v="11"/>
    <s v="RMC"/>
    <x v="0"/>
    <s v="Menos de 1 ano"/>
    <n v="142"/>
    <n v="118"/>
  </r>
  <r>
    <s v="4106209"/>
    <x v="11"/>
    <s v="RMC"/>
    <x v="1"/>
    <s v="1 ano"/>
    <n v="138"/>
    <n v="120"/>
  </r>
  <r>
    <s v="4106209"/>
    <x v="11"/>
    <s v="RMC"/>
    <x v="2"/>
    <s v="2 anos"/>
    <n v="107"/>
    <n v="114"/>
  </r>
  <r>
    <s v="4106209"/>
    <x v="11"/>
    <s v="RMC"/>
    <x v="3"/>
    <s v="3 anos"/>
    <n v="110"/>
    <n v="126"/>
  </r>
  <r>
    <s v="4106209"/>
    <x v="11"/>
    <s v="RMC"/>
    <x v="4"/>
    <s v="4 anos"/>
    <n v="137"/>
    <n v="117"/>
  </r>
  <r>
    <s v="4106209"/>
    <x v="11"/>
    <s v="RMC"/>
    <x v="5"/>
    <s v="5 anos"/>
    <n v="112"/>
    <n v="100"/>
  </r>
  <r>
    <s v="4106209"/>
    <x v="11"/>
    <s v="RMC"/>
    <x v="6"/>
    <s v="6 anos"/>
    <n v="140"/>
    <n v="148"/>
  </r>
  <r>
    <s v="4106209"/>
    <x v="11"/>
    <s v="RMC"/>
    <x v="7"/>
    <s v="7 anos"/>
    <n v="130"/>
    <n v="142"/>
  </r>
  <r>
    <s v="4106209"/>
    <x v="11"/>
    <s v="RMC"/>
    <x v="8"/>
    <s v="8 anos"/>
    <n v="131"/>
    <n v="123"/>
  </r>
  <r>
    <s v="4106209"/>
    <x v="11"/>
    <s v="RMC"/>
    <x v="9"/>
    <s v="9 anos"/>
    <n v="134"/>
    <n v="119"/>
  </r>
  <r>
    <s v="4106209"/>
    <x v="11"/>
    <s v="RMC"/>
    <x v="10"/>
    <s v="10 anos"/>
    <n v="134"/>
    <n v="108"/>
  </r>
  <r>
    <s v="4106209"/>
    <x v="11"/>
    <s v="RMC"/>
    <x v="11"/>
    <s v="11 anos"/>
    <n v="109"/>
    <n v="122"/>
  </r>
  <r>
    <s v="4106209"/>
    <x v="11"/>
    <s v="RMC"/>
    <x v="12"/>
    <s v="12 anos"/>
    <n v="150"/>
    <n v="128"/>
  </r>
  <r>
    <s v="4106209"/>
    <x v="11"/>
    <s v="RMC"/>
    <x v="13"/>
    <s v="13 anos"/>
    <n v="130"/>
    <n v="149"/>
  </r>
  <r>
    <s v="4106209"/>
    <x v="11"/>
    <s v="RMC"/>
    <x v="14"/>
    <s v="14 anos"/>
    <n v="138"/>
    <n v="120"/>
  </r>
  <r>
    <s v="4106209"/>
    <x v="11"/>
    <s v="RMC"/>
    <x v="15"/>
    <s v="15 anos"/>
    <n v="126"/>
    <n v="131"/>
  </r>
  <r>
    <s v="4106209"/>
    <x v="11"/>
    <s v="RMC"/>
    <x v="16"/>
    <s v="16 anos"/>
    <n v="135"/>
    <n v="131"/>
  </r>
  <r>
    <s v="4106209"/>
    <x v="11"/>
    <s v="RMC"/>
    <x v="17"/>
    <s v="17 anos"/>
    <n v="138"/>
    <n v="138"/>
  </r>
  <r>
    <s v="4106209"/>
    <x v="11"/>
    <s v="RMC"/>
    <x v="18"/>
    <s v="18 anos"/>
    <n v="148"/>
    <n v="138"/>
  </r>
  <r>
    <s v="4106209"/>
    <x v="11"/>
    <s v="RMC"/>
    <x v="19"/>
    <s v="19 anos"/>
    <n v="139"/>
    <n v="123"/>
  </r>
  <r>
    <s v="4106209"/>
    <x v="11"/>
    <s v="RMC"/>
    <x v="20"/>
    <s v="20 anos"/>
    <n v="128"/>
    <n v="111"/>
  </r>
  <r>
    <s v="4106209"/>
    <x v="11"/>
    <s v="RMC"/>
    <x v="21"/>
    <s v="21 anos"/>
    <n v="122"/>
    <n v="121"/>
  </r>
  <r>
    <s v="4106209"/>
    <x v="11"/>
    <s v="RMC"/>
    <x v="22"/>
    <s v="22 anos"/>
    <n v="139"/>
    <n v="119"/>
  </r>
  <r>
    <s v="4106209"/>
    <x v="11"/>
    <s v="RMC"/>
    <x v="23"/>
    <s v="23 anos"/>
    <n v="101"/>
    <n v="96"/>
  </r>
  <r>
    <s v="4106209"/>
    <x v="11"/>
    <s v="RMC"/>
    <x v="24"/>
    <s v="24 anos"/>
    <n v="133"/>
    <n v="91"/>
  </r>
  <r>
    <s v="4106209"/>
    <x v="11"/>
    <s v="RMC"/>
    <x v="25"/>
    <s v="25 anos"/>
    <n v="77"/>
    <n v="108"/>
  </r>
  <r>
    <s v="4106209"/>
    <x v="11"/>
    <s v="RMC"/>
    <x v="26"/>
    <s v="26 anos"/>
    <n v="132"/>
    <n v="116"/>
  </r>
  <r>
    <s v="4106209"/>
    <x v="11"/>
    <s v="RMC"/>
    <x v="27"/>
    <s v="27 anos"/>
    <n v="109"/>
    <n v="105"/>
  </r>
  <r>
    <s v="4106209"/>
    <x v="11"/>
    <s v="RMC"/>
    <x v="28"/>
    <s v="28 anos"/>
    <n v="81"/>
    <n v="97"/>
  </r>
  <r>
    <s v="4106209"/>
    <x v="11"/>
    <s v="RMC"/>
    <x v="29"/>
    <s v="29 anos"/>
    <n v="117"/>
    <n v="122"/>
  </r>
  <r>
    <s v="4106209"/>
    <x v="11"/>
    <s v="RMC"/>
    <x v="30"/>
    <s v="30 anos"/>
    <n v="103"/>
    <n v="110"/>
  </r>
  <r>
    <s v="4106209"/>
    <x v="11"/>
    <s v="RMC"/>
    <x v="31"/>
    <s v="31 anos"/>
    <n v="98"/>
    <n v="101"/>
  </r>
  <r>
    <s v="4106209"/>
    <x v="11"/>
    <s v="RMC"/>
    <x v="32"/>
    <s v="32 anos"/>
    <n v="106"/>
    <n v="80"/>
  </r>
  <r>
    <s v="4106209"/>
    <x v="11"/>
    <s v="RMC"/>
    <x v="33"/>
    <s v="33 anos"/>
    <n v="105"/>
    <n v="83"/>
  </r>
  <r>
    <s v="4106209"/>
    <x v="11"/>
    <s v="RMC"/>
    <x v="34"/>
    <s v="34 anos"/>
    <n v="85"/>
    <n v="86"/>
  </r>
  <r>
    <s v="4106209"/>
    <x v="11"/>
    <s v="RMC"/>
    <x v="35"/>
    <s v="35 anos"/>
    <n v="75"/>
    <n v="94"/>
  </r>
  <r>
    <s v="4106209"/>
    <x v="11"/>
    <s v="RMC"/>
    <x v="36"/>
    <s v="36 anos"/>
    <n v="87"/>
    <n v="76"/>
  </r>
  <r>
    <s v="4106209"/>
    <x v="11"/>
    <s v="RMC"/>
    <x v="37"/>
    <s v="37 anos"/>
    <n v="86"/>
    <n v="67"/>
  </r>
  <r>
    <s v="4106209"/>
    <x v="11"/>
    <s v="RMC"/>
    <x v="38"/>
    <s v="38 anos"/>
    <n v="85"/>
    <n v="71"/>
  </r>
  <r>
    <s v="4106209"/>
    <x v="11"/>
    <s v="RMC"/>
    <x v="39"/>
    <s v="39 anos"/>
    <n v="79"/>
    <n v="72"/>
  </r>
  <r>
    <s v="4106209"/>
    <x v="11"/>
    <s v="RMC"/>
    <x v="40"/>
    <s v="40 anos"/>
    <n v="87"/>
    <n v="79"/>
  </r>
  <r>
    <s v="4106209"/>
    <x v="11"/>
    <s v="RMC"/>
    <x v="41"/>
    <s v="41 anos"/>
    <n v="66"/>
    <n v="65"/>
  </r>
  <r>
    <s v="4106209"/>
    <x v="11"/>
    <s v="RMC"/>
    <x v="42"/>
    <s v="42 anos"/>
    <n v="83"/>
    <n v="78"/>
  </r>
  <r>
    <s v="4106209"/>
    <x v="11"/>
    <s v="RMC"/>
    <x v="43"/>
    <s v="43 anos"/>
    <n v="72"/>
    <n v="72"/>
  </r>
  <r>
    <s v="4106209"/>
    <x v="11"/>
    <s v="RMC"/>
    <x v="44"/>
    <s v="44 anos"/>
    <n v="57"/>
    <n v="57"/>
  </r>
  <r>
    <s v="4106209"/>
    <x v="11"/>
    <s v="RMC"/>
    <x v="45"/>
    <s v="45 anos"/>
    <n v="74"/>
    <n v="70"/>
  </r>
  <r>
    <s v="4106209"/>
    <x v="11"/>
    <s v="RMC"/>
    <x v="46"/>
    <s v="46 anos"/>
    <n v="49"/>
    <n v="74"/>
  </r>
  <r>
    <s v="4106209"/>
    <x v="11"/>
    <s v="RMC"/>
    <x v="47"/>
    <s v="47 anos"/>
    <n v="59"/>
    <n v="60"/>
  </r>
  <r>
    <s v="4106209"/>
    <x v="11"/>
    <s v="RMC"/>
    <x v="48"/>
    <s v="48 anos"/>
    <n v="67"/>
    <n v="49"/>
  </r>
  <r>
    <s v="4106209"/>
    <x v="11"/>
    <s v="RMC"/>
    <x v="49"/>
    <s v="49 anos"/>
    <n v="63"/>
    <n v="46"/>
  </r>
  <r>
    <s v="4106209"/>
    <x v="11"/>
    <s v="RMC"/>
    <x v="50"/>
    <s v="50 anos"/>
    <n v="61"/>
    <n v="76"/>
  </r>
  <r>
    <s v="4106209"/>
    <x v="11"/>
    <s v="RMC"/>
    <x v="51"/>
    <s v="51 anos"/>
    <n v="46"/>
    <n v="48"/>
  </r>
  <r>
    <s v="4106209"/>
    <x v="11"/>
    <s v="RMC"/>
    <x v="52"/>
    <s v="52 anos"/>
    <n v="58"/>
    <n v="41"/>
  </r>
  <r>
    <s v="4106209"/>
    <x v="11"/>
    <s v="RMC"/>
    <x v="53"/>
    <s v="53 anos"/>
    <n v="43"/>
    <n v="42"/>
  </r>
  <r>
    <s v="4106209"/>
    <x v="11"/>
    <s v="RMC"/>
    <x v="54"/>
    <s v="54 anos"/>
    <n v="48"/>
    <n v="47"/>
  </r>
  <r>
    <s v="4106209"/>
    <x v="11"/>
    <s v="RMC"/>
    <x v="55"/>
    <s v="55 anos"/>
    <n v="36"/>
    <n v="39"/>
  </r>
  <r>
    <s v="4106209"/>
    <x v="11"/>
    <s v="RMC"/>
    <x v="56"/>
    <s v="56 anos"/>
    <n v="47"/>
    <n v="37"/>
  </r>
  <r>
    <s v="4106209"/>
    <x v="11"/>
    <s v="RMC"/>
    <x v="57"/>
    <s v="57 anos"/>
    <n v="34"/>
    <n v="36"/>
  </r>
  <r>
    <s v="4106209"/>
    <x v="11"/>
    <s v="RMC"/>
    <x v="58"/>
    <s v="58 anos"/>
    <n v="32"/>
    <n v="30"/>
  </r>
  <r>
    <s v="4106209"/>
    <x v="11"/>
    <s v="RMC"/>
    <x v="59"/>
    <s v="59 anos"/>
    <n v="33"/>
    <n v="40"/>
  </r>
  <r>
    <s v="4106209"/>
    <x v="11"/>
    <s v="RMC"/>
    <x v="60"/>
    <s v="60 anos"/>
    <n v="38"/>
    <n v="31"/>
  </r>
  <r>
    <s v="4106209"/>
    <x v="11"/>
    <s v="RMC"/>
    <x v="61"/>
    <s v="61 anos"/>
    <n v="31"/>
    <n v="37"/>
  </r>
  <r>
    <s v="4106209"/>
    <x v="11"/>
    <s v="RMC"/>
    <x v="62"/>
    <s v="62 anos"/>
    <n v="30"/>
    <n v="23"/>
  </r>
  <r>
    <s v="4106209"/>
    <x v="11"/>
    <s v="RMC"/>
    <x v="63"/>
    <s v="63 anos"/>
    <n v="31"/>
    <n v="31"/>
  </r>
  <r>
    <s v="4106209"/>
    <x v="11"/>
    <s v="RMC"/>
    <x v="64"/>
    <s v="64 anos"/>
    <n v="30"/>
    <n v="34"/>
  </r>
  <r>
    <s v="4106209"/>
    <x v="11"/>
    <s v="RMC"/>
    <x v="65"/>
    <s v="65 anos"/>
    <n v="24"/>
    <n v="27"/>
  </r>
  <r>
    <s v="4106209"/>
    <x v="11"/>
    <s v="RMC"/>
    <x v="66"/>
    <s v="66 anos"/>
    <n v="37"/>
    <n v="27"/>
  </r>
  <r>
    <s v="4106209"/>
    <x v="11"/>
    <s v="RMC"/>
    <x v="67"/>
    <s v="67 anos"/>
    <n v="22"/>
    <n v="36"/>
  </r>
  <r>
    <s v="4106209"/>
    <x v="11"/>
    <s v="RMC"/>
    <x v="68"/>
    <s v="68 anos"/>
    <n v="20"/>
    <n v="21"/>
  </r>
  <r>
    <s v="4106209"/>
    <x v="11"/>
    <s v="RMC"/>
    <x v="69"/>
    <s v="69 anos"/>
    <n v="17"/>
    <n v="22"/>
  </r>
  <r>
    <s v="4106209"/>
    <x v="11"/>
    <s v="RMC"/>
    <x v="70"/>
    <s v="70 anos"/>
    <n v="25"/>
    <n v="22"/>
  </r>
  <r>
    <s v="4106209"/>
    <x v="11"/>
    <s v="RMC"/>
    <x v="71"/>
    <s v="71 anos"/>
    <n v="20"/>
    <n v="19"/>
  </r>
  <r>
    <s v="4106209"/>
    <x v="11"/>
    <s v="RMC"/>
    <x v="72"/>
    <s v="72 anos"/>
    <n v="16"/>
    <n v="23"/>
  </r>
  <r>
    <s v="4106209"/>
    <x v="11"/>
    <s v="RMC"/>
    <x v="73"/>
    <s v="73 anos"/>
    <n v="15"/>
    <n v="24"/>
  </r>
  <r>
    <s v="4106209"/>
    <x v="11"/>
    <s v="RMC"/>
    <x v="74"/>
    <s v="74 anos"/>
    <n v="16"/>
    <n v="22"/>
  </r>
  <r>
    <s v="4106209"/>
    <x v="11"/>
    <s v="RMC"/>
    <x v="75"/>
    <s v="75 anos"/>
    <n v="16"/>
    <n v="18"/>
  </r>
  <r>
    <s v="4106209"/>
    <x v="11"/>
    <s v="RMC"/>
    <x v="76"/>
    <s v="76 anos"/>
    <n v="11"/>
    <n v="10"/>
  </r>
  <r>
    <s v="4106209"/>
    <x v="11"/>
    <s v="RMC"/>
    <x v="77"/>
    <s v="77 anos"/>
    <n v="10"/>
    <n v="13"/>
  </r>
  <r>
    <s v="4106209"/>
    <x v="11"/>
    <s v="RMC"/>
    <x v="78"/>
    <s v="78 anos"/>
    <n v="8"/>
    <n v="8"/>
  </r>
  <r>
    <s v="4106209"/>
    <x v="11"/>
    <s v="RMC"/>
    <x v="79"/>
    <s v="79 anos"/>
    <n v="8"/>
    <n v="7"/>
  </r>
  <r>
    <s v="4106209"/>
    <x v="11"/>
    <s v="RMC"/>
    <x v="80"/>
    <s v="80 anos"/>
    <n v="7"/>
    <n v="11"/>
  </r>
  <r>
    <s v="4106209"/>
    <x v="11"/>
    <s v="RMC"/>
    <x v="81"/>
    <s v="81 anos"/>
    <n v="7"/>
    <n v="12"/>
  </r>
  <r>
    <s v="4106209"/>
    <x v="11"/>
    <s v="RMC"/>
    <x v="82"/>
    <s v="82 anos"/>
    <n v="9"/>
    <n v="8"/>
  </r>
  <r>
    <s v="4106209"/>
    <x v="11"/>
    <s v="RMC"/>
    <x v="83"/>
    <s v="83 anos"/>
    <n v="2"/>
    <n v="4"/>
  </r>
  <r>
    <s v="4106209"/>
    <x v="11"/>
    <s v="RMC"/>
    <x v="84"/>
    <s v="84 anos"/>
    <n v="3"/>
    <n v="5"/>
  </r>
  <r>
    <s v="4106209"/>
    <x v="11"/>
    <s v="RMC"/>
    <x v="85"/>
    <s v="85 anos"/>
    <n v="1"/>
    <n v="2"/>
  </r>
  <r>
    <s v="4106209"/>
    <x v="11"/>
    <s v="RMC"/>
    <x v="86"/>
    <s v="86 anos"/>
    <n v="2"/>
    <n v="4"/>
  </r>
  <r>
    <s v="4106209"/>
    <x v="11"/>
    <s v="RMC"/>
    <x v="87"/>
    <s v="87 anos"/>
    <n v="0"/>
    <n v="3"/>
  </r>
  <r>
    <s v="4106209"/>
    <x v="11"/>
    <s v="RMC"/>
    <x v="88"/>
    <s v="88 anos"/>
    <n v="0"/>
    <n v="0"/>
  </r>
  <r>
    <s v="4106209"/>
    <x v="11"/>
    <s v="RMC"/>
    <x v="89"/>
    <s v="89 anos"/>
    <n v="2"/>
    <n v="3"/>
  </r>
  <r>
    <s v="4106209"/>
    <x v="11"/>
    <s v="RMC"/>
    <x v="90"/>
    <s v="90 anos"/>
    <n v="1"/>
    <n v="2"/>
  </r>
  <r>
    <s v="4106209"/>
    <x v="11"/>
    <s v="RMC"/>
    <x v="91"/>
    <s v="91 anos"/>
    <n v="1"/>
    <n v="0"/>
  </r>
  <r>
    <s v="4106209"/>
    <x v="11"/>
    <s v="RMC"/>
    <x v="92"/>
    <s v="92 anos"/>
    <n v="0"/>
    <n v="0"/>
  </r>
  <r>
    <s v="4106209"/>
    <x v="11"/>
    <s v="RMC"/>
    <x v="93"/>
    <s v="93 anos"/>
    <n v="0"/>
    <n v="2"/>
  </r>
  <r>
    <s v="4106209"/>
    <x v="11"/>
    <s v="RMC"/>
    <x v="94"/>
    <s v="94 anos"/>
    <n v="0"/>
    <n v="0"/>
  </r>
  <r>
    <s v="4106209"/>
    <x v="11"/>
    <s v="RMC"/>
    <x v="95"/>
    <s v="95 anos"/>
    <n v="0"/>
    <n v="1"/>
  </r>
  <r>
    <s v="4106209"/>
    <x v="11"/>
    <s v="RMC"/>
    <x v="96"/>
    <s v="96 anos"/>
    <n v="0"/>
    <n v="0"/>
  </r>
  <r>
    <s v="4106209"/>
    <x v="11"/>
    <s v="RMC"/>
    <x v="97"/>
    <s v="97 anos"/>
    <n v="0"/>
    <n v="0"/>
  </r>
  <r>
    <s v="4106209"/>
    <x v="11"/>
    <s v="RMC"/>
    <x v="98"/>
    <s v="98 anos"/>
    <n v="0"/>
    <n v="0"/>
  </r>
  <r>
    <s v="4106209"/>
    <x v="11"/>
    <s v="RMC"/>
    <x v="99"/>
    <s v="99 anos"/>
    <n v="0"/>
    <n v="0"/>
  </r>
  <r>
    <s v="4106209"/>
    <x v="11"/>
    <s v="RMC"/>
    <x v="100"/>
    <s v="100 anos ou mais"/>
    <n v="0"/>
    <n v="0"/>
  </r>
  <r>
    <s v="4106209"/>
    <x v="11"/>
    <s v="RMC"/>
    <x v="101"/>
    <s v="Idade ignorada"/>
    <n v="20"/>
    <n v="22"/>
  </r>
  <r>
    <s v="4106902"/>
    <x v="12"/>
    <s v="RMC"/>
    <x v="0"/>
    <s v="Menos de 1 ano"/>
    <n v="13031"/>
    <n v="12389"/>
  </r>
  <r>
    <s v="4106902"/>
    <x v="12"/>
    <s v="RMC"/>
    <x v="1"/>
    <s v="1 ano"/>
    <n v="13011"/>
    <n v="12223"/>
  </r>
  <r>
    <s v="4106902"/>
    <x v="12"/>
    <s v="RMC"/>
    <x v="2"/>
    <s v="2 anos"/>
    <n v="12603"/>
    <n v="12162"/>
  </r>
  <r>
    <s v="4106902"/>
    <x v="12"/>
    <s v="RMC"/>
    <x v="3"/>
    <s v="3 anos"/>
    <n v="12745"/>
    <n v="12244"/>
  </r>
  <r>
    <s v="4106902"/>
    <x v="12"/>
    <s v="RMC"/>
    <x v="4"/>
    <s v="4 anos"/>
    <n v="12920"/>
    <n v="12217"/>
  </r>
  <r>
    <s v="4106902"/>
    <x v="12"/>
    <s v="RMC"/>
    <x v="5"/>
    <s v="5 anos"/>
    <n v="13005"/>
    <n v="12654"/>
  </r>
  <r>
    <s v="4106902"/>
    <x v="12"/>
    <s v="RMC"/>
    <x v="6"/>
    <s v="6 anos"/>
    <n v="13375"/>
    <n v="12969"/>
  </r>
  <r>
    <s v="4106902"/>
    <x v="12"/>
    <s v="RMC"/>
    <x v="7"/>
    <s v="7 anos"/>
    <n v="13642"/>
    <n v="13058"/>
  </r>
  <r>
    <s v="4106902"/>
    <x v="12"/>
    <s v="RMC"/>
    <x v="8"/>
    <s v="8 anos"/>
    <n v="12979"/>
    <n v="12617"/>
  </r>
  <r>
    <s v="4106902"/>
    <x v="12"/>
    <s v="RMC"/>
    <x v="9"/>
    <s v="9 anos"/>
    <n v="13129"/>
    <n v="12712"/>
  </r>
  <r>
    <s v="4106902"/>
    <x v="12"/>
    <s v="RMC"/>
    <x v="10"/>
    <s v="10 anos"/>
    <n v="13622"/>
    <n v="13485"/>
  </r>
  <r>
    <s v="4106902"/>
    <x v="12"/>
    <s v="RMC"/>
    <x v="11"/>
    <s v="11 anos"/>
    <n v="13464"/>
    <n v="12718"/>
  </r>
  <r>
    <s v="4106902"/>
    <x v="12"/>
    <s v="RMC"/>
    <x v="12"/>
    <s v="12 anos"/>
    <n v="13443"/>
    <n v="13418"/>
  </r>
  <r>
    <s v="4106902"/>
    <x v="12"/>
    <s v="RMC"/>
    <x v="13"/>
    <s v="13 anos"/>
    <n v="14580"/>
    <n v="14387"/>
  </r>
  <r>
    <s v="4106902"/>
    <x v="12"/>
    <s v="RMC"/>
    <x v="14"/>
    <s v="14 anos"/>
    <n v="15209"/>
    <n v="15434"/>
  </r>
  <r>
    <s v="4106902"/>
    <x v="12"/>
    <s v="RMC"/>
    <x v="15"/>
    <s v="15 anos"/>
    <n v="14777"/>
    <n v="15288"/>
  </r>
  <r>
    <s v="4106902"/>
    <x v="12"/>
    <s v="RMC"/>
    <x v="16"/>
    <s v="16 anos"/>
    <n v="14868"/>
    <n v="15273"/>
  </r>
  <r>
    <s v="4106902"/>
    <x v="12"/>
    <s v="RMC"/>
    <x v="17"/>
    <s v="17 anos"/>
    <n v="14517"/>
    <n v="15291"/>
  </r>
  <r>
    <s v="4106902"/>
    <x v="12"/>
    <s v="RMC"/>
    <x v="18"/>
    <s v="18 anos"/>
    <n v="14751"/>
    <n v="15263"/>
  </r>
  <r>
    <s v="4106902"/>
    <x v="12"/>
    <s v="RMC"/>
    <x v="19"/>
    <s v="19 anos"/>
    <n v="14300"/>
    <n v="14886"/>
  </r>
  <r>
    <s v="4106902"/>
    <x v="12"/>
    <s v="RMC"/>
    <x v="20"/>
    <s v="20 anos"/>
    <n v="14460"/>
    <n v="15308"/>
  </r>
  <r>
    <s v="4106902"/>
    <x v="12"/>
    <s v="RMC"/>
    <x v="21"/>
    <s v="21 anos"/>
    <n v="14515"/>
    <n v="15058"/>
  </r>
  <r>
    <s v="4106902"/>
    <x v="12"/>
    <s v="RMC"/>
    <x v="22"/>
    <s v="22 anos"/>
    <n v="14167"/>
    <n v="14584"/>
  </r>
  <r>
    <s v="4106902"/>
    <x v="12"/>
    <s v="RMC"/>
    <x v="23"/>
    <s v="23 anos"/>
    <n v="14048"/>
    <n v="14645"/>
  </r>
  <r>
    <s v="4106902"/>
    <x v="12"/>
    <s v="RMC"/>
    <x v="24"/>
    <s v="24 anos"/>
    <n v="14031"/>
    <n v="14835"/>
  </r>
  <r>
    <s v="4106902"/>
    <x v="12"/>
    <s v="RMC"/>
    <x v="25"/>
    <s v="25 anos"/>
    <n v="13991"/>
    <n v="14683"/>
  </r>
  <r>
    <s v="4106902"/>
    <x v="12"/>
    <s v="RMC"/>
    <x v="26"/>
    <s v="26 anos"/>
    <n v="13707"/>
    <n v="14336"/>
  </r>
  <r>
    <s v="4106902"/>
    <x v="12"/>
    <s v="RMC"/>
    <x v="27"/>
    <s v="27 anos"/>
    <n v="13222"/>
    <n v="13958"/>
  </r>
  <r>
    <s v="4106902"/>
    <x v="12"/>
    <s v="RMC"/>
    <x v="28"/>
    <s v="28 anos"/>
    <n v="12777"/>
    <n v="13563"/>
  </r>
  <r>
    <s v="4106902"/>
    <x v="12"/>
    <s v="RMC"/>
    <x v="29"/>
    <s v="29 anos"/>
    <n v="12757"/>
    <n v="13659"/>
  </r>
  <r>
    <s v="4106902"/>
    <x v="12"/>
    <s v="RMC"/>
    <x v="30"/>
    <s v="30 anos"/>
    <n v="13097"/>
    <n v="14589"/>
  </r>
  <r>
    <s v="4106902"/>
    <x v="12"/>
    <s v="RMC"/>
    <x v="31"/>
    <s v="31 anos"/>
    <n v="12840"/>
    <n v="14137"/>
  </r>
  <r>
    <s v="4106902"/>
    <x v="12"/>
    <s v="RMC"/>
    <x v="32"/>
    <s v="32 anos"/>
    <n v="12606"/>
    <n v="14163"/>
  </r>
  <r>
    <s v="4106902"/>
    <x v="12"/>
    <s v="RMC"/>
    <x v="33"/>
    <s v="33 anos"/>
    <n v="12214"/>
    <n v="13780"/>
  </r>
  <r>
    <s v="4106902"/>
    <x v="12"/>
    <s v="RMC"/>
    <x v="34"/>
    <s v="34 anos"/>
    <n v="11654"/>
    <n v="13195"/>
  </r>
  <r>
    <s v="4106902"/>
    <x v="12"/>
    <s v="RMC"/>
    <x v="35"/>
    <s v="35 anos"/>
    <n v="11398"/>
    <n v="13030"/>
  </r>
  <r>
    <s v="4106902"/>
    <x v="12"/>
    <s v="RMC"/>
    <x v="36"/>
    <s v="36 anos"/>
    <n v="11165"/>
    <n v="13039"/>
  </r>
  <r>
    <s v="4106902"/>
    <x v="12"/>
    <s v="RMC"/>
    <x v="37"/>
    <s v="37 anos"/>
    <n v="10734"/>
    <n v="12068"/>
  </r>
  <r>
    <s v="4106902"/>
    <x v="12"/>
    <s v="RMC"/>
    <x v="38"/>
    <s v="38 anos"/>
    <n v="10499"/>
    <n v="11908"/>
  </r>
  <r>
    <s v="4106902"/>
    <x v="12"/>
    <s v="RMC"/>
    <x v="39"/>
    <s v="39 anos"/>
    <n v="10352"/>
    <n v="11895"/>
  </r>
  <r>
    <s v="4106902"/>
    <x v="12"/>
    <s v="RMC"/>
    <x v="40"/>
    <s v="40 anos"/>
    <n v="10111"/>
    <n v="11655"/>
  </r>
  <r>
    <s v="4106902"/>
    <x v="12"/>
    <s v="RMC"/>
    <x v="41"/>
    <s v="41 anos"/>
    <n v="9651"/>
    <n v="11272"/>
  </r>
  <r>
    <s v="4106902"/>
    <x v="12"/>
    <s v="RMC"/>
    <x v="42"/>
    <s v="42 anos"/>
    <n v="9889"/>
    <n v="11228"/>
  </r>
  <r>
    <s v="4106902"/>
    <x v="12"/>
    <s v="RMC"/>
    <x v="43"/>
    <s v="43 anos"/>
    <n v="8972"/>
    <n v="10073"/>
  </r>
  <r>
    <s v="4106902"/>
    <x v="12"/>
    <s v="RMC"/>
    <x v="44"/>
    <s v="44 anos"/>
    <n v="8405"/>
    <n v="9558"/>
  </r>
  <r>
    <s v="4106902"/>
    <x v="12"/>
    <s v="RMC"/>
    <x v="45"/>
    <s v="45 anos"/>
    <n v="8224"/>
    <n v="9234"/>
  </r>
  <r>
    <s v="4106902"/>
    <x v="12"/>
    <s v="RMC"/>
    <x v="46"/>
    <s v="46 anos"/>
    <n v="8003"/>
    <n v="8880"/>
  </r>
  <r>
    <s v="4106902"/>
    <x v="12"/>
    <s v="RMC"/>
    <x v="47"/>
    <s v="47 anos"/>
    <n v="7243"/>
    <n v="8339"/>
  </r>
  <r>
    <s v="4106902"/>
    <x v="12"/>
    <s v="RMC"/>
    <x v="48"/>
    <s v="48 anos"/>
    <n v="6882"/>
    <n v="7759"/>
  </r>
  <r>
    <s v="4106902"/>
    <x v="12"/>
    <s v="RMC"/>
    <x v="49"/>
    <s v="49 anos"/>
    <n v="6829"/>
    <n v="7458"/>
  </r>
  <r>
    <s v="4106902"/>
    <x v="12"/>
    <s v="RMC"/>
    <x v="50"/>
    <s v="50 anos"/>
    <n v="6598"/>
    <n v="7540"/>
  </r>
  <r>
    <s v="4106902"/>
    <x v="12"/>
    <s v="RMC"/>
    <x v="51"/>
    <s v="51 anos"/>
    <n v="6066"/>
    <n v="6842"/>
  </r>
  <r>
    <s v="4106902"/>
    <x v="12"/>
    <s v="RMC"/>
    <x v="52"/>
    <s v="52 anos"/>
    <n v="5586"/>
    <n v="6249"/>
  </r>
  <r>
    <s v="4106902"/>
    <x v="12"/>
    <s v="RMC"/>
    <x v="53"/>
    <s v="53 anos"/>
    <n v="5227"/>
    <n v="5974"/>
  </r>
  <r>
    <s v="4106902"/>
    <x v="12"/>
    <s v="RMC"/>
    <x v="54"/>
    <s v="54 anos"/>
    <n v="4744"/>
    <n v="5546"/>
  </r>
  <r>
    <s v="4106902"/>
    <x v="12"/>
    <s v="RMC"/>
    <x v="55"/>
    <s v="55 anos"/>
    <n v="4762"/>
    <n v="5243"/>
  </r>
  <r>
    <s v="4106902"/>
    <x v="12"/>
    <s v="RMC"/>
    <x v="56"/>
    <s v="56 anos"/>
    <n v="4703"/>
    <n v="5361"/>
  </r>
  <r>
    <s v="4106902"/>
    <x v="12"/>
    <s v="RMC"/>
    <x v="57"/>
    <s v="57 anos"/>
    <n v="4156"/>
    <n v="4861"/>
  </r>
  <r>
    <s v="4106902"/>
    <x v="12"/>
    <s v="RMC"/>
    <x v="58"/>
    <s v="58 anos"/>
    <n v="3850"/>
    <n v="4664"/>
  </r>
  <r>
    <s v="4106902"/>
    <x v="12"/>
    <s v="RMC"/>
    <x v="59"/>
    <s v="59 anos"/>
    <n v="3807"/>
    <n v="4770"/>
  </r>
  <r>
    <s v="4106902"/>
    <x v="12"/>
    <s v="RMC"/>
    <x v="60"/>
    <s v="60 anos"/>
    <n v="3908"/>
    <n v="4750"/>
  </r>
  <r>
    <s v="4106902"/>
    <x v="12"/>
    <s v="RMC"/>
    <x v="61"/>
    <s v="61 anos"/>
    <n v="3311"/>
    <n v="4236"/>
  </r>
  <r>
    <s v="4106902"/>
    <x v="12"/>
    <s v="RMC"/>
    <x v="62"/>
    <s v="62 anos"/>
    <n v="3239"/>
    <n v="4191"/>
  </r>
  <r>
    <s v="4106902"/>
    <x v="12"/>
    <s v="RMC"/>
    <x v="63"/>
    <s v="63 anos"/>
    <n v="3276"/>
    <n v="4171"/>
  </r>
  <r>
    <s v="4106902"/>
    <x v="12"/>
    <s v="RMC"/>
    <x v="64"/>
    <s v="64 anos"/>
    <n v="3045"/>
    <n v="4003"/>
  </r>
  <r>
    <s v="4106902"/>
    <x v="12"/>
    <s v="RMC"/>
    <x v="65"/>
    <s v="65 anos"/>
    <n v="3239"/>
    <n v="4073"/>
  </r>
  <r>
    <s v="4106902"/>
    <x v="12"/>
    <s v="RMC"/>
    <x v="66"/>
    <s v="66 anos"/>
    <n v="2920"/>
    <n v="3988"/>
  </r>
  <r>
    <s v="4106902"/>
    <x v="12"/>
    <s v="RMC"/>
    <x v="67"/>
    <s v="67 anos"/>
    <n v="2490"/>
    <n v="3323"/>
  </r>
  <r>
    <s v="4106902"/>
    <x v="12"/>
    <s v="RMC"/>
    <x v="68"/>
    <s v="68 anos"/>
    <n v="2299"/>
    <n v="3086"/>
  </r>
  <r>
    <s v="4106902"/>
    <x v="12"/>
    <s v="RMC"/>
    <x v="69"/>
    <s v="69 anos"/>
    <n v="2126"/>
    <n v="2987"/>
  </r>
  <r>
    <s v="4106902"/>
    <x v="12"/>
    <s v="RMC"/>
    <x v="70"/>
    <s v="70 anos"/>
    <n v="2062"/>
    <n v="2834"/>
  </r>
  <r>
    <s v="4106902"/>
    <x v="12"/>
    <s v="RMC"/>
    <x v="71"/>
    <s v="71 anos"/>
    <n v="1780"/>
    <n v="2613"/>
  </r>
  <r>
    <s v="4106902"/>
    <x v="12"/>
    <s v="RMC"/>
    <x v="72"/>
    <s v="72 anos"/>
    <n v="1598"/>
    <n v="2372"/>
  </r>
  <r>
    <s v="4106902"/>
    <x v="12"/>
    <s v="RMC"/>
    <x v="73"/>
    <s v="73 anos"/>
    <n v="1520"/>
    <n v="2330"/>
  </r>
  <r>
    <s v="4106902"/>
    <x v="12"/>
    <s v="RMC"/>
    <x v="74"/>
    <s v="74 anos"/>
    <n v="1399"/>
    <n v="2065"/>
  </r>
  <r>
    <s v="4106902"/>
    <x v="12"/>
    <s v="RMC"/>
    <x v="75"/>
    <s v="75 anos"/>
    <n v="1200"/>
    <n v="1856"/>
  </r>
  <r>
    <s v="4106902"/>
    <x v="12"/>
    <s v="RMC"/>
    <x v="76"/>
    <s v="76 anos"/>
    <n v="1132"/>
    <n v="1780"/>
  </r>
  <r>
    <s v="4106902"/>
    <x v="12"/>
    <s v="RMC"/>
    <x v="77"/>
    <s v="77 anos"/>
    <n v="814"/>
    <n v="1376"/>
  </r>
  <r>
    <s v="4106902"/>
    <x v="12"/>
    <s v="RMC"/>
    <x v="78"/>
    <s v="78 anos"/>
    <n v="747"/>
    <n v="1397"/>
  </r>
  <r>
    <s v="4106902"/>
    <x v="12"/>
    <s v="RMC"/>
    <x v="79"/>
    <s v="79 anos"/>
    <n v="759"/>
    <n v="1226"/>
  </r>
  <r>
    <s v="4106902"/>
    <x v="12"/>
    <s v="RMC"/>
    <x v="80"/>
    <s v="80 anos"/>
    <n v="684"/>
    <n v="1138"/>
  </r>
  <r>
    <s v="4106902"/>
    <x v="12"/>
    <s v="RMC"/>
    <x v="81"/>
    <s v="81 anos"/>
    <n v="555"/>
    <n v="1015"/>
  </r>
  <r>
    <s v="4106902"/>
    <x v="12"/>
    <s v="RMC"/>
    <x v="82"/>
    <s v="82 anos"/>
    <n v="496"/>
    <n v="935"/>
  </r>
  <r>
    <s v="4106902"/>
    <x v="12"/>
    <s v="RMC"/>
    <x v="83"/>
    <s v="83 anos"/>
    <n v="445"/>
    <n v="827"/>
  </r>
  <r>
    <s v="4106902"/>
    <x v="12"/>
    <s v="RMC"/>
    <x v="84"/>
    <s v="84 anos"/>
    <n v="365"/>
    <n v="697"/>
  </r>
  <r>
    <s v="4106902"/>
    <x v="12"/>
    <s v="RMC"/>
    <x v="85"/>
    <s v="85 anos"/>
    <n v="294"/>
    <n v="587"/>
  </r>
  <r>
    <s v="4106902"/>
    <x v="12"/>
    <s v="RMC"/>
    <x v="86"/>
    <s v="86 anos"/>
    <n v="246"/>
    <n v="518"/>
  </r>
  <r>
    <s v="4106902"/>
    <x v="12"/>
    <s v="RMC"/>
    <x v="87"/>
    <s v="87 anos"/>
    <n v="172"/>
    <n v="359"/>
  </r>
  <r>
    <s v="4106902"/>
    <x v="12"/>
    <s v="RMC"/>
    <x v="88"/>
    <s v="88 anos"/>
    <n v="136"/>
    <n v="311"/>
  </r>
  <r>
    <s v="4106902"/>
    <x v="12"/>
    <s v="RMC"/>
    <x v="89"/>
    <s v="89 anos"/>
    <n v="106"/>
    <n v="281"/>
  </r>
  <r>
    <s v="4106902"/>
    <x v="12"/>
    <s v="RMC"/>
    <x v="90"/>
    <s v="90 anos"/>
    <n v="100"/>
    <n v="181"/>
  </r>
  <r>
    <s v="4106902"/>
    <x v="12"/>
    <s v="RMC"/>
    <x v="91"/>
    <s v="91 anos"/>
    <n v="60"/>
    <n v="125"/>
  </r>
  <r>
    <s v="4106902"/>
    <x v="12"/>
    <s v="RMC"/>
    <x v="92"/>
    <s v="92 anos"/>
    <n v="50"/>
    <n v="122"/>
  </r>
  <r>
    <s v="4106902"/>
    <x v="12"/>
    <s v="RMC"/>
    <x v="93"/>
    <s v="93 anos"/>
    <n v="42"/>
    <n v="108"/>
  </r>
  <r>
    <s v="4106902"/>
    <x v="12"/>
    <s v="RMC"/>
    <x v="94"/>
    <s v="94 anos"/>
    <n v="25"/>
    <n v="68"/>
  </r>
  <r>
    <s v="4106902"/>
    <x v="12"/>
    <s v="RMC"/>
    <x v="95"/>
    <s v="95 anos"/>
    <n v="30"/>
    <n v="66"/>
  </r>
  <r>
    <s v="4106902"/>
    <x v="12"/>
    <s v="RMC"/>
    <x v="96"/>
    <s v="96 anos"/>
    <n v="22"/>
    <n v="59"/>
  </r>
  <r>
    <s v="4106902"/>
    <x v="12"/>
    <s v="RMC"/>
    <x v="97"/>
    <s v="97 anos"/>
    <n v="6"/>
    <n v="19"/>
  </r>
  <r>
    <s v="4106902"/>
    <x v="12"/>
    <s v="RMC"/>
    <x v="98"/>
    <s v="98 anos"/>
    <n v="3"/>
    <n v="13"/>
  </r>
  <r>
    <s v="4106902"/>
    <x v="12"/>
    <s v="RMC"/>
    <x v="99"/>
    <s v="99 anos"/>
    <n v="6"/>
    <n v="16"/>
  </r>
  <r>
    <s v="4106902"/>
    <x v="12"/>
    <s v="RMC"/>
    <x v="100"/>
    <s v="100 anos ou mais"/>
    <n v="8"/>
    <n v="23"/>
  </r>
  <r>
    <s v="4106902"/>
    <x v="12"/>
    <s v="RMC"/>
    <x v="101"/>
    <s v="Idade ignorada"/>
    <n v="881"/>
    <n v="992"/>
  </r>
  <r>
    <s v="4107652"/>
    <x v="13"/>
    <s v="RMC"/>
    <x v="0"/>
    <s v="Menos de 1 ano"/>
    <n v="635"/>
    <n v="560"/>
  </r>
  <r>
    <s v="4107652"/>
    <x v="13"/>
    <s v="RMC"/>
    <x v="1"/>
    <s v="1 ano"/>
    <n v="608"/>
    <n v="580"/>
  </r>
  <r>
    <s v="4107652"/>
    <x v="13"/>
    <s v="RMC"/>
    <x v="2"/>
    <s v="2 anos"/>
    <n v="606"/>
    <n v="562"/>
  </r>
  <r>
    <s v="4107652"/>
    <x v="13"/>
    <s v="RMC"/>
    <x v="3"/>
    <s v="3 anos"/>
    <n v="626"/>
    <n v="550"/>
  </r>
  <r>
    <s v="4107652"/>
    <x v="13"/>
    <s v="RMC"/>
    <x v="4"/>
    <s v="4 anos"/>
    <n v="559"/>
    <n v="508"/>
  </r>
  <r>
    <s v="4107652"/>
    <x v="13"/>
    <s v="RMC"/>
    <x v="5"/>
    <s v="5 anos"/>
    <n v="582"/>
    <n v="527"/>
  </r>
  <r>
    <s v="4107652"/>
    <x v="13"/>
    <s v="RMC"/>
    <x v="6"/>
    <s v="6 anos"/>
    <n v="588"/>
    <n v="572"/>
  </r>
  <r>
    <s v="4107652"/>
    <x v="13"/>
    <s v="RMC"/>
    <x v="7"/>
    <s v="7 anos"/>
    <n v="569"/>
    <n v="528"/>
  </r>
  <r>
    <s v="4107652"/>
    <x v="13"/>
    <s v="RMC"/>
    <x v="8"/>
    <s v="8 anos"/>
    <n v="490"/>
    <n v="472"/>
  </r>
  <r>
    <s v="4107652"/>
    <x v="13"/>
    <s v="RMC"/>
    <x v="9"/>
    <s v="9 anos"/>
    <n v="561"/>
    <n v="508"/>
  </r>
  <r>
    <s v="4107652"/>
    <x v="13"/>
    <s v="RMC"/>
    <x v="10"/>
    <s v="10 anos"/>
    <n v="543"/>
    <n v="524"/>
  </r>
  <r>
    <s v="4107652"/>
    <x v="13"/>
    <s v="RMC"/>
    <x v="11"/>
    <s v="11 anos"/>
    <n v="492"/>
    <n v="487"/>
  </r>
  <r>
    <s v="4107652"/>
    <x v="13"/>
    <s v="RMC"/>
    <x v="12"/>
    <s v="12 anos"/>
    <n v="522"/>
    <n v="457"/>
  </r>
  <r>
    <s v="4107652"/>
    <x v="13"/>
    <s v="RMC"/>
    <x v="13"/>
    <s v="13 anos"/>
    <n v="509"/>
    <n v="503"/>
  </r>
  <r>
    <s v="4107652"/>
    <x v="13"/>
    <s v="RMC"/>
    <x v="14"/>
    <s v="14 anos"/>
    <n v="536"/>
    <n v="527"/>
  </r>
  <r>
    <s v="4107652"/>
    <x v="13"/>
    <s v="RMC"/>
    <x v="15"/>
    <s v="15 anos"/>
    <n v="479"/>
    <n v="495"/>
  </r>
  <r>
    <s v="4107652"/>
    <x v="13"/>
    <s v="RMC"/>
    <x v="16"/>
    <s v="16 anos"/>
    <n v="506"/>
    <n v="451"/>
  </r>
  <r>
    <s v="4107652"/>
    <x v="13"/>
    <s v="RMC"/>
    <x v="17"/>
    <s v="17 anos"/>
    <n v="458"/>
    <n v="446"/>
  </r>
  <r>
    <s v="4107652"/>
    <x v="13"/>
    <s v="RMC"/>
    <x v="18"/>
    <s v="18 anos"/>
    <n v="392"/>
    <n v="424"/>
  </r>
  <r>
    <s v="4107652"/>
    <x v="13"/>
    <s v="RMC"/>
    <x v="19"/>
    <s v="19 anos"/>
    <n v="411"/>
    <n v="458"/>
  </r>
  <r>
    <s v="4107652"/>
    <x v="13"/>
    <s v="RMC"/>
    <x v="20"/>
    <s v="20 anos"/>
    <n v="416"/>
    <n v="455"/>
  </r>
  <r>
    <s v="4107652"/>
    <x v="13"/>
    <s v="RMC"/>
    <x v="21"/>
    <s v="21 anos"/>
    <n v="414"/>
    <n v="437"/>
  </r>
  <r>
    <s v="4107652"/>
    <x v="13"/>
    <s v="RMC"/>
    <x v="22"/>
    <s v="22 anos"/>
    <n v="451"/>
    <n v="424"/>
  </r>
  <r>
    <s v="4107652"/>
    <x v="13"/>
    <s v="RMC"/>
    <x v="23"/>
    <s v="23 anos"/>
    <n v="427"/>
    <n v="415"/>
  </r>
  <r>
    <s v="4107652"/>
    <x v="13"/>
    <s v="RMC"/>
    <x v="24"/>
    <s v="24 anos"/>
    <n v="438"/>
    <n v="406"/>
  </r>
  <r>
    <s v="4107652"/>
    <x v="13"/>
    <s v="RMC"/>
    <x v="25"/>
    <s v="25 anos"/>
    <n v="441"/>
    <n v="446"/>
  </r>
  <r>
    <s v="4107652"/>
    <x v="13"/>
    <s v="RMC"/>
    <x v="26"/>
    <s v="26 anos"/>
    <n v="447"/>
    <n v="429"/>
  </r>
  <r>
    <s v="4107652"/>
    <x v="13"/>
    <s v="RMC"/>
    <x v="27"/>
    <s v="27 anos"/>
    <n v="477"/>
    <n v="424"/>
  </r>
  <r>
    <s v="4107652"/>
    <x v="13"/>
    <s v="RMC"/>
    <x v="28"/>
    <s v="28 anos"/>
    <n v="408"/>
    <n v="409"/>
  </r>
  <r>
    <s v="4107652"/>
    <x v="13"/>
    <s v="RMC"/>
    <x v="29"/>
    <s v="29 anos"/>
    <n v="393"/>
    <n v="406"/>
  </r>
  <r>
    <s v="4107652"/>
    <x v="13"/>
    <s v="RMC"/>
    <x v="30"/>
    <s v="30 anos"/>
    <n v="413"/>
    <n v="447"/>
  </r>
  <r>
    <s v="4107652"/>
    <x v="13"/>
    <s v="RMC"/>
    <x v="31"/>
    <s v="31 anos"/>
    <n v="426"/>
    <n v="449"/>
  </r>
  <r>
    <s v="4107652"/>
    <x v="13"/>
    <s v="RMC"/>
    <x v="32"/>
    <s v="32 anos"/>
    <n v="396"/>
    <n v="430"/>
  </r>
  <r>
    <s v="4107652"/>
    <x v="13"/>
    <s v="RMC"/>
    <x v="33"/>
    <s v="33 anos"/>
    <n v="397"/>
    <n v="407"/>
  </r>
  <r>
    <s v="4107652"/>
    <x v="13"/>
    <s v="RMC"/>
    <x v="34"/>
    <s v="34 anos"/>
    <n v="414"/>
    <n v="416"/>
  </r>
  <r>
    <s v="4107652"/>
    <x v="13"/>
    <s v="RMC"/>
    <x v="35"/>
    <s v="35 anos"/>
    <n v="368"/>
    <n v="339"/>
  </r>
  <r>
    <s v="4107652"/>
    <x v="13"/>
    <s v="RMC"/>
    <x v="36"/>
    <s v="36 anos"/>
    <n v="370"/>
    <n v="354"/>
  </r>
  <r>
    <s v="4107652"/>
    <x v="13"/>
    <s v="RMC"/>
    <x v="37"/>
    <s v="37 anos"/>
    <n v="333"/>
    <n v="343"/>
  </r>
  <r>
    <s v="4107652"/>
    <x v="13"/>
    <s v="RMC"/>
    <x v="38"/>
    <s v="38 anos"/>
    <n v="302"/>
    <n v="301"/>
  </r>
  <r>
    <s v="4107652"/>
    <x v="13"/>
    <s v="RMC"/>
    <x v="39"/>
    <s v="39 anos"/>
    <n v="310"/>
    <n v="285"/>
  </r>
  <r>
    <s v="4107652"/>
    <x v="13"/>
    <s v="RMC"/>
    <x v="40"/>
    <s v="40 anos"/>
    <n v="305"/>
    <n v="291"/>
  </r>
  <r>
    <s v="4107652"/>
    <x v="13"/>
    <s v="RMC"/>
    <x v="41"/>
    <s v="41 anos"/>
    <n v="285"/>
    <n v="257"/>
  </r>
  <r>
    <s v="4107652"/>
    <x v="13"/>
    <s v="RMC"/>
    <x v="42"/>
    <s v="42 anos"/>
    <n v="282"/>
    <n v="248"/>
  </r>
  <r>
    <s v="4107652"/>
    <x v="13"/>
    <s v="RMC"/>
    <x v="43"/>
    <s v="43 anos"/>
    <n v="263"/>
    <n v="228"/>
  </r>
  <r>
    <s v="4107652"/>
    <x v="13"/>
    <s v="RMC"/>
    <x v="44"/>
    <s v="44 anos"/>
    <n v="229"/>
    <n v="212"/>
  </r>
  <r>
    <s v="4107652"/>
    <x v="13"/>
    <s v="RMC"/>
    <x v="45"/>
    <s v="45 anos"/>
    <n v="233"/>
    <n v="188"/>
  </r>
  <r>
    <s v="4107652"/>
    <x v="13"/>
    <s v="RMC"/>
    <x v="46"/>
    <s v="46 anos"/>
    <n v="211"/>
    <n v="179"/>
  </r>
  <r>
    <s v="4107652"/>
    <x v="13"/>
    <s v="RMC"/>
    <x v="47"/>
    <s v="47 anos"/>
    <n v="186"/>
    <n v="161"/>
  </r>
  <r>
    <s v="4107652"/>
    <x v="13"/>
    <s v="RMC"/>
    <x v="48"/>
    <s v="48 anos"/>
    <n v="154"/>
    <n v="147"/>
  </r>
  <r>
    <s v="4107652"/>
    <x v="13"/>
    <s v="RMC"/>
    <x v="49"/>
    <s v="49 anos"/>
    <n v="159"/>
    <n v="147"/>
  </r>
  <r>
    <s v="4107652"/>
    <x v="13"/>
    <s v="RMC"/>
    <x v="50"/>
    <s v="50 anos"/>
    <n v="118"/>
    <n v="123"/>
  </r>
  <r>
    <s v="4107652"/>
    <x v="13"/>
    <s v="RMC"/>
    <x v="51"/>
    <s v="51 anos"/>
    <n v="168"/>
    <n v="130"/>
  </r>
  <r>
    <s v="4107652"/>
    <x v="13"/>
    <s v="RMC"/>
    <x v="52"/>
    <s v="52 anos"/>
    <n v="153"/>
    <n v="116"/>
  </r>
  <r>
    <s v="4107652"/>
    <x v="13"/>
    <s v="RMC"/>
    <x v="53"/>
    <s v="53 anos"/>
    <n v="135"/>
    <n v="108"/>
  </r>
  <r>
    <s v="4107652"/>
    <x v="13"/>
    <s v="RMC"/>
    <x v="54"/>
    <s v="54 anos"/>
    <n v="115"/>
    <n v="98"/>
  </r>
  <r>
    <s v="4107652"/>
    <x v="13"/>
    <s v="RMC"/>
    <x v="55"/>
    <s v="55 anos"/>
    <n v="117"/>
    <n v="107"/>
  </r>
  <r>
    <s v="4107652"/>
    <x v="13"/>
    <s v="RMC"/>
    <x v="56"/>
    <s v="56 anos"/>
    <n v="99"/>
    <n v="85"/>
  </r>
  <r>
    <s v="4107652"/>
    <x v="13"/>
    <s v="RMC"/>
    <x v="57"/>
    <s v="57 anos"/>
    <n v="105"/>
    <n v="83"/>
  </r>
  <r>
    <s v="4107652"/>
    <x v="13"/>
    <s v="RMC"/>
    <x v="58"/>
    <s v="58 anos"/>
    <n v="89"/>
    <n v="70"/>
  </r>
  <r>
    <s v="4107652"/>
    <x v="13"/>
    <s v="RMC"/>
    <x v="59"/>
    <s v="59 anos"/>
    <n v="82"/>
    <n v="91"/>
  </r>
  <r>
    <s v="4107652"/>
    <x v="13"/>
    <s v="RMC"/>
    <x v="60"/>
    <s v="60 anos"/>
    <n v="86"/>
    <n v="79"/>
  </r>
  <r>
    <s v="4107652"/>
    <x v="13"/>
    <s v="RMC"/>
    <x v="61"/>
    <s v="61 anos"/>
    <n v="70"/>
    <n v="57"/>
  </r>
  <r>
    <s v="4107652"/>
    <x v="13"/>
    <s v="RMC"/>
    <x v="62"/>
    <s v="62 anos"/>
    <n v="71"/>
    <n v="65"/>
  </r>
  <r>
    <s v="4107652"/>
    <x v="13"/>
    <s v="RMC"/>
    <x v="63"/>
    <s v="63 anos"/>
    <n v="60"/>
    <n v="60"/>
  </r>
  <r>
    <s v="4107652"/>
    <x v="13"/>
    <s v="RMC"/>
    <x v="64"/>
    <s v="64 anos"/>
    <n v="58"/>
    <n v="63"/>
  </r>
  <r>
    <s v="4107652"/>
    <x v="13"/>
    <s v="RMC"/>
    <x v="65"/>
    <s v="65 anos"/>
    <n v="65"/>
    <n v="68"/>
  </r>
  <r>
    <s v="4107652"/>
    <x v="13"/>
    <s v="RMC"/>
    <x v="66"/>
    <s v="66 anos"/>
    <n v="57"/>
    <n v="62"/>
  </r>
  <r>
    <s v="4107652"/>
    <x v="13"/>
    <s v="RMC"/>
    <x v="67"/>
    <s v="67 anos"/>
    <n v="44"/>
    <n v="36"/>
  </r>
  <r>
    <s v="4107652"/>
    <x v="13"/>
    <s v="RMC"/>
    <x v="68"/>
    <s v="68 anos"/>
    <n v="49"/>
    <n v="48"/>
  </r>
  <r>
    <s v="4107652"/>
    <x v="13"/>
    <s v="RMC"/>
    <x v="69"/>
    <s v="69 anos"/>
    <n v="32"/>
    <n v="50"/>
  </r>
  <r>
    <s v="4107652"/>
    <x v="13"/>
    <s v="RMC"/>
    <x v="70"/>
    <s v="70 anos"/>
    <n v="31"/>
    <n v="42"/>
  </r>
  <r>
    <s v="4107652"/>
    <x v="13"/>
    <s v="RMC"/>
    <x v="71"/>
    <s v="71 anos"/>
    <n v="36"/>
    <n v="34"/>
  </r>
  <r>
    <s v="4107652"/>
    <x v="13"/>
    <s v="RMC"/>
    <x v="72"/>
    <s v="72 anos"/>
    <n v="29"/>
    <n v="28"/>
  </r>
  <r>
    <s v="4107652"/>
    <x v="13"/>
    <s v="RMC"/>
    <x v="73"/>
    <s v="73 anos"/>
    <n v="33"/>
    <n v="19"/>
  </r>
  <r>
    <s v="4107652"/>
    <x v="13"/>
    <s v="RMC"/>
    <x v="74"/>
    <s v="74 anos"/>
    <n v="21"/>
    <n v="26"/>
  </r>
  <r>
    <s v="4107652"/>
    <x v="13"/>
    <s v="RMC"/>
    <x v="75"/>
    <s v="75 anos"/>
    <n v="22"/>
    <n v="20"/>
  </r>
  <r>
    <s v="4107652"/>
    <x v="13"/>
    <s v="RMC"/>
    <x v="76"/>
    <s v="76 anos"/>
    <n v="18"/>
    <n v="36"/>
  </r>
  <r>
    <s v="4107652"/>
    <x v="13"/>
    <s v="RMC"/>
    <x v="77"/>
    <s v="77 anos"/>
    <n v="17"/>
    <n v="15"/>
  </r>
  <r>
    <s v="4107652"/>
    <x v="13"/>
    <s v="RMC"/>
    <x v="78"/>
    <s v="78 anos"/>
    <n v="13"/>
    <n v="17"/>
  </r>
  <r>
    <s v="4107652"/>
    <x v="13"/>
    <s v="RMC"/>
    <x v="79"/>
    <s v="79 anos"/>
    <n v="15"/>
    <n v="12"/>
  </r>
  <r>
    <s v="4107652"/>
    <x v="13"/>
    <s v="RMC"/>
    <x v="80"/>
    <s v="80 anos"/>
    <n v="14"/>
    <n v="13"/>
  </r>
  <r>
    <s v="4107652"/>
    <x v="13"/>
    <s v="RMC"/>
    <x v="81"/>
    <s v="81 anos"/>
    <n v="4"/>
    <n v="7"/>
  </r>
  <r>
    <s v="4107652"/>
    <x v="13"/>
    <s v="RMC"/>
    <x v="82"/>
    <s v="82 anos"/>
    <n v="11"/>
    <n v="9"/>
  </r>
  <r>
    <s v="4107652"/>
    <x v="13"/>
    <s v="RMC"/>
    <x v="83"/>
    <s v="83 anos"/>
    <n v="4"/>
    <n v="9"/>
  </r>
  <r>
    <s v="4107652"/>
    <x v="13"/>
    <s v="RMC"/>
    <x v="84"/>
    <s v="84 anos"/>
    <n v="11"/>
    <n v="9"/>
  </r>
  <r>
    <s v="4107652"/>
    <x v="13"/>
    <s v="RMC"/>
    <x v="85"/>
    <s v="85 anos"/>
    <n v="2"/>
    <n v="5"/>
  </r>
  <r>
    <s v="4107652"/>
    <x v="13"/>
    <s v="RMC"/>
    <x v="86"/>
    <s v="86 anos"/>
    <n v="3"/>
    <n v="3"/>
  </r>
  <r>
    <s v="4107652"/>
    <x v="13"/>
    <s v="RMC"/>
    <x v="87"/>
    <s v="87 anos"/>
    <n v="2"/>
    <n v="3"/>
  </r>
  <r>
    <s v="4107652"/>
    <x v="13"/>
    <s v="RMC"/>
    <x v="88"/>
    <s v="88 anos"/>
    <n v="2"/>
    <n v="4"/>
  </r>
  <r>
    <s v="4107652"/>
    <x v="13"/>
    <s v="RMC"/>
    <x v="89"/>
    <s v="89 anos"/>
    <n v="1"/>
    <n v="1"/>
  </r>
  <r>
    <s v="4107652"/>
    <x v="13"/>
    <s v="RMC"/>
    <x v="90"/>
    <s v="90 anos"/>
    <n v="2"/>
    <n v="1"/>
  </r>
  <r>
    <s v="4107652"/>
    <x v="13"/>
    <s v="RMC"/>
    <x v="91"/>
    <s v="91 anos"/>
    <n v="0"/>
    <n v="2"/>
  </r>
  <r>
    <s v="4107652"/>
    <x v="13"/>
    <s v="RMC"/>
    <x v="92"/>
    <s v="92 anos"/>
    <n v="0"/>
    <n v="4"/>
  </r>
  <r>
    <s v="4107652"/>
    <x v="13"/>
    <s v="RMC"/>
    <x v="93"/>
    <s v="93 anos"/>
    <n v="0"/>
    <n v="1"/>
  </r>
  <r>
    <s v="4107652"/>
    <x v="13"/>
    <s v="RMC"/>
    <x v="94"/>
    <s v="94 anos"/>
    <n v="0"/>
    <n v="1"/>
  </r>
  <r>
    <s v="4107652"/>
    <x v="13"/>
    <s v="RMC"/>
    <x v="95"/>
    <s v="95 anos"/>
    <n v="3"/>
    <n v="0"/>
  </r>
  <r>
    <s v="4107652"/>
    <x v="13"/>
    <s v="RMC"/>
    <x v="96"/>
    <s v="96 anos"/>
    <n v="3"/>
    <n v="2"/>
  </r>
  <r>
    <s v="4107652"/>
    <x v="13"/>
    <s v="RMC"/>
    <x v="97"/>
    <s v="97 anos"/>
    <n v="0"/>
    <n v="0"/>
  </r>
  <r>
    <s v="4107652"/>
    <x v="13"/>
    <s v="RMC"/>
    <x v="98"/>
    <s v="98 anos"/>
    <n v="0"/>
    <n v="0"/>
  </r>
  <r>
    <s v="4107652"/>
    <x v="13"/>
    <s v="RMC"/>
    <x v="99"/>
    <s v="99 anos"/>
    <n v="0"/>
    <n v="0"/>
  </r>
  <r>
    <s v="4107652"/>
    <x v="13"/>
    <s v="RMC"/>
    <x v="100"/>
    <s v="100 anos ou mais"/>
    <n v="0"/>
    <n v="1"/>
  </r>
  <r>
    <s v="4107652"/>
    <x v="13"/>
    <s v="RMC"/>
    <x v="101"/>
    <s v="Idade ignorada"/>
    <n v="36"/>
    <n v="31"/>
  </r>
  <r>
    <s v="4111258"/>
    <x v="14"/>
    <s v="RMC"/>
    <x v="0"/>
    <s v="Menos de 1 ano"/>
    <n v="271"/>
    <n v="238"/>
  </r>
  <r>
    <s v="4111258"/>
    <x v="14"/>
    <s v="RMC"/>
    <x v="1"/>
    <s v="1 ano"/>
    <n v="256"/>
    <n v="225"/>
  </r>
  <r>
    <s v="4111258"/>
    <x v="14"/>
    <s v="RMC"/>
    <x v="2"/>
    <s v="2 anos"/>
    <n v="228"/>
    <n v="217"/>
  </r>
  <r>
    <s v="4111258"/>
    <x v="14"/>
    <s v="RMC"/>
    <x v="3"/>
    <s v="3 anos"/>
    <n v="248"/>
    <n v="238"/>
  </r>
  <r>
    <s v="4111258"/>
    <x v="14"/>
    <s v="RMC"/>
    <x v="4"/>
    <s v="4 anos"/>
    <n v="225"/>
    <n v="207"/>
  </r>
  <r>
    <s v="4111258"/>
    <x v="14"/>
    <s v="RMC"/>
    <x v="5"/>
    <s v="5 anos"/>
    <n v="192"/>
    <n v="215"/>
  </r>
  <r>
    <s v="4111258"/>
    <x v="14"/>
    <s v="RMC"/>
    <x v="6"/>
    <s v="6 anos"/>
    <n v="217"/>
    <n v="191"/>
  </r>
  <r>
    <s v="4111258"/>
    <x v="14"/>
    <s v="RMC"/>
    <x v="7"/>
    <s v="7 anos"/>
    <n v="231"/>
    <n v="218"/>
  </r>
  <r>
    <s v="4111258"/>
    <x v="14"/>
    <s v="RMC"/>
    <x v="8"/>
    <s v="8 anos"/>
    <n v="206"/>
    <n v="239"/>
  </r>
  <r>
    <s v="4111258"/>
    <x v="14"/>
    <s v="RMC"/>
    <x v="9"/>
    <s v="9 anos"/>
    <n v="204"/>
    <n v="193"/>
  </r>
  <r>
    <s v="4111258"/>
    <x v="14"/>
    <s v="RMC"/>
    <x v="10"/>
    <s v="10 anos"/>
    <n v="231"/>
    <n v="200"/>
  </r>
  <r>
    <s v="4111258"/>
    <x v="14"/>
    <s v="RMC"/>
    <x v="11"/>
    <s v="11 anos"/>
    <n v="211"/>
    <n v="214"/>
  </r>
  <r>
    <s v="4111258"/>
    <x v="14"/>
    <s v="RMC"/>
    <x v="12"/>
    <s v="12 anos"/>
    <n v="224"/>
    <n v="224"/>
  </r>
  <r>
    <s v="4111258"/>
    <x v="14"/>
    <s v="RMC"/>
    <x v="13"/>
    <s v="13 anos"/>
    <n v="218"/>
    <n v="231"/>
  </r>
  <r>
    <s v="4111258"/>
    <x v="14"/>
    <s v="RMC"/>
    <x v="14"/>
    <s v="14 anos"/>
    <n v="214"/>
    <n v="229"/>
  </r>
  <r>
    <s v="4111258"/>
    <x v="14"/>
    <s v="RMC"/>
    <x v="15"/>
    <s v="15 anos"/>
    <n v="218"/>
    <n v="211"/>
  </r>
  <r>
    <s v="4111258"/>
    <x v="14"/>
    <s v="RMC"/>
    <x v="16"/>
    <s v="16 anos"/>
    <n v="183"/>
    <n v="214"/>
  </r>
  <r>
    <s v="4111258"/>
    <x v="14"/>
    <s v="RMC"/>
    <x v="17"/>
    <s v="17 anos"/>
    <n v="214"/>
    <n v="213"/>
  </r>
  <r>
    <s v="4111258"/>
    <x v="14"/>
    <s v="RMC"/>
    <x v="18"/>
    <s v="18 anos"/>
    <n v="186"/>
    <n v="182"/>
  </r>
  <r>
    <s v="4111258"/>
    <x v="14"/>
    <s v="RMC"/>
    <x v="19"/>
    <s v="19 anos"/>
    <n v="200"/>
    <n v="202"/>
  </r>
  <r>
    <s v="4111258"/>
    <x v="14"/>
    <s v="RMC"/>
    <x v="20"/>
    <s v="20 anos"/>
    <n v="176"/>
    <n v="179"/>
  </r>
  <r>
    <s v="4111258"/>
    <x v="14"/>
    <s v="RMC"/>
    <x v="21"/>
    <s v="21 anos"/>
    <n v="174"/>
    <n v="186"/>
  </r>
  <r>
    <s v="4111258"/>
    <x v="14"/>
    <s v="RMC"/>
    <x v="22"/>
    <s v="22 anos"/>
    <n v="210"/>
    <n v="180"/>
  </r>
  <r>
    <s v="4111258"/>
    <x v="14"/>
    <s v="RMC"/>
    <x v="23"/>
    <s v="23 anos"/>
    <n v="163"/>
    <n v="153"/>
  </r>
  <r>
    <s v="4111258"/>
    <x v="14"/>
    <s v="RMC"/>
    <x v="24"/>
    <s v="24 anos"/>
    <n v="182"/>
    <n v="164"/>
  </r>
  <r>
    <s v="4111258"/>
    <x v="14"/>
    <s v="RMC"/>
    <x v="25"/>
    <s v="25 anos"/>
    <n v="135"/>
    <n v="163"/>
  </r>
  <r>
    <s v="4111258"/>
    <x v="14"/>
    <s v="RMC"/>
    <x v="26"/>
    <s v="26 anos"/>
    <n v="162"/>
    <n v="162"/>
  </r>
  <r>
    <s v="4111258"/>
    <x v="14"/>
    <s v="RMC"/>
    <x v="27"/>
    <s v="27 anos"/>
    <n v="159"/>
    <n v="173"/>
  </r>
  <r>
    <s v="4111258"/>
    <x v="14"/>
    <s v="RMC"/>
    <x v="28"/>
    <s v="28 anos"/>
    <n v="166"/>
    <n v="149"/>
  </r>
  <r>
    <s v="4111258"/>
    <x v="14"/>
    <s v="RMC"/>
    <x v="29"/>
    <s v="29 anos"/>
    <n v="152"/>
    <n v="147"/>
  </r>
  <r>
    <s v="4111258"/>
    <x v="14"/>
    <s v="RMC"/>
    <x v="30"/>
    <s v="30 anos"/>
    <n v="143"/>
    <n v="132"/>
  </r>
  <r>
    <s v="4111258"/>
    <x v="14"/>
    <s v="RMC"/>
    <x v="31"/>
    <s v="31 anos"/>
    <n v="135"/>
    <n v="155"/>
  </r>
  <r>
    <s v="4111258"/>
    <x v="14"/>
    <s v="RMC"/>
    <x v="32"/>
    <s v="32 anos"/>
    <n v="129"/>
    <n v="132"/>
  </r>
  <r>
    <s v="4111258"/>
    <x v="14"/>
    <s v="RMC"/>
    <x v="33"/>
    <s v="33 anos"/>
    <n v="118"/>
    <n v="118"/>
  </r>
  <r>
    <s v="4111258"/>
    <x v="14"/>
    <s v="RMC"/>
    <x v="34"/>
    <s v="34 anos"/>
    <n v="118"/>
    <n v="123"/>
  </r>
  <r>
    <s v="4111258"/>
    <x v="14"/>
    <s v="RMC"/>
    <x v="35"/>
    <s v="35 anos"/>
    <n v="124"/>
    <n v="89"/>
  </r>
  <r>
    <s v="4111258"/>
    <x v="14"/>
    <s v="RMC"/>
    <x v="36"/>
    <s v="36 anos"/>
    <n v="102"/>
    <n v="94"/>
  </r>
  <r>
    <s v="4111258"/>
    <x v="14"/>
    <s v="RMC"/>
    <x v="37"/>
    <s v="37 anos"/>
    <n v="85"/>
    <n v="99"/>
  </r>
  <r>
    <s v="4111258"/>
    <x v="14"/>
    <s v="RMC"/>
    <x v="38"/>
    <s v="38 anos"/>
    <n v="88"/>
    <n v="84"/>
  </r>
  <r>
    <s v="4111258"/>
    <x v="14"/>
    <s v="RMC"/>
    <x v="39"/>
    <s v="39 anos"/>
    <n v="90"/>
    <n v="76"/>
  </r>
  <r>
    <s v="4111258"/>
    <x v="14"/>
    <s v="RMC"/>
    <x v="40"/>
    <s v="40 anos"/>
    <n v="112"/>
    <n v="102"/>
  </r>
  <r>
    <s v="4111258"/>
    <x v="14"/>
    <s v="RMC"/>
    <x v="41"/>
    <s v="41 anos"/>
    <n v="80"/>
    <n v="92"/>
  </r>
  <r>
    <s v="4111258"/>
    <x v="14"/>
    <s v="RMC"/>
    <x v="42"/>
    <s v="42 anos"/>
    <n v="87"/>
    <n v="81"/>
  </r>
  <r>
    <s v="4111258"/>
    <x v="14"/>
    <s v="RMC"/>
    <x v="43"/>
    <s v="43 anos"/>
    <n v="72"/>
    <n v="64"/>
  </r>
  <r>
    <s v="4111258"/>
    <x v="14"/>
    <s v="RMC"/>
    <x v="44"/>
    <s v="44 anos"/>
    <n v="99"/>
    <n v="64"/>
  </r>
  <r>
    <s v="4111258"/>
    <x v="14"/>
    <s v="RMC"/>
    <x v="45"/>
    <s v="45 anos"/>
    <n v="80"/>
    <n v="84"/>
  </r>
  <r>
    <s v="4111258"/>
    <x v="14"/>
    <s v="RMC"/>
    <x v="46"/>
    <s v="46 anos"/>
    <n v="63"/>
    <n v="60"/>
  </r>
  <r>
    <s v="4111258"/>
    <x v="14"/>
    <s v="RMC"/>
    <x v="47"/>
    <s v="47 anos"/>
    <n v="80"/>
    <n v="80"/>
  </r>
  <r>
    <s v="4111258"/>
    <x v="14"/>
    <s v="RMC"/>
    <x v="48"/>
    <s v="48 anos"/>
    <n v="58"/>
    <n v="56"/>
  </r>
  <r>
    <s v="4111258"/>
    <x v="14"/>
    <s v="RMC"/>
    <x v="49"/>
    <s v="49 anos"/>
    <n v="65"/>
    <n v="42"/>
  </r>
  <r>
    <s v="4111258"/>
    <x v="14"/>
    <s v="RMC"/>
    <x v="50"/>
    <s v="50 anos"/>
    <n v="56"/>
    <n v="58"/>
  </r>
  <r>
    <s v="4111258"/>
    <x v="14"/>
    <s v="RMC"/>
    <x v="51"/>
    <s v="51 anos"/>
    <n v="57"/>
    <n v="39"/>
  </r>
  <r>
    <s v="4111258"/>
    <x v="14"/>
    <s v="RMC"/>
    <x v="52"/>
    <s v="52 anos"/>
    <n v="46"/>
    <n v="62"/>
  </r>
  <r>
    <s v="4111258"/>
    <x v="14"/>
    <s v="RMC"/>
    <x v="53"/>
    <s v="53 anos"/>
    <n v="48"/>
    <n v="57"/>
  </r>
  <r>
    <s v="4111258"/>
    <x v="14"/>
    <s v="RMC"/>
    <x v="54"/>
    <s v="54 anos"/>
    <n v="33"/>
    <n v="54"/>
  </r>
  <r>
    <s v="4111258"/>
    <x v="14"/>
    <s v="RMC"/>
    <x v="55"/>
    <s v="55 anos"/>
    <n v="45"/>
    <n v="52"/>
  </r>
  <r>
    <s v="4111258"/>
    <x v="14"/>
    <s v="RMC"/>
    <x v="56"/>
    <s v="56 anos"/>
    <n v="51"/>
    <n v="52"/>
  </r>
  <r>
    <s v="4111258"/>
    <x v="14"/>
    <s v="RMC"/>
    <x v="57"/>
    <s v="57 anos"/>
    <n v="29"/>
    <n v="28"/>
  </r>
  <r>
    <s v="4111258"/>
    <x v="14"/>
    <s v="RMC"/>
    <x v="58"/>
    <s v="58 anos"/>
    <n v="33"/>
    <n v="28"/>
  </r>
  <r>
    <s v="4111258"/>
    <x v="14"/>
    <s v="RMC"/>
    <x v="59"/>
    <s v="59 anos"/>
    <n v="31"/>
    <n v="25"/>
  </r>
  <r>
    <s v="4111258"/>
    <x v="14"/>
    <s v="RMC"/>
    <x v="60"/>
    <s v="60 anos"/>
    <n v="40"/>
    <n v="46"/>
  </r>
  <r>
    <s v="4111258"/>
    <x v="14"/>
    <s v="RMC"/>
    <x v="61"/>
    <s v="61 anos"/>
    <n v="34"/>
    <n v="28"/>
  </r>
  <r>
    <s v="4111258"/>
    <x v="14"/>
    <s v="RMC"/>
    <x v="62"/>
    <s v="62 anos"/>
    <n v="35"/>
    <n v="24"/>
  </r>
  <r>
    <s v="4111258"/>
    <x v="14"/>
    <s v="RMC"/>
    <x v="63"/>
    <s v="63 anos"/>
    <n v="32"/>
    <n v="22"/>
  </r>
  <r>
    <s v="4111258"/>
    <x v="14"/>
    <s v="RMC"/>
    <x v="64"/>
    <s v="64 anos"/>
    <n v="31"/>
    <n v="22"/>
  </r>
  <r>
    <s v="4111258"/>
    <x v="14"/>
    <s v="RMC"/>
    <x v="65"/>
    <s v="65 anos"/>
    <n v="47"/>
    <n v="32"/>
  </r>
  <r>
    <s v="4111258"/>
    <x v="14"/>
    <s v="RMC"/>
    <x v="66"/>
    <s v="66 anos"/>
    <n v="35"/>
    <n v="28"/>
  </r>
  <r>
    <s v="4111258"/>
    <x v="14"/>
    <s v="RMC"/>
    <x v="67"/>
    <s v="67 anos"/>
    <n v="16"/>
    <n v="21"/>
  </r>
  <r>
    <s v="4111258"/>
    <x v="14"/>
    <s v="RMC"/>
    <x v="68"/>
    <s v="68 anos"/>
    <n v="22"/>
    <n v="19"/>
  </r>
  <r>
    <s v="4111258"/>
    <x v="14"/>
    <s v="RMC"/>
    <x v="69"/>
    <s v="69 anos"/>
    <n v="14"/>
    <n v="27"/>
  </r>
  <r>
    <s v="4111258"/>
    <x v="14"/>
    <s v="RMC"/>
    <x v="70"/>
    <s v="70 anos"/>
    <n v="26"/>
    <n v="13"/>
  </r>
  <r>
    <s v="4111258"/>
    <x v="14"/>
    <s v="RMC"/>
    <x v="71"/>
    <s v="71 anos"/>
    <n v="23"/>
    <n v="14"/>
  </r>
  <r>
    <s v="4111258"/>
    <x v="14"/>
    <s v="RMC"/>
    <x v="72"/>
    <s v="72 anos"/>
    <n v="26"/>
    <n v="11"/>
  </r>
  <r>
    <s v="4111258"/>
    <x v="14"/>
    <s v="RMC"/>
    <x v="73"/>
    <s v="73 anos"/>
    <n v="18"/>
    <n v="19"/>
  </r>
  <r>
    <s v="4111258"/>
    <x v="14"/>
    <s v="RMC"/>
    <x v="74"/>
    <s v="74 anos"/>
    <n v="16"/>
    <n v="12"/>
  </r>
  <r>
    <s v="4111258"/>
    <x v="14"/>
    <s v="RMC"/>
    <x v="75"/>
    <s v="75 anos"/>
    <n v="19"/>
    <n v="7"/>
  </r>
  <r>
    <s v="4111258"/>
    <x v="14"/>
    <s v="RMC"/>
    <x v="76"/>
    <s v="76 anos"/>
    <n v="18"/>
    <n v="8"/>
  </r>
  <r>
    <s v="4111258"/>
    <x v="14"/>
    <s v="RMC"/>
    <x v="77"/>
    <s v="77 anos"/>
    <n v="13"/>
    <n v="11"/>
  </r>
  <r>
    <s v="4111258"/>
    <x v="14"/>
    <s v="RMC"/>
    <x v="78"/>
    <s v="78 anos"/>
    <n v="12"/>
    <n v="8"/>
  </r>
  <r>
    <s v="4111258"/>
    <x v="14"/>
    <s v="RMC"/>
    <x v="79"/>
    <s v="79 anos"/>
    <n v="4"/>
    <n v="2"/>
  </r>
  <r>
    <s v="4111258"/>
    <x v="14"/>
    <s v="RMC"/>
    <x v="80"/>
    <s v="80 anos"/>
    <n v="2"/>
    <n v="6"/>
  </r>
  <r>
    <s v="4111258"/>
    <x v="14"/>
    <s v="RMC"/>
    <x v="81"/>
    <s v="81 anos"/>
    <n v="4"/>
    <n v="2"/>
  </r>
  <r>
    <s v="4111258"/>
    <x v="14"/>
    <s v="RMC"/>
    <x v="82"/>
    <s v="82 anos"/>
    <n v="3"/>
    <n v="4"/>
  </r>
  <r>
    <s v="4111258"/>
    <x v="14"/>
    <s v="RMC"/>
    <x v="83"/>
    <s v="83 anos"/>
    <n v="5"/>
    <n v="4"/>
  </r>
  <r>
    <s v="4111258"/>
    <x v="14"/>
    <s v="RMC"/>
    <x v="84"/>
    <s v="84 anos"/>
    <n v="4"/>
    <n v="5"/>
  </r>
  <r>
    <s v="4111258"/>
    <x v="14"/>
    <s v="RMC"/>
    <x v="85"/>
    <s v="85 anos"/>
    <n v="3"/>
    <n v="3"/>
  </r>
  <r>
    <s v="4111258"/>
    <x v="14"/>
    <s v="RMC"/>
    <x v="86"/>
    <s v="86 anos"/>
    <n v="3"/>
    <n v="1"/>
  </r>
  <r>
    <s v="4111258"/>
    <x v="14"/>
    <s v="RMC"/>
    <x v="87"/>
    <s v="87 anos"/>
    <n v="0"/>
    <n v="4"/>
  </r>
  <r>
    <s v="4111258"/>
    <x v="14"/>
    <s v="RMC"/>
    <x v="88"/>
    <s v="88 anos"/>
    <n v="4"/>
    <n v="3"/>
  </r>
  <r>
    <s v="4111258"/>
    <x v="14"/>
    <s v="RMC"/>
    <x v="89"/>
    <s v="89 anos"/>
    <n v="1"/>
    <n v="2"/>
  </r>
  <r>
    <s v="4111258"/>
    <x v="14"/>
    <s v="RMC"/>
    <x v="90"/>
    <s v="90 anos"/>
    <n v="1"/>
    <n v="3"/>
  </r>
  <r>
    <s v="4111258"/>
    <x v="14"/>
    <s v="RMC"/>
    <x v="91"/>
    <s v="91 anos"/>
    <n v="3"/>
    <n v="0"/>
  </r>
  <r>
    <s v="4111258"/>
    <x v="14"/>
    <s v="RMC"/>
    <x v="92"/>
    <s v="92 anos"/>
    <n v="0"/>
    <n v="1"/>
  </r>
  <r>
    <s v="4111258"/>
    <x v="14"/>
    <s v="RMC"/>
    <x v="93"/>
    <s v="93 anos"/>
    <n v="1"/>
    <n v="0"/>
  </r>
  <r>
    <s v="4111258"/>
    <x v="14"/>
    <s v="RMC"/>
    <x v="94"/>
    <s v="94 anos"/>
    <n v="0"/>
    <n v="1"/>
  </r>
  <r>
    <s v="4111258"/>
    <x v="14"/>
    <s v="RMC"/>
    <x v="95"/>
    <s v="95 anos"/>
    <n v="0"/>
    <n v="0"/>
  </r>
  <r>
    <s v="4111258"/>
    <x v="14"/>
    <s v="RMC"/>
    <x v="96"/>
    <s v="96 anos"/>
    <n v="0"/>
    <n v="0"/>
  </r>
  <r>
    <s v="4111258"/>
    <x v="14"/>
    <s v="RMC"/>
    <x v="97"/>
    <s v="97 anos"/>
    <n v="0"/>
    <n v="0"/>
  </r>
  <r>
    <s v="4111258"/>
    <x v="14"/>
    <s v="RMC"/>
    <x v="98"/>
    <s v="98 anos"/>
    <n v="0"/>
    <n v="0"/>
  </r>
  <r>
    <s v="4111258"/>
    <x v="14"/>
    <s v="RMC"/>
    <x v="99"/>
    <s v="99 anos"/>
    <n v="0"/>
    <n v="0"/>
  </r>
  <r>
    <s v="4111258"/>
    <x v="14"/>
    <s v="RMC"/>
    <x v="100"/>
    <s v="100 anos ou mais"/>
    <n v="0"/>
    <n v="2"/>
  </r>
  <r>
    <s v="4111258"/>
    <x v="14"/>
    <s v="RMC"/>
    <x v="101"/>
    <s v="Idade ignorada"/>
    <n v="13"/>
    <n v="8"/>
  </r>
  <r>
    <s v="4113205"/>
    <x v="15"/>
    <s v="RMC"/>
    <x v="0"/>
    <s v="Menos de 1 ano"/>
    <n v="444"/>
    <n v="400"/>
  </r>
  <r>
    <s v="4113205"/>
    <x v="15"/>
    <s v="RMC"/>
    <x v="1"/>
    <s v="1 ano"/>
    <n v="390"/>
    <n v="369"/>
  </r>
  <r>
    <s v="4113205"/>
    <x v="15"/>
    <s v="RMC"/>
    <x v="2"/>
    <s v="2 anos"/>
    <n v="410"/>
    <n v="380"/>
  </r>
  <r>
    <s v="4113205"/>
    <x v="15"/>
    <s v="RMC"/>
    <x v="3"/>
    <s v="3 anos"/>
    <n v="404"/>
    <n v="349"/>
  </r>
  <r>
    <s v="4113205"/>
    <x v="15"/>
    <s v="RMC"/>
    <x v="4"/>
    <s v="4 anos"/>
    <n v="402"/>
    <n v="397"/>
  </r>
  <r>
    <s v="4113205"/>
    <x v="15"/>
    <s v="RMC"/>
    <x v="5"/>
    <s v="5 anos"/>
    <n v="430"/>
    <n v="420"/>
  </r>
  <r>
    <s v="4113205"/>
    <x v="15"/>
    <s v="RMC"/>
    <x v="6"/>
    <s v="6 anos"/>
    <n v="441"/>
    <n v="417"/>
  </r>
  <r>
    <s v="4113205"/>
    <x v="15"/>
    <s v="RMC"/>
    <x v="7"/>
    <s v="7 anos"/>
    <n v="452"/>
    <n v="440"/>
  </r>
  <r>
    <s v="4113205"/>
    <x v="15"/>
    <s v="RMC"/>
    <x v="8"/>
    <s v="8 anos"/>
    <n v="413"/>
    <n v="406"/>
  </r>
  <r>
    <s v="4113205"/>
    <x v="15"/>
    <s v="RMC"/>
    <x v="9"/>
    <s v="9 anos"/>
    <n v="393"/>
    <n v="417"/>
  </r>
  <r>
    <s v="4113205"/>
    <x v="15"/>
    <s v="RMC"/>
    <x v="10"/>
    <s v="10 anos"/>
    <n v="417"/>
    <n v="447"/>
  </r>
  <r>
    <s v="4113205"/>
    <x v="15"/>
    <s v="RMC"/>
    <x v="11"/>
    <s v="11 anos"/>
    <n v="484"/>
    <n v="404"/>
  </r>
  <r>
    <s v="4113205"/>
    <x v="15"/>
    <s v="RMC"/>
    <x v="12"/>
    <s v="12 anos"/>
    <n v="419"/>
    <n v="436"/>
  </r>
  <r>
    <s v="4113205"/>
    <x v="15"/>
    <s v="RMC"/>
    <x v="13"/>
    <s v="13 anos"/>
    <n v="479"/>
    <n v="453"/>
  </r>
  <r>
    <s v="4113205"/>
    <x v="15"/>
    <s v="RMC"/>
    <x v="14"/>
    <s v="14 anos"/>
    <n v="514"/>
    <n v="442"/>
  </r>
  <r>
    <s v="4113205"/>
    <x v="15"/>
    <s v="RMC"/>
    <x v="15"/>
    <s v="15 anos"/>
    <n v="430"/>
    <n v="446"/>
  </r>
  <r>
    <s v="4113205"/>
    <x v="15"/>
    <s v="RMC"/>
    <x v="16"/>
    <s v="16 anos"/>
    <n v="470"/>
    <n v="454"/>
  </r>
  <r>
    <s v="4113205"/>
    <x v="15"/>
    <s v="RMC"/>
    <x v="17"/>
    <s v="17 anos"/>
    <n v="405"/>
    <n v="419"/>
  </r>
  <r>
    <s v="4113205"/>
    <x v="15"/>
    <s v="RMC"/>
    <x v="18"/>
    <s v="18 anos"/>
    <n v="422"/>
    <n v="411"/>
  </r>
  <r>
    <s v="4113205"/>
    <x v="15"/>
    <s v="RMC"/>
    <x v="19"/>
    <s v="19 anos"/>
    <n v="403"/>
    <n v="381"/>
  </r>
  <r>
    <s v="4113205"/>
    <x v="15"/>
    <s v="RMC"/>
    <x v="20"/>
    <s v="20 anos"/>
    <n v="404"/>
    <n v="383"/>
  </r>
  <r>
    <s v="4113205"/>
    <x v="15"/>
    <s v="RMC"/>
    <x v="21"/>
    <s v="21 anos"/>
    <n v="379"/>
    <n v="356"/>
  </r>
  <r>
    <s v="4113205"/>
    <x v="15"/>
    <s v="RMC"/>
    <x v="22"/>
    <s v="22 anos"/>
    <n v="424"/>
    <n v="362"/>
  </r>
  <r>
    <s v="4113205"/>
    <x v="15"/>
    <s v="RMC"/>
    <x v="23"/>
    <s v="23 anos"/>
    <n v="325"/>
    <n v="337"/>
  </r>
  <r>
    <s v="4113205"/>
    <x v="15"/>
    <s v="RMC"/>
    <x v="24"/>
    <s v="24 anos"/>
    <n v="344"/>
    <n v="340"/>
  </r>
  <r>
    <s v="4113205"/>
    <x v="15"/>
    <s v="RMC"/>
    <x v="25"/>
    <s v="25 anos"/>
    <n v="372"/>
    <n v="323"/>
  </r>
  <r>
    <s v="4113205"/>
    <x v="15"/>
    <s v="RMC"/>
    <x v="26"/>
    <s v="26 anos"/>
    <n v="358"/>
    <n v="305"/>
  </r>
  <r>
    <s v="4113205"/>
    <x v="15"/>
    <s v="RMC"/>
    <x v="27"/>
    <s v="27 anos"/>
    <n v="343"/>
    <n v="326"/>
  </r>
  <r>
    <s v="4113205"/>
    <x v="15"/>
    <s v="RMC"/>
    <x v="28"/>
    <s v="28 anos"/>
    <n v="330"/>
    <n v="299"/>
  </r>
  <r>
    <s v="4113205"/>
    <x v="15"/>
    <s v="RMC"/>
    <x v="29"/>
    <s v="29 anos"/>
    <n v="315"/>
    <n v="295"/>
  </r>
  <r>
    <s v="4113205"/>
    <x v="15"/>
    <s v="RMC"/>
    <x v="30"/>
    <s v="30 anos"/>
    <n v="334"/>
    <n v="315"/>
  </r>
  <r>
    <s v="4113205"/>
    <x v="15"/>
    <s v="RMC"/>
    <x v="31"/>
    <s v="31 anos"/>
    <n v="338"/>
    <n v="313"/>
  </r>
  <r>
    <s v="4113205"/>
    <x v="15"/>
    <s v="RMC"/>
    <x v="32"/>
    <s v="32 anos"/>
    <n v="340"/>
    <n v="325"/>
  </r>
  <r>
    <s v="4113205"/>
    <x v="15"/>
    <s v="RMC"/>
    <x v="33"/>
    <s v="33 anos"/>
    <n v="296"/>
    <n v="308"/>
  </r>
  <r>
    <s v="4113205"/>
    <x v="15"/>
    <s v="RMC"/>
    <x v="34"/>
    <s v="34 anos"/>
    <n v="317"/>
    <n v="288"/>
  </r>
  <r>
    <s v="4113205"/>
    <x v="15"/>
    <s v="RMC"/>
    <x v="35"/>
    <s v="35 anos"/>
    <n v="281"/>
    <n v="282"/>
  </r>
  <r>
    <s v="4113205"/>
    <x v="15"/>
    <s v="RMC"/>
    <x v="36"/>
    <s v="36 anos"/>
    <n v="273"/>
    <n v="279"/>
  </r>
  <r>
    <s v="4113205"/>
    <x v="15"/>
    <s v="RMC"/>
    <x v="37"/>
    <s v="37 anos"/>
    <n v="279"/>
    <n v="265"/>
  </r>
  <r>
    <s v="4113205"/>
    <x v="15"/>
    <s v="RMC"/>
    <x v="38"/>
    <s v="38 anos"/>
    <n v="261"/>
    <n v="276"/>
  </r>
  <r>
    <s v="4113205"/>
    <x v="15"/>
    <s v="RMC"/>
    <x v="39"/>
    <s v="39 anos"/>
    <n v="277"/>
    <n v="266"/>
  </r>
  <r>
    <s v="4113205"/>
    <x v="15"/>
    <s v="RMC"/>
    <x v="40"/>
    <s v="40 anos"/>
    <n v="267"/>
    <n v="234"/>
  </r>
  <r>
    <s v="4113205"/>
    <x v="15"/>
    <s v="RMC"/>
    <x v="41"/>
    <s v="41 anos"/>
    <n v="259"/>
    <n v="205"/>
  </r>
  <r>
    <s v="4113205"/>
    <x v="15"/>
    <s v="RMC"/>
    <x v="42"/>
    <s v="42 anos"/>
    <n v="239"/>
    <n v="260"/>
  </r>
  <r>
    <s v="4113205"/>
    <x v="15"/>
    <s v="RMC"/>
    <x v="43"/>
    <s v="43 anos"/>
    <n v="235"/>
    <n v="226"/>
  </r>
  <r>
    <s v="4113205"/>
    <x v="15"/>
    <s v="RMC"/>
    <x v="44"/>
    <s v="44 anos"/>
    <n v="222"/>
    <n v="189"/>
  </r>
  <r>
    <s v="4113205"/>
    <x v="15"/>
    <s v="RMC"/>
    <x v="45"/>
    <s v="45 anos"/>
    <n v="232"/>
    <n v="230"/>
  </r>
  <r>
    <s v="4113205"/>
    <x v="15"/>
    <s v="RMC"/>
    <x v="46"/>
    <s v="46 anos"/>
    <n v="185"/>
    <n v="210"/>
  </r>
  <r>
    <s v="4113205"/>
    <x v="15"/>
    <s v="RMC"/>
    <x v="47"/>
    <s v="47 anos"/>
    <n v="191"/>
    <n v="171"/>
  </r>
  <r>
    <s v="4113205"/>
    <x v="15"/>
    <s v="RMC"/>
    <x v="48"/>
    <s v="48 anos"/>
    <n v="182"/>
    <n v="146"/>
  </r>
  <r>
    <s v="4113205"/>
    <x v="15"/>
    <s v="RMC"/>
    <x v="49"/>
    <s v="49 anos"/>
    <n v="168"/>
    <n v="186"/>
  </r>
  <r>
    <s v="4113205"/>
    <x v="15"/>
    <s v="RMC"/>
    <x v="50"/>
    <s v="50 anos"/>
    <n v="177"/>
    <n v="171"/>
  </r>
  <r>
    <s v="4113205"/>
    <x v="15"/>
    <s v="RMC"/>
    <x v="51"/>
    <s v="51 anos"/>
    <n v="158"/>
    <n v="149"/>
  </r>
  <r>
    <s v="4113205"/>
    <x v="15"/>
    <s v="RMC"/>
    <x v="52"/>
    <s v="52 anos"/>
    <n v="147"/>
    <n v="159"/>
  </r>
  <r>
    <s v="4113205"/>
    <x v="15"/>
    <s v="RMC"/>
    <x v="53"/>
    <s v="53 anos"/>
    <n v="145"/>
    <n v="123"/>
  </r>
  <r>
    <s v="4113205"/>
    <x v="15"/>
    <s v="RMC"/>
    <x v="54"/>
    <s v="54 anos"/>
    <n v="141"/>
    <n v="146"/>
  </r>
  <r>
    <s v="4113205"/>
    <x v="15"/>
    <s v="RMC"/>
    <x v="55"/>
    <s v="55 anos"/>
    <n v="108"/>
    <n v="125"/>
  </r>
  <r>
    <s v="4113205"/>
    <x v="15"/>
    <s v="RMC"/>
    <x v="56"/>
    <s v="56 anos"/>
    <n v="108"/>
    <n v="136"/>
  </r>
  <r>
    <s v="4113205"/>
    <x v="15"/>
    <s v="RMC"/>
    <x v="57"/>
    <s v="57 anos"/>
    <n v="110"/>
    <n v="124"/>
  </r>
  <r>
    <s v="4113205"/>
    <x v="15"/>
    <s v="RMC"/>
    <x v="58"/>
    <s v="58 anos"/>
    <n v="120"/>
    <n v="126"/>
  </r>
  <r>
    <s v="4113205"/>
    <x v="15"/>
    <s v="RMC"/>
    <x v="59"/>
    <s v="59 anos"/>
    <n v="118"/>
    <n v="151"/>
  </r>
  <r>
    <s v="4113205"/>
    <x v="15"/>
    <s v="RMC"/>
    <x v="60"/>
    <s v="60 anos"/>
    <n v="110"/>
    <n v="137"/>
  </r>
  <r>
    <s v="4113205"/>
    <x v="15"/>
    <s v="RMC"/>
    <x v="61"/>
    <s v="61 anos"/>
    <n v="106"/>
    <n v="99"/>
  </r>
  <r>
    <s v="4113205"/>
    <x v="15"/>
    <s v="RMC"/>
    <x v="62"/>
    <s v="62 anos"/>
    <n v="91"/>
    <n v="115"/>
  </r>
  <r>
    <s v="4113205"/>
    <x v="15"/>
    <s v="RMC"/>
    <x v="63"/>
    <s v="63 anos"/>
    <n v="113"/>
    <n v="99"/>
  </r>
  <r>
    <s v="4113205"/>
    <x v="15"/>
    <s v="RMC"/>
    <x v="64"/>
    <s v="64 anos"/>
    <n v="102"/>
    <n v="98"/>
  </r>
  <r>
    <s v="4113205"/>
    <x v="15"/>
    <s v="RMC"/>
    <x v="65"/>
    <s v="65 anos"/>
    <n v="99"/>
    <n v="116"/>
  </r>
  <r>
    <s v="4113205"/>
    <x v="15"/>
    <s v="RMC"/>
    <x v="66"/>
    <s v="66 anos"/>
    <n v="98"/>
    <n v="112"/>
  </r>
  <r>
    <s v="4113205"/>
    <x v="15"/>
    <s v="RMC"/>
    <x v="67"/>
    <s v="67 anos"/>
    <n v="82"/>
    <n v="93"/>
  </r>
  <r>
    <s v="4113205"/>
    <x v="15"/>
    <s v="RMC"/>
    <x v="68"/>
    <s v="68 anos"/>
    <n v="66"/>
    <n v="85"/>
  </r>
  <r>
    <s v="4113205"/>
    <x v="15"/>
    <s v="RMC"/>
    <x v="69"/>
    <s v="69 anos"/>
    <n v="84"/>
    <n v="76"/>
  </r>
  <r>
    <s v="4113205"/>
    <x v="15"/>
    <s v="RMC"/>
    <x v="70"/>
    <s v="70 anos"/>
    <n v="60"/>
    <n v="77"/>
  </r>
  <r>
    <s v="4113205"/>
    <x v="15"/>
    <s v="RMC"/>
    <x v="71"/>
    <s v="71 anos"/>
    <n v="57"/>
    <n v="64"/>
  </r>
  <r>
    <s v="4113205"/>
    <x v="15"/>
    <s v="RMC"/>
    <x v="72"/>
    <s v="72 anos"/>
    <n v="62"/>
    <n v="53"/>
  </r>
  <r>
    <s v="4113205"/>
    <x v="15"/>
    <s v="RMC"/>
    <x v="73"/>
    <s v="73 anos"/>
    <n v="51"/>
    <n v="61"/>
  </r>
  <r>
    <s v="4113205"/>
    <x v="15"/>
    <s v="RMC"/>
    <x v="74"/>
    <s v="74 anos"/>
    <n v="50"/>
    <n v="60"/>
  </r>
  <r>
    <s v="4113205"/>
    <x v="15"/>
    <s v="RMC"/>
    <x v="75"/>
    <s v="75 anos"/>
    <n v="53"/>
    <n v="49"/>
  </r>
  <r>
    <s v="4113205"/>
    <x v="15"/>
    <s v="RMC"/>
    <x v="76"/>
    <s v="76 anos"/>
    <n v="58"/>
    <n v="36"/>
  </r>
  <r>
    <s v="4113205"/>
    <x v="15"/>
    <s v="RMC"/>
    <x v="77"/>
    <s v="77 anos"/>
    <n v="27"/>
    <n v="28"/>
  </r>
  <r>
    <s v="4113205"/>
    <x v="15"/>
    <s v="RMC"/>
    <x v="78"/>
    <s v="78 anos"/>
    <n v="23"/>
    <n v="38"/>
  </r>
  <r>
    <s v="4113205"/>
    <x v="15"/>
    <s v="RMC"/>
    <x v="79"/>
    <s v="79 anos"/>
    <n v="23"/>
    <n v="27"/>
  </r>
  <r>
    <s v="4113205"/>
    <x v="15"/>
    <s v="RMC"/>
    <x v="80"/>
    <s v="80 anos"/>
    <n v="17"/>
    <n v="15"/>
  </r>
  <r>
    <s v="4113205"/>
    <x v="15"/>
    <s v="RMC"/>
    <x v="81"/>
    <s v="81 anos"/>
    <n v="28"/>
    <n v="26"/>
  </r>
  <r>
    <s v="4113205"/>
    <x v="15"/>
    <s v="RMC"/>
    <x v="82"/>
    <s v="82 anos"/>
    <n v="16"/>
    <n v="22"/>
  </r>
  <r>
    <s v="4113205"/>
    <x v="15"/>
    <s v="RMC"/>
    <x v="83"/>
    <s v="83 anos"/>
    <n v="20"/>
    <n v="14"/>
  </r>
  <r>
    <s v="4113205"/>
    <x v="15"/>
    <s v="RMC"/>
    <x v="84"/>
    <s v="84 anos"/>
    <n v="8"/>
    <n v="11"/>
  </r>
  <r>
    <s v="4113205"/>
    <x v="15"/>
    <s v="RMC"/>
    <x v="85"/>
    <s v="85 anos"/>
    <n v="11"/>
    <n v="11"/>
  </r>
  <r>
    <s v="4113205"/>
    <x v="15"/>
    <s v="RMC"/>
    <x v="86"/>
    <s v="86 anos"/>
    <n v="3"/>
    <n v="12"/>
  </r>
  <r>
    <s v="4113205"/>
    <x v="15"/>
    <s v="RMC"/>
    <x v="87"/>
    <s v="87 anos"/>
    <n v="7"/>
    <n v="7"/>
  </r>
  <r>
    <s v="4113205"/>
    <x v="15"/>
    <s v="RMC"/>
    <x v="88"/>
    <s v="88 anos"/>
    <n v="6"/>
    <n v="11"/>
  </r>
  <r>
    <s v="4113205"/>
    <x v="15"/>
    <s v="RMC"/>
    <x v="89"/>
    <s v="89 anos"/>
    <n v="3"/>
    <n v="2"/>
  </r>
  <r>
    <s v="4113205"/>
    <x v="15"/>
    <s v="RMC"/>
    <x v="90"/>
    <s v="90 anos"/>
    <n v="4"/>
    <n v="2"/>
  </r>
  <r>
    <s v="4113205"/>
    <x v="15"/>
    <s v="RMC"/>
    <x v="91"/>
    <s v="91 anos"/>
    <n v="0"/>
    <n v="2"/>
  </r>
  <r>
    <s v="4113205"/>
    <x v="15"/>
    <s v="RMC"/>
    <x v="92"/>
    <s v="92 anos"/>
    <n v="2"/>
    <n v="3"/>
  </r>
  <r>
    <s v="4113205"/>
    <x v="15"/>
    <s v="RMC"/>
    <x v="93"/>
    <s v="93 anos"/>
    <n v="2"/>
    <n v="2"/>
  </r>
  <r>
    <s v="4113205"/>
    <x v="15"/>
    <s v="RMC"/>
    <x v="94"/>
    <s v="94 anos"/>
    <n v="0"/>
    <n v="0"/>
  </r>
  <r>
    <s v="4113205"/>
    <x v="15"/>
    <s v="RMC"/>
    <x v="95"/>
    <s v="95 anos"/>
    <n v="0"/>
    <n v="1"/>
  </r>
  <r>
    <s v="4113205"/>
    <x v="15"/>
    <s v="RMC"/>
    <x v="96"/>
    <s v="96 anos"/>
    <n v="2"/>
    <n v="2"/>
  </r>
  <r>
    <s v="4113205"/>
    <x v="15"/>
    <s v="RMC"/>
    <x v="97"/>
    <s v="97 anos"/>
    <n v="0"/>
    <n v="0"/>
  </r>
  <r>
    <s v="4113205"/>
    <x v="15"/>
    <s v="RMC"/>
    <x v="98"/>
    <s v="98 anos"/>
    <n v="0"/>
    <n v="0"/>
  </r>
  <r>
    <s v="4113205"/>
    <x v="15"/>
    <s v="RMC"/>
    <x v="99"/>
    <s v="99 anos"/>
    <n v="1"/>
    <n v="0"/>
  </r>
  <r>
    <s v="4113205"/>
    <x v="15"/>
    <s v="RMC"/>
    <x v="100"/>
    <s v="100 anos ou mais"/>
    <n v="0"/>
    <n v="0"/>
  </r>
  <r>
    <s v="4113205"/>
    <x v="15"/>
    <s v="RMC"/>
    <x v="101"/>
    <s v="Idade ignorada"/>
    <n v="13"/>
    <n v="21"/>
  </r>
  <r>
    <s v="4114302"/>
    <x v="16"/>
    <s v="RMC"/>
    <x v="0"/>
    <s v="Menos de 1 ano"/>
    <n v="169"/>
    <n v="165"/>
  </r>
  <r>
    <s v="4114302"/>
    <x v="16"/>
    <s v="RMC"/>
    <x v="1"/>
    <s v="1 ano"/>
    <n v="173"/>
    <n v="178"/>
  </r>
  <r>
    <s v="4114302"/>
    <x v="16"/>
    <s v="RMC"/>
    <x v="2"/>
    <s v="2 anos"/>
    <n v="184"/>
    <n v="145"/>
  </r>
  <r>
    <s v="4114302"/>
    <x v="16"/>
    <s v="RMC"/>
    <x v="3"/>
    <s v="3 anos"/>
    <n v="177"/>
    <n v="157"/>
  </r>
  <r>
    <s v="4114302"/>
    <x v="16"/>
    <s v="RMC"/>
    <x v="4"/>
    <s v="4 anos"/>
    <n v="173"/>
    <n v="172"/>
  </r>
  <r>
    <s v="4114302"/>
    <x v="16"/>
    <s v="RMC"/>
    <x v="5"/>
    <s v="5 anos"/>
    <n v="176"/>
    <n v="150"/>
  </r>
  <r>
    <s v="4114302"/>
    <x v="16"/>
    <s v="RMC"/>
    <x v="6"/>
    <s v="6 anos"/>
    <n v="146"/>
    <n v="170"/>
  </r>
  <r>
    <s v="4114302"/>
    <x v="16"/>
    <s v="RMC"/>
    <x v="7"/>
    <s v="7 anos"/>
    <n v="171"/>
    <n v="154"/>
  </r>
  <r>
    <s v="4114302"/>
    <x v="16"/>
    <s v="RMC"/>
    <x v="8"/>
    <s v="8 anos"/>
    <n v="173"/>
    <n v="175"/>
  </r>
  <r>
    <s v="4114302"/>
    <x v="16"/>
    <s v="RMC"/>
    <x v="9"/>
    <s v="9 anos"/>
    <n v="169"/>
    <n v="170"/>
  </r>
  <r>
    <s v="4114302"/>
    <x v="16"/>
    <s v="RMC"/>
    <x v="10"/>
    <s v="10 anos"/>
    <n v="159"/>
    <n v="169"/>
  </r>
  <r>
    <s v="4114302"/>
    <x v="16"/>
    <s v="RMC"/>
    <x v="11"/>
    <s v="11 anos"/>
    <n v="153"/>
    <n v="159"/>
  </r>
  <r>
    <s v="4114302"/>
    <x v="16"/>
    <s v="RMC"/>
    <x v="12"/>
    <s v="12 anos"/>
    <n v="154"/>
    <n v="163"/>
  </r>
  <r>
    <s v="4114302"/>
    <x v="16"/>
    <s v="RMC"/>
    <x v="13"/>
    <s v="13 anos"/>
    <n v="183"/>
    <n v="181"/>
  </r>
  <r>
    <s v="4114302"/>
    <x v="16"/>
    <s v="RMC"/>
    <x v="14"/>
    <s v="14 anos"/>
    <n v="195"/>
    <n v="173"/>
  </r>
  <r>
    <s v="4114302"/>
    <x v="16"/>
    <s v="RMC"/>
    <x v="15"/>
    <s v="15 anos"/>
    <n v="147"/>
    <n v="165"/>
  </r>
  <r>
    <s v="4114302"/>
    <x v="16"/>
    <s v="RMC"/>
    <x v="16"/>
    <s v="16 anos"/>
    <n v="173"/>
    <n v="165"/>
  </r>
  <r>
    <s v="4114302"/>
    <x v="16"/>
    <s v="RMC"/>
    <x v="17"/>
    <s v="17 anos"/>
    <n v="157"/>
    <n v="163"/>
  </r>
  <r>
    <s v="4114302"/>
    <x v="16"/>
    <s v="RMC"/>
    <x v="18"/>
    <s v="18 anos"/>
    <n v="159"/>
    <n v="145"/>
  </r>
  <r>
    <s v="4114302"/>
    <x v="16"/>
    <s v="RMC"/>
    <x v="19"/>
    <s v="19 anos"/>
    <n v="144"/>
    <n v="133"/>
  </r>
  <r>
    <s v="4114302"/>
    <x v="16"/>
    <s v="RMC"/>
    <x v="20"/>
    <s v="20 anos"/>
    <n v="148"/>
    <n v="141"/>
  </r>
  <r>
    <s v="4114302"/>
    <x v="16"/>
    <s v="RMC"/>
    <x v="21"/>
    <s v="21 anos"/>
    <n v="183"/>
    <n v="139"/>
  </r>
  <r>
    <s v="4114302"/>
    <x v="16"/>
    <s v="RMC"/>
    <x v="22"/>
    <s v="22 anos"/>
    <n v="147"/>
    <n v="127"/>
  </r>
  <r>
    <s v="4114302"/>
    <x v="16"/>
    <s v="RMC"/>
    <x v="23"/>
    <s v="23 anos"/>
    <n v="132"/>
    <n v="120"/>
  </r>
  <r>
    <s v="4114302"/>
    <x v="16"/>
    <s v="RMC"/>
    <x v="24"/>
    <s v="24 anos"/>
    <n v="152"/>
    <n v="117"/>
  </r>
  <r>
    <s v="4114302"/>
    <x v="16"/>
    <s v="RMC"/>
    <x v="25"/>
    <s v="25 anos"/>
    <n v="144"/>
    <n v="106"/>
  </r>
  <r>
    <s v="4114302"/>
    <x v="16"/>
    <s v="RMC"/>
    <x v="26"/>
    <s v="26 anos"/>
    <n v="135"/>
    <n v="150"/>
  </r>
  <r>
    <s v="4114302"/>
    <x v="16"/>
    <s v="RMC"/>
    <x v="27"/>
    <s v="27 anos"/>
    <n v="125"/>
    <n v="138"/>
  </r>
  <r>
    <s v="4114302"/>
    <x v="16"/>
    <s v="RMC"/>
    <x v="28"/>
    <s v="28 anos"/>
    <n v="119"/>
    <n v="109"/>
  </r>
  <r>
    <s v="4114302"/>
    <x v="16"/>
    <s v="RMC"/>
    <x v="29"/>
    <s v="29 anos"/>
    <n v="111"/>
    <n v="126"/>
  </r>
  <r>
    <s v="4114302"/>
    <x v="16"/>
    <s v="RMC"/>
    <x v="30"/>
    <s v="30 anos"/>
    <n v="138"/>
    <n v="129"/>
  </r>
  <r>
    <s v="4114302"/>
    <x v="16"/>
    <s v="RMC"/>
    <x v="31"/>
    <s v="31 anos"/>
    <n v="105"/>
    <n v="117"/>
  </r>
  <r>
    <s v="4114302"/>
    <x v="16"/>
    <s v="RMC"/>
    <x v="32"/>
    <s v="32 anos"/>
    <n v="122"/>
    <n v="119"/>
  </r>
  <r>
    <s v="4114302"/>
    <x v="16"/>
    <s v="RMC"/>
    <x v="33"/>
    <s v="33 anos"/>
    <n v="133"/>
    <n v="108"/>
  </r>
  <r>
    <s v="4114302"/>
    <x v="16"/>
    <s v="RMC"/>
    <x v="34"/>
    <s v="34 anos"/>
    <n v="114"/>
    <n v="97"/>
  </r>
  <r>
    <s v="4114302"/>
    <x v="16"/>
    <s v="RMC"/>
    <x v="35"/>
    <s v="35 anos"/>
    <n v="98"/>
    <n v="111"/>
  </r>
  <r>
    <s v="4114302"/>
    <x v="16"/>
    <s v="RMC"/>
    <x v="36"/>
    <s v="36 anos"/>
    <n v="118"/>
    <n v="86"/>
  </r>
  <r>
    <s v="4114302"/>
    <x v="16"/>
    <s v="RMC"/>
    <x v="37"/>
    <s v="37 anos"/>
    <n v="107"/>
    <n v="106"/>
  </r>
  <r>
    <s v="4114302"/>
    <x v="16"/>
    <s v="RMC"/>
    <x v="38"/>
    <s v="38 anos"/>
    <n v="100"/>
    <n v="93"/>
  </r>
  <r>
    <s v="4114302"/>
    <x v="16"/>
    <s v="RMC"/>
    <x v="39"/>
    <s v="39 anos"/>
    <n v="122"/>
    <n v="94"/>
  </r>
  <r>
    <s v="4114302"/>
    <x v="16"/>
    <s v="RMC"/>
    <x v="40"/>
    <s v="40 anos"/>
    <n v="87"/>
    <n v="75"/>
  </r>
  <r>
    <s v="4114302"/>
    <x v="16"/>
    <s v="RMC"/>
    <x v="41"/>
    <s v="41 anos"/>
    <n v="86"/>
    <n v="81"/>
  </r>
  <r>
    <s v="4114302"/>
    <x v="16"/>
    <s v="RMC"/>
    <x v="42"/>
    <s v="42 anos"/>
    <n v="103"/>
    <n v="72"/>
  </r>
  <r>
    <s v="4114302"/>
    <x v="16"/>
    <s v="RMC"/>
    <x v="43"/>
    <s v="43 anos"/>
    <n v="74"/>
    <n v="74"/>
  </r>
  <r>
    <s v="4114302"/>
    <x v="16"/>
    <s v="RMC"/>
    <x v="44"/>
    <s v="44 anos"/>
    <n v="66"/>
    <n v="75"/>
  </r>
  <r>
    <s v="4114302"/>
    <x v="16"/>
    <s v="RMC"/>
    <x v="45"/>
    <s v="45 anos"/>
    <n v="74"/>
    <n v="66"/>
  </r>
  <r>
    <s v="4114302"/>
    <x v="16"/>
    <s v="RMC"/>
    <x v="46"/>
    <s v="46 anos"/>
    <n v="65"/>
    <n v="78"/>
  </r>
  <r>
    <s v="4114302"/>
    <x v="16"/>
    <s v="RMC"/>
    <x v="47"/>
    <s v="47 anos"/>
    <n v="60"/>
    <n v="65"/>
  </r>
  <r>
    <s v="4114302"/>
    <x v="16"/>
    <s v="RMC"/>
    <x v="48"/>
    <s v="48 anos"/>
    <n v="60"/>
    <n v="58"/>
  </r>
  <r>
    <s v="4114302"/>
    <x v="16"/>
    <s v="RMC"/>
    <x v="49"/>
    <s v="49 anos"/>
    <n v="65"/>
    <n v="55"/>
  </r>
  <r>
    <s v="4114302"/>
    <x v="16"/>
    <s v="RMC"/>
    <x v="50"/>
    <s v="50 anos"/>
    <n v="61"/>
    <n v="71"/>
  </r>
  <r>
    <s v="4114302"/>
    <x v="16"/>
    <s v="RMC"/>
    <x v="51"/>
    <s v="51 anos"/>
    <n v="50"/>
    <n v="53"/>
  </r>
  <r>
    <s v="4114302"/>
    <x v="16"/>
    <s v="RMC"/>
    <x v="52"/>
    <s v="52 anos"/>
    <n v="65"/>
    <n v="53"/>
  </r>
  <r>
    <s v="4114302"/>
    <x v="16"/>
    <s v="RMC"/>
    <x v="53"/>
    <s v="53 anos"/>
    <n v="57"/>
    <n v="58"/>
  </r>
  <r>
    <s v="4114302"/>
    <x v="16"/>
    <s v="RMC"/>
    <x v="54"/>
    <s v="54 anos"/>
    <n v="54"/>
    <n v="45"/>
  </r>
  <r>
    <s v="4114302"/>
    <x v="16"/>
    <s v="RMC"/>
    <x v="55"/>
    <s v="55 anos"/>
    <n v="69"/>
    <n v="53"/>
  </r>
  <r>
    <s v="4114302"/>
    <x v="16"/>
    <s v="RMC"/>
    <x v="56"/>
    <s v="56 anos"/>
    <n v="53"/>
    <n v="58"/>
  </r>
  <r>
    <s v="4114302"/>
    <x v="16"/>
    <s v="RMC"/>
    <x v="57"/>
    <s v="57 anos"/>
    <n v="37"/>
    <n v="51"/>
  </r>
  <r>
    <s v="4114302"/>
    <x v="16"/>
    <s v="RMC"/>
    <x v="58"/>
    <s v="58 anos"/>
    <n v="40"/>
    <n v="36"/>
  </r>
  <r>
    <s v="4114302"/>
    <x v="16"/>
    <s v="RMC"/>
    <x v="59"/>
    <s v="59 anos"/>
    <n v="51"/>
    <n v="37"/>
  </r>
  <r>
    <s v="4114302"/>
    <x v="16"/>
    <s v="RMC"/>
    <x v="60"/>
    <s v="60 anos"/>
    <n v="59"/>
    <n v="47"/>
  </r>
  <r>
    <s v="4114302"/>
    <x v="16"/>
    <s v="RMC"/>
    <x v="61"/>
    <s v="61 anos"/>
    <n v="59"/>
    <n v="41"/>
  </r>
  <r>
    <s v="4114302"/>
    <x v="16"/>
    <s v="RMC"/>
    <x v="62"/>
    <s v="62 anos"/>
    <n v="47"/>
    <n v="36"/>
  </r>
  <r>
    <s v="4114302"/>
    <x v="16"/>
    <s v="RMC"/>
    <x v="63"/>
    <s v="63 anos"/>
    <n v="48"/>
    <n v="44"/>
  </r>
  <r>
    <s v="4114302"/>
    <x v="16"/>
    <s v="RMC"/>
    <x v="64"/>
    <s v="64 anos"/>
    <n v="43"/>
    <n v="41"/>
  </r>
  <r>
    <s v="4114302"/>
    <x v="16"/>
    <s v="RMC"/>
    <x v="65"/>
    <s v="65 anos"/>
    <n v="41"/>
    <n v="40"/>
  </r>
  <r>
    <s v="4114302"/>
    <x v="16"/>
    <s v="RMC"/>
    <x v="66"/>
    <s v="66 anos"/>
    <n v="47"/>
    <n v="49"/>
  </r>
  <r>
    <s v="4114302"/>
    <x v="16"/>
    <s v="RMC"/>
    <x v="67"/>
    <s v="67 anos"/>
    <n v="24"/>
    <n v="35"/>
  </r>
  <r>
    <s v="4114302"/>
    <x v="16"/>
    <s v="RMC"/>
    <x v="68"/>
    <s v="68 anos"/>
    <n v="32"/>
    <n v="38"/>
  </r>
  <r>
    <s v="4114302"/>
    <x v="16"/>
    <s v="RMC"/>
    <x v="69"/>
    <s v="69 anos"/>
    <n v="28"/>
    <n v="26"/>
  </r>
  <r>
    <s v="4114302"/>
    <x v="16"/>
    <s v="RMC"/>
    <x v="70"/>
    <s v="70 anos"/>
    <n v="27"/>
    <n v="23"/>
  </r>
  <r>
    <s v="4114302"/>
    <x v="16"/>
    <s v="RMC"/>
    <x v="71"/>
    <s v="71 anos"/>
    <n v="26"/>
    <n v="20"/>
  </r>
  <r>
    <s v="4114302"/>
    <x v="16"/>
    <s v="RMC"/>
    <x v="72"/>
    <s v="72 anos"/>
    <n v="18"/>
    <n v="21"/>
  </r>
  <r>
    <s v="4114302"/>
    <x v="16"/>
    <s v="RMC"/>
    <x v="73"/>
    <s v="73 anos"/>
    <n v="24"/>
    <n v="18"/>
  </r>
  <r>
    <s v="4114302"/>
    <x v="16"/>
    <s v="RMC"/>
    <x v="74"/>
    <s v="74 anos"/>
    <n v="14"/>
    <n v="20"/>
  </r>
  <r>
    <s v="4114302"/>
    <x v="16"/>
    <s v="RMC"/>
    <x v="75"/>
    <s v="75 anos"/>
    <n v="14"/>
    <n v="13"/>
  </r>
  <r>
    <s v="4114302"/>
    <x v="16"/>
    <s v="RMC"/>
    <x v="76"/>
    <s v="76 anos"/>
    <n v="13"/>
    <n v="15"/>
  </r>
  <r>
    <s v="4114302"/>
    <x v="16"/>
    <s v="RMC"/>
    <x v="77"/>
    <s v="77 anos"/>
    <n v="7"/>
    <n v="10"/>
  </r>
  <r>
    <s v="4114302"/>
    <x v="16"/>
    <s v="RMC"/>
    <x v="78"/>
    <s v="78 anos"/>
    <n v="11"/>
    <n v="5"/>
  </r>
  <r>
    <s v="4114302"/>
    <x v="16"/>
    <s v="RMC"/>
    <x v="79"/>
    <s v="79 anos"/>
    <n v="9"/>
    <n v="13"/>
  </r>
  <r>
    <s v="4114302"/>
    <x v="16"/>
    <s v="RMC"/>
    <x v="80"/>
    <s v="80 anos"/>
    <n v="10"/>
    <n v="8"/>
  </r>
  <r>
    <s v="4114302"/>
    <x v="16"/>
    <s v="RMC"/>
    <x v="81"/>
    <s v="81 anos"/>
    <n v="4"/>
    <n v="3"/>
  </r>
  <r>
    <s v="4114302"/>
    <x v="16"/>
    <s v="RMC"/>
    <x v="82"/>
    <s v="82 anos"/>
    <n v="7"/>
    <n v="1"/>
  </r>
  <r>
    <s v="4114302"/>
    <x v="16"/>
    <s v="RMC"/>
    <x v="83"/>
    <s v="83 anos"/>
    <n v="7"/>
    <n v="12"/>
  </r>
  <r>
    <s v="4114302"/>
    <x v="16"/>
    <s v="RMC"/>
    <x v="84"/>
    <s v="84 anos"/>
    <n v="5"/>
    <n v="3"/>
  </r>
  <r>
    <s v="4114302"/>
    <x v="16"/>
    <s v="RMC"/>
    <x v="85"/>
    <s v="85 anos"/>
    <n v="2"/>
    <n v="7"/>
  </r>
  <r>
    <s v="4114302"/>
    <x v="16"/>
    <s v="RMC"/>
    <x v="86"/>
    <s v="86 anos"/>
    <n v="2"/>
    <n v="8"/>
  </r>
  <r>
    <s v="4114302"/>
    <x v="16"/>
    <s v="RMC"/>
    <x v="87"/>
    <s v="87 anos"/>
    <n v="4"/>
    <n v="4"/>
  </r>
  <r>
    <s v="4114302"/>
    <x v="16"/>
    <s v="RMC"/>
    <x v="88"/>
    <s v="88 anos"/>
    <n v="2"/>
    <n v="2"/>
  </r>
  <r>
    <s v="4114302"/>
    <x v="16"/>
    <s v="RMC"/>
    <x v="89"/>
    <s v="89 anos"/>
    <n v="0"/>
    <n v="2"/>
  </r>
  <r>
    <s v="4114302"/>
    <x v="16"/>
    <s v="RMC"/>
    <x v="90"/>
    <s v="90 anos"/>
    <n v="1"/>
    <n v="4"/>
  </r>
  <r>
    <s v="4114302"/>
    <x v="16"/>
    <s v="RMC"/>
    <x v="91"/>
    <s v="91 anos"/>
    <n v="0"/>
    <n v="0"/>
  </r>
  <r>
    <s v="4114302"/>
    <x v="16"/>
    <s v="RMC"/>
    <x v="92"/>
    <s v="92 anos"/>
    <n v="1"/>
    <n v="0"/>
  </r>
  <r>
    <s v="4114302"/>
    <x v="16"/>
    <s v="RMC"/>
    <x v="93"/>
    <s v="93 anos"/>
    <n v="0"/>
    <n v="0"/>
  </r>
  <r>
    <s v="4114302"/>
    <x v="16"/>
    <s v="RMC"/>
    <x v="94"/>
    <s v="94 anos"/>
    <n v="0"/>
    <n v="0"/>
  </r>
  <r>
    <s v="4114302"/>
    <x v="16"/>
    <s v="RMC"/>
    <x v="95"/>
    <s v="95 anos"/>
    <n v="0"/>
    <n v="1"/>
  </r>
  <r>
    <s v="4114302"/>
    <x v="16"/>
    <s v="RMC"/>
    <x v="96"/>
    <s v="96 anos"/>
    <n v="1"/>
    <n v="0"/>
  </r>
  <r>
    <s v="4114302"/>
    <x v="16"/>
    <s v="RMC"/>
    <x v="97"/>
    <s v="97 anos"/>
    <n v="0"/>
    <n v="0"/>
  </r>
  <r>
    <s v="4114302"/>
    <x v="16"/>
    <s v="RMC"/>
    <x v="98"/>
    <s v="98 anos"/>
    <n v="0"/>
    <n v="0"/>
  </r>
  <r>
    <s v="4114302"/>
    <x v="16"/>
    <s v="RMC"/>
    <x v="99"/>
    <s v="99 anos"/>
    <n v="0"/>
    <n v="0"/>
  </r>
  <r>
    <s v="4114302"/>
    <x v="16"/>
    <s v="RMC"/>
    <x v="100"/>
    <s v="100 anos ou mais"/>
    <n v="0"/>
    <n v="0"/>
  </r>
  <r>
    <s v="4114302"/>
    <x v="16"/>
    <s v="RMC"/>
    <x v="101"/>
    <s v="Idade ignorada"/>
    <n v="3"/>
    <n v="4"/>
  </r>
  <r>
    <s v="4119103"/>
    <x v="17"/>
    <s v="RMC"/>
    <x v="0"/>
    <s v="Menos de 1 ano"/>
    <n v="83"/>
    <n v="112"/>
  </r>
  <r>
    <s v="4119103"/>
    <x v="17"/>
    <s v="RMC"/>
    <x v="1"/>
    <s v="1 ano"/>
    <n v="113"/>
    <n v="82"/>
  </r>
  <r>
    <s v="4119103"/>
    <x v="17"/>
    <s v="RMC"/>
    <x v="2"/>
    <s v="2 anos"/>
    <n v="92"/>
    <n v="105"/>
  </r>
  <r>
    <s v="4119103"/>
    <x v="17"/>
    <s v="RMC"/>
    <x v="3"/>
    <s v="3 anos"/>
    <n v="102"/>
    <n v="85"/>
  </r>
  <r>
    <s v="4119103"/>
    <x v="17"/>
    <s v="RMC"/>
    <x v="4"/>
    <s v="4 anos"/>
    <n v="107"/>
    <n v="98"/>
  </r>
  <r>
    <s v="4119103"/>
    <x v="17"/>
    <s v="RMC"/>
    <x v="5"/>
    <s v="5 anos"/>
    <n v="104"/>
    <n v="102"/>
  </r>
  <r>
    <s v="4119103"/>
    <x v="17"/>
    <s v="RMC"/>
    <x v="6"/>
    <s v="6 anos"/>
    <n v="84"/>
    <n v="99"/>
  </r>
  <r>
    <s v="4119103"/>
    <x v="17"/>
    <s v="RMC"/>
    <x v="7"/>
    <s v="7 anos"/>
    <n v="92"/>
    <n v="111"/>
  </r>
  <r>
    <s v="4119103"/>
    <x v="17"/>
    <s v="RMC"/>
    <x v="8"/>
    <s v="8 anos"/>
    <n v="82"/>
    <n v="93"/>
  </r>
  <r>
    <s v="4119103"/>
    <x v="17"/>
    <s v="RMC"/>
    <x v="9"/>
    <s v="9 anos"/>
    <n v="94"/>
    <n v="96"/>
  </r>
  <r>
    <s v="4119103"/>
    <x v="17"/>
    <s v="RMC"/>
    <x v="10"/>
    <s v="10 anos"/>
    <n v="96"/>
    <n v="77"/>
  </r>
  <r>
    <s v="4119103"/>
    <x v="17"/>
    <s v="RMC"/>
    <x v="11"/>
    <s v="11 anos"/>
    <n v="103"/>
    <n v="107"/>
  </r>
  <r>
    <s v="4119103"/>
    <x v="17"/>
    <s v="RMC"/>
    <x v="12"/>
    <s v="12 anos"/>
    <n v="92"/>
    <n v="103"/>
  </r>
  <r>
    <s v="4119103"/>
    <x v="17"/>
    <s v="RMC"/>
    <x v="13"/>
    <s v="13 anos"/>
    <n v="122"/>
    <n v="112"/>
  </r>
  <r>
    <s v="4119103"/>
    <x v="17"/>
    <s v="RMC"/>
    <x v="14"/>
    <s v="14 anos"/>
    <n v="104"/>
    <n v="99"/>
  </r>
  <r>
    <s v="4119103"/>
    <x v="17"/>
    <s v="RMC"/>
    <x v="15"/>
    <s v="15 anos"/>
    <n v="109"/>
    <n v="109"/>
  </r>
  <r>
    <s v="4119103"/>
    <x v="17"/>
    <s v="RMC"/>
    <x v="16"/>
    <s v="16 anos"/>
    <n v="112"/>
    <n v="111"/>
  </r>
  <r>
    <s v="4119103"/>
    <x v="17"/>
    <s v="RMC"/>
    <x v="17"/>
    <s v="17 anos"/>
    <n v="90"/>
    <n v="97"/>
  </r>
  <r>
    <s v="4119103"/>
    <x v="17"/>
    <s v="RMC"/>
    <x v="18"/>
    <s v="18 anos"/>
    <n v="100"/>
    <n v="89"/>
  </r>
  <r>
    <s v="4119103"/>
    <x v="17"/>
    <s v="RMC"/>
    <x v="19"/>
    <s v="19 anos"/>
    <n v="107"/>
    <n v="81"/>
  </r>
  <r>
    <s v="4119103"/>
    <x v="17"/>
    <s v="RMC"/>
    <x v="20"/>
    <s v="20 anos"/>
    <n v="102"/>
    <n v="74"/>
  </r>
  <r>
    <s v="4119103"/>
    <x v="17"/>
    <s v="RMC"/>
    <x v="21"/>
    <s v="21 anos"/>
    <n v="84"/>
    <n v="80"/>
  </r>
  <r>
    <s v="4119103"/>
    <x v="17"/>
    <s v="RMC"/>
    <x v="22"/>
    <s v="22 anos"/>
    <n v="75"/>
    <n v="81"/>
  </r>
  <r>
    <s v="4119103"/>
    <x v="17"/>
    <s v="RMC"/>
    <x v="23"/>
    <s v="23 anos"/>
    <n v="95"/>
    <n v="86"/>
  </r>
  <r>
    <s v="4119103"/>
    <x v="17"/>
    <s v="RMC"/>
    <x v="24"/>
    <s v="24 anos"/>
    <n v="95"/>
    <n v="51"/>
  </r>
  <r>
    <s v="4119103"/>
    <x v="17"/>
    <s v="RMC"/>
    <x v="25"/>
    <s v="25 anos"/>
    <n v="80"/>
    <n v="73"/>
  </r>
  <r>
    <s v="4119103"/>
    <x v="17"/>
    <s v="RMC"/>
    <x v="26"/>
    <s v="26 anos"/>
    <n v="89"/>
    <n v="65"/>
  </r>
  <r>
    <s v="4119103"/>
    <x v="17"/>
    <s v="RMC"/>
    <x v="27"/>
    <s v="27 anos"/>
    <n v="75"/>
    <n v="70"/>
  </r>
  <r>
    <s v="4119103"/>
    <x v="17"/>
    <s v="RMC"/>
    <x v="28"/>
    <s v="28 anos"/>
    <n v="84"/>
    <n v="58"/>
  </r>
  <r>
    <s v="4119103"/>
    <x v="17"/>
    <s v="RMC"/>
    <x v="29"/>
    <s v="29 anos"/>
    <n v="79"/>
    <n v="95"/>
  </r>
  <r>
    <s v="4119103"/>
    <x v="17"/>
    <s v="RMC"/>
    <x v="30"/>
    <s v="30 anos"/>
    <n v="72"/>
    <n v="91"/>
  </r>
  <r>
    <s v="4119103"/>
    <x v="17"/>
    <s v="RMC"/>
    <x v="31"/>
    <s v="31 anos"/>
    <n v="66"/>
    <n v="56"/>
  </r>
  <r>
    <s v="4119103"/>
    <x v="17"/>
    <s v="RMC"/>
    <x v="32"/>
    <s v="32 anos"/>
    <n v="67"/>
    <n v="68"/>
  </r>
  <r>
    <s v="4119103"/>
    <x v="17"/>
    <s v="RMC"/>
    <x v="33"/>
    <s v="33 anos"/>
    <n v="71"/>
    <n v="49"/>
  </r>
  <r>
    <s v="4119103"/>
    <x v="17"/>
    <s v="RMC"/>
    <x v="34"/>
    <s v="34 anos"/>
    <n v="75"/>
    <n v="60"/>
  </r>
  <r>
    <s v="4119103"/>
    <x v="17"/>
    <s v="RMC"/>
    <x v="35"/>
    <s v="35 anos"/>
    <n v="57"/>
    <n v="39"/>
  </r>
  <r>
    <s v="4119103"/>
    <x v="17"/>
    <s v="RMC"/>
    <x v="36"/>
    <s v="36 anos"/>
    <n v="74"/>
    <n v="49"/>
  </r>
  <r>
    <s v="4119103"/>
    <x v="17"/>
    <s v="RMC"/>
    <x v="37"/>
    <s v="37 anos"/>
    <n v="63"/>
    <n v="51"/>
  </r>
  <r>
    <s v="4119103"/>
    <x v="17"/>
    <s v="RMC"/>
    <x v="38"/>
    <s v="38 anos"/>
    <n v="64"/>
    <n v="44"/>
  </r>
  <r>
    <s v="4119103"/>
    <x v="17"/>
    <s v="RMC"/>
    <x v="39"/>
    <s v="39 anos"/>
    <n v="51"/>
    <n v="44"/>
  </r>
  <r>
    <s v="4119103"/>
    <x v="17"/>
    <s v="RMC"/>
    <x v="40"/>
    <s v="40 anos"/>
    <n v="51"/>
    <n v="46"/>
  </r>
  <r>
    <s v="4119103"/>
    <x v="17"/>
    <s v="RMC"/>
    <x v="41"/>
    <s v="41 anos"/>
    <n v="49"/>
    <n v="43"/>
  </r>
  <r>
    <s v="4119103"/>
    <x v="17"/>
    <s v="RMC"/>
    <x v="42"/>
    <s v="42 anos"/>
    <n v="52"/>
    <n v="46"/>
  </r>
  <r>
    <s v="4119103"/>
    <x v="17"/>
    <s v="RMC"/>
    <x v="43"/>
    <s v="43 anos"/>
    <n v="45"/>
    <n v="48"/>
  </r>
  <r>
    <s v="4119103"/>
    <x v="17"/>
    <s v="RMC"/>
    <x v="44"/>
    <s v="44 anos"/>
    <n v="42"/>
    <n v="50"/>
  </r>
  <r>
    <s v="4119103"/>
    <x v="17"/>
    <s v="RMC"/>
    <x v="45"/>
    <s v="45 anos"/>
    <n v="54"/>
    <n v="47"/>
  </r>
  <r>
    <s v="4119103"/>
    <x v="17"/>
    <s v="RMC"/>
    <x v="46"/>
    <s v="46 anos"/>
    <n v="39"/>
    <n v="37"/>
  </r>
  <r>
    <s v="4119103"/>
    <x v="17"/>
    <s v="RMC"/>
    <x v="47"/>
    <s v="47 anos"/>
    <n v="38"/>
    <n v="36"/>
  </r>
  <r>
    <s v="4119103"/>
    <x v="17"/>
    <s v="RMC"/>
    <x v="48"/>
    <s v="48 anos"/>
    <n v="41"/>
    <n v="33"/>
  </r>
  <r>
    <s v="4119103"/>
    <x v="17"/>
    <s v="RMC"/>
    <x v="49"/>
    <s v="49 anos"/>
    <n v="37"/>
    <n v="38"/>
  </r>
  <r>
    <s v="4119103"/>
    <x v="17"/>
    <s v="RMC"/>
    <x v="50"/>
    <s v="50 anos"/>
    <n v="25"/>
    <n v="35"/>
  </r>
  <r>
    <s v="4119103"/>
    <x v="17"/>
    <s v="RMC"/>
    <x v="51"/>
    <s v="51 anos"/>
    <n v="26"/>
    <n v="34"/>
  </r>
  <r>
    <s v="4119103"/>
    <x v="17"/>
    <s v="RMC"/>
    <x v="52"/>
    <s v="52 anos"/>
    <n v="37"/>
    <n v="36"/>
  </r>
  <r>
    <s v="4119103"/>
    <x v="17"/>
    <s v="RMC"/>
    <x v="53"/>
    <s v="53 anos"/>
    <n v="33"/>
    <n v="20"/>
  </r>
  <r>
    <s v="4119103"/>
    <x v="17"/>
    <s v="RMC"/>
    <x v="54"/>
    <s v="54 anos"/>
    <n v="26"/>
    <n v="30"/>
  </r>
  <r>
    <s v="4119103"/>
    <x v="17"/>
    <s v="RMC"/>
    <x v="55"/>
    <s v="55 anos"/>
    <n v="21"/>
    <n v="24"/>
  </r>
  <r>
    <s v="4119103"/>
    <x v="17"/>
    <s v="RMC"/>
    <x v="56"/>
    <s v="56 anos"/>
    <n v="30"/>
    <n v="18"/>
  </r>
  <r>
    <s v="4119103"/>
    <x v="17"/>
    <s v="RMC"/>
    <x v="57"/>
    <s v="57 anos"/>
    <n v="26"/>
    <n v="17"/>
  </r>
  <r>
    <s v="4119103"/>
    <x v="17"/>
    <s v="RMC"/>
    <x v="58"/>
    <s v="58 anos"/>
    <n v="21"/>
    <n v="21"/>
  </r>
  <r>
    <s v="4119103"/>
    <x v="17"/>
    <s v="RMC"/>
    <x v="59"/>
    <s v="59 anos"/>
    <n v="21"/>
    <n v="29"/>
  </r>
  <r>
    <s v="4119103"/>
    <x v="17"/>
    <s v="RMC"/>
    <x v="60"/>
    <s v="60 anos"/>
    <n v="17"/>
    <n v="24"/>
  </r>
  <r>
    <s v="4119103"/>
    <x v="17"/>
    <s v="RMC"/>
    <x v="61"/>
    <s v="61 anos"/>
    <n v="14"/>
    <n v="21"/>
  </r>
  <r>
    <s v="4119103"/>
    <x v="17"/>
    <s v="RMC"/>
    <x v="62"/>
    <s v="62 anos"/>
    <n v="19"/>
    <n v="19"/>
  </r>
  <r>
    <s v="4119103"/>
    <x v="17"/>
    <s v="RMC"/>
    <x v="63"/>
    <s v="63 anos"/>
    <n v="20"/>
    <n v="18"/>
  </r>
  <r>
    <s v="4119103"/>
    <x v="17"/>
    <s v="RMC"/>
    <x v="64"/>
    <s v="64 anos"/>
    <n v="12"/>
    <n v="21"/>
  </r>
  <r>
    <s v="4119103"/>
    <x v="17"/>
    <s v="RMC"/>
    <x v="65"/>
    <s v="65 anos"/>
    <n v="16"/>
    <n v="18"/>
  </r>
  <r>
    <s v="4119103"/>
    <x v="17"/>
    <s v="RMC"/>
    <x v="66"/>
    <s v="66 anos"/>
    <n v="16"/>
    <n v="25"/>
  </r>
  <r>
    <s v="4119103"/>
    <x v="17"/>
    <s v="RMC"/>
    <x v="67"/>
    <s v="67 anos"/>
    <n v="21"/>
    <n v="15"/>
  </r>
  <r>
    <s v="4119103"/>
    <x v="17"/>
    <s v="RMC"/>
    <x v="68"/>
    <s v="68 anos"/>
    <n v="14"/>
    <n v="17"/>
  </r>
  <r>
    <s v="4119103"/>
    <x v="17"/>
    <s v="RMC"/>
    <x v="69"/>
    <s v="69 anos"/>
    <n v="16"/>
    <n v="12"/>
  </r>
  <r>
    <s v="4119103"/>
    <x v="17"/>
    <s v="RMC"/>
    <x v="70"/>
    <s v="70 anos"/>
    <n v="11"/>
    <n v="10"/>
  </r>
  <r>
    <s v="4119103"/>
    <x v="17"/>
    <s v="RMC"/>
    <x v="71"/>
    <s v="71 anos"/>
    <n v="13"/>
    <n v="11"/>
  </r>
  <r>
    <s v="4119103"/>
    <x v="17"/>
    <s v="RMC"/>
    <x v="72"/>
    <s v="72 anos"/>
    <n v="15"/>
    <n v="10"/>
  </r>
  <r>
    <s v="4119103"/>
    <x v="17"/>
    <s v="RMC"/>
    <x v="73"/>
    <s v="73 anos"/>
    <n v="11"/>
    <n v="12"/>
  </r>
  <r>
    <s v="4119103"/>
    <x v="17"/>
    <s v="RMC"/>
    <x v="74"/>
    <s v="74 anos"/>
    <n v="11"/>
    <n v="9"/>
  </r>
  <r>
    <s v="4119103"/>
    <x v="17"/>
    <s v="RMC"/>
    <x v="75"/>
    <s v="75 anos"/>
    <n v="11"/>
    <n v="8"/>
  </r>
  <r>
    <s v="4119103"/>
    <x v="17"/>
    <s v="RMC"/>
    <x v="76"/>
    <s v="76 anos"/>
    <n v="9"/>
    <n v="3"/>
  </r>
  <r>
    <s v="4119103"/>
    <x v="17"/>
    <s v="RMC"/>
    <x v="77"/>
    <s v="77 anos"/>
    <n v="8"/>
    <n v="2"/>
  </r>
  <r>
    <s v="4119103"/>
    <x v="17"/>
    <s v="RMC"/>
    <x v="78"/>
    <s v="78 anos"/>
    <n v="2"/>
    <n v="7"/>
  </r>
  <r>
    <s v="4119103"/>
    <x v="17"/>
    <s v="RMC"/>
    <x v="79"/>
    <s v="79 anos"/>
    <n v="4"/>
    <n v="7"/>
  </r>
  <r>
    <s v="4119103"/>
    <x v="17"/>
    <s v="RMC"/>
    <x v="80"/>
    <s v="80 anos"/>
    <n v="8"/>
    <n v="5"/>
  </r>
  <r>
    <s v="4119103"/>
    <x v="17"/>
    <s v="RMC"/>
    <x v="81"/>
    <s v="81 anos"/>
    <n v="5"/>
    <n v="1"/>
  </r>
  <r>
    <s v="4119103"/>
    <x v="17"/>
    <s v="RMC"/>
    <x v="82"/>
    <s v="82 anos"/>
    <n v="1"/>
    <n v="4"/>
  </r>
  <r>
    <s v="4119103"/>
    <x v="17"/>
    <s v="RMC"/>
    <x v="83"/>
    <s v="83 anos"/>
    <n v="4"/>
    <n v="4"/>
  </r>
  <r>
    <s v="4119103"/>
    <x v="17"/>
    <s v="RMC"/>
    <x v="84"/>
    <s v="84 anos"/>
    <n v="3"/>
    <n v="1"/>
  </r>
  <r>
    <s v="4119103"/>
    <x v="17"/>
    <s v="RMC"/>
    <x v="85"/>
    <s v="85 anos"/>
    <n v="0"/>
    <n v="2"/>
  </r>
  <r>
    <s v="4119103"/>
    <x v="17"/>
    <s v="RMC"/>
    <x v="86"/>
    <s v="86 anos"/>
    <n v="1"/>
    <n v="6"/>
  </r>
  <r>
    <s v="4119103"/>
    <x v="17"/>
    <s v="RMC"/>
    <x v="87"/>
    <s v="87 anos"/>
    <n v="2"/>
    <n v="1"/>
  </r>
  <r>
    <s v="4119103"/>
    <x v="17"/>
    <s v="RMC"/>
    <x v="88"/>
    <s v="88 anos"/>
    <n v="0"/>
    <n v="2"/>
  </r>
  <r>
    <s v="4119103"/>
    <x v="17"/>
    <s v="RMC"/>
    <x v="89"/>
    <s v="89 anos"/>
    <n v="1"/>
    <n v="1"/>
  </r>
  <r>
    <s v="4119103"/>
    <x v="17"/>
    <s v="RMC"/>
    <x v="90"/>
    <s v="90 anos"/>
    <n v="1"/>
    <n v="1"/>
  </r>
  <r>
    <s v="4119103"/>
    <x v="17"/>
    <s v="RMC"/>
    <x v="91"/>
    <s v="91 anos"/>
    <n v="0"/>
    <n v="0"/>
  </r>
  <r>
    <s v="4119103"/>
    <x v="17"/>
    <s v="RMC"/>
    <x v="92"/>
    <s v="92 anos"/>
    <n v="0"/>
    <n v="0"/>
  </r>
  <r>
    <s v="4119103"/>
    <x v="17"/>
    <s v="RMC"/>
    <x v="93"/>
    <s v="93 anos"/>
    <n v="0"/>
    <n v="0"/>
  </r>
  <r>
    <s v="4119103"/>
    <x v="17"/>
    <s v="RMC"/>
    <x v="94"/>
    <s v="94 anos"/>
    <n v="0"/>
    <n v="0"/>
  </r>
  <r>
    <s v="4119103"/>
    <x v="17"/>
    <s v="RMC"/>
    <x v="95"/>
    <s v="95 anos"/>
    <n v="0"/>
    <n v="0"/>
  </r>
  <r>
    <s v="4119103"/>
    <x v="17"/>
    <s v="RMC"/>
    <x v="96"/>
    <s v="96 anos"/>
    <n v="0"/>
    <n v="0"/>
  </r>
  <r>
    <s v="4119103"/>
    <x v="17"/>
    <s v="RMC"/>
    <x v="97"/>
    <s v="97 anos"/>
    <n v="0"/>
    <n v="0"/>
  </r>
  <r>
    <s v="4119103"/>
    <x v="17"/>
    <s v="RMC"/>
    <x v="98"/>
    <s v="98 anos"/>
    <n v="0"/>
    <n v="0"/>
  </r>
  <r>
    <s v="4119103"/>
    <x v="17"/>
    <s v="RMC"/>
    <x v="99"/>
    <s v="99 anos"/>
    <n v="0"/>
    <n v="0"/>
  </r>
  <r>
    <s v="4119103"/>
    <x v="17"/>
    <s v="RMC"/>
    <x v="100"/>
    <s v="100 anos ou mais"/>
    <n v="0"/>
    <n v="0"/>
  </r>
  <r>
    <s v="4119103"/>
    <x v="17"/>
    <s v="RMC"/>
    <x v="101"/>
    <s v="Idade ignorada"/>
    <n v="11"/>
    <n v="17"/>
  </r>
  <r>
    <s v="4119152"/>
    <x v="18"/>
    <s v="RMC"/>
    <x v="0"/>
    <s v="Menos de 1 ano"/>
    <n v="958"/>
    <n v="957"/>
  </r>
  <r>
    <s v="4119152"/>
    <x v="18"/>
    <s v="RMC"/>
    <x v="1"/>
    <s v="1 ano"/>
    <n v="960"/>
    <n v="912"/>
  </r>
  <r>
    <s v="4119152"/>
    <x v="18"/>
    <s v="RMC"/>
    <x v="2"/>
    <s v="2 anos"/>
    <n v="915"/>
    <n v="960"/>
  </r>
  <r>
    <s v="4119152"/>
    <x v="18"/>
    <s v="RMC"/>
    <x v="3"/>
    <s v="3 anos"/>
    <n v="985"/>
    <n v="934"/>
  </r>
  <r>
    <s v="4119152"/>
    <x v="18"/>
    <s v="RMC"/>
    <x v="4"/>
    <s v="4 anos"/>
    <n v="899"/>
    <n v="897"/>
  </r>
  <r>
    <s v="4119152"/>
    <x v="18"/>
    <s v="RMC"/>
    <x v="5"/>
    <s v="5 anos"/>
    <n v="917"/>
    <n v="896"/>
  </r>
  <r>
    <s v="4119152"/>
    <x v="18"/>
    <s v="RMC"/>
    <x v="6"/>
    <s v="6 anos"/>
    <n v="908"/>
    <n v="907"/>
  </r>
  <r>
    <s v="4119152"/>
    <x v="18"/>
    <s v="RMC"/>
    <x v="7"/>
    <s v="7 anos"/>
    <n v="967"/>
    <n v="914"/>
  </r>
  <r>
    <s v="4119152"/>
    <x v="18"/>
    <s v="RMC"/>
    <x v="8"/>
    <s v="8 anos"/>
    <n v="908"/>
    <n v="887"/>
  </r>
  <r>
    <s v="4119152"/>
    <x v="18"/>
    <s v="RMC"/>
    <x v="9"/>
    <s v="9 anos"/>
    <n v="896"/>
    <n v="904"/>
  </r>
  <r>
    <s v="4119152"/>
    <x v="18"/>
    <s v="RMC"/>
    <x v="10"/>
    <s v="10 anos"/>
    <n v="970"/>
    <n v="896"/>
  </r>
  <r>
    <s v="4119152"/>
    <x v="18"/>
    <s v="RMC"/>
    <x v="11"/>
    <s v="11 anos"/>
    <n v="904"/>
    <n v="893"/>
  </r>
  <r>
    <s v="4119152"/>
    <x v="18"/>
    <s v="RMC"/>
    <x v="12"/>
    <s v="12 anos"/>
    <n v="871"/>
    <n v="985"/>
  </r>
  <r>
    <s v="4119152"/>
    <x v="18"/>
    <s v="RMC"/>
    <x v="13"/>
    <s v="13 anos"/>
    <n v="993"/>
    <n v="973"/>
  </r>
  <r>
    <s v="4119152"/>
    <x v="18"/>
    <s v="RMC"/>
    <x v="14"/>
    <s v="14 anos"/>
    <n v="1053"/>
    <n v="964"/>
  </r>
  <r>
    <s v="4119152"/>
    <x v="18"/>
    <s v="RMC"/>
    <x v="15"/>
    <s v="15 anos"/>
    <n v="948"/>
    <n v="949"/>
  </r>
  <r>
    <s v="4119152"/>
    <x v="18"/>
    <s v="RMC"/>
    <x v="16"/>
    <s v="16 anos"/>
    <n v="966"/>
    <n v="958"/>
  </r>
  <r>
    <s v="4119152"/>
    <x v="18"/>
    <s v="RMC"/>
    <x v="17"/>
    <s v="17 anos"/>
    <n v="934"/>
    <n v="892"/>
  </r>
  <r>
    <s v="4119152"/>
    <x v="18"/>
    <s v="RMC"/>
    <x v="18"/>
    <s v="18 anos"/>
    <n v="975"/>
    <n v="984"/>
  </r>
  <r>
    <s v="4119152"/>
    <x v="18"/>
    <s v="RMC"/>
    <x v="19"/>
    <s v="19 anos"/>
    <n v="920"/>
    <n v="926"/>
  </r>
  <r>
    <s v="4119152"/>
    <x v="18"/>
    <s v="RMC"/>
    <x v="20"/>
    <s v="20 anos"/>
    <n v="929"/>
    <n v="977"/>
  </r>
  <r>
    <s v="4119152"/>
    <x v="18"/>
    <s v="RMC"/>
    <x v="21"/>
    <s v="21 anos"/>
    <n v="955"/>
    <n v="934"/>
  </r>
  <r>
    <s v="4119152"/>
    <x v="18"/>
    <s v="RMC"/>
    <x v="22"/>
    <s v="22 anos"/>
    <n v="993"/>
    <n v="984"/>
  </r>
  <r>
    <s v="4119152"/>
    <x v="18"/>
    <s v="RMC"/>
    <x v="23"/>
    <s v="23 anos"/>
    <n v="975"/>
    <n v="945"/>
  </r>
  <r>
    <s v="4119152"/>
    <x v="18"/>
    <s v="RMC"/>
    <x v="24"/>
    <s v="24 anos"/>
    <n v="942"/>
    <n v="914"/>
  </r>
  <r>
    <s v="4119152"/>
    <x v="18"/>
    <s v="RMC"/>
    <x v="25"/>
    <s v="25 anos"/>
    <n v="947"/>
    <n v="853"/>
  </r>
  <r>
    <s v="4119152"/>
    <x v="18"/>
    <s v="RMC"/>
    <x v="26"/>
    <s v="26 anos"/>
    <n v="922"/>
    <n v="879"/>
  </r>
  <r>
    <s v="4119152"/>
    <x v="18"/>
    <s v="RMC"/>
    <x v="27"/>
    <s v="27 anos"/>
    <n v="849"/>
    <n v="843"/>
  </r>
  <r>
    <s v="4119152"/>
    <x v="18"/>
    <s v="RMC"/>
    <x v="28"/>
    <s v="28 anos"/>
    <n v="822"/>
    <n v="763"/>
  </r>
  <r>
    <s v="4119152"/>
    <x v="18"/>
    <s v="RMC"/>
    <x v="29"/>
    <s v="29 anos"/>
    <n v="760"/>
    <n v="777"/>
  </r>
  <r>
    <s v="4119152"/>
    <x v="18"/>
    <s v="RMC"/>
    <x v="30"/>
    <s v="30 anos"/>
    <n v="803"/>
    <n v="831"/>
  </r>
  <r>
    <s v="4119152"/>
    <x v="18"/>
    <s v="RMC"/>
    <x v="31"/>
    <s v="31 anos"/>
    <n v="747"/>
    <n v="811"/>
  </r>
  <r>
    <s v="4119152"/>
    <x v="18"/>
    <s v="RMC"/>
    <x v="32"/>
    <s v="32 anos"/>
    <n v="742"/>
    <n v="806"/>
  </r>
  <r>
    <s v="4119152"/>
    <x v="18"/>
    <s v="RMC"/>
    <x v="33"/>
    <s v="33 anos"/>
    <n v="699"/>
    <n v="786"/>
  </r>
  <r>
    <s v="4119152"/>
    <x v="18"/>
    <s v="RMC"/>
    <x v="34"/>
    <s v="34 anos"/>
    <n v="693"/>
    <n v="751"/>
  </r>
  <r>
    <s v="4119152"/>
    <x v="18"/>
    <s v="RMC"/>
    <x v="35"/>
    <s v="35 anos"/>
    <n v="701"/>
    <n v="694"/>
  </r>
  <r>
    <s v="4119152"/>
    <x v="18"/>
    <s v="RMC"/>
    <x v="36"/>
    <s v="36 anos"/>
    <n v="643"/>
    <n v="714"/>
  </r>
  <r>
    <s v="4119152"/>
    <x v="18"/>
    <s v="RMC"/>
    <x v="37"/>
    <s v="37 anos"/>
    <n v="613"/>
    <n v="659"/>
  </r>
  <r>
    <s v="4119152"/>
    <x v="18"/>
    <s v="RMC"/>
    <x v="38"/>
    <s v="38 anos"/>
    <n v="613"/>
    <n v="650"/>
  </r>
  <r>
    <s v="4119152"/>
    <x v="18"/>
    <s v="RMC"/>
    <x v="39"/>
    <s v="39 anos"/>
    <n v="591"/>
    <n v="635"/>
  </r>
  <r>
    <s v="4119152"/>
    <x v="18"/>
    <s v="RMC"/>
    <x v="40"/>
    <s v="40 anos"/>
    <n v="615"/>
    <n v="699"/>
  </r>
  <r>
    <s v="4119152"/>
    <x v="18"/>
    <s v="RMC"/>
    <x v="41"/>
    <s v="41 anos"/>
    <n v="546"/>
    <n v="600"/>
  </r>
  <r>
    <s v="4119152"/>
    <x v="18"/>
    <s v="RMC"/>
    <x v="42"/>
    <s v="42 anos"/>
    <n v="561"/>
    <n v="602"/>
  </r>
  <r>
    <s v="4119152"/>
    <x v="18"/>
    <s v="RMC"/>
    <x v="43"/>
    <s v="43 anos"/>
    <n v="490"/>
    <n v="493"/>
  </r>
  <r>
    <s v="4119152"/>
    <x v="18"/>
    <s v="RMC"/>
    <x v="44"/>
    <s v="44 anos"/>
    <n v="503"/>
    <n v="509"/>
  </r>
  <r>
    <s v="4119152"/>
    <x v="18"/>
    <s v="RMC"/>
    <x v="45"/>
    <s v="45 anos"/>
    <n v="454"/>
    <n v="498"/>
  </r>
  <r>
    <s v="4119152"/>
    <x v="18"/>
    <s v="RMC"/>
    <x v="46"/>
    <s v="46 anos"/>
    <n v="430"/>
    <n v="460"/>
  </r>
  <r>
    <s v="4119152"/>
    <x v="18"/>
    <s v="RMC"/>
    <x v="47"/>
    <s v="47 anos"/>
    <n v="399"/>
    <n v="375"/>
  </r>
  <r>
    <s v="4119152"/>
    <x v="18"/>
    <s v="RMC"/>
    <x v="48"/>
    <s v="48 anos"/>
    <n v="405"/>
    <n v="367"/>
  </r>
  <r>
    <s v="4119152"/>
    <x v="18"/>
    <s v="RMC"/>
    <x v="49"/>
    <s v="49 anos"/>
    <n v="395"/>
    <n v="381"/>
  </r>
  <r>
    <s v="4119152"/>
    <x v="18"/>
    <s v="RMC"/>
    <x v="50"/>
    <s v="50 anos"/>
    <n v="372"/>
    <n v="391"/>
  </r>
  <r>
    <s v="4119152"/>
    <x v="18"/>
    <s v="RMC"/>
    <x v="51"/>
    <s v="51 anos"/>
    <n v="304"/>
    <n v="298"/>
  </r>
  <r>
    <s v="4119152"/>
    <x v="18"/>
    <s v="RMC"/>
    <x v="52"/>
    <s v="52 anos"/>
    <n v="318"/>
    <n v="301"/>
  </r>
  <r>
    <s v="4119152"/>
    <x v="18"/>
    <s v="RMC"/>
    <x v="53"/>
    <s v="53 anos"/>
    <n v="265"/>
    <n v="293"/>
  </r>
  <r>
    <s v="4119152"/>
    <x v="18"/>
    <s v="RMC"/>
    <x v="54"/>
    <s v="54 anos"/>
    <n v="269"/>
    <n v="280"/>
  </r>
  <r>
    <s v="4119152"/>
    <x v="18"/>
    <s v="RMC"/>
    <x v="55"/>
    <s v="55 anos"/>
    <n v="256"/>
    <n v="300"/>
  </r>
  <r>
    <s v="4119152"/>
    <x v="18"/>
    <s v="RMC"/>
    <x v="56"/>
    <s v="56 anos"/>
    <n v="240"/>
    <n v="237"/>
  </r>
  <r>
    <s v="4119152"/>
    <x v="18"/>
    <s v="RMC"/>
    <x v="57"/>
    <s v="57 anos"/>
    <n v="223"/>
    <n v="199"/>
  </r>
  <r>
    <s v="4119152"/>
    <x v="18"/>
    <s v="RMC"/>
    <x v="58"/>
    <s v="58 anos"/>
    <n v="177"/>
    <n v="187"/>
  </r>
  <r>
    <s v="4119152"/>
    <x v="18"/>
    <s v="RMC"/>
    <x v="59"/>
    <s v="59 anos"/>
    <n v="195"/>
    <n v="206"/>
  </r>
  <r>
    <s v="4119152"/>
    <x v="18"/>
    <s v="RMC"/>
    <x v="60"/>
    <s v="60 anos"/>
    <n v="198"/>
    <n v="197"/>
  </r>
  <r>
    <s v="4119152"/>
    <x v="18"/>
    <s v="RMC"/>
    <x v="61"/>
    <s v="61 anos"/>
    <n v="153"/>
    <n v="176"/>
  </r>
  <r>
    <s v="4119152"/>
    <x v="18"/>
    <s v="RMC"/>
    <x v="62"/>
    <s v="62 anos"/>
    <n v="156"/>
    <n v="193"/>
  </r>
  <r>
    <s v="4119152"/>
    <x v="18"/>
    <s v="RMC"/>
    <x v="63"/>
    <s v="63 anos"/>
    <n v="159"/>
    <n v="190"/>
  </r>
  <r>
    <s v="4119152"/>
    <x v="18"/>
    <s v="RMC"/>
    <x v="64"/>
    <s v="64 anos"/>
    <n v="139"/>
    <n v="181"/>
  </r>
  <r>
    <s v="4119152"/>
    <x v="18"/>
    <s v="RMC"/>
    <x v="65"/>
    <s v="65 anos"/>
    <n v="155"/>
    <n v="156"/>
  </r>
  <r>
    <s v="4119152"/>
    <x v="18"/>
    <s v="RMC"/>
    <x v="66"/>
    <s v="66 anos"/>
    <n v="136"/>
    <n v="144"/>
  </r>
  <r>
    <s v="4119152"/>
    <x v="18"/>
    <s v="RMC"/>
    <x v="67"/>
    <s v="67 anos"/>
    <n v="133"/>
    <n v="121"/>
  </r>
  <r>
    <s v="4119152"/>
    <x v="18"/>
    <s v="RMC"/>
    <x v="68"/>
    <s v="68 anos"/>
    <n v="93"/>
    <n v="132"/>
  </r>
  <r>
    <s v="4119152"/>
    <x v="18"/>
    <s v="RMC"/>
    <x v="69"/>
    <s v="69 anos"/>
    <n v="78"/>
    <n v="100"/>
  </r>
  <r>
    <s v="4119152"/>
    <x v="18"/>
    <s v="RMC"/>
    <x v="70"/>
    <s v="70 anos"/>
    <n v="74"/>
    <n v="100"/>
  </r>
  <r>
    <s v="4119152"/>
    <x v="18"/>
    <s v="RMC"/>
    <x v="71"/>
    <s v="71 anos"/>
    <n v="66"/>
    <n v="92"/>
  </r>
  <r>
    <s v="4119152"/>
    <x v="18"/>
    <s v="RMC"/>
    <x v="72"/>
    <s v="72 anos"/>
    <n v="61"/>
    <n v="90"/>
  </r>
  <r>
    <s v="4119152"/>
    <x v="18"/>
    <s v="RMC"/>
    <x v="73"/>
    <s v="73 anos"/>
    <n v="80"/>
    <n v="82"/>
  </r>
  <r>
    <s v="4119152"/>
    <x v="18"/>
    <s v="RMC"/>
    <x v="74"/>
    <s v="74 anos"/>
    <n v="49"/>
    <n v="60"/>
  </r>
  <r>
    <s v="4119152"/>
    <x v="18"/>
    <s v="RMC"/>
    <x v="75"/>
    <s v="75 anos"/>
    <n v="48"/>
    <n v="70"/>
  </r>
  <r>
    <s v="4119152"/>
    <x v="18"/>
    <s v="RMC"/>
    <x v="76"/>
    <s v="76 anos"/>
    <n v="53"/>
    <n v="62"/>
  </r>
  <r>
    <s v="4119152"/>
    <x v="18"/>
    <s v="RMC"/>
    <x v="77"/>
    <s v="77 anos"/>
    <n v="32"/>
    <n v="41"/>
  </r>
  <r>
    <s v="4119152"/>
    <x v="18"/>
    <s v="RMC"/>
    <x v="78"/>
    <s v="78 anos"/>
    <n v="34"/>
    <n v="39"/>
  </r>
  <r>
    <s v="4119152"/>
    <x v="18"/>
    <s v="RMC"/>
    <x v="79"/>
    <s v="79 anos"/>
    <n v="26"/>
    <n v="24"/>
  </r>
  <r>
    <s v="4119152"/>
    <x v="18"/>
    <s v="RMC"/>
    <x v="80"/>
    <s v="80 anos"/>
    <n v="22"/>
    <n v="33"/>
  </r>
  <r>
    <s v="4119152"/>
    <x v="18"/>
    <s v="RMC"/>
    <x v="81"/>
    <s v="81 anos"/>
    <n v="24"/>
    <n v="28"/>
  </r>
  <r>
    <s v="4119152"/>
    <x v="18"/>
    <s v="RMC"/>
    <x v="82"/>
    <s v="82 anos"/>
    <n v="9"/>
    <n v="34"/>
  </r>
  <r>
    <s v="4119152"/>
    <x v="18"/>
    <s v="RMC"/>
    <x v="83"/>
    <s v="83 anos"/>
    <n v="8"/>
    <n v="17"/>
  </r>
  <r>
    <s v="4119152"/>
    <x v="18"/>
    <s v="RMC"/>
    <x v="84"/>
    <s v="84 anos"/>
    <n v="15"/>
    <n v="19"/>
  </r>
  <r>
    <s v="4119152"/>
    <x v="18"/>
    <s v="RMC"/>
    <x v="85"/>
    <s v="85 anos"/>
    <n v="13"/>
    <n v="26"/>
  </r>
  <r>
    <s v="4119152"/>
    <x v="18"/>
    <s v="RMC"/>
    <x v="86"/>
    <s v="86 anos"/>
    <n v="9"/>
    <n v="12"/>
  </r>
  <r>
    <s v="4119152"/>
    <x v="18"/>
    <s v="RMC"/>
    <x v="87"/>
    <s v="87 anos"/>
    <n v="6"/>
    <n v="4"/>
  </r>
  <r>
    <s v="4119152"/>
    <x v="18"/>
    <s v="RMC"/>
    <x v="88"/>
    <s v="88 anos"/>
    <n v="1"/>
    <n v="5"/>
  </r>
  <r>
    <s v="4119152"/>
    <x v="18"/>
    <s v="RMC"/>
    <x v="89"/>
    <s v="89 anos"/>
    <n v="2"/>
    <n v="11"/>
  </r>
  <r>
    <s v="4119152"/>
    <x v="18"/>
    <s v="RMC"/>
    <x v="90"/>
    <s v="90 anos"/>
    <n v="2"/>
    <n v="4"/>
  </r>
  <r>
    <s v="4119152"/>
    <x v="18"/>
    <s v="RMC"/>
    <x v="91"/>
    <s v="91 anos"/>
    <n v="3"/>
    <n v="2"/>
  </r>
  <r>
    <s v="4119152"/>
    <x v="18"/>
    <s v="RMC"/>
    <x v="92"/>
    <s v="92 anos"/>
    <n v="3"/>
    <n v="4"/>
  </r>
  <r>
    <s v="4119152"/>
    <x v="18"/>
    <s v="RMC"/>
    <x v="93"/>
    <s v="93 anos"/>
    <n v="2"/>
    <n v="0"/>
  </r>
  <r>
    <s v="4119152"/>
    <x v="18"/>
    <s v="RMC"/>
    <x v="94"/>
    <s v="94 anos"/>
    <n v="2"/>
    <n v="3"/>
  </r>
  <r>
    <s v="4119152"/>
    <x v="18"/>
    <s v="RMC"/>
    <x v="95"/>
    <s v="95 anos"/>
    <n v="1"/>
    <n v="1"/>
  </r>
  <r>
    <s v="4119152"/>
    <x v="18"/>
    <s v="RMC"/>
    <x v="96"/>
    <s v="96 anos"/>
    <n v="0"/>
    <n v="1"/>
  </r>
  <r>
    <s v="4119152"/>
    <x v="18"/>
    <s v="RMC"/>
    <x v="97"/>
    <s v="97 anos"/>
    <n v="1"/>
    <n v="1"/>
  </r>
  <r>
    <s v="4119152"/>
    <x v="18"/>
    <s v="RMC"/>
    <x v="98"/>
    <s v="98 anos"/>
    <n v="0"/>
    <n v="2"/>
  </r>
  <r>
    <s v="4119152"/>
    <x v="18"/>
    <s v="RMC"/>
    <x v="99"/>
    <s v="99 anos"/>
    <n v="0"/>
    <n v="0"/>
  </r>
  <r>
    <s v="4119152"/>
    <x v="18"/>
    <s v="RMC"/>
    <x v="100"/>
    <s v="100 anos ou mais"/>
    <n v="1"/>
    <n v="2"/>
  </r>
  <r>
    <s v="4119152"/>
    <x v="18"/>
    <s v="RMC"/>
    <x v="101"/>
    <s v="Idade ignorada"/>
    <n v="86"/>
    <n v="70"/>
  </r>
  <r>
    <s v="4119509"/>
    <x v="19"/>
    <s v="RMC"/>
    <x v="0"/>
    <s v="Menos de 1 ano"/>
    <n v="664"/>
    <n v="634"/>
  </r>
  <r>
    <s v="4119509"/>
    <x v="19"/>
    <s v="RMC"/>
    <x v="1"/>
    <s v="1 ano"/>
    <n v="641"/>
    <n v="606"/>
  </r>
  <r>
    <s v="4119509"/>
    <x v="19"/>
    <s v="RMC"/>
    <x v="2"/>
    <s v="2 anos"/>
    <n v="653"/>
    <n v="568"/>
  </r>
  <r>
    <s v="4119509"/>
    <x v="19"/>
    <s v="RMC"/>
    <x v="3"/>
    <s v="3 anos"/>
    <n v="622"/>
    <n v="602"/>
  </r>
  <r>
    <s v="4119509"/>
    <x v="19"/>
    <s v="RMC"/>
    <x v="4"/>
    <s v="4 anos"/>
    <n v="662"/>
    <n v="572"/>
  </r>
  <r>
    <s v="4119509"/>
    <x v="19"/>
    <s v="RMC"/>
    <x v="5"/>
    <s v="5 anos"/>
    <n v="612"/>
    <n v="588"/>
  </r>
  <r>
    <s v="4119509"/>
    <x v="19"/>
    <s v="RMC"/>
    <x v="6"/>
    <s v="6 anos"/>
    <n v="572"/>
    <n v="583"/>
  </r>
  <r>
    <s v="4119509"/>
    <x v="19"/>
    <s v="RMC"/>
    <x v="7"/>
    <s v="7 anos"/>
    <n v="598"/>
    <n v="574"/>
  </r>
  <r>
    <s v="4119509"/>
    <x v="19"/>
    <s v="RMC"/>
    <x v="8"/>
    <s v="8 anos"/>
    <n v="592"/>
    <n v="552"/>
  </r>
  <r>
    <s v="4119509"/>
    <x v="19"/>
    <s v="RMC"/>
    <x v="9"/>
    <s v="9 anos"/>
    <n v="555"/>
    <n v="497"/>
  </r>
  <r>
    <s v="4119509"/>
    <x v="19"/>
    <s v="RMC"/>
    <x v="10"/>
    <s v="10 anos"/>
    <n v="613"/>
    <n v="568"/>
  </r>
  <r>
    <s v="4119509"/>
    <x v="19"/>
    <s v="RMC"/>
    <x v="11"/>
    <s v="11 anos"/>
    <n v="554"/>
    <n v="516"/>
  </r>
  <r>
    <s v="4119509"/>
    <x v="19"/>
    <s v="RMC"/>
    <x v="12"/>
    <s v="12 anos"/>
    <n v="513"/>
    <n v="514"/>
  </r>
  <r>
    <s v="4119509"/>
    <x v="19"/>
    <s v="RMC"/>
    <x v="13"/>
    <s v="13 anos"/>
    <n v="534"/>
    <n v="554"/>
  </r>
  <r>
    <s v="4119509"/>
    <x v="19"/>
    <s v="RMC"/>
    <x v="14"/>
    <s v="14 anos"/>
    <n v="589"/>
    <n v="568"/>
  </r>
  <r>
    <s v="4119509"/>
    <x v="19"/>
    <s v="RMC"/>
    <x v="15"/>
    <s v="15 anos"/>
    <n v="555"/>
    <n v="534"/>
  </r>
  <r>
    <s v="4119509"/>
    <x v="19"/>
    <s v="RMC"/>
    <x v="16"/>
    <s v="16 anos"/>
    <n v="567"/>
    <n v="515"/>
  </r>
  <r>
    <s v="4119509"/>
    <x v="19"/>
    <s v="RMC"/>
    <x v="17"/>
    <s v="17 anos"/>
    <n v="552"/>
    <n v="542"/>
  </r>
  <r>
    <s v="4119509"/>
    <x v="19"/>
    <s v="RMC"/>
    <x v="18"/>
    <s v="18 anos"/>
    <n v="545"/>
    <n v="464"/>
  </r>
  <r>
    <s v="4119509"/>
    <x v="19"/>
    <s v="RMC"/>
    <x v="19"/>
    <s v="19 anos"/>
    <n v="476"/>
    <n v="468"/>
  </r>
  <r>
    <s v="4119509"/>
    <x v="19"/>
    <s v="RMC"/>
    <x v="20"/>
    <s v="20 anos"/>
    <n v="503"/>
    <n v="514"/>
  </r>
  <r>
    <s v="4119509"/>
    <x v="19"/>
    <s v="RMC"/>
    <x v="21"/>
    <s v="21 anos"/>
    <n v="552"/>
    <n v="527"/>
  </r>
  <r>
    <s v="4119509"/>
    <x v="19"/>
    <s v="RMC"/>
    <x v="22"/>
    <s v="22 anos"/>
    <n v="537"/>
    <n v="494"/>
  </r>
  <r>
    <s v="4119509"/>
    <x v="19"/>
    <s v="RMC"/>
    <x v="23"/>
    <s v="23 anos"/>
    <n v="558"/>
    <n v="469"/>
  </r>
  <r>
    <s v="4119509"/>
    <x v="19"/>
    <s v="RMC"/>
    <x v="24"/>
    <s v="24 anos"/>
    <n v="643"/>
    <n v="501"/>
  </r>
  <r>
    <s v="4119509"/>
    <x v="19"/>
    <s v="RMC"/>
    <x v="25"/>
    <s v="25 anos"/>
    <n v="584"/>
    <n v="486"/>
  </r>
  <r>
    <s v="4119509"/>
    <x v="19"/>
    <s v="RMC"/>
    <x v="26"/>
    <s v="26 anos"/>
    <n v="635"/>
    <n v="478"/>
  </r>
  <r>
    <s v="4119509"/>
    <x v="19"/>
    <s v="RMC"/>
    <x v="27"/>
    <s v="27 anos"/>
    <n v="619"/>
    <n v="452"/>
  </r>
  <r>
    <s v="4119509"/>
    <x v="19"/>
    <s v="RMC"/>
    <x v="28"/>
    <s v="28 anos"/>
    <n v="564"/>
    <n v="502"/>
  </r>
  <r>
    <s v="4119509"/>
    <x v="19"/>
    <s v="RMC"/>
    <x v="29"/>
    <s v="29 anos"/>
    <n v="577"/>
    <n v="474"/>
  </r>
  <r>
    <s v="4119509"/>
    <x v="19"/>
    <s v="RMC"/>
    <x v="30"/>
    <s v="30 anos"/>
    <n v="604"/>
    <n v="500"/>
  </r>
  <r>
    <s v="4119509"/>
    <x v="19"/>
    <s v="RMC"/>
    <x v="31"/>
    <s v="31 anos"/>
    <n v="498"/>
    <n v="415"/>
  </r>
  <r>
    <s v="4119509"/>
    <x v="19"/>
    <s v="RMC"/>
    <x v="32"/>
    <s v="32 anos"/>
    <n v="532"/>
    <n v="390"/>
  </r>
  <r>
    <s v="4119509"/>
    <x v="19"/>
    <s v="RMC"/>
    <x v="33"/>
    <s v="33 anos"/>
    <n v="497"/>
    <n v="419"/>
  </r>
  <r>
    <s v="4119509"/>
    <x v="19"/>
    <s v="RMC"/>
    <x v="34"/>
    <s v="34 anos"/>
    <n v="469"/>
    <n v="414"/>
  </r>
  <r>
    <s v="4119509"/>
    <x v="19"/>
    <s v="RMC"/>
    <x v="35"/>
    <s v="35 anos"/>
    <n v="435"/>
    <n v="377"/>
  </r>
  <r>
    <s v="4119509"/>
    <x v="19"/>
    <s v="RMC"/>
    <x v="36"/>
    <s v="36 anos"/>
    <n v="460"/>
    <n v="348"/>
  </r>
  <r>
    <s v="4119509"/>
    <x v="19"/>
    <s v="RMC"/>
    <x v="37"/>
    <s v="37 anos"/>
    <n v="421"/>
    <n v="340"/>
  </r>
  <r>
    <s v="4119509"/>
    <x v="19"/>
    <s v="RMC"/>
    <x v="38"/>
    <s v="38 anos"/>
    <n v="350"/>
    <n v="346"/>
  </r>
  <r>
    <s v="4119509"/>
    <x v="19"/>
    <s v="RMC"/>
    <x v="39"/>
    <s v="39 anos"/>
    <n v="347"/>
    <n v="330"/>
  </r>
  <r>
    <s v="4119509"/>
    <x v="19"/>
    <s v="RMC"/>
    <x v="40"/>
    <s v="40 anos"/>
    <n v="351"/>
    <n v="306"/>
  </r>
  <r>
    <s v="4119509"/>
    <x v="19"/>
    <s v="RMC"/>
    <x v="41"/>
    <s v="41 anos"/>
    <n v="348"/>
    <n v="277"/>
  </r>
  <r>
    <s v="4119509"/>
    <x v="19"/>
    <s v="RMC"/>
    <x v="42"/>
    <s v="42 anos"/>
    <n v="331"/>
    <n v="278"/>
  </r>
  <r>
    <s v="4119509"/>
    <x v="19"/>
    <s v="RMC"/>
    <x v="43"/>
    <s v="43 anos"/>
    <n v="280"/>
    <n v="258"/>
  </r>
  <r>
    <s v="4119509"/>
    <x v="19"/>
    <s v="RMC"/>
    <x v="44"/>
    <s v="44 anos"/>
    <n v="262"/>
    <n v="229"/>
  </r>
  <r>
    <s v="4119509"/>
    <x v="19"/>
    <s v="RMC"/>
    <x v="45"/>
    <s v="45 anos"/>
    <n v="246"/>
    <n v="206"/>
  </r>
  <r>
    <s v="4119509"/>
    <x v="19"/>
    <s v="RMC"/>
    <x v="46"/>
    <s v="46 anos"/>
    <n v="256"/>
    <n v="233"/>
  </r>
  <r>
    <s v="4119509"/>
    <x v="19"/>
    <s v="RMC"/>
    <x v="47"/>
    <s v="47 anos"/>
    <n v="198"/>
    <n v="212"/>
  </r>
  <r>
    <s v="4119509"/>
    <x v="19"/>
    <s v="RMC"/>
    <x v="48"/>
    <s v="48 anos"/>
    <n v="218"/>
    <n v="177"/>
  </r>
  <r>
    <s v="4119509"/>
    <x v="19"/>
    <s v="RMC"/>
    <x v="49"/>
    <s v="49 anos"/>
    <n v="198"/>
    <n v="184"/>
  </r>
  <r>
    <s v="4119509"/>
    <x v="19"/>
    <s v="RMC"/>
    <x v="50"/>
    <s v="50 anos"/>
    <n v="176"/>
    <n v="188"/>
  </r>
  <r>
    <s v="4119509"/>
    <x v="19"/>
    <s v="RMC"/>
    <x v="51"/>
    <s v="51 anos"/>
    <n v="180"/>
    <n v="186"/>
  </r>
  <r>
    <s v="4119509"/>
    <x v="19"/>
    <s v="RMC"/>
    <x v="52"/>
    <s v="52 anos"/>
    <n v="186"/>
    <n v="152"/>
  </r>
  <r>
    <s v="4119509"/>
    <x v="19"/>
    <s v="RMC"/>
    <x v="53"/>
    <s v="53 anos"/>
    <n v="163"/>
    <n v="136"/>
  </r>
  <r>
    <s v="4119509"/>
    <x v="19"/>
    <s v="RMC"/>
    <x v="54"/>
    <s v="54 anos"/>
    <n v="137"/>
    <n v="150"/>
  </r>
  <r>
    <s v="4119509"/>
    <x v="19"/>
    <s v="RMC"/>
    <x v="55"/>
    <s v="55 anos"/>
    <n v="137"/>
    <n v="131"/>
  </r>
  <r>
    <s v="4119509"/>
    <x v="19"/>
    <s v="RMC"/>
    <x v="56"/>
    <s v="56 anos"/>
    <n v="137"/>
    <n v="120"/>
  </r>
  <r>
    <s v="4119509"/>
    <x v="19"/>
    <s v="RMC"/>
    <x v="57"/>
    <s v="57 anos"/>
    <n v="119"/>
    <n v="93"/>
  </r>
  <r>
    <s v="4119509"/>
    <x v="19"/>
    <s v="RMC"/>
    <x v="58"/>
    <s v="58 anos"/>
    <n v="112"/>
    <n v="104"/>
  </r>
  <r>
    <s v="4119509"/>
    <x v="19"/>
    <s v="RMC"/>
    <x v="59"/>
    <s v="59 anos"/>
    <n v="101"/>
    <n v="104"/>
  </r>
  <r>
    <s v="4119509"/>
    <x v="19"/>
    <s v="RMC"/>
    <x v="60"/>
    <s v="60 anos"/>
    <n v="121"/>
    <n v="110"/>
  </r>
  <r>
    <s v="4119509"/>
    <x v="19"/>
    <s v="RMC"/>
    <x v="61"/>
    <s v="61 anos"/>
    <n v="89"/>
    <n v="95"/>
  </r>
  <r>
    <s v="4119509"/>
    <x v="19"/>
    <s v="RMC"/>
    <x v="62"/>
    <s v="62 anos"/>
    <n v="92"/>
    <n v="88"/>
  </r>
  <r>
    <s v="4119509"/>
    <x v="19"/>
    <s v="RMC"/>
    <x v="63"/>
    <s v="63 anos"/>
    <n v="78"/>
    <n v="104"/>
  </r>
  <r>
    <s v="4119509"/>
    <x v="19"/>
    <s v="RMC"/>
    <x v="64"/>
    <s v="64 anos"/>
    <n v="99"/>
    <n v="77"/>
  </r>
  <r>
    <s v="4119509"/>
    <x v="19"/>
    <s v="RMC"/>
    <x v="65"/>
    <s v="65 anos"/>
    <n v="86"/>
    <n v="78"/>
  </r>
  <r>
    <s v="4119509"/>
    <x v="19"/>
    <s v="RMC"/>
    <x v="66"/>
    <s v="66 anos"/>
    <n v="77"/>
    <n v="86"/>
  </r>
  <r>
    <s v="4119509"/>
    <x v="19"/>
    <s v="RMC"/>
    <x v="67"/>
    <s v="67 anos"/>
    <n v="50"/>
    <n v="84"/>
  </r>
  <r>
    <s v="4119509"/>
    <x v="19"/>
    <s v="RMC"/>
    <x v="68"/>
    <s v="68 anos"/>
    <n v="52"/>
    <n v="66"/>
  </r>
  <r>
    <s v="4119509"/>
    <x v="19"/>
    <s v="RMC"/>
    <x v="69"/>
    <s v="69 anos"/>
    <n v="59"/>
    <n v="51"/>
  </r>
  <r>
    <s v="4119509"/>
    <x v="19"/>
    <s v="RMC"/>
    <x v="70"/>
    <s v="70 anos"/>
    <n v="54"/>
    <n v="57"/>
  </r>
  <r>
    <s v="4119509"/>
    <x v="19"/>
    <s v="RMC"/>
    <x v="71"/>
    <s v="71 anos"/>
    <n v="47"/>
    <n v="53"/>
  </r>
  <r>
    <s v="4119509"/>
    <x v="19"/>
    <s v="RMC"/>
    <x v="72"/>
    <s v="72 anos"/>
    <n v="43"/>
    <n v="34"/>
  </r>
  <r>
    <s v="4119509"/>
    <x v="19"/>
    <s v="RMC"/>
    <x v="73"/>
    <s v="73 anos"/>
    <n v="43"/>
    <n v="33"/>
  </r>
  <r>
    <s v="4119509"/>
    <x v="19"/>
    <s v="RMC"/>
    <x v="74"/>
    <s v="74 anos"/>
    <n v="41"/>
    <n v="36"/>
  </r>
  <r>
    <s v="4119509"/>
    <x v="19"/>
    <s v="RMC"/>
    <x v="75"/>
    <s v="75 anos"/>
    <n v="37"/>
    <n v="40"/>
  </r>
  <r>
    <s v="4119509"/>
    <x v="19"/>
    <s v="RMC"/>
    <x v="76"/>
    <s v="76 anos"/>
    <n v="32"/>
    <n v="41"/>
  </r>
  <r>
    <s v="4119509"/>
    <x v="19"/>
    <s v="RMC"/>
    <x v="77"/>
    <s v="77 anos"/>
    <n v="26"/>
    <n v="29"/>
  </r>
  <r>
    <s v="4119509"/>
    <x v="19"/>
    <s v="RMC"/>
    <x v="78"/>
    <s v="78 anos"/>
    <n v="15"/>
    <n v="27"/>
  </r>
  <r>
    <s v="4119509"/>
    <x v="19"/>
    <s v="RMC"/>
    <x v="79"/>
    <s v="79 anos"/>
    <n v="16"/>
    <n v="23"/>
  </r>
  <r>
    <s v="4119509"/>
    <x v="19"/>
    <s v="RMC"/>
    <x v="80"/>
    <s v="80 anos"/>
    <n v="15"/>
    <n v="21"/>
  </r>
  <r>
    <s v="4119509"/>
    <x v="19"/>
    <s v="RMC"/>
    <x v="81"/>
    <s v="81 anos"/>
    <n v="15"/>
    <n v="17"/>
  </r>
  <r>
    <s v="4119509"/>
    <x v="19"/>
    <s v="RMC"/>
    <x v="82"/>
    <s v="82 anos"/>
    <n v="14"/>
    <n v="13"/>
  </r>
  <r>
    <s v="4119509"/>
    <x v="19"/>
    <s v="RMC"/>
    <x v="83"/>
    <s v="83 anos"/>
    <n v="10"/>
    <n v="13"/>
  </r>
  <r>
    <s v="4119509"/>
    <x v="19"/>
    <s v="RMC"/>
    <x v="84"/>
    <s v="84 anos"/>
    <n v="9"/>
    <n v="14"/>
  </r>
  <r>
    <s v="4119509"/>
    <x v="19"/>
    <s v="RMC"/>
    <x v="85"/>
    <s v="85 anos"/>
    <n v="1"/>
    <n v="11"/>
  </r>
  <r>
    <s v="4119509"/>
    <x v="19"/>
    <s v="RMC"/>
    <x v="86"/>
    <s v="86 anos"/>
    <n v="4"/>
    <n v="8"/>
  </r>
  <r>
    <s v="4119509"/>
    <x v="19"/>
    <s v="RMC"/>
    <x v="87"/>
    <s v="87 anos"/>
    <n v="5"/>
    <n v="7"/>
  </r>
  <r>
    <s v="4119509"/>
    <x v="19"/>
    <s v="RMC"/>
    <x v="88"/>
    <s v="88 anos"/>
    <n v="1"/>
    <n v="6"/>
  </r>
  <r>
    <s v="4119509"/>
    <x v="19"/>
    <s v="RMC"/>
    <x v="89"/>
    <s v="89 anos"/>
    <n v="3"/>
    <n v="5"/>
  </r>
  <r>
    <s v="4119509"/>
    <x v="19"/>
    <s v="RMC"/>
    <x v="90"/>
    <s v="90 anos"/>
    <n v="3"/>
    <n v="7"/>
  </r>
  <r>
    <s v="4119509"/>
    <x v="19"/>
    <s v="RMC"/>
    <x v="91"/>
    <s v="91 anos"/>
    <n v="2"/>
    <n v="3"/>
  </r>
  <r>
    <s v="4119509"/>
    <x v="19"/>
    <s v="RMC"/>
    <x v="92"/>
    <s v="92 anos"/>
    <n v="0"/>
    <n v="2"/>
  </r>
  <r>
    <s v="4119509"/>
    <x v="19"/>
    <s v="RMC"/>
    <x v="93"/>
    <s v="93 anos"/>
    <n v="0"/>
    <n v="0"/>
  </r>
  <r>
    <s v="4119509"/>
    <x v="19"/>
    <s v="RMC"/>
    <x v="94"/>
    <s v="94 anos"/>
    <n v="1"/>
    <n v="1"/>
  </r>
  <r>
    <s v="4119509"/>
    <x v="19"/>
    <s v="RMC"/>
    <x v="95"/>
    <s v="95 anos"/>
    <n v="0"/>
    <n v="3"/>
  </r>
  <r>
    <s v="4119509"/>
    <x v="19"/>
    <s v="RMC"/>
    <x v="96"/>
    <s v="96 anos"/>
    <n v="0"/>
    <n v="1"/>
  </r>
  <r>
    <s v="4119509"/>
    <x v="19"/>
    <s v="RMC"/>
    <x v="97"/>
    <s v="97 anos"/>
    <n v="0"/>
    <n v="0"/>
  </r>
  <r>
    <s v="4119509"/>
    <x v="19"/>
    <s v="RMC"/>
    <x v="98"/>
    <s v="98 anos"/>
    <n v="1"/>
    <n v="0"/>
  </r>
  <r>
    <s v="4119509"/>
    <x v="19"/>
    <s v="RMC"/>
    <x v="99"/>
    <s v="99 anos"/>
    <n v="0"/>
    <n v="0"/>
  </r>
  <r>
    <s v="4119509"/>
    <x v="19"/>
    <s v="RMC"/>
    <x v="100"/>
    <s v="100 anos ou mais"/>
    <n v="0"/>
    <n v="1"/>
  </r>
  <r>
    <s v="4119509"/>
    <x v="19"/>
    <s v="RMC"/>
    <x v="101"/>
    <s v="Idade ignorada"/>
    <n v="102"/>
    <n v="89"/>
  </r>
  <r>
    <s v="4120804"/>
    <x v="20"/>
    <s v="RMC"/>
    <x v="0"/>
    <s v="Menos de 1 ano"/>
    <n v="161"/>
    <n v="185"/>
  </r>
  <r>
    <s v="4120804"/>
    <x v="20"/>
    <s v="RMC"/>
    <x v="1"/>
    <s v="1 ano"/>
    <n v="170"/>
    <n v="155"/>
  </r>
  <r>
    <s v="4120804"/>
    <x v="20"/>
    <s v="RMC"/>
    <x v="2"/>
    <s v="2 anos"/>
    <n v="134"/>
    <n v="160"/>
  </r>
  <r>
    <s v="4120804"/>
    <x v="20"/>
    <s v="RMC"/>
    <x v="3"/>
    <s v="3 anos"/>
    <n v="155"/>
    <n v="158"/>
  </r>
  <r>
    <s v="4120804"/>
    <x v="20"/>
    <s v="RMC"/>
    <x v="4"/>
    <s v="4 anos"/>
    <n v="180"/>
    <n v="188"/>
  </r>
  <r>
    <s v="4120804"/>
    <x v="20"/>
    <s v="RMC"/>
    <x v="5"/>
    <s v="5 anos"/>
    <n v="154"/>
    <n v="147"/>
  </r>
  <r>
    <s v="4120804"/>
    <x v="20"/>
    <s v="RMC"/>
    <x v="6"/>
    <s v="6 anos"/>
    <n v="163"/>
    <n v="161"/>
  </r>
  <r>
    <s v="4120804"/>
    <x v="20"/>
    <s v="RMC"/>
    <x v="7"/>
    <s v="7 anos"/>
    <n v="164"/>
    <n v="150"/>
  </r>
  <r>
    <s v="4120804"/>
    <x v="20"/>
    <s v="RMC"/>
    <x v="8"/>
    <s v="8 anos"/>
    <n v="157"/>
    <n v="139"/>
  </r>
  <r>
    <s v="4120804"/>
    <x v="20"/>
    <s v="RMC"/>
    <x v="9"/>
    <s v="9 anos"/>
    <n v="142"/>
    <n v="151"/>
  </r>
  <r>
    <s v="4120804"/>
    <x v="20"/>
    <s v="RMC"/>
    <x v="10"/>
    <s v="10 anos"/>
    <n v="125"/>
    <n v="142"/>
  </r>
  <r>
    <s v="4120804"/>
    <x v="20"/>
    <s v="RMC"/>
    <x v="11"/>
    <s v="11 anos"/>
    <n v="165"/>
    <n v="139"/>
  </r>
  <r>
    <s v="4120804"/>
    <x v="20"/>
    <s v="RMC"/>
    <x v="12"/>
    <s v="12 anos"/>
    <n v="168"/>
    <n v="142"/>
  </r>
  <r>
    <s v="4120804"/>
    <x v="20"/>
    <s v="RMC"/>
    <x v="13"/>
    <s v="13 anos"/>
    <n v="157"/>
    <n v="142"/>
  </r>
  <r>
    <s v="4120804"/>
    <x v="20"/>
    <s v="RMC"/>
    <x v="14"/>
    <s v="14 anos"/>
    <n v="170"/>
    <n v="168"/>
  </r>
  <r>
    <s v="4120804"/>
    <x v="20"/>
    <s v="RMC"/>
    <x v="15"/>
    <s v="15 anos"/>
    <n v="142"/>
    <n v="140"/>
  </r>
  <r>
    <s v="4120804"/>
    <x v="20"/>
    <s v="RMC"/>
    <x v="16"/>
    <s v="16 anos"/>
    <n v="152"/>
    <n v="148"/>
  </r>
  <r>
    <s v="4120804"/>
    <x v="20"/>
    <s v="RMC"/>
    <x v="17"/>
    <s v="17 anos"/>
    <n v="159"/>
    <n v="136"/>
  </r>
  <r>
    <s v="4120804"/>
    <x v="20"/>
    <s v="RMC"/>
    <x v="18"/>
    <s v="18 anos"/>
    <n v="145"/>
    <n v="153"/>
  </r>
  <r>
    <s v="4120804"/>
    <x v="20"/>
    <s v="RMC"/>
    <x v="19"/>
    <s v="19 anos"/>
    <n v="133"/>
    <n v="110"/>
  </r>
  <r>
    <s v="4120804"/>
    <x v="20"/>
    <s v="RMC"/>
    <x v="20"/>
    <s v="20 anos"/>
    <n v="130"/>
    <n v="130"/>
  </r>
  <r>
    <s v="4120804"/>
    <x v="20"/>
    <s v="RMC"/>
    <x v="21"/>
    <s v="21 anos"/>
    <n v="142"/>
    <n v="158"/>
  </r>
  <r>
    <s v="4120804"/>
    <x v="20"/>
    <s v="RMC"/>
    <x v="22"/>
    <s v="22 anos"/>
    <n v="130"/>
    <n v="133"/>
  </r>
  <r>
    <s v="4120804"/>
    <x v="20"/>
    <s v="RMC"/>
    <x v="23"/>
    <s v="23 anos"/>
    <n v="141"/>
    <n v="142"/>
  </r>
  <r>
    <s v="4120804"/>
    <x v="20"/>
    <s v="RMC"/>
    <x v="24"/>
    <s v="24 anos"/>
    <n v="132"/>
    <n v="123"/>
  </r>
  <r>
    <s v="4120804"/>
    <x v="20"/>
    <s v="RMC"/>
    <x v="25"/>
    <s v="25 anos"/>
    <n v="136"/>
    <n v="129"/>
  </r>
  <r>
    <s v="4120804"/>
    <x v="20"/>
    <s v="RMC"/>
    <x v="26"/>
    <s v="26 anos"/>
    <n v="129"/>
    <n v="121"/>
  </r>
  <r>
    <s v="4120804"/>
    <x v="20"/>
    <s v="RMC"/>
    <x v="27"/>
    <s v="27 anos"/>
    <n v="116"/>
    <n v="138"/>
  </r>
  <r>
    <s v="4120804"/>
    <x v="20"/>
    <s v="RMC"/>
    <x v="28"/>
    <s v="28 anos"/>
    <n v="135"/>
    <n v="129"/>
  </r>
  <r>
    <s v="4120804"/>
    <x v="20"/>
    <s v="RMC"/>
    <x v="29"/>
    <s v="29 anos"/>
    <n v="115"/>
    <n v="129"/>
  </r>
  <r>
    <s v="4120804"/>
    <x v="20"/>
    <s v="RMC"/>
    <x v="30"/>
    <s v="30 anos"/>
    <n v="129"/>
    <n v="122"/>
  </r>
  <r>
    <s v="4120804"/>
    <x v="20"/>
    <s v="RMC"/>
    <x v="31"/>
    <s v="31 anos"/>
    <n v="117"/>
    <n v="114"/>
  </r>
  <r>
    <s v="4120804"/>
    <x v="20"/>
    <s v="RMC"/>
    <x v="32"/>
    <s v="32 anos"/>
    <n v="134"/>
    <n v="130"/>
  </r>
  <r>
    <s v="4120804"/>
    <x v="20"/>
    <s v="RMC"/>
    <x v="33"/>
    <s v="33 anos"/>
    <n v="105"/>
    <n v="110"/>
  </r>
  <r>
    <s v="4120804"/>
    <x v="20"/>
    <s v="RMC"/>
    <x v="34"/>
    <s v="34 anos"/>
    <n v="111"/>
    <n v="119"/>
  </r>
  <r>
    <s v="4120804"/>
    <x v="20"/>
    <s v="RMC"/>
    <x v="35"/>
    <s v="35 anos"/>
    <n v="98"/>
    <n v="101"/>
  </r>
  <r>
    <s v="4120804"/>
    <x v="20"/>
    <s v="RMC"/>
    <x v="36"/>
    <s v="36 anos"/>
    <n v="91"/>
    <n v="112"/>
  </r>
  <r>
    <s v="4120804"/>
    <x v="20"/>
    <s v="RMC"/>
    <x v="37"/>
    <s v="37 anos"/>
    <n v="114"/>
    <n v="75"/>
  </r>
  <r>
    <s v="4120804"/>
    <x v="20"/>
    <s v="RMC"/>
    <x v="38"/>
    <s v="38 anos"/>
    <n v="85"/>
    <n v="99"/>
  </r>
  <r>
    <s v="4120804"/>
    <x v="20"/>
    <s v="RMC"/>
    <x v="39"/>
    <s v="39 anos"/>
    <n v="84"/>
    <n v="81"/>
  </r>
  <r>
    <s v="4120804"/>
    <x v="20"/>
    <s v="RMC"/>
    <x v="40"/>
    <s v="40 anos"/>
    <n v="82"/>
    <n v="91"/>
  </r>
  <r>
    <s v="4120804"/>
    <x v="20"/>
    <s v="RMC"/>
    <x v="41"/>
    <s v="41 anos"/>
    <n v="88"/>
    <n v="102"/>
  </r>
  <r>
    <s v="4120804"/>
    <x v="20"/>
    <s v="RMC"/>
    <x v="42"/>
    <s v="42 anos"/>
    <n v="81"/>
    <n v="80"/>
  </r>
  <r>
    <s v="4120804"/>
    <x v="20"/>
    <s v="RMC"/>
    <x v="43"/>
    <s v="43 anos"/>
    <n v="70"/>
    <n v="60"/>
  </r>
  <r>
    <s v="4120804"/>
    <x v="20"/>
    <s v="RMC"/>
    <x v="44"/>
    <s v="44 anos"/>
    <n v="83"/>
    <n v="53"/>
  </r>
  <r>
    <s v="4120804"/>
    <x v="20"/>
    <s v="RMC"/>
    <x v="45"/>
    <s v="45 anos"/>
    <n v="79"/>
    <n v="72"/>
  </r>
  <r>
    <s v="4120804"/>
    <x v="20"/>
    <s v="RMC"/>
    <x v="46"/>
    <s v="46 anos"/>
    <n v="54"/>
    <n v="60"/>
  </r>
  <r>
    <s v="4120804"/>
    <x v="20"/>
    <s v="RMC"/>
    <x v="47"/>
    <s v="47 anos"/>
    <n v="72"/>
    <n v="57"/>
  </r>
  <r>
    <s v="4120804"/>
    <x v="20"/>
    <s v="RMC"/>
    <x v="48"/>
    <s v="48 anos"/>
    <n v="55"/>
    <n v="44"/>
  </r>
  <r>
    <s v="4120804"/>
    <x v="20"/>
    <s v="RMC"/>
    <x v="49"/>
    <s v="49 anos"/>
    <n v="40"/>
    <n v="61"/>
  </r>
  <r>
    <s v="4120804"/>
    <x v="20"/>
    <s v="RMC"/>
    <x v="50"/>
    <s v="50 anos"/>
    <n v="51"/>
    <n v="45"/>
  </r>
  <r>
    <s v="4120804"/>
    <x v="20"/>
    <s v="RMC"/>
    <x v="51"/>
    <s v="51 anos"/>
    <n v="48"/>
    <n v="42"/>
  </r>
  <r>
    <s v="4120804"/>
    <x v="20"/>
    <s v="RMC"/>
    <x v="52"/>
    <s v="52 anos"/>
    <n v="47"/>
    <n v="45"/>
  </r>
  <r>
    <s v="4120804"/>
    <x v="20"/>
    <s v="RMC"/>
    <x v="53"/>
    <s v="53 anos"/>
    <n v="36"/>
    <n v="51"/>
  </r>
  <r>
    <s v="4120804"/>
    <x v="20"/>
    <s v="RMC"/>
    <x v="54"/>
    <s v="54 anos"/>
    <n v="38"/>
    <n v="34"/>
  </r>
  <r>
    <s v="4120804"/>
    <x v="20"/>
    <s v="RMC"/>
    <x v="55"/>
    <s v="55 anos"/>
    <n v="43"/>
    <n v="35"/>
  </r>
  <r>
    <s v="4120804"/>
    <x v="20"/>
    <s v="RMC"/>
    <x v="56"/>
    <s v="56 anos"/>
    <n v="41"/>
    <n v="36"/>
  </r>
  <r>
    <s v="4120804"/>
    <x v="20"/>
    <s v="RMC"/>
    <x v="57"/>
    <s v="57 anos"/>
    <n v="34"/>
    <n v="31"/>
  </r>
  <r>
    <s v="4120804"/>
    <x v="20"/>
    <s v="RMC"/>
    <x v="58"/>
    <s v="58 anos"/>
    <n v="42"/>
    <n v="38"/>
  </r>
  <r>
    <s v="4120804"/>
    <x v="20"/>
    <s v="RMC"/>
    <x v="59"/>
    <s v="59 anos"/>
    <n v="32"/>
    <n v="36"/>
  </r>
  <r>
    <s v="4120804"/>
    <x v="20"/>
    <s v="RMC"/>
    <x v="60"/>
    <s v="60 anos"/>
    <n v="38"/>
    <n v="27"/>
  </r>
  <r>
    <s v="4120804"/>
    <x v="20"/>
    <s v="RMC"/>
    <x v="61"/>
    <s v="61 anos"/>
    <n v="33"/>
    <n v="30"/>
  </r>
  <r>
    <s v="4120804"/>
    <x v="20"/>
    <s v="RMC"/>
    <x v="62"/>
    <s v="62 anos"/>
    <n v="27"/>
    <n v="24"/>
  </r>
  <r>
    <s v="4120804"/>
    <x v="20"/>
    <s v="RMC"/>
    <x v="63"/>
    <s v="63 anos"/>
    <n v="31"/>
    <n v="30"/>
  </r>
  <r>
    <s v="4120804"/>
    <x v="20"/>
    <s v="RMC"/>
    <x v="64"/>
    <s v="64 anos"/>
    <n v="26"/>
    <n v="29"/>
  </r>
  <r>
    <s v="4120804"/>
    <x v="20"/>
    <s v="RMC"/>
    <x v="65"/>
    <s v="65 anos"/>
    <n v="21"/>
    <n v="31"/>
  </r>
  <r>
    <s v="4120804"/>
    <x v="20"/>
    <s v="RMC"/>
    <x v="66"/>
    <s v="66 anos"/>
    <n v="29"/>
    <n v="27"/>
  </r>
  <r>
    <s v="4120804"/>
    <x v="20"/>
    <s v="RMC"/>
    <x v="67"/>
    <s v="67 anos"/>
    <n v="18"/>
    <n v="20"/>
  </r>
  <r>
    <s v="4120804"/>
    <x v="20"/>
    <s v="RMC"/>
    <x v="68"/>
    <s v="68 anos"/>
    <n v="14"/>
    <n v="25"/>
  </r>
  <r>
    <s v="4120804"/>
    <x v="20"/>
    <s v="RMC"/>
    <x v="69"/>
    <s v="69 anos"/>
    <n v="17"/>
    <n v="12"/>
  </r>
  <r>
    <s v="4120804"/>
    <x v="20"/>
    <s v="RMC"/>
    <x v="70"/>
    <s v="70 anos"/>
    <n v="24"/>
    <n v="16"/>
  </r>
  <r>
    <s v="4120804"/>
    <x v="20"/>
    <s v="RMC"/>
    <x v="71"/>
    <s v="71 anos"/>
    <n v="14"/>
    <n v="10"/>
  </r>
  <r>
    <s v="4120804"/>
    <x v="20"/>
    <s v="RMC"/>
    <x v="72"/>
    <s v="72 anos"/>
    <n v="5"/>
    <n v="14"/>
  </r>
  <r>
    <s v="4120804"/>
    <x v="20"/>
    <s v="RMC"/>
    <x v="73"/>
    <s v="73 anos"/>
    <n v="9"/>
    <n v="16"/>
  </r>
  <r>
    <s v="4120804"/>
    <x v="20"/>
    <s v="RMC"/>
    <x v="74"/>
    <s v="74 anos"/>
    <n v="12"/>
    <n v="17"/>
  </r>
  <r>
    <s v="4120804"/>
    <x v="20"/>
    <s v="RMC"/>
    <x v="75"/>
    <s v="75 anos"/>
    <n v="17"/>
    <n v="7"/>
  </r>
  <r>
    <s v="4120804"/>
    <x v="20"/>
    <s v="RMC"/>
    <x v="76"/>
    <s v="76 anos"/>
    <n v="14"/>
    <n v="7"/>
  </r>
  <r>
    <s v="4120804"/>
    <x v="20"/>
    <s v="RMC"/>
    <x v="77"/>
    <s v="77 anos"/>
    <n v="7"/>
    <n v="9"/>
  </r>
  <r>
    <s v="4120804"/>
    <x v="20"/>
    <s v="RMC"/>
    <x v="78"/>
    <s v="78 anos"/>
    <n v="3"/>
    <n v="10"/>
  </r>
  <r>
    <s v="4120804"/>
    <x v="20"/>
    <s v="RMC"/>
    <x v="79"/>
    <s v="79 anos"/>
    <n v="1"/>
    <n v="9"/>
  </r>
  <r>
    <s v="4120804"/>
    <x v="20"/>
    <s v="RMC"/>
    <x v="80"/>
    <s v="80 anos"/>
    <n v="2"/>
    <n v="9"/>
  </r>
  <r>
    <s v="4120804"/>
    <x v="20"/>
    <s v="RMC"/>
    <x v="81"/>
    <s v="81 anos"/>
    <n v="1"/>
    <n v="4"/>
  </r>
  <r>
    <s v="4120804"/>
    <x v="20"/>
    <s v="RMC"/>
    <x v="82"/>
    <s v="82 anos"/>
    <n v="3"/>
    <n v="5"/>
  </r>
  <r>
    <s v="4120804"/>
    <x v="20"/>
    <s v="RMC"/>
    <x v="83"/>
    <s v="83 anos"/>
    <n v="1"/>
    <n v="2"/>
  </r>
  <r>
    <s v="4120804"/>
    <x v="20"/>
    <s v="RMC"/>
    <x v="84"/>
    <s v="84 anos"/>
    <n v="2"/>
    <n v="2"/>
  </r>
  <r>
    <s v="4120804"/>
    <x v="20"/>
    <s v="RMC"/>
    <x v="85"/>
    <s v="85 anos"/>
    <n v="4"/>
    <n v="4"/>
  </r>
  <r>
    <s v="4120804"/>
    <x v="20"/>
    <s v="RMC"/>
    <x v="86"/>
    <s v="86 anos"/>
    <n v="2"/>
    <n v="5"/>
  </r>
  <r>
    <s v="4120804"/>
    <x v="20"/>
    <s v="RMC"/>
    <x v="87"/>
    <s v="87 anos"/>
    <n v="4"/>
    <n v="2"/>
  </r>
  <r>
    <s v="4120804"/>
    <x v="20"/>
    <s v="RMC"/>
    <x v="88"/>
    <s v="88 anos"/>
    <n v="1"/>
    <n v="2"/>
  </r>
  <r>
    <s v="4120804"/>
    <x v="20"/>
    <s v="RMC"/>
    <x v="89"/>
    <s v="89 anos"/>
    <n v="0"/>
    <n v="0"/>
  </r>
  <r>
    <s v="4120804"/>
    <x v="20"/>
    <s v="RMC"/>
    <x v="90"/>
    <s v="90 anos"/>
    <n v="0"/>
    <n v="1"/>
  </r>
  <r>
    <s v="4120804"/>
    <x v="20"/>
    <s v="RMC"/>
    <x v="91"/>
    <s v="91 anos"/>
    <n v="1"/>
    <n v="2"/>
  </r>
  <r>
    <s v="4120804"/>
    <x v="20"/>
    <s v="RMC"/>
    <x v="92"/>
    <s v="92 anos"/>
    <n v="0"/>
    <n v="0"/>
  </r>
  <r>
    <s v="4120804"/>
    <x v="20"/>
    <s v="RMC"/>
    <x v="93"/>
    <s v="93 anos"/>
    <n v="0"/>
    <n v="2"/>
  </r>
  <r>
    <s v="4120804"/>
    <x v="20"/>
    <s v="RMC"/>
    <x v="94"/>
    <s v="94 anos"/>
    <n v="0"/>
    <n v="1"/>
  </r>
  <r>
    <s v="4120804"/>
    <x v="20"/>
    <s v="RMC"/>
    <x v="95"/>
    <s v="95 anos"/>
    <n v="1"/>
    <n v="1"/>
  </r>
  <r>
    <s v="4120804"/>
    <x v="20"/>
    <s v="RMC"/>
    <x v="96"/>
    <s v="96 anos"/>
    <n v="1"/>
    <n v="0"/>
  </r>
  <r>
    <s v="4120804"/>
    <x v="20"/>
    <s v="RMC"/>
    <x v="97"/>
    <s v="97 anos"/>
    <n v="0"/>
    <n v="0"/>
  </r>
  <r>
    <s v="4120804"/>
    <x v="20"/>
    <s v="RMC"/>
    <x v="98"/>
    <s v="98 anos"/>
    <n v="0"/>
    <n v="0"/>
  </r>
  <r>
    <s v="4120804"/>
    <x v="20"/>
    <s v="RMC"/>
    <x v="99"/>
    <s v="99 anos"/>
    <n v="0"/>
    <n v="0"/>
  </r>
  <r>
    <s v="4120804"/>
    <x v="20"/>
    <s v="RMC"/>
    <x v="100"/>
    <s v="100 anos ou mais"/>
    <n v="1"/>
    <n v="1"/>
  </r>
  <r>
    <s v="4120804"/>
    <x v="20"/>
    <s v="RMC"/>
    <x v="101"/>
    <s v="Idade ignorada"/>
    <n v="18"/>
    <n v="18"/>
  </r>
  <r>
    <s v="4121208"/>
    <x v="21"/>
    <s v="RMC"/>
    <x v="0"/>
    <s v="Menos de 1 ano"/>
    <n v="143"/>
    <n v="140"/>
  </r>
  <r>
    <s v="4121208"/>
    <x v="21"/>
    <s v="RMC"/>
    <x v="1"/>
    <s v="1 ano"/>
    <n v="162"/>
    <n v="161"/>
  </r>
  <r>
    <s v="4121208"/>
    <x v="21"/>
    <s v="RMC"/>
    <x v="2"/>
    <s v="2 anos"/>
    <n v="153"/>
    <n v="145"/>
  </r>
  <r>
    <s v="4121208"/>
    <x v="21"/>
    <s v="RMC"/>
    <x v="3"/>
    <s v="3 anos"/>
    <n v="179"/>
    <n v="139"/>
  </r>
  <r>
    <s v="4121208"/>
    <x v="21"/>
    <s v="RMC"/>
    <x v="4"/>
    <s v="4 anos"/>
    <n v="158"/>
    <n v="135"/>
  </r>
  <r>
    <s v="4121208"/>
    <x v="21"/>
    <s v="RMC"/>
    <x v="5"/>
    <s v="5 anos"/>
    <n v="148"/>
    <n v="121"/>
  </r>
  <r>
    <s v="4121208"/>
    <x v="21"/>
    <s v="RMC"/>
    <x v="6"/>
    <s v="6 anos"/>
    <n v="141"/>
    <n v="154"/>
  </r>
  <r>
    <s v="4121208"/>
    <x v="21"/>
    <s v="RMC"/>
    <x v="7"/>
    <s v="7 anos"/>
    <n v="164"/>
    <n v="162"/>
  </r>
  <r>
    <s v="4121208"/>
    <x v="21"/>
    <s v="RMC"/>
    <x v="8"/>
    <s v="8 anos"/>
    <n v="152"/>
    <n v="143"/>
  </r>
  <r>
    <s v="4121208"/>
    <x v="21"/>
    <s v="RMC"/>
    <x v="9"/>
    <s v="9 anos"/>
    <n v="157"/>
    <n v="143"/>
  </r>
  <r>
    <s v="4121208"/>
    <x v="21"/>
    <s v="RMC"/>
    <x v="10"/>
    <s v="10 anos"/>
    <n v="153"/>
    <n v="140"/>
  </r>
  <r>
    <s v="4121208"/>
    <x v="21"/>
    <s v="RMC"/>
    <x v="11"/>
    <s v="11 anos"/>
    <n v="175"/>
    <n v="173"/>
  </r>
  <r>
    <s v="4121208"/>
    <x v="21"/>
    <s v="RMC"/>
    <x v="12"/>
    <s v="12 anos"/>
    <n v="182"/>
    <n v="133"/>
  </r>
  <r>
    <s v="4121208"/>
    <x v="21"/>
    <s v="RMC"/>
    <x v="13"/>
    <s v="13 anos"/>
    <n v="212"/>
    <n v="157"/>
  </r>
  <r>
    <s v="4121208"/>
    <x v="21"/>
    <s v="RMC"/>
    <x v="14"/>
    <s v="14 anos"/>
    <n v="198"/>
    <n v="178"/>
  </r>
  <r>
    <s v="4121208"/>
    <x v="21"/>
    <s v="RMC"/>
    <x v="15"/>
    <s v="15 anos"/>
    <n v="152"/>
    <n v="148"/>
  </r>
  <r>
    <s v="4121208"/>
    <x v="21"/>
    <s v="RMC"/>
    <x v="16"/>
    <s v="16 anos"/>
    <n v="181"/>
    <n v="155"/>
  </r>
  <r>
    <s v="4121208"/>
    <x v="21"/>
    <s v="RMC"/>
    <x v="17"/>
    <s v="17 anos"/>
    <n v="158"/>
    <n v="143"/>
  </r>
  <r>
    <s v="4121208"/>
    <x v="21"/>
    <s v="RMC"/>
    <x v="18"/>
    <s v="18 anos"/>
    <n v="170"/>
    <n v="140"/>
  </r>
  <r>
    <s v="4121208"/>
    <x v="21"/>
    <s v="RMC"/>
    <x v="19"/>
    <s v="19 anos"/>
    <n v="124"/>
    <n v="136"/>
  </r>
  <r>
    <s v="4121208"/>
    <x v="21"/>
    <s v="RMC"/>
    <x v="20"/>
    <s v="20 anos"/>
    <n v="148"/>
    <n v="139"/>
  </r>
  <r>
    <s v="4121208"/>
    <x v="21"/>
    <s v="RMC"/>
    <x v="21"/>
    <s v="21 anos"/>
    <n v="158"/>
    <n v="124"/>
  </r>
  <r>
    <s v="4121208"/>
    <x v="21"/>
    <s v="RMC"/>
    <x v="22"/>
    <s v="22 anos"/>
    <n v="131"/>
    <n v="120"/>
  </r>
  <r>
    <s v="4121208"/>
    <x v="21"/>
    <s v="RMC"/>
    <x v="23"/>
    <s v="23 anos"/>
    <n v="122"/>
    <n v="103"/>
  </r>
  <r>
    <s v="4121208"/>
    <x v="21"/>
    <s v="RMC"/>
    <x v="24"/>
    <s v="24 anos"/>
    <n v="130"/>
    <n v="102"/>
  </r>
  <r>
    <s v="4121208"/>
    <x v="21"/>
    <s v="RMC"/>
    <x v="25"/>
    <s v="25 anos"/>
    <n v="126"/>
    <n v="99"/>
  </r>
  <r>
    <s v="4121208"/>
    <x v="21"/>
    <s v="RMC"/>
    <x v="26"/>
    <s v="26 anos"/>
    <n v="125"/>
    <n v="105"/>
  </r>
  <r>
    <s v="4121208"/>
    <x v="21"/>
    <s v="RMC"/>
    <x v="27"/>
    <s v="27 anos"/>
    <n v="108"/>
    <n v="110"/>
  </r>
  <r>
    <s v="4121208"/>
    <x v="21"/>
    <s v="RMC"/>
    <x v="28"/>
    <s v="28 anos"/>
    <n v="111"/>
    <n v="103"/>
  </r>
  <r>
    <s v="4121208"/>
    <x v="21"/>
    <s v="RMC"/>
    <x v="29"/>
    <s v="29 anos"/>
    <n v="101"/>
    <n v="85"/>
  </r>
  <r>
    <s v="4121208"/>
    <x v="21"/>
    <s v="RMC"/>
    <x v="30"/>
    <s v="30 anos"/>
    <n v="106"/>
    <n v="107"/>
  </r>
  <r>
    <s v="4121208"/>
    <x v="21"/>
    <s v="RMC"/>
    <x v="31"/>
    <s v="31 anos"/>
    <n v="115"/>
    <n v="111"/>
  </r>
  <r>
    <s v="4121208"/>
    <x v="21"/>
    <s v="RMC"/>
    <x v="32"/>
    <s v="32 anos"/>
    <n v="103"/>
    <n v="93"/>
  </r>
  <r>
    <s v="4121208"/>
    <x v="21"/>
    <s v="RMC"/>
    <x v="33"/>
    <s v="33 anos"/>
    <n v="104"/>
    <n v="92"/>
  </r>
  <r>
    <s v="4121208"/>
    <x v="21"/>
    <s v="RMC"/>
    <x v="34"/>
    <s v="34 anos"/>
    <n v="101"/>
    <n v="85"/>
  </r>
  <r>
    <s v="4121208"/>
    <x v="21"/>
    <s v="RMC"/>
    <x v="35"/>
    <s v="35 anos"/>
    <n v="96"/>
    <n v="79"/>
  </r>
  <r>
    <s v="4121208"/>
    <x v="21"/>
    <s v="RMC"/>
    <x v="36"/>
    <s v="36 anos"/>
    <n v="91"/>
    <n v="99"/>
  </r>
  <r>
    <s v="4121208"/>
    <x v="21"/>
    <s v="RMC"/>
    <x v="37"/>
    <s v="37 anos"/>
    <n v="83"/>
    <n v="97"/>
  </r>
  <r>
    <s v="4121208"/>
    <x v="21"/>
    <s v="RMC"/>
    <x v="38"/>
    <s v="38 anos"/>
    <n v="94"/>
    <n v="91"/>
  </r>
  <r>
    <s v="4121208"/>
    <x v="21"/>
    <s v="RMC"/>
    <x v="39"/>
    <s v="39 anos"/>
    <n v="82"/>
    <n v="75"/>
  </r>
  <r>
    <s v="4121208"/>
    <x v="21"/>
    <s v="RMC"/>
    <x v="40"/>
    <s v="40 anos"/>
    <n v="89"/>
    <n v="87"/>
  </r>
  <r>
    <s v="4121208"/>
    <x v="21"/>
    <s v="RMC"/>
    <x v="41"/>
    <s v="41 anos"/>
    <n v="95"/>
    <n v="57"/>
  </r>
  <r>
    <s v="4121208"/>
    <x v="21"/>
    <s v="RMC"/>
    <x v="42"/>
    <s v="42 anos"/>
    <n v="79"/>
    <n v="69"/>
  </r>
  <r>
    <s v="4121208"/>
    <x v="21"/>
    <s v="RMC"/>
    <x v="43"/>
    <s v="43 anos"/>
    <n v="79"/>
    <n v="73"/>
  </r>
  <r>
    <s v="4121208"/>
    <x v="21"/>
    <s v="RMC"/>
    <x v="44"/>
    <s v="44 anos"/>
    <n v="63"/>
    <n v="51"/>
  </r>
  <r>
    <s v="4121208"/>
    <x v="21"/>
    <s v="RMC"/>
    <x v="45"/>
    <s v="45 anos"/>
    <n v="68"/>
    <n v="66"/>
  </r>
  <r>
    <s v="4121208"/>
    <x v="21"/>
    <s v="RMC"/>
    <x v="46"/>
    <s v="46 anos"/>
    <n v="67"/>
    <n v="58"/>
  </r>
  <r>
    <s v="4121208"/>
    <x v="21"/>
    <s v="RMC"/>
    <x v="47"/>
    <s v="47 anos"/>
    <n v="62"/>
    <n v="57"/>
  </r>
  <r>
    <s v="4121208"/>
    <x v="21"/>
    <s v="RMC"/>
    <x v="48"/>
    <s v="48 anos"/>
    <n v="54"/>
    <n v="49"/>
  </r>
  <r>
    <s v="4121208"/>
    <x v="21"/>
    <s v="RMC"/>
    <x v="49"/>
    <s v="49 anos"/>
    <n v="57"/>
    <n v="59"/>
  </r>
  <r>
    <s v="4121208"/>
    <x v="21"/>
    <s v="RMC"/>
    <x v="50"/>
    <s v="50 anos"/>
    <n v="54"/>
    <n v="71"/>
  </r>
  <r>
    <s v="4121208"/>
    <x v="21"/>
    <s v="RMC"/>
    <x v="51"/>
    <s v="51 anos"/>
    <n v="66"/>
    <n v="64"/>
  </r>
  <r>
    <s v="4121208"/>
    <x v="21"/>
    <s v="RMC"/>
    <x v="52"/>
    <s v="52 anos"/>
    <n v="51"/>
    <n v="60"/>
  </r>
  <r>
    <s v="4121208"/>
    <x v="21"/>
    <s v="RMC"/>
    <x v="53"/>
    <s v="53 anos"/>
    <n v="59"/>
    <n v="65"/>
  </r>
  <r>
    <s v="4121208"/>
    <x v="21"/>
    <s v="RMC"/>
    <x v="54"/>
    <s v="54 anos"/>
    <n v="57"/>
    <n v="49"/>
  </r>
  <r>
    <s v="4121208"/>
    <x v="21"/>
    <s v="RMC"/>
    <x v="55"/>
    <s v="55 anos"/>
    <n v="64"/>
    <n v="49"/>
  </r>
  <r>
    <s v="4121208"/>
    <x v="21"/>
    <s v="RMC"/>
    <x v="56"/>
    <s v="56 anos"/>
    <n v="43"/>
    <n v="49"/>
  </r>
  <r>
    <s v="4121208"/>
    <x v="21"/>
    <s v="RMC"/>
    <x v="57"/>
    <s v="57 anos"/>
    <n v="49"/>
    <n v="48"/>
  </r>
  <r>
    <s v="4121208"/>
    <x v="21"/>
    <s v="RMC"/>
    <x v="58"/>
    <s v="58 anos"/>
    <n v="47"/>
    <n v="42"/>
  </r>
  <r>
    <s v="4121208"/>
    <x v="21"/>
    <s v="RMC"/>
    <x v="59"/>
    <s v="59 anos"/>
    <n v="43"/>
    <n v="43"/>
  </r>
  <r>
    <s v="4121208"/>
    <x v="21"/>
    <s v="RMC"/>
    <x v="60"/>
    <s v="60 anos"/>
    <n v="47"/>
    <n v="53"/>
  </r>
  <r>
    <s v="4121208"/>
    <x v="21"/>
    <s v="RMC"/>
    <x v="61"/>
    <s v="61 anos"/>
    <n v="39"/>
    <n v="45"/>
  </r>
  <r>
    <s v="4121208"/>
    <x v="21"/>
    <s v="RMC"/>
    <x v="62"/>
    <s v="62 anos"/>
    <n v="48"/>
    <n v="29"/>
  </r>
  <r>
    <s v="4121208"/>
    <x v="21"/>
    <s v="RMC"/>
    <x v="63"/>
    <s v="63 anos"/>
    <n v="46"/>
    <n v="38"/>
  </r>
  <r>
    <s v="4121208"/>
    <x v="21"/>
    <s v="RMC"/>
    <x v="64"/>
    <s v="64 anos"/>
    <n v="30"/>
    <n v="40"/>
  </r>
  <r>
    <s v="4121208"/>
    <x v="21"/>
    <s v="RMC"/>
    <x v="65"/>
    <s v="65 anos"/>
    <n v="46"/>
    <n v="38"/>
  </r>
  <r>
    <s v="4121208"/>
    <x v="21"/>
    <s v="RMC"/>
    <x v="66"/>
    <s v="66 anos"/>
    <n v="43"/>
    <n v="25"/>
  </r>
  <r>
    <s v="4121208"/>
    <x v="21"/>
    <s v="RMC"/>
    <x v="67"/>
    <s v="67 anos"/>
    <n v="35"/>
    <n v="28"/>
  </r>
  <r>
    <s v="4121208"/>
    <x v="21"/>
    <s v="RMC"/>
    <x v="68"/>
    <s v="68 anos"/>
    <n v="32"/>
    <n v="24"/>
  </r>
  <r>
    <s v="4121208"/>
    <x v="21"/>
    <s v="RMC"/>
    <x v="69"/>
    <s v="69 anos"/>
    <n v="26"/>
    <n v="30"/>
  </r>
  <r>
    <s v="4121208"/>
    <x v="21"/>
    <s v="RMC"/>
    <x v="70"/>
    <s v="70 anos"/>
    <n v="21"/>
    <n v="28"/>
  </r>
  <r>
    <s v="4121208"/>
    <x v="21"/>
    <s v="RMC"/>
    <x v="71"/>
    <s v="71 anos"/>
    <n v="23"/>
    <n v="22"/>
  </r>
  <r>
    <s v="4121208"/>
    <x v="21"/>
    <s v="RMC"/>
    <x v="72"/>
    <s v="72 anos"/>
    <n v="26"/>
    <n v="19"/>
  </r>
  <r>
    <s v="4121208"/>
    <x v="21"/>
    <s v="RMC"/>
    <x v="73"/>
    <s v="73 anos"/>
    <n v="22"/>
    <n v="18"/>
  </r>
  <r>
    <s v="4121208"/>
    <x v="21"/>
    <s v="RMC"/>
    <x v="74"/>
    <s v="74 anos"/>
    <n v="16"/>
    <n v="11"/>
  </r>
  <r>
    <s v="4121208"/>
    <x v="21"/>
    <s v="RMC"/>
    <x v="75"/>
    <s v="75 anos"/>
    <n v="20"/>
    <n v="16"/>
  </r>
  <r>
    <s v="4121208"/>
    <x v="21"/>
    <s v="RMC"/>
    <x v="76"/>
    <s v="76 anos"/>
    <n v="14"/>
    <n v="13"/>
  </r>
  <r>
    <s v="4121208"/>
    <x v="21"/>
    <s v="RMC"/>
    <x v="77"/>
    <s v="77 anos"/>
    <n v="13"/>
    <n v="12"/>
  </r>
  <r>
    <s v="4121208"/>
    <x v="21"/>
    <s v="RMC"/>
    <x v="78"/>
    <s v="78 anos"/>
    <n v="12"/>
    <n v="17"/>
  </r>
  <r>
    <s v="4121208"/>
    <x v="21"/>
    <s v="RMC"/>
    <x v="79"/>
    <s v="79 anos"/>
    <n v="12"/>
    <n v="6"/>
  </r>
  <r>
    <s v="4121208"/>
    <x v="21"/>
    <s v="RMC"/>
    <x v="80"/>
    <s v="80 anos"/>
    <n v="8"/>
    <n v="8"/>
  </r>
  <r>
    <s v="4121208"/>
    <x v="21"/>
    <s v="RMC"/>
    <x v="81"/>
    <s v="81 anos"/>
    <n v="5"/>
    <n v="9"/>
  </r>
  <r>
    <s v="4121208"/>
    <x v="21"/>
    <s v="RMC"/>
    <x v="82"/>
    <s v="82 anos"/>
    <n v="5"/>
    <n v="3"/>
  </r>
  <r>
    <s v="4121208"/>
    <x v="21"/>
    <s v="RMC"/>
    <x v="83"/>
    <s v="83 anos"/>
    <n v="8"/>
    <n v="1"/>
  </r>
  <r>
    <s v="4121208"/>
    <x v="21"/>
    <s v="RMC"/>
    <x v="84"/>
    <s v="84 anos"/>
    <n v="4"/>
    <n v="5"/>
  </r>
  <r>
    <s v="4121208"/>
    <x v="21"/>
    <s v="RMC"/>
    <x v="85"/>
    <s v="85 anos"/>
    <n v="2"/>
    <n v="4"/>
  </r>
  <r>
    <s v="4121208"/>
    <x v="21"/>
    <s v="RMC"/>
    <x v="86"/>
    <s v="86 anos"/>
    <n v="3"/>
    <n v="3"/>
  </r>
  <r>
    <s v="4121208"/>
    <x v="21"/>
    <s v="RMC"/>
    <x v="87"/>
    <s v="87 anos"/>
    <n v="0"/>
    <n v="1"/>
  </r>
  <r>
    <s v="4121208"/>
    <x v="21"/>
    <s v="RMC"/>
    <x v="88"/>
    <s v="88 anos"/>
    <n v="2"/>
    <n v="2"/>
  </r>
  <r>
    <s v="4121208"/>
    <x v="21"/>
    <s v="RMC"/>
    <x v="89"/>
    <s v="89 anos"/>
    <n v="0"/>
    <n v="3"/>
  </r>
  <r>
    <s v="4121208"/>
    <x v="21"/>
    <s v="RMC"/>
    <x v="90"/>
    <s v="90 anos"/>
    <n v="3"/>
    <n v="2"/>
  </r>
  <r>
    <s v="4121208"/>
    <x v="21"/>
    <s v="RMC"/>
    <x v="91"/>
    <s v="91 anos"/>
    <n v="0"/>
    <n v="1"/>
  </r>
  <r>
    <s v="4121208"/>
    <x v="21"/>
    <s v="RMC"/>
    <x v="92"/>
    <s v="92 anos"/>
    <n v="0"/>
    <n v="0"/>
  </r>
  <r>
    <s v="4121208"/>
    <x v="21"/>
    <s v="RMC"/>
    <x v="93"/>
    <s v="93 anos"/>
    <n v="0"/>
    <n v="0"/>
  </r>
  <r>
    <s v="4121208"/>
    <x v="21"/>
    <s v="RMC"/>
    <x v="94"/>
    <s v="94 anos"/>
    <n v="0"/>
    <n v="0"/>
  </r>
  <r>
    <s v="4121208"/>
    <x v="21"/>
    <s v="RMC"/>
    <x v="95"/>
    <s v="95 anos"/>
    <n v="0"/>
    <n v="1"/>
  </r>
  <r>
    <s v="4121208"/>
    <x v="21"/>
    <s v="RMC"/>
    <x v="96"/>
    <s v="96 anos"/>
    <n v="0"/>
    <n v="1"/>
  </r>
  <r>
    <s v="4121208"/>
    <x v="21"/>
    <s v="RMC"/>
    <x v="97"/>
    <s v="97 anos"/>
    <n v="0"/>
    <n v="0"/>
  </r>
  <r>
    <s v="4121208"/>
    <x v="21"/>
    <s v="RMC"/>
    <x v="98"/>
    <s v="98 anos"/>
    <n v="0"/>
    <n v="0"/>
  </r>
  <r>
    <s v="4121208"/>
    <x v="21"/>
    <s v="RMC"/>
    <x v="99"/>
    <s v="99 anos"/>
    <n v="0"/>
    <n v="0"/>
  </r>
  <r>
    <s v="4121208"/>
    <x v="21"/>
    <s v="RMC"/>
    <x v="100"/>
    <s v="100 anos ou mais"/>
    <n v="0"/>
    <n v="1"/>
  </r>
  <r>
    <s v="4121208"/>
    <x v="21"/>
    <s v="RMC"/>
    <x v="101"/>
    <s v="Idade ignorada"/>
    <n v="7"/>
    <n v="9"/>
  </r>
  <r>
    <s v="4122206"/>
    <x v="22"/>
    <s v="RMC"/>
    <x v="0"/>
    <s v="Menos de 1 ano"/>
    <n v="277"/>
    <n v="276"/>
  </r>
  <r>
    <s v="4122206"/>
    <x v="22"/>
    <s v="RMC"/>
    <x v="1"/>
    <s v="1 ano"/>
    <n v="283"/>
    <n v="277"/>
  </r>
  <r>
    <s v="4122206"/>
    <x v="22"/>
    <s v="RMC"/>
    <x v="2"/>
    <s v="2 anos"/>
    <n v="301"/>
    <n v="292"/>
  </r>
  <r>
    <s v="4122206"/>
    <x v="22"/>
    <s v="RMC"/>
    <x v="3"/>
    <s v="3 anos"/>
    <n v="247"/>
    <n v="285"/>
  </r>
  <r>
    <s v="4122206"/>
    <x v="22"/>
    <s v="RMC"/>
    <x v="4"/>
    <s v="4 anos"/>
    <n v="260"/>
    <n v="237"/>
  </r>
  <r>
    <s v="4122206"/>
    <x v="22"/>
    <s v="RMC"/>
    <x v="5"/>
    <s v="5 anos"/>
    <n v="254"/>
    <n v="258"/>
  </r>
  <r>
    <s v="4122206"/>
    <x v="22"/>
    <s v="RMC"/>
    <x v="6"/>
    <s v="6 anos"/>
    <n v="245"/>
    <n v="279"/>
  </r>
  <r>
    <s v="4122206"/>
    <x v="22"/>
    <s v="RMC"/>
    <x v="7"/>
    <s v="7 anos"/>
    <n v="280"/>
    <n v="262"/>
  </r>
  <r>
    <s v="4122206"/>
    <x v="22"/>
    <s v="RMC"/>
    <x v="8"/>
    <s v="8 anos"/>
    <n v="291"/>
    <n v="227"/>
  </r>
  <r>
    <s v="4122206"/>
    <x v="22"/>
    <s v="RMC"/>
    <x v="9"/>
    <s v="9 anos"/>
    <n v="273"/>
    <n v="265"/>
  </r>
  <r>
    <s v="4122206"/>
    <x v="22"/>
    <s v="RMC"/>
    <x v="10"/>
    <s v="10 anos"/>
    <n v="261"/>
    <n v="249"/>
  </r>
  <r>
    <s v="4122206"/>
    <x v="22"/>
    <s v="RMC"/>
    <x v="11"/>
    <s v="11 anos"/>
    <n v="278"/>
    <n v="236"/>
  </r>
  <r>
    <s v="4122206"/>
    <x v="22"/>
    <s v="RMC"/>
    <x v="12"/>
    <s v="12 anos"/>
    <n v="294"/>
    <n v="269"/>
  </r>
  <r>
    <s v="4122206"/>
    <x v="22"/>
    <s v="RMC"/>
    <x v="13"/>
    <s v="13 anos"/>
    <n v="285"/>
    <n v="279"/>
  </r>
  <r>
    <s v="4122206"/>
    <x v="22"/>
    <s v="RMC"/>
    <x v="14"/>
    <s v="14 anos"/>
    <n v="315"/>
    <n v="287"/>
  </r>
  <r>
    <s v="4122206"/>
    <x v="22"/>
    <s v="RMC"/>
    <x v="15"/>
    <s v="15 anos"/>
    <n v="285"/>
    <n v="272"/>
  </r>
  <r>
    <s v="4122206"/>
    <x v="22"/>
    <s v="RMC"/>
    <x v="16"/>
    <s v="16 anos"/>
    <n v="253"/>
    <n v="240"/>
  </r>
  <r>
    <s v="4122206"/>
    <x v="22"/>
    <s v="RMC"/>
    <x v="17"/>
    <s v="17 anos"/>
    <n v="252"/>
    <n v="262"/>
  </r>
  <r>
    <s v="4122206"/>
    <x v="22"/>
    <s v="RMC"/>
    <x v="18"/>
    <s v="18 anos"/>
    <n v="247"/>
    <n v="220"/>
  </r>
  <r>
    <s v="4122206"/>
    <x v="22"/>
    <s v="RMC"/>
    <x v="19"/>
    <s v="19 anos"/>
    <n v="282"/>
    <n v="227"/>
  </r>
  <r>
    <s v="4122206"/>
    <x v="22"/>
    <s v="RMC"/>
    <x v="20"/>
    <s v="20 anos"/>
    <n v="253"/>
    <n v="259"/>
  </r>
  <r>
    <s v="4122206"/>
    <x v="22"/>
    <s v="RMC"/>
    <x v="21"/>
    <s v="21 anos"/>
    <n v="230"/>
    <n v="223"/>
  </r>
  <r>
    <s v="4122206"/>
    <x v="22"/>
    <s v="RMC"/>
    <x v="22"/>
    <s v="22 anos"/>
    <n v="233"/>
    <n v="215"/>
  </r>
  <r>
    <s v="4122206"/>
    <x v="22"/>
    <s v="RMC"/>
    <x v="23"/>
    <s v="23 anos"/>
    <n v="223"/>
    <n v="235"/>
  </r>
  <r>
    <s v="4122206"/>
    <x v="22"/>
    <s v="RMC"/>
    <x v="24"/>
    <s v="24 anos"/>
    <n v="247"/>
    <n v="218"/>
  </r>
  <r>
    <s v="4122206"/>
    <x v="22"/>
    <s v="RMC"/>
    <x v="25"/>
    <s v="25 anos"/>
    <n v="198"/>
    <n v="238"/>
  </r>
  <r>
    <s v="4122206"/>
    <x v="22"/>
    <s v="RMC"/>
    <x v="26"/>
    <s v="26 anos"/>
    <n v="221"/>
    <n v="189"/>
  </r>
  <r>
    <s v="4122206"/>
    <x v="22"/>
    <s v="RMC"/>
    <x v="27"/>
    <s v="27 anos"/>
    <n v="194"/>
    <n v="181"/>
  </r>
  <r>
    <s v="4122206"/>
    <x v="22"/>
    <s v="RMC"/>
    <x v="28"/>
    <s v="28 anos"/>
    <n v="203"/>
    <n v="200"/>
  </r>
  <r>
    <s v="4122206"/>
    <x v="22"/>
    <s v="RMC"/>
    <x v="29"/>
    <s v="29 anos"/>
    <n v="174"/>
    <n v="163"/>
  </r>
  <r>
    <s v="4122206"/>
    <x v="22"/>
    <s v="RMC"/>
    <x v="30"/>
    <s v="30 anos"/>
    <n v="200"/>
    <n v="203"/>
  </r>
  <r>
    <s v="4122206"/>
    <x v="22"/>
    <s v="RMC"/>
    <x v="31"/>
    <s v="31 anos"/>
    <n v="181"/>
    <n v="163"/>
  </r>
  <r>
    <s v="4122206"/>
    <x v="22"/>
    <s v="RMC"/>
    <x v="32"/>
    <s v="32 anos"/>
    <n v="160"/>
    <n v="158"/>
  </r>
  <r>
    <s v="4122206"/>
    <x v="22"/>
    <s v="RMC"/>
    <x v="33"/>
    <s v="33 anos"/>
    <n v="173"/>
    <n v="166"/>
  </r>
  <r>
    <s v="4122206"/>
    <x v="22"/>
    <s v="RMC"/>
    <x v="34"/>
    <s v="34 anos"/>
    <n v="158"/>
    <n v="126"/>
  </r>
  <r>
    <s v="4122206"/>
    <x v="22"/>
    <s v="RMC"/>
    <x v="35"/>
    <s v="35 anos"/>
    <n v="157"/>
    <n v="183"/>
  </r>
  <r>
    <s v="4122206"/>
    <x v="22"/>
    <s v="RMC"/>
    <x v="36"/>
    <s v="36 anos"/>
    <n v="144"/>
    <n v="165"/>
  </r>
  <r>
    <s v="4122206"/>
    <x v="22"/>
    <s v="RMC"/>
    <x v="37"/>
    <s v="37 anos"/>
    <n v="142"/>
    <n v="124"/>
  </r>
  <r>
    <s v="4122206"/>
    <x v="22"/>
    <s v="RMC"/>
    <x v="38"/>
    <s v="38 anos"/>
    <n v="142"/>
    <n v="126"/>
  </r>
  <r>
    <s v="4122206"/>
    <x v="22"/>
    <s v="RMC"/>
    <x v="39"/>
    <s v="39 anos"/>
    <n v="148"/>
    <n v="134"/>
  </r>
  <r>
    <s v="4122206"/>
    <x v="22"/>
    <s v="RMC"/>
    <x v="40"/>
    <s v="40 anos"/>
    <n v="146"/>
    <n v="144"/>
  </r>
  <r>
    <s v="4122206"/>
    <x v="22"/>
    <s v="RMC"/>
    <x v="41"/>
    <s v="41 anos"/>
    <n v="144"/>
    <n v="119"/>
  </r>
  <r>
    <s v="4122206"/>
    <x v="22"/>
    <s v="RMC"/>
    <x v="42"/>
    <s v="42 anos"/>
    <n v="138"/>
    <n v="147"/>
  </r>
  <r>
    <s v="4122206"/>
    <x v="22"/>
    <s v="RMC"/>
    <x v="43"/>
    <s v="43 anos"/>
    <n v="120"/>
    <n v="118"/>
  </r>
  <r>
    <s v="4122206"/>
    <x v="22"/>
    <s v="RMC"/>
    <x v="44"/>
    <s v="44 anos"/>
    <n v="113"/>
    <n v="88"/>
  </r>
  <r>
    <s v="4122206"/>
    <x v="22"/>
    <s v="RMC"/>
    <x v="45"/>
    <s v="45 anos"/>
    <n v="135"/>
    <n v="99"/>
  </r>
  <r>
    <s v="4122206"/>
    <x v="22"/>
    <s v="RMC"/>
    <x v="46"/>
    <s v="46 anos"/>
    <n v="106"/>
    <n v="96"/>
  </r>
  <r>
    <s v="4122206"/>
    <x v="22"/>
    <s v="RMC"/>
    <x v="47"/>
    <s v="47 anos"/>
    <n v="81"/>
    <n v="75"/>
  </r>
  <r>
    <s v="4122206"/>
    <x v="22"/>
    <s v="RMC"/>
    <x v="48"/>
    <s v="48 anos"/>
    <n v="74"/>
    <n v="83"/>
  </r>
  <r>
    <s v="4122206"/>
    <x v="22"/>
    <s v="RMC"/>
    <x v="49"/>
    <s v="49 anos"/>
    <n v="81"/>
    <n v="88"/>
  </r>
  <r>
    <s v="4122206"/>
    <x v="22"/>
    <s v="RMC"/>
    <x v="50"/>
    <s v="50 anos"/>
    <n v="71"/>
    <n v="85"/>
  </r>
  <r>
    <s v="4122206"/>
    <x v="22"/>
    <s v="RMC"/>
    <x v="51"/>
    <s v="51 anos"/>
    <n v="70"/>
    <n v="75"/>
  </r>
  <r>
    <s v="4122206"/>
    <x v="22"/>
    <s v="RMC"/>
    <x v="52"/>
    <s v="52 anos"/>
    <n v="94"/>
    <n v="66"/>
  </r>
  <r>
    <s v="4122206"/>
    <x v="22"/>
    <s v="RMC"/>
    <x v="53"/>
    <s v="53 anos"/>
    <n v="81"/>
    <n v="69"/>
  </r>
  <r>
    <s v="4122206"/>
    <x v="22"/>
    <s v="RMC"/>
    <x v="54"/>
    <s v="54 anos"/>
    <n v="82"/>
    <n v="79"/>
  </r>
  <r>
    <s v="4122206"/>
    <x v="22"/>
    <s v="RMC"/>
    <x v="55"/>
    <s v="55 anos"/>
    <n v="72"/>
    <n v="94"/>
  </r>
  <r>
    <s v="4122206"/>
    <x v="22"/>
    <s v="RMC"/>
    <x v="56"/>
    <s v="56 anos"/>
    <n v="74"/>
    <n v="60"/>
  </r>
  <r>
    <s v="4122206"/>
    <x v="22"/>
    <s v="RMC"/>
    <x v="57"/>
    <s v="57 anos"/>
    <n v="52"/>
    <n v="51"/>
  </r>
  <r>
    <s v="4122206"/>
    <x v="22"/>
    <s v="RMC"/>
    <x v="58"/>
    <s v="58 anos"/>
    <n v="58"/>
    <n v="51"/>
  </r>
  <r>
    <s v="4122206"/>
    <x v="22"/>
    <s v="RMC"/>
    <x v="59"/>
    <s v="59 anos"/>
    <n v="62"/>
    <n v="52"/>
  </r>
  <r>
    <s v="4122206"/>
    <x v="22"/>
    <s v="RMC"/>
    <x v="60"/>
    <s v="60 anos"/>
    <n v="65"/>
    <n v="59"/>
  </r>
  <r>
    <s v="4122206"/>
    <x v="22"/>
    <s v="RMC"/>
    <x v="61"/>
    <s v="61 anos"/>
    <n v="33"/>
    <n v="35"/>
  </r>
  <r>
    <s v="4122206"/>
    <x v="22"/>
    <s v="RMC"/>
    <x v="62"/>
    <s v="62 anos"/>
    <n v="59"/>
    <n v="52"/>
  </r>
  <r>
    <s v="4122206"/>
    <x v="22"/>
    <s v="RMC"/>
    <x v="63"/>
    <s v="63 anos"/>
    <n v="61"/>
    <n v="43"/>
  </r>
  <r>
    <s v="4122206"/>
    <x v="22"/>
    <s v="RMC"/>
    <x v="64"/>
    <s v="64 anos"/>
    <n v="52"/>
    <n v="46"/>
  </r>
  <r>
    <s v="4122206"/>
    <x v="22"/>
    <s v="RMC"/>
    <x v="65"/>
    <s v="65 anos"/>
    <n v="50"/>
    <n v="42"/>
  </r>
  <r>
    <s v="4122206"/>
    <x v="22"/>
    <s v="RMC"/>
    <x v="66"/>
    <s v="66 anos"/>
    <n v="44"/>
    <n v="57"/>
  </r>
  <r>
    <s v="4122206"/>
    <x v="22"/>
    <s v="RMC"/>
    <x v="67"/>
    <s v="67 anos"/>
    <n v="42"/>
    <n v="34"/>
  </r>
  <r>
    <s v="4122206"/>
    <x v="22"/>
    <s v="RMC"/>
    <x v="68"/>
    <s v="68 anos"/>
    <n v="35"/>
    <n v="32"/>
  </r>
  <r>
    <s v="4122206"/>
    <x v="22"/>
    <s v="RMC"/>
    <x v="69"/>
    <s v="69 anos"/>
    <n v="37"/>
    <n v="22"/>
  </r>
  <r>
    <s v="4122206"/>
    <x v="22"/>
    <s v="RMC"/>
    <x v="70"/>
    <s v="70 anos"/>
    <n v="27"/>
    <n v="37"/>
  </r>
  <r>
    <s v="4122206"/>
    <x v="22"/>
    <s v="RMC"/>
    <x v="71"/>
    <s v="71 anos"/>
    <n v="34"/>
    <n v="23"/>
  </r>
  <r>
    <s v="4122206"/>
    <x v="22"/>
    <s v="RMC"/>
    <x v="72"/>
    <s v="72 anos"/>
    <n v="32"/>
    <n v="27"/>
  </r>
  <r>
    <s v="4122206"/>
    <x v="22"/>
    <s v="RMC"/>
    <x v="73"/>
    <s v="73 anos"/>
    <n v="27"/>
    <n v="20"/>
  </r>
  <r>
    <s v="4122206"/>
    <x v="22"/>
    <s v="RMC"/>
    <x v="74"/>
    <s v="74 anos"/>
    <n v="20"/>
    <n v="22"/>
  </r>
  <r>
    <s v="4122206"/>
    <x v="22"/>
    <s v="RMC"/>
    <x v="75"/>
    <s v="75 anos"/>
    <n v="12"/>
    <n v="20"/>
  </r>
  <r>
    <s v="4122206"/>
    <x v="22"/>
    <s v="RMC"/>
    <x v="76"/>
    <s v="76 anos"/>
    <n v="19"/>
    <n v="17"/>
  </r>
  <r>
    <s v="4122206"/>
    <x v="22"/>
    <s v="RMC"/>
    <x v="77"/>
    <s v="77 anos"/>
    <n v="20"/>
    <n v="17"/>
  </r>
  <r>
    <s v="4122206"/>
    <x v="22"/>
    <s v="RMC"/>
    <x v="78"/>
    <s v="78 anos"/>
    <n v="12"/>
    <n v="14"/>
  </r>
  <r>
    <s v="4122206"/>
    <x v="22"/>
    <s v="RMC"/>
    <x v="79"/>
    <s v="79 anos"/>
    <n v="11"/>
    <n v="10"/>
  </r>
  <r>
    <s v="4122206"/>
    <x v="22"/>
    <s v="RMC"/>
    <x v="80"/>
    <s v="80 anos"/>
    <n v="11"/>
    <n v="10"/>
  </r>
  <r>
    <s v="4122206"/>
    <x v="22"/>
    <s v="RMC"/>
    <x v="81"/>
    <s v="81 anos"/>
    <n v="4"/>
    <n v="8"/>
  </r>
  <r>
    <s v="4122206"/>
    <x v="22"/>
    <s v="RMC"/>
    <x v="82"/>
    <s v="82 anos"/>
    <n v="3"/>
    <n v="6"/>
  </r>
  <r>
    <s v="4122206"/>
    <x v="22"/>
    <s v="RMC"/>
    <x v="83"/>
    <s v="83 anos"/>
    <n v="10"/>
    <n v="9"/>
  </r>
  <r>
    <s v="4122206"/>
    <x v="22"/>
    <s v="RMC"/>
    <x v="84"/>
    <s v="84 anos"/>
    <n v="8"/>
    <n v="2"/>
  </r>
  <r>
    <s v="4122206"/>
    <x v="22"/>
    <s v="RMC"/>
    <x v="85"/>
    <s v="85 anos"/>
    <n v="10"/>
    <n v="6"/>
  </r>
  <r>
    <s v="4122206"/>
    <x v="22"/>
    <s v="RMC"/>
    <x v="86"/>
    <s v="86 anos"/>
    <n v="2"/>
    <n v="2"/>
  </r>
  <r>
    <s v="4122206"/>
    <x v="22"/>
    <s v="RMC"/>
    <x v="87"/>
    <s v="87 anos"/>
    <n v="1"/>
    <n v="0"/>
  </r>
  <r>
    <s v="4122206"/>
    <x v="22"/>
    <s v="RMC"/>
    <x v="88"/>
    <s v="88 anos"/>
    <n v="3"/>
    <n v="1"/>
  </r>
  <r>
    <s v="4122206"/>
    <x v="22"/>
    <s v="RMC"/>
    <x v="89"/>
    <s v="89 anos"/>
    <n v="2"/>
    <n v="0"/>
  </r>
  <r>
    <s v="4122206"/>
    <x v="22"/>
    <s v="RMC"/>
    <x v="90"/>
    <s v="90 anos"/>
    <n v="3"/>
    <n v="3"/>
  </r>
  <r>
    <s v="4122206"/>
    <x v="22"/>
    <s v="RMC"/>
    <x v="91"/>
    <s v="91 anos"/>
    <n v="0"/>
    <n v="1"/>
  </r>
  <r>
    <s v="4122206"/>
    <x v="22"/>
    <s v="RMC"/>
    <x v="92"/>
    <s v="92 anos"/>
    <n v="0"/>
    <n v="0"/>
  </r>
  <r>
    <s v="4122206"/>
    <x v="22"/>
    <s v="RMC"/>
    <x v="93"/>
    <s v="93 anos"/>
    <n v="5"/>
    <n v="1"/>
  </r>
  <r>
    <s v="4122206"/>
    <x v="22"/>
    <s v="RMC"/>
    <x v="94"/>
    <s v="94 anos"/>
    <n v="0"/>
    <n v="0"/>
  </r>
  <r>
    <s v="4122206"/>
    <x v="22"/>
    <s v="RMC"/>
    <x v="95"/>
    <s v="95 anos"/>
    <n v="1"/>
    <n v="1"/>
  </r>
  <r>
    <s v="4122206"/>
    <x v="22"/>
    <s v="RMC"/>
    <x v="96"/>
    <s v="96 anos"/>
    <n v="0"/>
    <n v="0"/>
  </r>
  <r>
    <s v="4122206"/>
    <x v="22"/>
    <s v="RMC"/>
    <x v="97"/>
    <s v="97 anos"/>
    <n v="0"/>
    <n v="1"/>
  </r>
  <r>
    <s v="4122206"/>
    <x v="22"/>
    <s v="RMC"/>
    <x v="98"/>
    <s v="98 anos"/>
    <n v="2"/>
    <n v="0"/>
  </r>
  <r>
    <s v="4122206"/>
    <x v="22"/>
    <s v="RMC"/>
    <x v="99"/>
    <s v="99 anos"/>
    <n v="0"/>
    <n v="0"/>
  </r>
  <r>
    <s v="4122206"/>
    <x v="22"/>
    <s v="RMC"/>
    <x v="100"/>
    <s v="100 anos ou mais"/>
    <n v="0"/>
    <n v="1"/>
  </r>
  <r>
    <s v="4122206"/>
    <x v="22"/>
    <s v="RMC"/>
    <x v="101"/>
    <s v="Idade ignorada"/>
    <n v="36"/>
    <n v="33"/>
  </r>
  <r>
    <s v="4122305"/>
    <x v="23"/>
    <s v="RMC"/>
    <x v="0"/>
    <s v="Menos de 1 ano"/>
    <n v="306"/>
    <n v="278"/>
  </r>
  <r>
    <s v="4122305"/>
    <x v="23"/>
    <s v="RMC"/>
    <x v="1"/>
    <s v="1 ano"/>
    <n v="294"/>
    <n v="258"/>
  </r>
  <r>
    <s v="4122305"/>
    <x v="23"/>
    <s v="RMC"/>
    <x v="2"/>
    <s v="2 anos"/>
    <n v="284"/>
    <n v="257"/>
  </r>
  <r>
    <s v="4122305"/>
    <x v="23"/>
    <s v="RMC"/>
    <x v="3"/>
    <s v="3 anos"/>
    <n v="275"/>
    <n v="313"/>
  </r>
  <r>
    <s v="4122305"/>
    <x v="23"/>
    <s v="RMC"/>
    <x v="4"/>
    <s v="4 anos"/>
    <n v="276"/>
    <n v="278"/>
  </r>
  <r>
    <s v="4122305"/>
    <x v="23"/>
    <s v="RMC"/>
    <x v="5"/>
    <s v="5 anos"/>
    <n v="304"/>
    <n v="255"/>
  </r>
  <r>
    <s v="4122305"/>
    <x v="23"/>
    <s v="RMC"/>
    <x v="6"/>
    <s v="6 anos"/>
    <n v="285"/>
    <n v="274"/>
  </r>
  <r>
    <s v="4122305"/>
    <x v="23"/>
    <s v="RMC"/>
    <x v="7"/>
    <s v="7 anos"/>
    <n v="288"/>
    <n v="271"/>
  </r>
  <r>
    <s v="4122305"/>
    <x v="23"/>
    <s v="RMC"/>
    <x v="8"/>
    <s v="8 anos"/>
    <n v="276"/>
    <n v="284"/>
  </r>
  <r>
    <s v="4122305"/>
    <x v="23"/>
    <s v="RMC"/>
    <x v="9"/>
    <s v="9 anos"/>
    <n v="344"/>
    <n v="305"/>
  </r>
  <r>
    <s v="4122305"/>
    <x v="23"/>
    <s v="RMC"/>
    <x v="10"/>
    <s v="10 anos"/>
    <n v="299"/>
    <n v="292"/>
  </r>
  <r>
    <s v="4122305"/>
    <x v="23"/>
    <s v="RMC"/>
    <x v="11"/>
    <s v="11 anos"/>
    <n v="302"/>
    <n v="278"/>
  </r>
  <r>
    <s v="4122305"/>
    <x v="23"/>
    <s v="RMC"/>
    <x v="12"/>
    <s v="12 anos"/>
    <n v="294"/>
    <n v="290"/>
  </r>
  <r>
    <s v="4122305"/>
    <x v="23"/>
    <s v="RMC"/>
    <x v="13"/>
    <s v="13 anos"/>
    <n v="352"/>
    <n v="280"/>
  </r>
  <r>
    <s v="4122305"/>
    <x v="23"/>
    <s v="RMC"/>
    <x v="14"/>
    <s v="14 anos"/>
    <n v="321"/>
    <n v="320"/>
  </r>
  <r>
    <s v="4122305"/>
    <x v="23"/>
    <s v="RMC"/>
    <x v="15"/>
    <s v="15 anos"/>
    <n v="317"/>
    <n v="309"/>
  </r>
  <r>
    <s v="4122305"/>
    <x v="23"/>
    <s v="RMC"/>
    <x v="16"/>
    <s v="16 anos"/>
    <n v="337"/>
    <n v="329"/>
  </r>
  <r>
    <s v="4122305"/>
    <x v="23"/>
    <s v="RMC"/>
    <x v="17"/>
    <s v="17 anos"/>
    <n v="322"/>
    <n v="304"/>
  </r>
  <r>
    <s v="4122305"/>
    <x v="23"/>
    <s v="RMC"/>
    <x v="18"/>
    <s v="18 anos"/>
    <n v="287"/>
    <n v="286"/>
  </r>
  <r>
    <s v="4122305"/>
    <x v="23"/>
    <s v="RMC"/>
    <x v="19"/>
    <s v="19 anos"/>
    <n v="285"/>
    <n v="287"/>
  </r>
  <r>
    <s v="4122305"/>
    <x v="23"/>
    <s v="RMC"/>
    <x v="20"/>
    <s v="20 anos"/>
    <n v="259"/>
    <n v="266"/>
  </r>
  <r>
    <s v="4122305"/>
    <x v="23"/>
    <s v="RMC"/>
    <x v="21"/>
    <s v="21 anos"/>
    <n v="300"/>
    <n v="294"/>
  </r>
  <r>
    <s v="4122305"/>
    <x v="23"/>
    <s v="RMC"/>
    <x v="22"/>
    <s v="22 anos"/>
    <n v="282"/>
    <n v="259"/>
  </r>
  <r>
    <s v="4122305"/>
    <x v="23"/>
    <s v="RMC"/>
    <x v="23"/>
    <s v="23 anos"/>
    <n v="270"/>
    <n v="247"/>
  </r>
  <r>
    <s v="4122305"/>
    <x v="23"/>
    <s v="RMC"/>
    <x v="24"/>
    <s v="24 anos"/>
    <n v="250"/>
    <n v="255"/>
  </r>
  <r>
    <s v="4122305"/>
    <x v="23"/>
    <s v="RMC"/>
    <x v="25"/>
    <s v="25 anos"/>
    <n v="233"/>
    <n v="230"/>
  </r>
  <r>
    <s v="4122305"/>
    <x v="23"/>
    <s v="RMC"/>
    <x v="26"/>
    <s v="26 anos"/>
    <n v="229"/>
    <n v="231"/>
  </r>
  <r>
    <s v="4122305"/>
    <x v="23"/>
    <s v="RMC"/>
    <x v="27"/>
    <s v="27 anos"/>
    <n v="207"/>
    <n v="218"/>
  </r>
  <r>
    <s v="4122305"/>
    <x v="23"/>
    <s v="RMC"/>
    <x v="28"/>
    <s v="28 anos"/>
    <n v="195"/>
    <n v="205"/>
  </r>
  <r>
    <s v="4122305"/>
    <x v="23"/>
    <s v="RMC"/>
    <x v="29"/>
    <s v="29 anos"/>
    <n v="209"/>
    <n v="210"/>
  </r>
  <r>
    <s v="4122305"/>
    <x v="23"/>
    <s v="RMC"/>
    <x v="30"/>
    <s v="30 anos"/>
    <n v="239"/>
    <n v="234"/>
  </r>
  <r>
    <s v="4122305"/>
    <x v="23"/>
    <s v="RMC"/>
    <x v="31"/>
    <s v="31 anos"/>
    <n v="235"/>
    <n v="224"/>
  </r>
  <r>
    <s v="4122305"/>
    <x v="23"/>
    <s v="RMC"/>
    <x v="32"/>
    <s v="32 anos"/>
    <n v="186"/>
    <n v="221"/>
  </r>
  <r>
    <s v="4122305"/>
    <x v="23"/>
    <s v="RMC"/>
    <x v="33"/>
    <s v="33 anos"/>
    <n v="211"/>
    <n v="221"/>
  </r>
  <r>
    <s v="4122305"/>
    <x v="23"/>
    <s v="RMC"/>
    <x v="34"/>
    <s v="34 anos"/>
    <n v="182"/>
    <n v="204"/>
  </r>
  <r>
    <s v="4122305"/>
    <x v="23"/>
    <s v="RMC"/>
    <x v="35"/>
    <s v="35 anos"/>
    <n v="202"/>
    <n v="194"/>
  </r>
  <r>
    <s v="4122305"/>
    <x v="23"/>
    <s v="RMC"/>
    <x v="36"/>
    <s v="36 anos"/>
    <n v="187"/>
    <n v="185"/>
  </r>
  <r>
    <s v="4122305"/>
    <x v="23"/>
    <s v="RMC"/>
    <x v="37"/>
    <s v="37 anos"/>
    <n v="202"/>
    <n v="196"/>
  </r>
  <r>
    <s v="4122305"/>
    <x v="23"/>
    <s v="RMC"/>
    <x v="38"/>
    <s v="38 anos"/>
    <n v="177"/>
    <n v="192"/>
  </r>
  <r>
    <s v="4122305"/>
    <x v="23"/>
    <s v="RMC"/>
    <x v="39"/>
    <s v="39 anos"/>
    <n v="188"/>
    <n v="174"/>
  </r>
  <r>
    <s v="4122305"/>
    <x v="23"/>
    <s v="RMC"/>
    <x v="40"/>
    <s v="40 anos"/>
    <n v="168"/>
    <n v="172"/>
  </r>
  <r>
    <s v="4122305"/>
    <x v="23"/>
    <s v="RMC"/>
    <x v="41"/>
    <s v="41 anos"/>
    <n v="184"/>
    <n v="174"/>
  </r>
  <r>
    <s v="4122305"/>
    <x v="23"/>
    <s v="RMC"/>
    <x v="42"/>
    <s v="42 anos"/>
    <n v="157"/>
    <n v="190"/>
  </r>
  <r>
    <s v="4122305"/>
    <x v="23"/>
    <s v="RMC"/>
    <x v="43"/>
    <s v="43 anos"/>
    <n v="162"/>
    <n v="147"/>
  </r>
  <r>
    <s v="4122305"/>
    <x v="23"/>
    <s v="RMC"/>
    <x v="44"/>
    <s v="44 anos"/>
    <n v="159"/>
    <n v="144"/>
  </r>
  <r>
    <s v="4122305"/>
    <x v="23"/>
    <s v="RMC"/>
    <x v="45"/>
    <s v="45 anos"/>
    <n v="148"/>
    <n v="143"/>
  </r>
  <r>
    <s v="4122305"/>
    <x v="23"/>
    <s v="RMC"/>
    <x v="46"/>
    <s v="46 anos"/>
    <n v="144"/>
    <n v="154"/>
  </r>
  <r>
    <s v="4122305"/>
    <x v="23"/>
    <s v="RMC"/>
    <x v="47"/>
    <s v="47 anos"/>
    <n v="130"/>
    <n v="151"/>
  </r>
  <r>
    <s v="4122305"/>
    <x v="23"/>
    <s v="RMC"/>
    <x v="48"/>
    <s v="48 anos"/>
    <n v="107"/>
    <n v="113"/>
  </r>
  <r>
    <s v="4122305"/>
    <x v="23"/>
    <s v="RMC"/>
    <x v="49"/>
    <s v="49 anos"/>
    <n v="135"/>
    <n v="131"/>
  </r>
  <r>
    <s v="4122305"/>
    <x v="23"/>
    <s v="RMC"/>
    <x v="50"/>
    <s v="50 anos"/>
    <n v="107"/>
    <n v="142"/>
  </r>
  <r>
    <s v="4122305"/>
    <x v="23"/>
    <s v="RMC"/>
    <x v="51"/>
    <s v="51 anos"/>
    <n v="117"/>
    <n v="119"/>
  </r>
  <r>
    <s v="4122305"/>
    <x v="23"/>
    <s v="RMC"/>
    <x v="52"/>
    <s v="52 anos"/>
    <n v="98"/>
    <n v="114"/>
  </r>
  <r>
    <s v="4122305"/>
    <x v="23"/>
    <s v="RMC"/>
    <x v="53"/>
    <s v="53 anos"/>
    <n v="96"/>
    <n v="94"/>
  </r>
  <r>
    <s v="4122305"/>
    <x v="23"/>
    <s v="RMC"/>
    <x v="54"/>
    <s v="54 anos"/>
    <n v="76"/>
    <n v="80"/>
  </r>
  <r>
    <s v="4122305"/>
    <x v="23"/>
    <s v="RMC"/>
    <x v="55"/>
    <s v="55 anos"/>
    <n v="90"/>
    <n v="96"/>
  </r>
  <r>
    <s v="4122305"/>
    <x v="23"/>
    <s v="RMC"/>
    <x v="56"/>
    <s v="56 anos"/>
    <n v="86"/>
    <n v="74"/>
  </r>
  <r>
    <s v="4122305"/>
    <x v="23"/>
    <s v="RMC"/>
    <x v="57"/>
    <s v="57 anos"/>
    <n v="83"/>
    <n v="79"/>
  </r>
  <r>
    <s v="4122305"/>
    <x v="23"/>
    <s v="RMC"/>
    <x v="58"/>
    <s v="58 anos"/>
    <n v="77"/>
    <n v="92"/>
  </r>
  <r>
    <s v="4122305"/>
    <x v="23"/>
    <s v="RMC"/>
    <x v="59"/>
    <s v="59 anos"/>
    <n v="72"/>
    <n v="95"/>
  </r>
  <r>
    <s v="4122305"/>
    <x v="23"/>
    <s v="RMC"/>
    <x v="60"/>
    <s v="60 anos"/>
    <n v="75"/>
    <n v="88"/>
  </r>
  <r>
    <s v="4122305"/>
    <x v="23"/>
    <s v="RMC"/>
    <x v="61"/>
    <s v="61 anos"/>
    <n v="66"/>
    <n v="68"/>
  </r>
  <r>
    <s v="4122305"/>
    <x v="23"/>
    <s v="RMC"/>
    <x v="62"/>
    <s v="62 anos"/>
    <n v="65"/>
    <n v="73"/>
  </r>
  <r>
    <s v="4122305"/>
    <x v="23"/>
    <s v="RMC"/>
    <x v="63"/>
    <s v="63 anos"/>
    <n v="62"/>
    <n v="56"/>
  </r>
  <r>
    <s v="4122305"/>
    <x v="23"/>
    <s v="RMC"/>
    <x v="64"/>
    <s v="64 anos"/>
    <n v="75"/>
    <n v="66"/>
  </r>
  <r>
    <s v="4122305"/>
    <x v="23"/>
    <s v="RMC"/>
    <x v="65"/>
    <s v="65 anos"/>
    <n v="66"/>
    <n v="80"/>
  </r>
  <r>
    <s v="4122305"/>
    <x v="23"/>
    <s v="RMC"/>
    <x v="66"/>
    <s v="66 anos"/>
    <n v="56"/>
    <n v="80"/>
  </r>
  <r>
    <s v="4122305"/>
    <x v="23"/>
    <s v="RMC"/>
    <x v="67"/>
    <s v="67 anos"/>
    <n v="39"/>
    <n v="71"/>
  </r>
  <r>
    <s v="4122305"/>
    <x v="23"/>
    <s v="RMC"/>
    <x v="68"/>
    <s v="68 anos"/>
    <n v="44"/>
    <n v="70"/>
  </r>
  <r>
    <s v="4122305"/>
    <x v="23"/>
    <s v="RMC"/>
    <x v="69"/>
    <s v="69 anos"/>
    <n v="35"/>
    <n v="64"/>
  </r>
  <r>
    <s v="4122305"/>
    <x v="23"/>
    <s v="RMC"/>
    <x v="70"/>
    <s v="70 anos"/>
    <n v="55"/>
    <n v="56"/>
  </r>
  <r>
    <s v="4122305"/>
    <x v="23"/>
    <s v="RMC"/>
    <x v="71"/>
    <s v="71 anos"/>
    <n v="23"/>
    <n v="38"/>
  </r>
  <r>
    <s v="4122305"/>
    <x v="23"/>
    <s v="RMC"/>
    <x v="72"/>
    <s v="72 anos"/>
    <n v="36"/>
    <n v="42"/>
  </r>
  <r>
    <s v="4122305"/>
    <x v="23"/>
    <s v="RMC"/>
    <x v="73"/>
    <s v="73 anos"/>
    <n v="48"/>
    <n v="37"/>
  </r>
  <r>
    <s v="4122305"/>
    <x v="23"/>
    <s v="RMC"/>
    <x v="74"/>
    <s v="74 anos"/>
    <n v="37"/>
    <n v="41"/>
  </r>
  <r>
    <s v="4122305"/>
    <x v="23"/>
    <s v="RMC"/>
    <x v="75"/>
    <s v="75 anos"/>
    <n v="25"/>
    <n v="36"/>
  </r>
  <r>
    <s v="4122305"/>
    <x v="23"/>
    <s v="RMC"/>
    <x v="76"/>
    <s v="76 anos"/>
    <n v="28"/>
    <n v="40"/>
  </r>
  <r>
    <s v="4122305"/>
    <x v="23"/>
    <s v="RMC"/>
    <x v="77"/>
    <s v="77 anos"/>
    <n v="21"/>
    <n v="30"/>
  </r>
  <r>
    <s v="4122305"/>
    <x v="23"/>
    <s v="RMC"/>
    <x v="78"/>
    <s v="78 anos"/>
    <n v="23"/>
    <n v="25"/>
  </r>
  <r>
    <s v="4122305"/>
    <x v="23"/>
    <s v="RMC"/>
    <x v="79"/>
    <s v="79 anos"/>
    <n v="13"/>
    <n v="26"/>
  </r>
  <r>
    <s v="4122305"/>
    <x v="23"/>
    <s v="RMC"/>
    <x v="80"/>
    <s v="80 anos"/>
    <n v="15"/>
    <n v="22"/>
  </r>
  <r>
    <s v="4122305"/>
    <x v="23"/>
    <s v="RMC"/>
    <x v="81"/>
    <s v="81 anos"/>
    <n v="10"/>
    <n v="21"/>
  </r>
  <r>
    <s v="4122305"/>
    <x v="23"/>
    <s v="RMC"/>
    <x v="82"/>
    <s v="82 anos"/>
    <n v="12"/>
    <n v="22"/>
  </r>
  <r>
    <s v="4122305"/>
    <x v="23"/>
    <s v="RMC"/>
    <x v="83"/>
    <s v="83 anos"/>
    <n v="14"/>
    <n v="17"/>
  </r>
  <r>
    <s v="4122305"/>
    <x v="23"/>
    <s v="RMC"/>
    <x v="84"/>
    <s v="84 anos"/>
    <n v="10"/>
    <n v="18"/>
  </r>
  <r>
    <s v="4122305"/>
    <x v="23"/>
    <s v="RMC"/>
    <x v="85"/>
    <s v="85 anos"/>
    <n v="4"/>
    <n v="12"/>
  </r>
  <r>
    <s v="4122305"/>
    <x v="23"/>
    <s v="RMC"/>
    <x v="86"/>
    <s v="86 anos"/>
    <n v="3"/>
    <n v="4"/>
  </r>
  <r>
    <s v="4122305"/>
    <x v="23"/>
    <s v="RMC"/>
    <x v="87"/>
    <s v="87 anos"/>
    <n v="7"/>
    <n v="4"/>
  </r>
  <r>
    <s v="4122305"/>
    <x v="23"/>
    <s v="RMC"/>
    <x v="88"/>
    <s v="88 anos"/>
    <n v="1"/>
    <n v="7"/>
  </r>
  <r>
    <s v="4122305"/>
    <x v="23"/>
    <s v="RMC"/>
    <x v="89"/>
    <s v="89 anos"/>
    <n v="1"/>
    <n v="8"/>
  </r>
  <r>
    <s v="4122305"/>
    <x v="23"/>
    <s v="RMC"/>
    <x v="90"/>
    <s v="90 anos"/>
    <n v="4"/>
    <n v="3"/>
  </r>
  <r>
    <s v="4122305"/>
    <x v="23"/>
    <s v="RMC"/>
    <x v="91"/>
    <s v="91 anos"/>
    <n v="1"/>
    <n v="1"/>
  </r>
  <r>
    <s v="4122305"/>
    <x v="23"/>
    <s v="RMC"/>
    <x v="92"/>
    <s v="92 anos"/>
    <n v="0"/>
    <n v="0"/>
  </r>
  <r>
    <s v="4122305"/>
    <x v="23"/>
    <s v="RMC"/>
    <x v="93"/>
    <s v="93 anos"/>
    <n v="0"/>
    <n v="2"/>
  </r>
  <r>
    <s v="4122305"/>
    <x v="23"/>
    <s v="RMC"/>
    <x v="94"/>
    <s v="94 anos"/>
    <n v="0"/>
    <n v="0"/>
  </r>
  <r>
    <s v="4122305"/>
    <x v="23"/>
    <s v="RMC"/>
    <x v="95"/>
    <s v="95 anos"/>
    <n v="0"/>
    <n v="2"/>
  </r>
  <r>
    <s v="4122305"/>
    <x v="23"/>
    <s v="RMC"/>
    <x v="96"/>
    <s v="96 anos"/>
    <n v="1"/>
    <n v="1"/>
  </r>
  <r>
    <s v="4122305"/>
    <x v="23"/>
    <s v="RMC"/>
    <x v="97"/>
    <s v="97 anos"/>
    <n v="0"/>
    <n v="1"/>
  </r>
  <r>
    <s v="4122305"/>
    <x v="23"/>
    <s v="RMC"/>
    <x v="98"/>
    <s v="98 anos"/>
    <n v="0"/>
    <n v="1"/>
  </r>
  <r>
    <s v="4122305"/>
    <x v="23"/>
    <s v="RMC"/>
    <x v="99"/>
    <s v="99 anos"/>
    <n v="0"/>
    <n v="0"/>
  </r>
  <r>
    <s v="4122305"/>
    <x v="23"/>
    <s v="RMC"/>
    <x v="100"/>
    <s v="100 anos ou mais"/>
    <n v="0"/>
    <n v="1"/>
  </r>
  <r>
    <s v="4122305"/>
    <x v="23"/>
    <s v="RMC"/>
    <x v="101"/>
    <s v="Idade ignorada"/>
    <n v="4"/>
    <n v="12"/>
  </r>
  <r>
    <s v="4125506"/>
    <x v="24"/>
    <s v="RMC"/>
    <x v="0"/>
    <s v="Menos de 1 ano"/>
    <n v="1833"/>
    <n v="1780"/>
  </r>
  <r>
    <s v="4125506"/>
    <x v="24"/>
    <s v="RMC"/>
    <x v="1"/>
    <s v="1 ano"/>
    <n v="1872"/>
    <n v="1753"/>
  </r>
  <r>
    <s v="4125506"/>
    <x v="24"/>
    <s v="RMC"/>
    <x v="2"/>
    <s v="2 anos"/>
    <n v="1888"/>
    <n v="1764"/>
  </r>
  <r>
    <s v="4125506"/>
    <x v="24"/>
    <s v="RMC"/>
    <x v="3"/>
    <s v="3 anos"/>
    <n v="1836"/>
    <n v="1750"/>
  </r>
  <r>
    <s v="4125506"/>
    <x v="24"/>
    <s v="RMC"/>
    <x v="4"/>
    <s v="4 anos"/>
    <n v="1871"/>
    <n v="1851"/>
  </r>
  <r>
    <s v="4125506"/>
    <x v="24"/>
    <s v="RMC"/>
    <x v="5"/>
    <s v="5 anos"/>
    <n v="1792"/>
    <n v="1698"/>
  </r>
  <r>
    <s v="4125506"/>
    <x v="24"/>
    <s v="RMC"/>
    <x v="6"/>
    <s v="6 anos"/>
    <n v="1776"/>
    <n v="1803"/>
  </r>
  <r>
    <s v="4125506"/>
    <x v="24"/>
    <s v="RMC"/>
    <x v="7"/>
    <s v="7 anos"/>
    <n v="1801"/>
    <n v="1771"/>
  </r>
  <r>
    <s v="4125506"/>
    <x v="24"/>
    <s v="RMC"/>
    <x v="8"/>
    <s v="8 anos"/>
    <n v="1763"/>
    <n v="1612"/>
  </r>
  <r>
    <s v="4125506"/>
    <x v="24"/>
    <s v="RMC"/>
    <x v="9"/>
    <s v="9 anos"/>
    <n v="1731"/>
    <n v="1707"/>
  </r>
  <r>
    <s v="4125506"/>
    <x v="24"/>
    <s v="RMC"/>
    <x v="10"/>
    <s v="10 anos"/>
    <n v="1844"/>
    <n v="1818"/>
  </r>
  <r>
    <s v="4125506"/>
    <x v="24"/>
    <s v="RMC"/>
    <x v="11"/>
    <s v="11 anos"/>
    <n v="1742"/>
    <n v="1700"/>
  </r>
  <r>
    <s v="4125506"/>
    <x v="24"/>
    <s v="RMC"/>
    <x v="12"/>
    <s v="12 anos"/>
    <n v="1748"/>
    <n v="1672"/>
  </r>
  <r>
    <s v="4125506"/>
    <x v="24"/>
    <s v="RMC"/>
    <x v="13"/>
    <s v="13 anos"/>
    <n v="1885"/>
    <n v="1815"/>
  </r>
  <r>
    <s v="4125506"/>
    <x v="24"/>
    <s v="RMC"/>
    <x v="14"/>
    <s v="14 anos"/>
    <n v="1887"/>
    <n v="1878"/>
  </r>
  <r>
    <s v="4125506"/>
    <x v="24"/>
    <s v="RMC"/>
    <x v="15"/>
    <s v="15 anos"/>
    <n v="1798"/>
    <n v="1793"/>
  </r>
  <r>
    <s v="4125506"/>
    <x v="24"/>
    <s v="RMC"/>
    <x v="16"/>
    <s v="16 anos"/>
    <n v="1830"/>
    <n v="1787"/>
  </r>
  <r>
    <s v="4125506"/>
    <x v="24"/>
    <s v="RMC"/>
    <x v="17"/>
    <s v="17 anos"/>
    <n v="1705"/>
    <n v="1799"/>
  </r>
  <r>
    <s v="4125506"/>
    <x v="24"/>
    <s v="RMC"/>
    <x v="18"/>
    <s v="18 anos"/>
    <n v="1753"/>
    <n v="1677"/>
  </r>
  <r>
    <s v="4125506"/>
    <x v="24"/>
    <s v="RMC"/>
    <x v="19"/>
    <s v="19 anos"/>
    <n v="1617"/>
    <n v="1639"/>
  </r>
  <r>
    <s v="4125506"/>
    <x v="24"/>
    <s v="RMC"/>
    <x v="20"/>
    <s v="20 anos"/>
    <n v="1646"/>
    <n v="1656"/>
  </r>
  <r>
    <s v="4125506"/>
    <x v="24"/>
    <s v="RMC"/>
    <x v="21"/>
    <s v="21 anos"/>
    <n v="1737"/>
    <n v="1629"/>
  </r>
  <r>
    <s v="4125506"/>
    <x v="24"/>
    <s v="RMC"/>
    <x v="22"/>
    <s v="22 anos"/>
    <n v="1666"/>
    <n v="1707"/>
  </r>
  <r>
    <s v="4125506"/>
    <x v="24"/>
    <s v="RMC"/>
    <x v="23"/>
    <s v="23 anos"/>
    <n v="1650"/>
    <n v="1724"/>
  </r>
  <r>
    <s v="4125506"/>
    <x v="24"/>
    <s v="RMC"/>
    <x v="24"/>
    <s v="24 anos"/>
    <n v="1682"/>
    <n v="1587"/>
  </r>
  <r>
    <s v="4125506"/>
    <x v="24"/>
    <s v="RMC"/>
    <x v="25"/>
    <s v="25 anos"/>
    <n v="1576"/>
    <n v="1585"/>
  </r>
  <r>
    <s v="4125506"/>
    <x v="24"/>
    <s v="RMC"/>
    <x v="26"/>
    <s v="26 anos"/>
    <n v="1660"/>
    <n v="1668"/>
  </r>
  <r>
    <s v="4125506"/>
    <x v="24"/>
    <s v="RMC"/>
    <x v="27"/>
    <s v="27 anos"/>
    <n v="1538"/>
    <n v="1622"/>
  </r>
  <r>
    <s v="4125506"/>
    <x v="24"/>
    <s v="RMC"/>
    <x v="28"/>
    <s v="28 anos"/>
    <n v="1522"/>
    <n v="1510"/>
  </r>
  <r>
    <s v="4125506"/>
    <x v="24"/>
    <s v="RMC"/>
    <x v="29"/>
    <s v="29 anos"/>
    <n v="1496"/>
    <n v="1534"/>
  </r>
  <r>
    <s v="4125506"/>
    <x v="24"/>
    <s v="RMC"/>
    <x v="30"/>
    <s v="30 anos"/>
    <n v="1626"/>
    <n v="1723"/>
  </r>
  <r>
    <s v="4125506"/>
    <x v="24"/>
    <s v="RMC"/>
    <x v="31"/>
    <s v="31 anos"/>
    <n v="1499"/>
    <n v="1460"/>
  </r>
  <r>
    <s v="4125506"/>
    <x v="24"/>
    <s v="RMC"/>
    <x v="32"/>
    <s v="32 anos"/>
    <n v="1461"/>
    <n v="1622"/>
  </r>
  <r>
    <s v="4125506"/>
    <x v="24"/>
    <s v="RMC"/>
    <x v="33"/>
    <s v="33 anos"/>
    <n v="1433"/>
    <n v="1466"/>
  </r>
  <r>
    <s v="4125506"/>
    <x v="24"/>
    <s v="RMC"/>
    <x v="34"/>
    <s v="34 anos"/>
    <n v="1333"/>
    <n v="1359"/>
  </r>
  <r>
    <s v="4125506"/>
    <x v="24"/>
    <s v="RMC"/>
    <x v="35"/>
    <s v="35 anos"/>
    <n v="1344"/>
    <n v="1406"/>
  </r>
  <r>
    <s v="4125506"/>
    <x v="24"/>
    <s v="RMC"/>
    <x v="36"/>
    <s v="36 anos"/>
    <n v="1351"/>
    <n v="1392"/>
  </r>
  <r>
    <s v="4125506"/>
    <x v="24"/>
    <s v="RMC"/>
    <x v="37"/>
    <s v="37 anos"/>
    <n v="1247"/>
    <n v="1310"/>
  </r>
  <r>
    <s v="4125506"/>
    <x v="24"/>
    <s v="RMC"/>
    <x v="38"/>
    <s v="38 anos"/>
    <n v="1149"/>
    <n v="1308"/>
  </r>
  <r>
    <s v="4125506"/>
    <x v="24"/>
    <s v="RMC"/>
    <x v="39"/>
    <s v="39 anos"/>
    <n v="1197"/>
    <n v="1197"/>
  </r>
  <r>
    <s v="4125506"/>
    <x v="24"/>
    <s v="RMC"/>
    <x v="40"/>
    <s v="40 anos"/>
    <n v="1179"/>
    <n v="1179"/>
  </r>
  <r>
    <s v="4125506"/>
    <x v="24"/>
    <s v="RMC"/>
    <x v="41"/>
    <s v="41 anos"/>
    <n v="1099"/>
    <n v="1152"/>
  </r>
  <r>
    <s v="4125506"/>
    <x v="24"/>
    <s v="RMC"/>
    <x v="42"/>
    <s v="42 anos"/>
    <n v="1112"/>
    <n v="1132"/>
  </r>
  <r>
    <s v="4125506"/>
    <x v="24"/>
    <s v="RMC"/>
    <x v="43"/>
    <s v="43 anos"/>
    <n v="961"/>
    <n v="941"/>
  </r>
  <r>
    <s v="4125506"/>
    <x v="24"/>
    <s v="RMC"/>
    <x v="44"/>
    <s v="44 anos"/>
    <n v="895"/>
    <n v="867"/>
  </r>
  <r>
    <s v="4125506"/>
    <x v="24"/>
    <s v="RMC"/>
    <x v="45"/>
    <s v="45 anos"/>
    <n v="918"/>
    <n v="890"/>
  </r>
  <r>
    <s v="4125506"/>
    <x v="24"/>
    <s v="RMC"/>
    <x v="46"/>
    <s v="46 anos"/>
    <n v="846"/>
    <n v="856"/>
  </r>
  <r>
    <s v="4125506"/>
    <x v="24"/>
    <s v="RMC"/>
    <x v="47"/>
    <s v="47 anos"/>
    <n v="782"/>
    <n v="726"/>
  </r>
  <r>
    <s v="4125506"/>
    <x v="24"/>
    <s v="RMC"/>
    <x v="48"/>
    <s v="48 anos"/>
    <n v="797"/>
    <n v="703"/>
  </r>
  <r>
    <s v="4125506"/>
    <x v="24"/>
    <s v="RMC"/>
    <x v="49"/>
    <s v="49 anos"/>
    <n v="671"/>
    <n v="674"/>
  </r>
  <r>
    <s v="4125506"/>
    <x v="24"/>
    <s v="RMC"/>
    <x v="50"/>
    <s v="50 anos"/>
    <n v="709"/>
    <n v="655"/>
  </r>
  <r>
    <s v="4125506"/>
    <x v="24"/>
    <s v="RMC"/>
    <x v="51"/>
    <s v="51 anos"/>
    <n v="598"/>
    <n v="594"/>
  </r>
  <r>
    <s v="4125506"/>
    <x v="24"/>
    <s v="RMC"/>
    <x v="52"/>
    <s v="52 anos"/>
    <n v="567"/>
    <n v="546"/>
  </r>
  <r>
    <s v="4125506"/>
    <x v="24"/>
    <s v="RMC"/>
    <x v="53"/>
    <s v="53 anos"/>
    <n v="579"/>
    <n v="510"/>
  </r>
  <r>
    <s v="4125506"/>
    <x v="24"/>
    <s v="RMC"/>
    <x v="54"/>
    <s v="54 anos"/>
    <n v="488"/>
    <n v="469"/>
  </r>
  <r>
    <s v="4125506"/>
    <x v="24"/>
    <s v="RMC"/>
    <x v="55"/>
    <s v="55 anos"/>
    <n v="455"/>
    <n v="496"/>
  </r>
  <r>
    <s v="4125506"/>
    <x v="24"/>
    <s v="RMC"/>
    <x v="56"/>
    <s v="56 anos"/>
    <n v="449"/>
    <n v="497"/>
  </r>
  <r>
    <s v="4125506"/>
    <x v="24"/>
    <s v="RMC"/>
    <x v="57"/>
    <s v="57 anos"/>
    <n v="412"/>
    <n v="385"/>
  </r>
  <r>
    <s v="4125506"/>
    <x v="24"/>
    <s v="RMC"/>
    <x v="58"/>
    <s v="58 anos"/>
    <n v="375"/>
    <n v="383"/>
  </r>
  <r>
    <s v="4125506"/>
    <x v="24"/>
    <s v="RMC"/>
    <x v="59"/>
    <s v="59 anos"/>
    <n v="336"/>
    <n v="377"/>
  </r>
  <r>
    <s v="4125506"/>
    <x v="24"/>
    <s v="RMC"/>
    <x v="60"/>
    <s v="60 anos"/>
    <n v="382"/>
    <n v="432"/>
  </r>
  <r>
    <s v="4125506"/>
    <x v="24"/>
    <s v="RMC"/>
    <x v="61"/>
    <s v="61 anos"/>
    <n v="302"/>
    <n v="321"/>
  </r>
  <r>
    <s v="4125506"/>
    <x v="24"/>
    <s v="RMC"/>
    <x v="62"/>
    <s v="62 anos"/>
    <n v="330"/>
    <n v="332"/>
  </r>
  <r>
    <s v="4125506"/>
    <x v="24"/>
    <s v="RMC"/>
    <x v="63"/>
    <s v="63 anos"/>
    <n v="306"/>
    <n v="342"/>
  </r>
  <r>
    <s v="4125506"/>
    <x v="24"/>
    <s v="RMC"/>
    <x v="64"/>
    <s v="64 anos"/>
    <n v="283"/>
    <n v="308"/>
  </r>
  <r>
    <s v="4125506"/>
    <x v="24"/>
    <s v="RMC"/>
    <x v="65"/>
    <s v="65 anos"/>
    <n v="307"/>
    <n v="325"/>
  </r>
  <r>
    <s v="4125506"/>
    <x v="24"/>
    <s v="RMC"/>
    <x v="66"/>
    <s v="66 anos"/>
    <n v="254"/>
    <n v="265"/>
  </r>
  <r>
    <s v="4125506"/>
    <x v="24"/>
    <s v="RMC"/>
    <x v="67"/>
    <s v="67 anos"/>
    <n v="239"/>
    <n v="201"/>
  </r>
  <r>
    <s v="4125506"/>
    <x v="24"/>
    <s v="RMC"/>
    <x v="68"/>
    <s v="68 anos"/>
    <n v="206"/>
    <n v="221"/>
  </r>
  <r>
    <s v="4125506"/>
    <x v="24"/>
    <s v="RMC"/>
    <x v="69"/>
    <s v="69 anos"/>
    <n v="196"/>
    <n v="214"/>
  </r>
  <r>
    <s v="4125506"/>
    <x v="24"/>
    <s v="RMC"/>
    <x v="70"/>
    <s v="70 anos"/>
    <n v="206"/>
    <n v="205"/>
  </r>
  <r>
    <s v="4125506"/>
    <x v="24"/>
    <s v="RMC"/>
    <x v="71"/>
    <s v="71 anos"/>
    <n v="141"/>
    <n v="171"/>
  </r>
  <r>
    <s v="4125506"/>
    <x v="24"/>
    <s v="RMC"/>
    <x v="72"/>
    <s v="72 anos"/>
    <n v="149"/>
    <n v="172"/>
  </r>
  <r>
    <s v="4125506"/>
    <x v="24"/>
    <s v="RMC"/>
    <x v="73"/>
    <s v="73 anos"/>
    <n v="145"/>
    <n v="159"/>
  </r>
  <r>
    <s v="4125506"/>
    <x v="24"/>
    <s v="RMC"/>
    <x v="74"/>
    <s v="74 anos"/>
    <n v="116"/>
    <n v="149"/>
  </r>
  <r>
    <s v="4125506"/>
    <x v="24"/>
    <s v="RMC"/>
    <x v="75"/>
    <s v="75 anos"/>
    <n v="124"/>
    <n v="130"/>
  </r>
  <r>
    <s v="4125506"/>
    <x v="24"/>
    <s v="RMC"/>
    <x v="76"/>
    <s v="76 anos"/>
    <n v="95"/>
    <n v="101"/>
  </r>
  <r>
    <s v="4125506"/>
    <x v="24"/>
    <s v="RMC"/>
    <x v="77"/>
    <s v="77 anos"/>
    <n v="93"/>
    <n v="87"/>
  </r>
  <r>
    <s v="4125506"/>
    <x v="24"/>
    <s v="RMC"/>
    <x v="78"/>
    <s v="78 anos"/>
    <n v="88"/>
    <n v="86"/>
  </r>
  <r>
    <s v="4125506"/>
    <x v="24"/>
    <s v="RMC"/>
    <x v="79"/>
    <s v="79 anos"/>
    <n v="64"/>
    <n v="75"/>
  </r>
  <r>
    <s v="4125506"/>
    <x v="24"/>
    <s v="RMC"/>
    <x v="80"/>
    <s v="80 anos"/>
    <n v="43"/>
    <n v="67"/>
  </r>
  <r>
    <s v="4125506"/>
    <x v="24"/>
    <s v="RMC"/>
    <x v="81"/>
    <s v="81 anos"/>
    <n v="36"/>
    <n v="46"/>
  </r>
  <r>
    <s v="4125506"/>
    <x v="24"/>
    <s v="RMC"/>
    <x v="82"/>
    <s v="82 anos"/>
    <n v="36"/>
    <n v="79"/>
  </r>
  <r>
    <s v="4125506"/>
    <x v="24"/>
    <s v="RMC"/>
    <x v="83"/>
    <s v="83 anos"/>
    <n v="27"/>
    <n v="45"/>
  </r>
  <r>
    <s v="4125506"/>
    <x v="24"/>
    <s v="RMC"/>
    <x v="84"/>
    <s v="84 anos"/>
    <n v="35"/>
    <n v="34"/>
  </r>
  <r>
    <s v="4125506"/>
    <x v="24"/>
    <s v="RMC"/>
    <x v="85"/>
    <s v="85 anos"/>
    <n v="32"/>
    <n v="34"/>
  </r>
  <r>
    <s v="4125506"/>
    <x v="24"/>
    <s v="RMC"/>
    <x v="86"/>
    <s v="86 anos"/>
    <n v="15"/>
    <n v="22"/>
  </r>
  <r>
    <s v="4125506"/>
    <x v="24"/>
    <s v="RMC"/>
    <x v="87"/>
    <s v="87 anos"/>
    <n v="15"/>
    <n v="14"/>
  </r>
  <r>
    <s v="4125506"/>
    <x v="24"/>
    <s v="RMC"/>
    <x v="88"/>
    <s v="88 anos"/>
    <n v="16"/>
    <n v="15"/>
  </r>
  <r>
    <s v="4125506"/>
    <x v="24"/>
    <s v="RMC"/>
    <x v="89"/>
    <s v="89 anos"/>
    <n v="13"/>
    <n v="14"/>
  </r>
  <r>
    <s v="4125506"/>
    <x v="24"/>
    <s v="RMC"/>
    <x v="90"/>
    <s v="90 anos"/>
    <n v="11"/>
    <n v="11"/>
  </r>
  <r>
    <s v="4125506"/>
    <x v="24"/>
    <s v="RMC"/>
    <x v="91"/>
    <s v="91 anos"/>
    <n v="4"/>
    <n v="7"/>
  </r>
  <r>
    <s v="4125506"/>
    <x v="24"/>
    <s v="RMC"/>
    <x v="92"/>
    <s v="92 anos"/>
    <n v="2"/>
    <n v="2"/>
  </r>
  <r>
    <s v="4125506"/>
    <x v="24"/>
    <s v="RMC"/>
    <x v="93"/>
    <s v="93 anos"/>
    <n v="5"/>
    <n v="3"/>
  </r>
  <r>
    <s v="4125506"/>
    <x v="24"/>
    <s v="RMC"/>
    <x v="94"/>
    <s v="94 anos"/>
    <n v="1"/>
    <n v="4"/>
  </r>
  <r>
    <s v="4125506"/>
    <x v="24"/>
    <s v="RMC"/>
    <x v="95"/>
    <s v="95 anos"/>
    <n v="4"/>
    <n v="5"/>
  </r>
  <r>
    <s v="4125506"/>
    <x v="24"/>
    <s v="RMC"/>
    <x v="96"/>
    <s v="96 anos"/>
    <n v="3"/>
    <n v="5"/>
  </r>
  <r>
    <s v="4125506"/>
    <x v="24"/>
    <s v="RMC"/>
    <x v="97"/>
    <s v="97 anos"/>
    <n v="0"/>
    <n v="3"/>
  </r>
  <r>
    <s v="4125506"/>
    <x v="24"/>
    <s v="RMC"/>
    <x v="98"/>
    <s v="98 anos"/>
    <n v="0"/>
    <n v="1"/>
  </r>
  <r>
    <s v="4125506"/>
    <x v="24"/>
    <s v="RMC"/>
    <x v="99"/>
    <s v="99 anos"/>
    <n v="2"/>
    <n v="1"/>
  </r>
  <r>
    <s v="4125506"/>
    <x v="24"/>
    <s v="RMC"/>
    <x v="100"/>
    <s v="100 anos ou mais"/>
    <n v="1"/>
    <n v="1"/>
  </r>
  <r>
    <s v="4125506"/>
    <x v="24"/>
    <s v="RMC"/>
    <x v="101"/>
    <s v="Idade ignorada"/>
    <n v="219"/>
    <n v="203"/>
  </r>
  <r>
    <s v="4127601"/>
    <x v="25"/>
    <s v="RMC"/>
    <x v="0"/>
    <s v="Menos de 1 ano"/>
    <n v="159"/>
    <n v="138"/>
  </r>
  <r>
    <s v="4127601"/>
    <x v="25"/>
    <s v="RMC"/>
    <x v="1"/>
    <s v="1 ano"/>
    <n v="145"/>
    <n v="144"/>
  </r>
  <r>
    <s v="4127601"/>
    <x v="25"/>
    <s v="RMC"/>
    <x v="2"/>
    <s v="2 anos"/>
    <n v="159"/>
    <n v="155"/>
  </r>
  <r>
    <s v="4127601"/>
    <x v="25"/>
    <s v="RMC"/>
    <x v="3"/>
    <s v="3 anos"/>
    <n v="139"/>
    <n v="117"/>
  </r>
  <r>
    <s v="4127601"/>
    <x v="25"/>
    <s v="RMC"/>
    <x v="4"/>
    <s v="4 anos"/>
    <n v="123"/>
    <n v="113"/>
  </r>
  <r>
    <s v="4127601"/>
    <x v="25"/>
    <s v="RMC"/>
    <x v="5"/>
    <s v="5 anos"/>
    <n v="132"/>
    <n v="112"/>
  </r>
  <r>
    <s v="4127601"/>
    <x v="25"/>
    <s v="RMC"/>
    <x v="6"/>
    <s v="6 anos"/>
    <n v="117"/>
    <n v="122"/>
  </r>
  <r>
    <s v="4127601"/>
    <x v="25"/>
    <s v="RMC"/>
    <x v="7"/>
    <s v="7 anos"/>
    <n v="144"/>
    <n v="136"/>
  </r>
  <r>
    <s v="4127601"/>
    <x v="25"/>
    <s v="RMC"/>
    <x v="8"/>
    <s v="8 anos"/>
    <n v="118"/>
    <n v="112"/>
  </r>
  <r>
    <s v="4127601"/>
    <x v="25"/>
    <s v="RMC"/>
    <x v="9"/>
    <s v="9 anos"/>
    <n v="125"/>
    <n v="116"/>
  </r>
  <r>
    <s v="4127601"/>
    <x v="25"/>
    <s v="RMC"/>
    <x v="10"/>
    <s v="10 anos"/>
    <n v="163"/>
    <n v="126"/>
  </r>
  <r>
    <s v="4127601"/>
    <x v="25"/>
    <s v="RMC"/>
    <x v="11"/>
    <s v="11 anos"/>
    <n v="118"/>
    <n v="87"/>
  </r>
  <r>
    <s v="4127601"/>
    <x v="25"/>
    <s v="RMC"/>
    <x v="12"/>
    <s v="12 anos"/>
    <n v="124"/>
    <n v="111"/>
  </r>
  <r>
    <s v="4127601"/>
    <x v="25"/>
    <s v="RMC"/>
    <x v="13"/>
    <s v="13 anos"/>
    <n v="134"/>
    <n v="125"/>
  </r>
  <r>
    <s v="4127601"/>
    <x v="25"/>
    <s v="RMC"/>
    <x v="14"/>
    <s v="14 anos"/>
    <n v="156"/>
    <n v="115"/>
  </r>
  <r>
    <s v="4127601"/>
    <x v="25"/>
    <s v="RMC"/>
    <x v="15"/>
    <s v="15 anos"/>
    <n v="142"/>
    <n v="127"/>
  </r>
  <r>
    <s v="4127601"/>
    <x v="25"/>
    <s v="RMC"/>
    <x v="16"/>
    <s v="16 anos"/>
    <n v="147"/>
    <n v="132"/>
  </r>
  <r>
    <s v="4127601"/>
    <x v="25"/>
    <s v="RMC"/>
    <x v="17"/>
    <s v="17 anos"/>
    <n v="145"/>
    <n v="93"/>
  </r>
  <r>
    <s v="4127601"/>
    <x v="25"/>
    <s v="RMC"/>
    <x v="18"/>
    <s v="18 anos"/>
    <n v="111"/>
    <n v="97"/>
  </r>
  <r>
    <s v="4127601"/>
    <x v="25"/>
    <s v="RMC"/>
    <x v="19"/>
    <s v="19 anos"/>
    <n v="103"/>
    <n v="101"/>
  </r>
  <r>
    <s v="4127601"/>
    <x v="25"/>
    <s v="RMC"/>
    <x v="20"/>
    <s v="20 anos"/>
    <n v="113"/>
    <n v="107"/>
  </r>
  <r>
    <s v="4127601"/>
    <x v="25"/>
    <s v="RMC"/>
    <x v="21"/>
    <s v="21 anos"/>
    <n v="101"/>
    <n v="96"/>
  </r>
  <r>
    <s v="4127601"/>
    <x v="25"/>
    <s v="RMC"/>
    <x v="22"/>
    <s v="22 anos"/>
    <n v="104"/>
    <n v="100"/>
  </r>
  <r>
    <s v="4127601"/>
    <x v="25"/>
    <s v="RMC"/>
    <x v="23"/>
    <s v="23 anos"/>
    <n v="139"/>
    <n v="92"/>
  </r>
  <r>
    <s v="4127601"/>
    <x v="25"/>
    <s v="RMC"/>
    <x v="24"/>
    <s v="24 anos"/>
    <n v="107"/>
    <n v="106"/>
  </r>
  <r>
    <s v="4127601"/>
    <x v="25"/>
    <s v="RMC"/>
    <x v="25"/>
    <s v="25 anos"/>
    <n v="100"/>
    <n v="95"/>
  </r>
  <r>
    <s v="4127601"/>
    <x v="25"/>
    <s v="RMC"/>
    <x v="26"/>
    <s v="26 anos"/>
    <n v="112"/>
    <n v="102"/>
  </r>
  <r>
    <s v="4127601"/>
    <x v="25"/>
    <s v="RMC"/>
    <x v="27"/>
    <s v="27 anos"/>
    <n v="86"/>
    <n v="91"/>
  </r>
  <r>
    <s v="4127601"/>
    <x v="25"/>
    <s v="RMC"/>
    <x v="28"/>
    <s v="28 anos"/>
    <n v="94"/>
    <n v="96"/>
  </r>
  <r>
    <s v="4127601"/>
    <x v="25"/>
    <s v="RMC"/>
    <x v="29"/>
    <s v="29 anos"/>
    <n v="105"/>
    <n v="59"/>
  </r>
  <r>
    <s v="4127601"/>
    <x v="25"/>
    <s v="RMC"/>
    <x v="30"/>
    <s v="30 anos"/>
    <n v="105"/>
    <n v="87"/>
  </r>
  <r>
    <s v="4127601"/>
    <x v="25"/>
    <s v="RMC"/>
    <x v="31"/>
    <s v="31 anos"/>
    <n v="97"/>
    <n v="89"/>
  </r>
  <r>
    <s v="4127601"/>
    <x v="25"/>
    <s v="RMC"/>
    <x v="32"/>
    <s v="32 anos"/>
    <n v="96"/>
    <n v="88"/>
  </r>
  <r>
    <s v="4127601"/>
    <x v="25"/>
    <s v="RMC"/>
    <x v="33"/>
    <s v="33 anos"/>
    <n v="79"/>
    <n v="86"/>
  </r>
  <r>
    <s v="4127601"/>
    <x v="25"/>
    <s v="RMC"/>
    <x v="34"/>
    <s v="34 anos"/>
    <n v="94"/>
    <n v="83"/>
  </r>
  <r>
    <s v="4127601"/>
    <x v="25"/>
    <s v="RMC"/>
    <x v="35"/>
    <s v="35 anos"/>
    <n v="82"/>
    <n v="83"/>
  </r>
  <r>
    <s v="4127601"/>
    <x v="25"/>
    <s v="RMC"/>
    <x v="36"/>
    <s v="36 anos"/>
    <n v="74"/>
    <n v="68"/>
  </r>
  <r>
    <s v="4127601"/>
    <x v="25"/>
    <s v="RMC"/>
    <x v="37"/>
    <s v="37 anos"/>
    <n v="77"/>
    <n v="63"/>
  </r>
  <r>
    <s v="4127601"/>
    <x v="25"/>
    <s v="RMC"/>
    <x v="38"/>
    <s v="38 anos"/>
    <n v="76"/>
    <n v="70"/>
  </r>
  <r>
    <s v="4127601"/>
    <x v="25"/>
    <s v="RMC"/>
    <x v="39"/>
    <s v="39 anos"/>
    <n v="59"/>
    <n v="59"/>
  </r>
  <r>
    <s v="4127601"/>
    <x v="25"/>
    <s v="RMC"/>
    <x v="40"/>
    <s v="40 anos"/>
    <n v="68"/>
    <n v="53"/>
  </r>
  <r>
    <s v="4127601"/>
    <x v="25"/>
    <s v="RMC"/>
    <x v="41"/>
    <s v="41 anos"/>
    <n v="65"/>
    <n v="56"/>
  </r>
  <r>
    <s v="4127601"/>
    <x v="25"/>
    <s v="RMC"/>
    <x v="42"/>
    <s v="42 anos"/>
    <n v="73"/>
    <n v="35"/>
  </r>
  <r>
    <s v="4127601"/>
    <x v="25"/>
    <s v="RMC"/>
    <x v="43"/>
    <s v="43 anos"/>
    <n v="54"/>
    <n v="42"/>
  </r>
  <r>
    <s v="4127601"/>
    <x v="25"/>
    <s v="RMC"/>
    <x v="44"/>
    <s v="44 anos"/>
    <n v="53"/>
    <n v="42"/>
  </r>
  <r>
    <s v="4127601"/>
    <x v="25"/>
    <s v="RMC"/>
    <x v="45"/>
    <s v="45 anos"/>
    <n v="61"/>
    <n v="37"/>
  </r>
  <r>
    <s v="4127601"/>
    <x v="25"/>
    <s v="RMC"/>
    <x v="46"/>
    <s v="46 anos"/>
    <n v="51"/>
    <n v="47"/>
  </r>
  <r>
    <s v="4127601"/>
    <x v="25"/>
    <s v="RMC"/>
    <x v="47"/>
    <s v="47 anos"/>
    <n v="47"/>
    <n v="47"/>
  </r>
  <r>
    <s v="4127601"/>
    <x v="25"/>
    <s v="RMC"/>
    <x v="48"/>
    <s v="48 anos"/>
    <n v="51"/>
    <n v="45"/>
  </r>
  <r>
    <s v="4127601"/>
    <x v="25"/>
    <s v="RMC"/>
    <x v="49"/>
    <s v="49 anos"/>
    <n v="50"/>
    <n v="54"/>
  </r>
  <r>
    <s v="4127601"/>
    <x v="25"/>
    <s v="RMC"/>
    <x v="50"/>
    <s v="50 anos"/>
    <n v="55"/>
    <n v="45"/>
  </r>
  <r>
    <s v="4127601"/>
    <x v="25"/>
    <s v="RMC"/>
    <x v="51"/>
    <s v="51 anos"/>
    <n v="47"/>
    <n v="41"/>
  </r>
  <r>
    <s v="4127601"/>
    <x v="25"/>
    <s v="RMC"/>
    <x v="52"/>
    <s v="52 anos"/>
    <n v="48"/>
    <n v="53"/>
  </r>
  <r>
    <s v="4127601"/>
    <x v="25"/>
    <s v="RMC"/>
    <x v="53"/>
    <s v="53 anos"/>
    <n v="44"/>
    <n v="35"/>
  </r>
  <r>
    <s v="4127601"/>
    <x v="25"/>
    <s v="RMC"/>
    <x v="54"/>
    <s v="54 anos"/>
    <n v="47"/>
    <n v="54"/>
  </r>
  <r>
    <s v="4127601"/>
    <x v="25"/>
    <s v="RMC"/>
    <x v="55"/>
    <s v="55 anos"/>
    <n v="46"/>
    <n v="49"/>
  </r>
  <r>
    <s v="4127601"/>
    <x v="25"/>
    <s v="RMC"/>
    <x v="56"/>
    <s v="56 anos"/>
    <n v="31"/>
    <n v="31"/>
  </r>
  <r>
    <s v="4127601"/>
    <x v="25"/>
    <s v="RMC"/>
    <x v="57"/>
    <s v="57 anos"/>
    <n v="32"/>
    <n v="38"/>
  </r>
  <r>
    <s v="4127601"/>
    <x v="25"/>
    <s v="RMC"/>
    <x v="58"/>
    <s v="58 anos"/>
    <n v="38"/>
    <n v="25"/>
  </r>
  <r>
    <s v="4127601"/>
    <x v="25"/>
    <s v="RMC"/>
    <x v="59"/>
    <s v="59 anos"/>
    <n v="49"/>
    <n v="34"/>
  </r>
  <r>
    <s v="4127601"/>
    <x v="25"/>
    <s v="RMC"/>
    <x v="60"/>
    <s v="60 anos"/>
    <n v="40"/>
    <n v="32"/>
  </r>
  <r>
    <s v="4127601"/>
    <x v="25"/>
    <s v="RMC"/>
    <x v="61"/>
    <s v="61 anos"/>
    <n v="31"/>
    <n v="34"/>
  </r>
  <r>
    <s v="4127601"/>
    <x v="25"/>
    <s v="RMC"/>
    <x v="62"/>
    <s v="62 anos"/>
    <n v="27"/>
    <n v="33"/>
  </r>
  <r>
    <s v="4127601"/>
    <x v="25"/>
    <s v="RMC"/>
    <x v="63"/>
    <s v="63 anos"/>
    <n v="18"/>
    <n v="26"/>
  </r>
  <r>
    <s v="4127601"/>
    <x v="25"/>
    <s v="RMC"/>
    <x v="64"/>
    <s v="64 anos"/>
    <n v="26"/>
    <n v="37"/>
  </r>
  <r>
    <s v="4127601"/>
    <x v="25"/>
    <s v="RMC"/>
    <x v="65"/>
    <s v="65 anos"/>
    <n v="48"/>
    <n v="24"/>
  </r>
  <r>
    <s v="4127601"/>
    <x v="25"/>
    <s v="RMC"/>
    <x v="66"/>
    <s v="66 anos"/>
    <n v="36"/>
    <n v="33"/>
  </r>
  <r>
    <s v="4127601"/>
    <x v="25"/>
    <s v="RMC"/>
    <x v="67"/>
    <s v="67 anos"/>
    <n v="22"/>
    <n v="30"/>
  </r>
  <r>
    <s v="4127601"/>
    <x v="25"/>
    <s v="RMC"/>
    <x v="68"/>
    <s v="68 anos"/>
    <n v="28"/>
    <n v="15"/>
  </r>
  <r>
    <s v="4127601"/>
    <x v="25"/>
    <s v="RMC"/>
    <x v="69"/>
    <s v="69 anos"/>
    <n v="26"/>
    <n v="13"/>
  </r>
  <r>
    <s v="4127601"/>
    <x v="25"/>
    <s v="RMC"/>
    <x v="70"/>
    <s v="70 anos"/>
    <n v="21"/>
    <n v="19"/>
  </r>
  <r>
    <s v="4127601"/>
    <x v="25"/>
    <s v="RMC"/>
    <x v="71"/>
    <s v="71 anos"/>
    <n v="13"/>
    <n v="20"/>
  </r>
  <r>
    <s v="4127601"/>
    <x v="25"/>
    <s v="RMC"/>
    <x v="72"/>
    <s v="72 anos"/>
    <n v="21"/>
    <n v="21"/>
  </r>
  <r>
    <s v="4127601"/>
    <x v="25"/>
    <s v="RMC"/>
    <x v="73"/>
    <s v="73 anos"/>
    <n v="15"/>
    <n v="18"/>
  </r>
  <r>
    <s v="4127601"/>
    <x v="25"/>
    <s v="RMC"/>
    <x v="74"/>
    <s v="74 anos"/>
    <n v="22"/>
    <n v="17"/>
  </r>
  <r>
    <s v="4127601"/>
    <x v="25"/>
    <s v="RMC"/>
    <x v="75"/>
    <s v="75 anos"/>
    <n v="9"/>
    <n v="13"/>
  </r>
  <r>
    <s v="4127601"/>
    <x v="25"/>
    <s v="RMC"/>
    <x v="76"/>
    <s v="76 anos"/>
    <n v="17"/>
    <n v="9"/>
  </r>
  <r>
    <s v="4127601"/>
    <x v="25"/>
    <s v="RMC"/>
    <x v="77"/>
    <s v="77 anos"/>
    <n v="13"/>
    <n v="13"/>
  </r>
  <r>
    <s v="4127601"/>
    <x v="25"/>
    <s v="RMC"/>
    <x v="78"/>
    <s v="78 anos"/>
    <n v="10"/>
    <n v="8"/>
  </r>
  <r>
    <s v="4127601"/>
    <x v="25"/>
    <s v="RMC"/>
    <x v="79"/>
    <s v="79 anos"/>
    <n v="13"/>
    <n v="6"/>
  </r>
  <r>
    <s v="4127601"/>
    <x v="25"/>
    <s v="RMC"/>
    <x v="80"/>
    <s v="80 anos"/>
    <n v="12"/>
    <n v="6"/>
  </r>
  <r>
    <s v="4127601"/>
    <x v="25"/>
    <s v="RMC"/>
    <x v="81"/>
    <s v="81 anos"/>
    <n v="7"/>
    <n v="7"/>
  </r>
  <r>
    <s v="4127601"/>
    <x v="25"/>
    <s v="RMC"/>
    <x v="82"/>
    <s v="82 anos"/>
    <n v="2"/>
    <n v="10"/>
  </r>
  <r>
    <s v="4127601"/>
    <x v="25"/>
    <s v="RMC"/>
    <x v="83"/>
    <s v="83 anos"/>
    <n v="7"/>
    <n v="5"/>
  </r>
  <r>
    <s v="4127601"/>
    <x v="25"/>
    <s v="RMC"/>
    <x v="84"/>
    <s v="84 anos"/>
    <n v="4"/>
    <n v="4"/>
  </r>
  <r>
    <s v="4127601"/>
    <x v="25"/>
    <s v="RMC"/>
    <x v="85"/>
    <s v="85 anos"/>
    <n v="2"/>
    <n v="5"/>
  </r>
  <r>
    <s v="4127601"/>
    <x v="25"/>
    <s v="RMC"/>
    <x v="86"/>
    <s v="86 anos"/>
    <n v="1"/>
    <n v="2"/>
  </r>
  <r>
    <s v="4127601"/>
    <x v="25"/>
    <s v="RMC"/>
    <x v="87"/>
    <s v="87 anos"/>
    <n v="1"/>
    <n v="3"/>
  </r>
  <r>
    <s v="4127601"/>
    <x v="25"/>
    <s v="RMC"/>
    <x v="88"/>
    <s v="88 anos"/>
    <n v="1"/>
    <n v="1"/>
  </r>
  <r>
    <s v="4127601"/>
    <x v="25"/>
    <s v="RMC"/>
    <x v="89"/>
    <s v="89 anos"/>
    <n v="2"/>
    <n v="0"/>
  </r>
  <r>
    <s v="4127601"/>
    <x v="25"/>
    <s v="RMC"/>
    <x v="90"/>
    <s v="90 anos"/>
    <n v="3"/>
    <n v="0"/>
  </r>
  <r>
    <s v="4127601"/>
    <x v="25"/>
    <s v="RMC"/>
    <x v="91"/>
    <s v="91 anos"/>
    <n v="1"/>
    <n v="0"/>
  </r>
  <r>
    <s v="4127601"/>
    <x v="25"/>
    <s v="RMC"/>
    <x v="92"/>
    <s v="92 anos"/>
    <n v="2"/>
    <n v="0"/>
  </r>
  <r>
    <s v="4127601"/>
    <x v="25"/>
    <s v="RMC"/>
    <x v="93"/>
    <s v="93 anos"/>
    <n v="0"/>
    <n v="1"/>
  </r>
  <r>
    <s v="4127601"/>
    <x v="25"/>
    <s v="RMC"/>
    <x v="94"/>
    <s v="94 anos"/>
    <n v="0"/>
    <n v="0"/>
  </r>
  <r>
    <s v="4127601"/>
    <x v="25"/>
    <s v="RMC"/>
    <x v="95"/>
    <s v="95 anos"/>
    <n v="0"/>
    <n v="0"/>
  </r>
  <r>
    <s v="4127601"/>
    <x v="25"/>
    <s v="RMC"/>
    <x v="96"/>
    <s v="96 anos"/>
    <n v="0"/>
    <n v="0"/>
  </r>
  <r>
    <s v="4127601"/>
    <x v="25"/>
    <s v="RMC"/>
    <x v="97"/>
    <s v="97 anos"/>
    <n v="0"/>
    <n v="0"/>
  </r>
  <r>
    <s v="4127601"/>
    <x v="25"/>
    <s v="RMC"/>
    <x v="98"/>
    <s v="98 anos"/>
    <n v="0"/>
    <n v="0"/>
  </r>
  <r>
    <s v="4127601"/>
    <x v="25"/>
    <s v="RMC"/>
    <x v="99"/>
    <s v="99 anos"/>
    <n v="0"/>
    <n v="0"/>
  </r>
  <r>
    <s v="4127601"/>
    <x v="25"/>
    <s v="RMC"/>
    <x v="100"/>
    <s v="100 anos ou mais"/>
    <n v="1"/>
    <n v="0"/>
  </r>
  <r>
    <s v="4127601"/>
    <x v="25"/>
    <s v="RMC"/>
    <x v="101"/>
    <s v="Idade ignorada"/>
    <n v="8"/>
    <n v="8"/>
  </r>
  <r>
    <s v="4127882"/>
    <x v="26"/>
    <s v="RMC"/>
    <x v="0"/>
    <s v="Menos de 1 ano"/>
    <n v="51"/>
    <n v="53"/>
  </r>
  <r>
    <s v="4127882"/>
    <x v="26"/>
    <s v="RMC"/>
    <x v="1"/>
    <s v="1 ano"/>
    <n v="32"/>
    <n v="38"/>
  </r>
  <r>
    <s v="4127882"/>
    <x v="26"/>
    <s v="RMC"/>
    <x v="2"/>
    <s v="2 anos"/>
    <n v="41"/>
    <n v="50"/>
  </r>
  <r>
    <s v="4127882"/>
    <x v="26"/>
    <s v="RMC"/>
    <x v="3"/>
    <s v="3 anos"/>
    <n v="42"/>
    <n v="32"/>
  </r>
  <r>
    <s v="4127882"/>
    <x v="26"/>
    <s v="RMC"/>
    <x v="4"/>
    <s v="4 anos"/>
    <n v="44"/>
    <n v="43"/>
  </r>
  <r>
    <s v="4127882"/>
    <x v="26"/>
    <s v="RMC"/>
    <x v="5"/>
    <s v="5 anos"/>
    <n v="37"/>
    <n v="38"/>
  </r>
  <r>
    <s v="4127882"/>
    <x v="26"/>
    <s v="RMC"/>
    <x v="6"/>
    <s v="6 anos"/>
    <n v="37"/>
    <n v="46"/>
  </r>
  <r>
    <s v="4127882"/>
    <x v="26"/>
    <s v="RMC"/>
    <x v="7"/>
    <s v="7 anos"/>
    <n v="35"/>
    <n v="39"/>
  </r>
  <r>
    <s v="4127882"/>
    <x v="26"/>
    <s v="RMC"/>
    <x v="8"/>
    <s v="8 anos"/>
    <n v="46"/>
    <n v="38"/>
  </r>
  <r>
    <s v="4127882"/>
    <x v="26"/>
    <s v="RMC"/>
    <x v="9"/>
    <s v="9 anos"/>
    <n v="39"/>
    <n v="37"/>
  </r>
  <r>
    <s v="4127882"/>
    <x v="26"/>
    <s v="RMC"/>
    <x v="10"/>
    <s v="10 anos"/>
    <n v="28"/>
    <n v="44"/>
  </r>
  <r>
    <s v="4127882"/>
    <x v="26"/>
    <s v="RMC"/>
    <x v="11"/>
    <s v="11 anos"/>
    <n v="49"/>
    <n v="34"/>
  </r>
  <r>
    <s v="4127882"/>
    <x v="26"/>
    <s v="RMC"/>
    <x v="12"/>
    <s v="12 anos"/>
    <n v="47"/>
    <n v="24"/>
  </r>
  <r>
    <s v="4127882"/>
    <x v="26"/>
    <s v="RMC"/>
    <x v="13"/>
    <s v="13 anos"/>
    <n v="56"/>
    <n v="46"/>
  </r>
  <r>
    <s v="4127882"/>
    <x v="26"/>
    <s v="RMC"/>
    <x v="14"/>
    <s v="14 anos"/>
    <n v="46"/>
    <n v="36"/>
  </r>
  <r>
    <s v="4127882"/>
    <x v="26"/>
    <s v="RMC"/>
    <x v="15"/>
    <s v="15 anos"/>
    <n v="39"/>
    <n v="36"/>
  </r>
  <r>
    <s v="4127882"/>
    <x v="26"/>
    <s v="RMC"/>
    <x v="16"/>
    <s v="16 anos"/>
    <n v="50"/>
    <n v="41"/>
  </r>
  <r>
    <s v="4127882"/>
    <x v="26"/>
    <s v="RMC"/>
    <x v="17"/>
    <s v="17 anos"/>
    <n v="36"/>
    <n v="29"/>
  </r>
  <r>
    <s v="4127882"/>
    <x v="26"/>
    <s v="RMC"/>
    <x v="18"/>
    <s v="18 anos"/>
    <n v="40"/>
    <n v="30"/>
  </r>
  <r>
    <s v="4127882"/>
    <x v="26"/>
    <s v="RMC"/>
    <x v="19"/>
    <s v="19 anos"/>
    <n v="34"/>
    <n v="39"/>
  </r>
  <r>
    <s v="4127882"/>
    <x v="26"/>
    <s v="RMC"/>
    <x v="20"/>
    <s v="20 anos"/>
    <n v="39"/>
    <n v="42"/>
  </r>
  <r>
    <s v="4127882"/>
    <x v="26"/>
    <s v="RMC"/>
    <x v="21"/>
    <s v="21 anos"/>
    <n v="43"/>
    <n v="18"/>
  </r>
  <r>
    <s v="4127882"/>
    <x v="26"/>
    <s v="RMC"/>
    <x v="22"/>
    <s v="22 anos"/>
    <n v="25"/>
    <n v="26"/>
  </r>
  <r>
    <s v="4127882"/>
    <x v="26"/>
    <s v="RMC"/>
    <x v="23"/>
    <s v="23 anos"/>
    <n v="27"/>
    <n v="31"/>
  </r>
  <r>
    <s v="4127882"/>
    <x v="26"/>
    <s v="RMC"/>
    <x v="24"/>
    <s v="24 anos"/>
    <n v="30"/>
    <n v="24"/>
  </r>
  <r>
    <s v="4127882"/>
    <x v="26"/>
    <s v="RMC"/>
    <x v="25"/>
    <s v="25 anos"/>
    <n v="25"/>
    <n v="19"/>
  </r>
  <r>
    <s v="4127882"/>
    <x v="26"/>
    <s v="RMC"/>
    <x v="26"/>
    <s v="26 anos"/>
    <n v="24"/>
    <n v="27"/>
  </r>
  <r>
    <s v="4127882"/>
    <x v="26"/>
    <s v="RMC"/>
    <x v="27"/>
    <s v="27 anos"/>
    <n v="20"/>
    <n v="17"/>
  </r>
  <r>
    <s v="4127882"/>
    <x v="26"/>
    <s v="RMC"/>
    <x v="28"/>
    <s v="28 anos"/>
    <n v="22"/>
    <n v="20"/>
  </r>
  <r>
    <s v="4127882"/>
    <x v="26"/>
    <s v="RMC"/>
    <x v="29"/>
    <s v="29 anos"/>
    <n v="25"/>
    <n v="15"/>
  </r>
  <r>
    <s v="4127882"/>
    <x v="26"/>
    <s v="RMC"/>
    <x v="30"/>
    <s v="30 anos"/>
    <n v="19"/>
    <n v="28"/>
  </r>
  <r>
    <s v="4127882"/>
    <x v="26"/>
    <s v="RMC"/>
    <x v="31"/>
    <s v="31 anos"/>
    <n v="23"/>
    <n v="14"/>
  </r>
  <r>
    <s v="4127882"/>
    <x v="26"/>
    <s v="RMC"/>
    <x v="32"/>
    <s v="32 anos"/>
    <n v="17"/>
    <n v="15"/>
  </r>
  <r>
    <s v="4127882"/>
    <x v="26"/>
    <s v="RMC"/>
    <x v="33"/>
    <s v="33 anos"/>
    <n v="22"/>
    <n v="18"/>
  </r>
  <r>
    <s v="4127882"/>
    <x v="26"/>
    <s v="RMC"/>
    <x v="34"/>
    <s v="34 anos"/>
    <n v="21"/>
    <n v="25"/>
  </r>
  <r>
    <s v="4127882"/>
    <x v="26"/>
    <s v="RMC"/>
    <x v="35"/>
    <s v="35 anos"/>
    <n v="15"/>
    <n v="12"/>
  </r>
  <r>
    <s v="4127882"/>
    <x v="26"/>
    <s v="RMC"/>
    <x v="36"/>
    <s v="36 anos"/>
    <n v="23"/>
    <n v="26"/>
  </r>
  <r>
    <s v="4127882"/>
    <x v="26"/>
    <s v="RMC"/>
    <x v="37"/>
    <s v="37 anos"/>
    <n v="27"/>
    <n v="21"/>
  </r>
  <r>
    <s v="4127882"/>
    <x v="26"/>
    <s v="RMC"/>
    <x v="38"/>
    <s v="38 anos"/>
    <n v="13"/>
    <n v="19"/>
  </r>
  <r>
    <s v="4127882"/>
    <x v="26"/>
    <s v="RMC"/>
    <x v="39"/>
    <s v="39 anos"/>
    <n v="18"/>
    <n v="20"/>
  </r>
  <r>
    <s v="4127882"/>
    <x v="26"/>
    <s v="RMC"/>
    <x v="40"/>
    <s v="40 anos"/>
    <n v="23"/>
    <n v="19"/>
  </r>
  <r>
    <s v="4127882"/>
    <x v="26"/>
    <s v="RMC"/>
    <x v="41"/>
    <s v="41 anos"/>
    <n v="22"/>
    <n v="13"/>
  </r>
  <r>
    <s v="4127882"/>
    <x v="26"/>
    <s v="RMC"/>
    <x v="42"/>
    <s v="42 anos"/>
    <n v="17"/>
    <n v="8"/>
  </r>
  <r>
    <s v="4127882"/>
    <x v="26"/>
    <s v="RMC"/>
    <x v="43"/>
    <s v="43 anos"/>
    <n v="15"/>
    <n v="20"/>
  </r>
  <r>
    <s v="4127882"/>
    <x v="26"/>
    <s v="RMC"/>
    <x v="44"/>
    <s v="44 anos"/>
    <n v="23"/>
    <n v="16"/>
  </r>
  <r>
    <s v="4127882"/>
    <x v="26"/>
    <s v="RMC"/>
    <x v="45"/>
    <s v="45 anos"/>
    <n v="15"/>
    <n v="12"/>
  </r>
  <r>
    <s v="4127882"/>
    <x v="26"/>
    <s v="RMC"/>
    <x v="46"/>
    <s v="46 anos"/>
    <n v="10"/>
    <n v="19"/>
  </r>
  <r>
    <s v="4127882"/>
    <x v="26"/>
    <s v="RMC"/>
    <x v="47"/>
    <s v="47 anos"/>
    <n v="12"/>
    <n v="10"/>
  </r>
  <r>
    <s v="4127882"/>
    <x v="26"/>
    <s v="RMC"/>
    <x v="48"/>
    <s v="48 anos"/>
    <n v="17"/>
    <n v="16"/>
  </r>
  <r>
    <s v="4127882"/>
    <x v="26"/>
    <s v="RMC"/>
    <x v="49"/>
    <s v="49 anos"/>
    <n v="14"/>
    <n v="16"/>
  </r>
  <r>
    <s v="4127882"/>
    <x v="26"/>
    <s v="RMC"/>
    <x v="50"/>
    <s v="50 anos"/>
    <n v="19"/>
    <n v="10"/>
  </r>
  <r>
    <s v="4127882"/>
    <x v="26"/>
    <s v="RMC"/>
    <x v="51"/>
    <s v="51 anos"/>
    <n v="12"/>
    <n v="13"/>
  </r>
  <r>
    <s v="4127882"/>
    <x v="26"/>
    <s v="RMC"/>
    <x v="52"/>
    <s v="52 anos"/>
    <n v="13"/>
    <n v="8"/>
  </r>
  <r>
    <s v="4127882"/>
    <x v="26"/>
    <s v="RMC"/>
    <x v="53"/>
    <s v="53 anos"/>
    <n v="13"/>
    <n v="15"/>
  </r>
  <r>
    <s v="4127882"/>
    <x v="26"/>
    <s v="RMC"/>
    <x v="54"/>
    <s v="54 anos"/>
    <n v="10"/>
    <n v="10"/>
  </r>
  <r>
    <s v="4127882"/>
    <x v="26"/>
    <s v="RMC"/>
    <x v="55"/>
    <s v="55 anos"/>
    <n v="13"/>
    <n v="12"/>
  </r>
  <r>
    <s v="4127882"/>
    <x v="26"/>
    <s v="RMC"/>
    <x v="56"/>
    <s v="56 anos"/>
    <n v="18"/>
    <n v="12"/>
  </r>
  <r>
    <s v="4127882"/>
    <x v="26"/>
    <s v="RMC"/>
    <x v="57"/>
    <s v="57 anos"/>
    <n v="8"/>
    <n v="17"/>
  </r>
  <r>
    <s v="4127882"/>
    <x v="26"/>
    <s v="RMC"/>
    <x v="58"/>
    <s v="58 anos"/>
    <n v="14"/>
    <n v="5"/>
  </r>
  <r>
    <s v="4127882"/>
    <x v="26"/>
    <s v="RMC"/>
    <x v="59"/>
    <s v="59 anos"/>
    <n v="8"/>
    <n v="8"/>
  </r>
  <r>
    <s v="4127882"/>
    <x v="26"/>
    <s v="RMC"/>
    <x v="60"/>
    <s v="60 anos"/>
    <n v="20"/>
    <n v="10"/>
  </r>
  <r>
    <s v="4127882"/>
    <x v="26"/>
    <s v="RMC"/>
    <x v="61"/>
    <s v="61 anos"/>
    <n v="12"/>
    <n v="10"/>
  </r>
  <r>
    <s v="4127882"/>
    <x v="26"/>
    <s v="RMC"/>
    <x v="62"/>
    <s v="62 anos"/>
    <n v="9"/>
    <n v="11"/>
  </r>
  <r>
    <s v="4127882"/>
    <x v="26"/>
    <s v="RMC"/>
    <x v="63"/>
    <s v="63 anos"/>
    <n v="10"/>
    <n v="13"/>
  </r>
  <r>
    <s v="4127882"/>
    <x v="26"/>
    <s v="RMC"/>
    <x v="64"/>
    <s v="64 anos"/>
    <n v="10"/>
    <n v="9"/>
  </r>
  <r>
    <s v="4127882"/>
    <x v="26"/>
    <s v="RMC"/>
    <x v="65"/>
    <s v="65 anos"/>
    <n v="14"/>
    <n v="10"/>
  </r>
  <r>
    <s v="4127882"/>
    <x v="26"/>
    <s v="RMC"/>
    <x v="66"/>
    <s v="66 anos"/>
    <n v="9"/>
    <n v="9"/>
  </r>
  <r>
    <s v="4127882"/>
    <x v="26"/>
    <s v="RMC"/>
    <x v="67"/>
    <s v="67 anos"/>
    <n v="8"/>
    <n v="10"/>
  </r>
  <r>
    <s v="4127882"/>
    <x v="26"/>
    <s v="RMC"/>
    <x v="68"/>
    <s v="68 anos"/>
    <n v="10"/>
    <n v="11"/>
  </r>
  <r>
    <s v="4127882"/>
    <x v="26"/>
    <s v="RMC"/>
    <x v="69"/>
    <s v="69 anos"/>
    <n v="10"/>
    <n v="6"/>
  </r>
  <r>
    <s v="4127882"/>
    <x v="26"/>
    <s v="RMC"/>
    <x v="70"/>
    <s v="70 anos"/>
    <n v="8"/>
    <n v="7"/>
  </r>
  <r>
    <s v="4127882"/>
    <x v="26"/>
    <s v="RMC"/>
    <x v="71"/>
    <s v="71 anos"/>
    <n v="10"/>
    <n v="3"/>
  </r>
  <r>
    <s v="4127882"/>
    <x v="26"/>
    <s v="RMC"/>
    <x v="72"/>
    <s v="72 anos"/>
    <n v="10"/>
    <n v="5"/>
  </r>
  <r>
    <s v="4127882"/>
    <x v="26"/>
    <s v="RMC"/>
    <x v="73"/>
    <s v="73 anos"/>
    <n v="7"/>
    <n v="7"/>
  </r>
  <r>
    <s v="4127882"/>
    <x v="26"/>
    <s v="RMC"/>
    <x v="74"/>
    <s v="74 anos"/>
    <n v="12"/>
    <n v="5"/>
  </r>
  <r>
    <s v="4127882"/>
    <x v="26"/>
    <s v="RMC"/>
    <x v="75"/>
    <s v="75 anos"/>
    <n v="2"/>
    <n v="5"/>
  </r>
  <r>
    <s v="4127882"/>
    <x v="26"/>
    <s v="RMC"/>
    <x v="76"/>
    <s v="76 anos"/>
    <n v="7"/>
    <n v="4"/>
  </r>
  <r>
    <s v="4127882"/>
    <x v="26"/>
    <s v="RMC"/>
    <x v="77"/>
    <s v="77 anos"/>
    <n v="4"/>
    <n v="1"/>
  </r>
  <r>
    <s v="4127882"/>
    <x v="26"/>
    <s v="RMC"/>
    <x v="78"/>
    <s v="78 anos"/>
    <n v="3"/>
    <n v="3"/>
  </r>
  <r>
    <s v="4127882"/>
    <x v="26"/>
    <s v="RMC"/>
    <x v="79"/>
    <s v="79 anos"/>
    <n v="6"/>
    <n v="3"/>
  </r>
  <r>
    <s v="4127882"/>
    <x v="26"/>
    <s v="RMC"/>
    <x v="80"/>
    <s v="80 anos"/>
    <n v="4"/>
    <n v="4"/>
  </r>
  <r>
    <s v="4127882"/>
    <x v="26"/>
    <s v="RMC"/>
    <x v="81"/>
    <s v="81 anos"/>
    <n v="0"/>
    <n v="1"/>
  </r>
  <r>
    <s v="4127882"/>
    <x v="26"/>
    <s v="RMC"/>
    <x v="82"/>
    <s v="82 anos"/>
    <n v="2"/>
    <n v="0"/>
  </r>
  <r>
    <s v="4127882"/>
    <x v="26"/>
    <s v="RMC"/>
    <x v="83"/>
    <s v="83 anos"/>
    <n v="2"/>
    <n v="1"/>
  </r>
  <r>
    <s v="4127882"/>
    <x v="26"/>
    <s v="RMC"/>
    <x v="84"/>
    <s v="84 anos"/>
    <n v="1"/>
    <n v="0"/>
  </r>
  <r>
    <s v="4127882"/>
    <x v="26"/>
    <s v="RMC"/>
    <x v="85"/>
    <s v="85 anos"/>
    <n v="2"/>
    <n v="1"/>
  </r>
  <r>
    <s v="4127882"/>
    <x v="26"/>
    <s v="RMC"/>
    <x v="86"/>
    <s v="86 anos"/>
    <n v="0"/>
    <n v="0"/>
  </r>
  <r>
    <s v="4127882"/>
    <x v="26"/>
    <s v="RMC"/>
    <x v="87"/>
    <s v="87 anos"/>
    <n v="3"/>
    <n v="0"/>
  </r>
  <r>
    <s v="4127882"/>
    <x v="26"/>
    <s v="RMC"/>
    <x v="88"/>
    <s v="88 anos"/>
    <n v="0"/>
    <n v="2"/>
  </r>
  <r>
    <s v="4127882"/>
    <x v="26"/>
    <s v="RMC"/>
    <x v="89"/>
    <s v="89 anos"/>
    <n v="2"/>
    <n v="1"/>
  </r>
  <r>
    <s v="4127882"/>
    <x v="26"/>
    <s v="RMC"/>
    <x v="90"/>
    <s v="90 anos"/>
    <n v="0"/>
    <n v="2"/>
  </r>
  <r>
    <s v="4127882"/>
    <x v="26"/>
    <s v="RMC"/>
    <x v="91"/>
    <s v="91 anos"/>
    <n v="1"/>
    <n v="0"/>
  </r>
  <r>
    <s v="4127882"/>
    <x v="26"/>
    <s v="RMC"/>
    <x v="92"/>
    <s v="92 anos"/>
    <n v="0"/>
    <n v="0"/>
  </r>
  <r>
    <s v="4127882"/>
    <x v="26"/>
    <s v="RMC"/>
    <x v="93"/>
    <s v="93 anos"/>
    <n v="0"/>
    <n v="0"/>
  </r>
  <r>
    <s v="4127882"/>
    <x v="26"/>
    <s v="RMC"/>
    <x v="94"/>
    <s v="94 anos"/>
    <n v="0"/>
    <n v="0"/>
  </r>
  <r>
    <s v="4127882"/>
    <x v="26"/>
    <s v="RMC"/>
    <x v="95"/>
    <s v="95 anos"/>
    <n v="1"/>
    <n v="0"/>
  </r>
  <r>
    <s v="4127882"/>
    <x v="26"/>
    <s v="RMC"/>
    <x v="96"/>
    <s v="96 anos"/>
    <n v="0"/>
    <n v="0"/>
  </r>
  <r>
    <s v="4127882"/>
    <x v="26"/>
    <s v="RMC"/>
    <x v="97"/>
    <s v="97 anos"/>
    <n v="0"/>
    <n v="0"/>
  </r>
  <r>
    <s v="4127882"/>
    <x v="26"/>
    <s v="RMC"/>
    <x v="98"/>
    <s v="98 anos"/>
    <n v="1"/>
    <n v="0"/>
  </r>
  <r>
    <s v="4127882"/>
    <x v="26"/>
    <s v="RMC"/>
    <x v="99"/>
    <s v="99 anos"/>
    <n v="0"/>
    <n v="0"/>
  </r>
  <r>
    <s v="4127882"/>
    <x v="26"/>
    <s v="RMC"/>
    <x v="100"/>
    <s v="100 anos ou mais"/>
    <n v="0"/>
    <n v="0"/>
  </r>
  <r>
    <s v="4127882"/>
    <x v="26"/>
    <s v="RMC"/>
    <x v="101"/>
    <s v="Idade ignorada"/>
    <n v="0"/>
    <n v="0"/>
  </r>
  <r>
    <s v="4128633"/>
    <x v="27"/>
    <s v="RMC"/>
    <x v="0"/>
    <s v="Menos de 1 ano"/>
    <n v="68"/>
    <n v="72"/>
  </r>
  <r>
    <s v="4128633"/>
    <x v="27"/>
    <s v="RMC"/>
    <x v="1"/>
    <s v="1 ano"/>
    <n v="77"/>
    <n v="72"/>
  </r>
  <r>
    <s v="4128633"/>
    <x v="27"/>
    <s v="RMC"/>
    <x v="2"/>
    <s v="2 anos"/>
    <n v="74"/>
    <n v="81"/>
  </r>
  <r>
    <s v="4128633"/>
    <x v="27"/>
    <s v="RMC"/>
    <x v="3"/>
    <s v="3 anos"/>
    <n v="69"/>
    <n v="63"/>
  </r>
  <r>
    <s v="4128633"/>
    <x v="27"/>
    <s v="RMC"/>
    <x v="4"/>
    <s v="4 anos"/>
    <n v="80"/>
    <n v="62"/>
  </r>
  <r>
    <s v="4128633"/>
    <x v="27"/>
    <s v="RMC"/>
    <x v="5"/>
    <s v="5 anos"/>
    <n v="90"/>
    <n v="72"/>
  </r>
  <r>
    <s v="4128633"/>
    <x v="27"/>
    <s v="RMC"/>
    <x v="6"/>
    <s v="6 anos"/>
    <n v="78"/>
    <n v="86"/>
  </r>
  <r>
    <s v="4128633"/>
    <x v="27"/>
    <s v="RMC"/>
    <x v="7"/>
    <s v="7 anos"/>
    <n v="92"/>
    <n v="71"/>
  </r>
  <r>
    <s v="4128633"/>
    <x v="27"/>
    <s v="RMC"/>
    <x v="8"/>
    <s v="8 anos"/>
    <n v="74"/>
    <n v="78"/>
  </r>
  <r>
    <s v="4128633"/>
    <x v="27"/>
    <s v="RMC"/>
    <x v="9"/>
    <s v="9 anos"/>
    <n v="81"/>
    <n v="74"/>
  </r>
  <r>
    <s v="4128633"/>
    <x v="27"/>
    <s v="RMC"/>
    <x v="10"/>
    <s v="10 anos"/>
    <n v="76"/>
    <n v="63"/>
  </r>
  <r>
    <s v="4128633"/>
    <x v="27"/>
    <s v="RMC"/>
    <x v="11"/>
    <s v="11 anos"/>
    <n v="86"/>
    <n v="62"/>
  </r>
  <r>
    <s v="4128633"/>
    <x v="27"/>
    <s v="RMC"/>
    <x v="12"/>
    <s v="12 anos"/>
    <n v="75"/>
    <n v="79"/>
  </r>
  <r>
    <s v="4128633"/>
    <x v="27"/>
    <s v="RMC"/>
    <x v="13"/>
    <s v="13 anos"/>
    <n v="75"/>
    <n v="71"/>
  </r>
  <r>
    <s v="4128633"/>
    <x v="27"/>
    <s v="RMC"/>
    <x v="14"/>
    <s v="14 anos"/>
    <n v="74"/>
    <n v="66"/>
  </r>
  <r>
    <s v="4128633"/>
    <x v="27"/>
    <s v="RMC"/>
    <x v="15"/>
    <s v="15 anos"/>
    <n v="75"/>
    <n v="70"/>
  </r>
  <r>
    <s v="4128633"/>
    <x v="27"/>
    <s v="RMC"/>
    <x v="16"/>
    <s v="16 anos"/>
    <n v="74"/>
    <n v="84"/>
  </r>
  <r>
    <s v="4128633"/>
    <x v="27"/>
    <s v="RMC"/>
    <x v="17"/>
    <s v="17 anos"/>
    <n v="73"/>
    <n v="65"/>
  </r>
  <r>
    <s v="4128633"/>
    <x v="27"/>
    <s v="RMC"/>
    <x v="18"/>
    <s v="18 anos"/>
    <n v="58"/>
    <n v="55"/>
  </r>
  <r>
    <s v="4128633"/>
    <x v="27"/>
    <s v="RMC"/>
    <x v="19"/>
    <s v="19 anos"/>
    <n v="48"/>
    <n v="48"/>
  </r>
  <r>
    <s v="4128633"/>
    <x v="27"/>
    <s v="RMC"/>
    <x v="20"/>
    <s v="20 anos"/>
    <n v="59"/>
    <n v="53"/>
  </r>
  <r>
    <s v="4128633"/>
    <x v="27"/>
    <s v="RMC"/>
    <x v="21"/>
    <s v="21 anos"/>
    <n v="55"/>
    <n v="55"/>
  </r>
  <r>
    <s v="4128633"/>
    <x v="27"/>
    <s v="RMC"/>
    <x v="22"/>
    <s v="22 anos"/>
    <n v="63"/>
    <n v="47"/>
  </r>
  <r>
    <s v="4128633"/>
    <x v="27"/>
    <s v="RMC"/>
    <x v="23"/>
    <s v="23 anos"/>
    <n v="44"/>
    <n v="47"/>
  </r>
  <r>
    <s v="4128633"/>
    <x v="27"/>
    <s v="RMC"/>
    <x v="24"/>
    <s v="24 anos"/>
    <n v="46"/>
    <n v="46"/>
  </r>
  <r>
    <s v="4128633"/>
    <x v="27"/>
    <s v="RMC"/>
    <x v="25"/>
    <s v="25 anos"/>
    <n v="48"/>
    <n v="35"/>
  </r>
  <r>
    <s v="4128633"/>
    <x v="27"/>
    <s v="RMC"/>
    <x v="26"/>
    <s v="26 anos"/>
    <n v="47"/>
    <n v="32"/>
  </r>
  <r>
    <s v="4128633"/>
    <x v="27"/>
    <s v="RMC"/>
    <x v="27"/>
    <s v="27 anos"/>
    <n v="47"/>
    <n v="37"/>
  </r>
  <r>
    <s v="4128633"/>
    <x v="27"/>
    <s v="RMC"/>
    <x v="28"/>
    <s v="28 anos"/>
    <n v="48"/>
    <n v="40"/>
  </r>
  <r>
    <s v="4128633"/>
    <x v="27"/>
    <s v="RMC"/>
    <x v="29"/>
    <s v="29 anos"/>
    <n v="39"/>
    <n v="39"/>
  </r>
  <r>
    <s v="4128633"/>
    <x v="27"/>
    <s v="RMC"/>
    <x v="30"/>
    <s v="30 anos"/>
    <n v="47"/>
    <n v="37"/>
  </r>
  <r>
    <s v="4128633"/>
    <x v="27"/>
    <s v="RMC"/>
    <x v="31"/>
    <s v="31 anos"/>
    <n v="48"/>
    <n v="33"/>
  </r>
  <r>
    <s v="4128633"/>
    <x v="27"/>
    <s v="RMC"/>
    <x v="32"/>
    <s v="32 anos"/>
    <n v="35"/>
    <n v="34"/>
  </r>
  <r>
    <s v="4128633"/>
    <x v="27"/>
    <s v="RMC"/>
    <x v="33"/>
    <s v="33 anos"/>
    <n v="29"/>
    <n v="26"/>
  </r>
  <r>
    <s v="4128633"/>
    <x v="27"/>
    <s v="RMC"/>
    <x v="34"/>
    <s v="34 anos"/>
    <n v="28"/>
    <n v="36"/>
  </r>
  <r>
    <s v="4128633"/>
    <x v="27"/>
    <s v="RMC"/>
    <x v="35"/>
    <s v="35 anos"/>
    <n v="38"/>
    <n v="34"/>
  </r>
  <r>
    <s v="4128633"/>
    <x v="27"/>
    <s v="RMC"/>
    <x v="36"/>
    <s v="36 anos"/>
    <n v="29"/>
    <n v="25"/>
  </r>
  <r>
    <s v="4128633"/>
    <x v="27"/>
    <s v="RMC"/>
    <x v="37"/>
    <s v="37 anos"/>
    <n v="27"/>
    <n v="30"/>
  </r>
  <r>
    <s v="4128633"/>
    <x v="27"/>
    <s v="RMC"/>
    <x v="38"/>
    <s v="38 anos"/>
    <n v="18"/>
    <n v="35"/>
  </r>
  <r>
    <s v="4128633"/>
    <x v="27"/>
    <s v="RMC"/>
    <x v="39"/>
    <s v="39 anos"/>
    <n v="35"/>
    <n v="24"/>
  </r>
  <r>
    <s v="4128633"/>
    <x v="27"/>
    <s v="RMC"/>
    <x v="40"/>
    <s v="40 anos"/>
    <n v="42"/>
    <n v="28"/>
  </r>
  <r>
    <s v="4128633"/>
    <x v="27"/>
    <s v="RMC"/>
    <x v="41"/>
    <s v="41 anos"/>
    <n v="33"/>
    <n v="16"/>
  </r>
  <r>
    <s v="4128633"/>
    <x v="27"/>
    <s v="RMC"/>
    <x v="42"/>
    <s v="42 anos"/>
    <n v="20"/>
    <n v="19"/>
  </r>
  <r>
    <s v="4128633"/>
    <x v="27"/>
    <s v="RMC"/>
    <x v="43"/>
    <s v="43 anos"/>
    <n v="21"/>
    <n v="21"/>
  </r>
  <r>
    <s v="4128633"/>
    <x v="27"/>
    <s v="RMC"/>
    <x v="44"/>
    <s v="44 anos"/>
    <n v="21"/>
    <n v="23"/>
  </r>
  <r>
    <s v="4128633"/>
    <x v="27"/>
    <s v="RMC"/>
    <x v="45"/>
    <s v="45 anos"/>
    <n v="30"/>
    <n v="20"/>
  </r>
  <r>
    <s v="4128633"/>
    <x v="27"/>
    <s v="RMC"/>
    <x v="46"/>
    <s v="46 anos"/>
    <n v="24"/>
    <n v="24"/>
  </r>
  <r>
    <s v="4128633"/>
    <x v="27"/>
    <s v="RMC"/>
    <x v="47"/>
    <s v="47 anos"/>
    <n v="19"/>
    <n v="16"/>
  </r>
  <r>
    <s v="4128633"/>
    <x v="27"/>
    <s v="RMC"/>
    <x v="48"/>
    <s v="48 anos"/>
    <n v="24"/>
    <n v="20"/>
  </r>
  <r>
    <s v="4128633"/>
    <x v="27"/>
    <s v="RMC"/>
    <x v="49"/>
    <s v="49 anos"/>
    <n v="25"/>
    <n v="21"/>
  </r>
  <r>
    <s v="4128633"/>
    <x v="27"/>
    <s v="RMC"/>
    <x v="50"/>
    <s v="50 anos"/>
    <n v="28"/>
    <n v="17"/>
  </r>
  <r>
    <s v="4128633"/>
    <x v="27"/>
    <s v="RMC"/>
    <x v="51"/>
    <s v="51 anos"/>
    <n v="18"/>
    <n v="22"/>
  </r>
  <r>
    <s v="4128633"/>
    <x v="27"/>
    <s v="RMC"/>
    <x v="52"/>
    <s v="52 anos"/>
    <n v="26"/>
    <n v="13"/>
  </r>
  <r>
    <s v="4128633"/>
    <x v="27"/>
    <s v="RMC"/>
    <x v="53"/>
    <s v="53 anos"/>
    <n v="17"/>
    <n v="18"/>
  </r>
  <r>
    <s v="4128633"/>
    <x v="27"/>
    <s v="RMC"/>
    <x v="54"/>
    <s v="54 anos"/>
    <n v="16"/>
    <n v="12"/>
  </r>
  <r>
    <s v="4128633"/>
    <x v="27"/>
    <s v="RMC"/>
    <x v="55"/>
    <s v="55 anos"/>
    <n v="14"/>
    <n v="20"/>
  </r>
  <r>
    <s v="4128633"/>
    <x v="27"/>
    <s v="RMC"/>
    <x v="56"/>
    <s v="56 anos"/>
    <n v="22"/>
    <n v="24"/>
  </r>
  <r>
    <s v="4128633"/>
    <x v="27"/>
    <s v="RMC"/>
    <x v="57"/>
    <s v="57 anos"/>
    <n v="18"/>
    <n v="19"/>
  </r>
  <r>
    <s v="4128633"/>
    <x v="27"/>
    <s v="RMC"/>
    <x v="58"/>
    <s v="58 anos"/>
    <n v="19"/>
    <n v="15"/>
  </r>
  <r>
    <s v="4128633"/>
    <x v="27"/>
    <s v="RMC"/>
    <x v="59"/>
    <s v="59 anos"/>
    <n v="25"/>
    <n v="14"/>
  </r>
  <r>
    <s v="4128633"/>
    <x v="27"/>
    <s v="RMC"/>
    <x v="60"/>
    <s v="60 anos"/>
    <n v="13"/>
    <n v="12"/>
  </r>
  <r>
    <s v="4128633"/>
    <x v="27"/>
    <s v="RMC"/>
    <x v="61"/>
    <s v="61 anos"/>
    <n v="13"/>
    <n v="9"/>
  </r>
  <r>
    <s v="4128633"/>
    <x v="27"/>
    <s v="RMC"/>
    <x v="62"/>
    <s v="62 anos"/>
    <n v="19"/>
    <n v="12"/>
  </r>
  <r>
    <s v="4128633"/>
    <x v="27"/>
    <s v="RMC"/>
    <x v="63"/>
    <s v="63 anos"/>
    <n v="12"/>
    <n v="8"/>
  </r>
  <r>
    <s v="4128633"/>
    <x v="27"/>
    <s v="RMC"/>
    <x v="64"/>
    <s v="64 anos"/>
    <n v="11"/>
    <n v="10"/>
  </r>
  <r>
    <s v="4128633"/>
    <x v="27"/>
    <s v="RMC"/>
    <x v="65"/>
    <s v="65 anos"/>
    <n v="16"/>
    <n v="6"/>
  </r>
  <r>
    <s v="4128633"/>
    <x v="27"/>
    <s v="RMC"/>
    <x v="66"/>
    <s v="66 anos"/>
    <n v="12"/>
    <n v="10"/>
  </r>
  <r>
    <s v="4128633"/>
    <x v="27"/>
    <s v="RMC"/>
    <x v="67"/>
    <s v="67 anos"/>
    <n v="11"/>
    <n v="5"/>
  </r>
  <r>
    <s v="4128633"/>
    <x v="27"/>
    <s v="RMC"/>
    <x v="68"/>
    <s v="68 anos"/>
    <n v="12"/>
    <n v="6"/>
  </r>
  <r>
    <s v="4128633"/>
    <x v="27"/>
    <s v="RMC"/>
    <x v="69"/>
    <s v="69 anos"/>
    <n v="4"/>
    <n v="9"/>
  </r>
  <r>
    <s v="4128633"/>
    <x v="27"/>
    <s v="RMC"/>
    <x v="70"/>
    <s v="70 anos"/>
    <n v="6"/>
    <n v="10"/>
  </r>
  <r>
    <s v="4128633"/>
    <x v="27"/>
    <s v="RMC"/>
    <x v="71"/>
    <s v="71 anos"/>
    <n v="13"/>
    <n v="5"/>
  </r>
  <r>
    <s v="4128633"/>
    <x v="27"/>
    <s v="RMC"/>
    <x v="72"/>
    <s v="72 anos"/>
    <n v="7"/>
    <n v="8"/>
  </r>
  <r>
    <s v="4128633"/>
    <x v="27"/>
    <s v="RMC"/>
    <x v="73"/>
    <s v="73 anos"/>
    <n v="7"/>
    <n v="2"/>
  </r>
  <r>
    <s v="4128633"/>
    <x v="27"/>
    <s v="RMC"/>
    <x v="74"/>
    <s v="74 anos"/>
    <n v="5"/>
    <n v="4"/>
  </r>
  <r>
    <s v="4128633"/>
    <x v="27"/>
    <s v="RMC"/>
    <x v="75"/>
    <s v="75 anos"/>
    <n v="7"/>
    <n v="5"/>
  </r>
  <r>
    <s v="4128633"/>
    <x v="27"/>
    <s v="RMC"/>
    <x v="76"/>
    <s v="76 anos"/>
    <n v="5"/>
    <n v="2"/>
  </r>
  <r>
    <s v="4128633"/>
    <x v="27"/>
    <s v="RMC"/>
    <x v="77"/>
    <s v="77 anos"/>
    <n v="4"/>
    <n v="3"/>
  </r>
  <r>
    <s v="4128633"/>
    <x v="27"/>
    <s v="RMC"/>
    <x v="78"/>
    <s v="78 anos"/>
    <n v="4"/>
    <n v="1"/>
  </r>
  <r>
    <s v="4128633"/>
    <x v="27"/>
    <s v="RMC"/>
    <x v="79"/>
    <s v="79 anos"/>
    <n v="2"/>
    <n v="3"/>
  </r>
  <r>
    <s v="4128633"/>
    <x v="27"/>
    <s v="RMC"/>
    <x v="80"/>
    <s v="80 anos"/>
    <n v="2"/>
    <n v="3"/>
  </r>
  <r>
    <s v="4128633"/>
    <x v="27"/>
    <s v="RMC"/>
    <x v="81"/>
    <s v="81 anos"/>
    <n v="2"/>
    <n v="0"/>
  </r>
  <r>
    <s v="4128633"/>
    <x v="27"/>
    <s v="RMC"/>
    <x v="82"/>
    <s v="82 anos"/>
    <n v="0"/>
    <n v="3"/>
  </r>
  <r>
    <s v="4128633"/>
    <x v="27"/>
    <s v="RMC"/>
    <x v="83"/>
    <s v="83 anos"/>
    <n v="2"/>
    <n v="0"/>
  </r>
  <r>
    <s v="4128633"/>
    <x v="27"/>
    <s v="RMC"/>
    <x v="84"/>
    <s v="84 anos"/>
    <n v="1"/>
    <n v="1"/>
  </r>
  <r>
    <s v="4128633"/>
    <x v="27"/>
    <s v="RMC"/>
    <x v="85"/>
    <s v="85 anos"/>
    <n v="1"/>
    <n v="1"/>
  </r>
  <r>
    <s v="4128633"/>
    <x v="27"/>
    <s v="RMC"/>
    <x v="86"/>
    <s v="86 anos"/>
    <n v="3"/>
    <n v="0"/>
  </r>
  <r>
    <s v="4128633"/>
    <x v="27"/>
    <s v="RMC"/>
    <x v="87"/>
    <s v="87 anos"/>
    <n v="1"/>
    <n v="0"/>
  </r>
  <r>
    <s v="4128633"/>
    <x v="27"/>
    <s v="RMC"/>
    <x v="88"/>
    <s v="88 anos"/>
    <n v="0"/>
    <n v="0"/>
  </r>
  <r>
    <s v="4128633"/>
    <x v="27"/>
    <s v="RMC"/>
    <x v="89"/>
    <s v="89 anos"/>
    <n v="0"/>
    <n v="0"/>
  </r>
  <r>
    <s v="4128633"/>
    <x v="27"/>
    <s v="RMC"/>
    <x v="90"/>
    <s v="90 anos"/>
    <n v="0"/>
    <n v="0"/>
  </r>
  <r>
    <s v="4128633"/>
    <x v="27"/>
    <s v="RMC"/>
    <x v="91"/>
    <s v="91 anos"/>
    <n v="0"/>
    <n v="0"/>
  </r>
  <r>
    <s v="4128633"/>
    <x v="27"/>
    <s v="RMC"/>
    <x v="92"/>
    <s v="92 anos"/>
    <n v="0"/>
    <n v="0"/>
  </r>
  <r>
    <s v="4128633"/>
    <x v="27"/>
    <s v="RMC"/>
    <x v="93"/>
    <s v="93 anos"/>
    <n v="0"/>
    <n v="0"/>
  </r>
  <r>
    <s v="4128633"/>
    <x v="27"/>
    <s v="RMC"/>
    <x v="94"/>
    <s v="94 anos"/>
    <n v="0"/>
    <n v="0"/>
  </r>
  <r>
    <s v="4128633"/>
    <x v="27"/>
    <s v="RMC"/>
    <x v="95"/>
    <s v="95 anos"/>
    <n v="0"/>
    <n v="1"/>
  </r>
  <r>
    <s v="4128633"/>
    <x v="27"/>
    <s v="RMC"/>
    <x v="96"/>
    <s v="96 anos"/>
    <n v="0"/>
    <n v="0"/>
  </r>
  <r>
    <s v="4128633"/>
    <x v="27"/>
    <s v="RMC"/>
    <x v="97"/>
    <s v="97 anos"/>
    <n v="0"/>
    <n v="0"/>
  </r>
  <r>
    <s v="4128633"/>
    <x v="27"/>
    <s v="RMC"/>
    <x v="98"/>
    <s v="98 anos"/>
    <n v="0"/>
    <n v="0"/>
  </r>
  <r>
    <s v="4128633"/>
    <x v="27"/>
    <s v="RMC"/>
    <x v="99"/>
    <s v="99 anos"/>
    <n v="0"/>
    <n v="0"/>
  </r>
  <r>
    <s v="4128633"/>
    <x v="27"/>
    <s v="RMC"/>
    <x v="100"/>
    <s v="100 anos ou mais"/>
    <n v="1"/>
    <n v="0"/>
  </r>
  <r>
    <s v="4128633"/>
    <x v="27"/>
    <s v="RMC"/>
    <x v="101"/>
    <s v="Idade ignorada"/>
    <n v="5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4">
  <r>
    <s v="4100202"/>
    <x v="0"/>
    <s v="RMC"/>
    <x v="0"/>
    <n v="386"/>
    <n v="363"/>
    <n v="225"/>
    <n v="244"/>
  </r>
  <r>
    <s v="4100202"/>
    <x v="0"/>
    <s v="RMC"/>
    <x v="1"/>
    <n v="95"/>
    <n v="56"/>
    <n v="16"/>
    <n v="53"/>
  </r>
  <r>
    <s v="4100202"/>
    <x v="0"/>
    <s v="RMC"/>
    <x v="2"/>
    <n v="62"/>
    <n v="101"/>
    <n v="45"/>
    <n v="62"/>
  </r>
  <r>
    <s v="4100202"/>
    <x v="0"/>
    <s v="RMC"/>
    <x v="3"/>
    <n v="71"/>
    <n v="70"/>
    <n v="42"/>
    <n v="41"/>
  </r>
  <r>
    <s v="4100202"/>
    <x v="0"/>
    <s v="RMC"/>
    <x v="4"/>
    <n v="63"/>
    <n v="57"/>
    <n v="61"/>
    <n v="39"/>
  </r>
  <r>
    <s v="4100202"/>
    <x v="0"/>
    <s v="RMC"/>
    <x v="5"/>
    <n v="95"/>
    <n v="78"/>
    <n v="60"/>
    <n v="50"/>
  </r>
  <r>
    <s v="4100202"/>
    <x v="0"/>
    <s v="RMC"/>
    <x v="6"/>
    <n v="441"/>
    <n v="341"/>
    <n v="323"/>
    <n v="267"/>
  </r>
  <r>
    <s v="4100202"/>
    <x v="0"/>
    <s v="RMC"/>
    <x v="7"/>
    <n v="418"/>
    <n v="403"/>
    <n v="380"/>
    <n v="322"/>
  </r>
  <r>
    <s v="4100202"/>
    <x v="0"/>
    <s v="RMC"/>
    <x v="8"/>
    <n v="409"/>
    <n v="420"/>
    <n v="336"/>
    <n v="288"/>
  </r>
  <r>
    <s v="4100202"/>
    <x v="0"/>
    <s v="RMC"/>
    <x v="9"/>
    <n v="243"/>
    <n v="238"/>
    <n v="209"/>
    <n v="207"/>
  </r>
  <r>
    <s v="4100202"/>
    <x v="0"/>
    <s v="RMC"/>
    <x v="10"/>
    <n v="212"/>
    <n v="199"/>
    <n v="217"/>
    <n v="217"/>
  </r>
  <r>
    <s v="4100202"/>
    <x v="0"/>
    <s v="RMC"/>
    <x v="11"/>
    <n v="210"/>
    <n v="214"/>
    <n v="196"/>
    <n v="176"/>
  </r>
  <r>
    <s v="4100202"/>
    <x v="0"/>
    <s v="RMC"/>
    <x v="12"/>
    <n v="207"/>
    <n v="225"/>
    <n v="182"/>
    <n v="203"/>
  </r>
  <r>
    <s v="4100202"/>
    <x v="0"/>
    <s v="RMC"/>
    <x v="13"/>
    <n v="214"/>
    <n v="174"/>
    <n v="196"/>
    <n v="196"/>
  </r>
  <r>
    <s v="4100202"/>
    <x v="0"/>
    <s v="RMC"/>
    <x v="14"/>
    <n v="158"/>
    <n v="164"/>
    <n v="187"/>
    <n v="198"/>
  </r>
  <r>
    <s v="4100202"/>
    <x v="0"/>
    <s v="RMC"/>
    <x v="15"/>
    <n v="136"/>
    <n v="155"/>
    <n v="190"/>
    <n v="187"/>
  </r>
  <r>
    <s v="4100202"/>
    <x v="0"/>
    <s v="RMC"/>
    <x v="16"/>
    <n v="145"/>
    <n v="120"/>
    <n v="173"/>
    <n v="131"/>
  </r>
  <r>
    <s v="4100202"/>
    <x v="0"/>
    <s v="RMC"/>
    <x v="17"/>
    <n v="144"/>
    <n v="116"/>
    <n v="132"/>
    <n v="132"/>
  </r>
  <r>
    <s v="4100202"/>
    <x v="0"/>
    <s v="RMC"/>
    <x v="18"/>
    <n v="107"/>
    <n v="102"/>
    <n v="105"/>
    <n v="104"/>
  </r>
  <r>
    <s v="4100202"/>
    <x v="0"/>
    <s v="RMC"/>
    <x v="19"/>
    <n v="65"/>
    <n v="96"/>
    <n v="102"/>
    <n v="96"/>
  </r>
  <r>
    <s v="4100202"/>
    <x v="0"/>
    <s v="RMC"/>
    <x v="20"/>
    <n v="60"/>
    <n v="36"/>
    <n v="64"/>
    <n v="65"/>
  </r>
  <r>
    <s v="4100202"/>
    <x v="0"/>
    <s v="RMC"/>
    <x v="21"/>
    <n v="25"/>
    <n v="44"/>
    <n v="51"/>
    <n v="25"/>
  </r>
  <r>
    <s v="4100202"/>
    <x v="0"/>
    <s v="RMC"/>
    <x v="22"/>
    <n v="26"/>
    <n v="6"/>
    <n v="23"/>
    <n v="14"/>
  </r>
  <r>
    <s v="4100202"/>
    <x v="0"/>
    <s v="RMC"/>
    <x v="23"/>
    <n v="5"/>
    <n v="0"/>
    <n v="6"/>
    <n v="3"/>
  </r>
  <r>
    <s v="4100202"/>
    <x v="0"/>
    <s v="RMC"/>
    <x v="24"/>
    <n v="0"/>
    <n v="0"/>
    <n v="0"/>
    <n v="3"/>
  </r>
  <r>
    <s v="4100202"/>
    <x v="0"/>
    <s v="RMC"/>
    <x v="25"/>
    <n v="0"/>
    <n v="5"/>
    <n v="0"/>
    <n v="0"/>
  </r>
  <r>
    <s v="4100301"/>
    <x v="1"/>
    <s v="RMC"/>
    <x v="0"/>
    <n v="411"/>
    <n v="371"/>
    <n v="287"/>
    <n v="303"/>
  </r>
  <r>
    <s v="4100301"/>
    <x v="1"/>
    <s v="RMC"/>
    <x v="1"/>
    <n v="141"/>
    <n v="24"/>
    <n v="66"/>
    <n v="51"/>
  </r>
  <r>
    <s v="4100301"/>
    <x v="1"/>
    <s v="RMC"/>
    <x v="2"/>
    <n v="37"/>
    <n v="81"/>
    <n v="78"/>
    <n v="49"/>
  </r>
  <r>
    <s v="4100301"/>
    <x v="1"/>
    <s v="RMC"/>
    <x v="3"/>
    <n v="71"/>
    <n v="87"/>
    <n v="27"/>
    <n v="60"/>
  </r>
  <r>
    <s v="4100301"/>
    <x v="1"/>
    <s v="RMC"/>
    <x v="4"/>
    <n v="78"/>
    <n v="80"/>
    <n v="57"/>
    <n v="58"/>
  </r>
  <r>
    <s v="4100301"/>
    <x v="1"/>
    <s v="RMC"/>
    <x v="5"/>
    <n v="83"/>
    <n v="99"/>
    <n v="58"/>
    <n v="86"/>
  </r>
  <r>
    <s v="4100301"/>
    <x v="1"/>
    <s v="RMC"/>
    <x v="6"/>
    <n v="425"/>
    <n v="384"/>
    <n v="330"/>
    <n v="312"/>
  </r>
  <r>
    <s v="4100301"/>
    <x v="1"/>
    <s v="RMC"/>
    <x v="7"/>
    <n v="391"/>
    <n v="362"/>
    <n v="434"/>
    <n v="425"/>
  </r>
  <r>
    <s v="4100301"/>
    <x v="1"/>
    <s v="RMC"/>
    <x v="8"/>
    <n v="381"/>
    <n v="304"/>
    <n v="444"/>
    <n v="363"/>
  </r>
  <r>
    <s v="4100301"/>
    <x v="1"/>
    <s v="RMC"/>
    <x v="9"/>
    <n v="312"/>
    <n v="288"/>
    <n v="302"/>
    <n v="312"/>
  </r>
  <r>
    <s v="4100301"/>
    <x v="1"/>
    <s v="RMC"/>
    <x v="10"/>
    <n v="301"/>
    <n v="270"/>
    <n v="337"/>
    <n v="282"/>
  </r>
  <r>
    <s v="4100301"/>
    <x v="1"/>
    <s v="RMC"/>
    <x v="11"/>
    <n v="292"/>
    <n v="241"/>
    <n v="317"/>
    <n v="270"/>
  </r>
  <r>
    <s v="4100301"/>
    <x v="1"/>
    <s v="RMC"/>
    <x v="12"/>
    <n v="303"/>
    <n v="233"/>
    <n v="313"/>
    <n v="273"/>
  </r>
  <r>
    <s v="4100301"/>
    <x v="1"/>
    <s v="RMC"/>
    <x v="13"/>
    <n v="212"/>
    <n v="202"/>
    <n v="298"/>
    <n v="279"/>
  </r>
  <r>
    <s v="4100301"/>
    <x v="1"/>
    <s v="RMC"/>
    <x v="14"/>
    <n v="172"/>
    <n v="155"/>
    <n v="307"/>
    <n v="261"/>
  </r>
  <r>
    <s v="4100301"/>
    <x v="1"/>
    <s v="RMC"/>
    <x v="15"/>
    <n v="121"/>
    <n v="177"/>
    <n v="291"/>
    <n v="259"/>
  </r>
  <r>
    <s v="4100301"/>
    <x v="1"/>
    <s v="RMC"/>
    <x v="16"/>
    <n v="145"/>
    <n v="88"/>
    <n v="142"/>
    <n v="148"/>
  </r>
  <r>
    <s v="4100301"/>
    <x v="1"/>
    <s v="RMC"/>
    <x v="17"/>
    <n v="88"/>
    <n v="110"/>
    <n v="137"/>
    <n v="156"/>
  </r>
  <r>
    <s v="4100301"/>
    <x v="1"/>
    <s v="RMC"/>
    <x v="18"/>
    <n v="126"/>
    <n v="81"/>
    <n v="167"/>
    <n v="124"/>
  </r>
  <r>
    <s v="4100301"/>
    <x v="1"/>
    <s v="RMC"/>
    <x v="19"/>
    <n v="54"/>
    <n v="67"/>
    <n v="96"/>
    <n v="101"/>
  </r>
  <r>
    <s v="4100301"/>
    <x v="1"/>
    <s v="RMC"/>
    <x v="20"/>
    <n v="45"/>
    <n v="33"/>
    <n v="70"/>
    <n v="42"/>
  </r>
  <r>
    <s v="4100301"/>
    <x v="1"/>
    <s v="RMC"/>
    <x v="21"/>
    <n v="13"/>
    <n v="21"/>
    <n v="24"/>
    <n v="47"/>
  </r>
  <r>
    <s v="4100301"/>
    <x v="1"/>
    <s v="RMC"/>
    <x v="22"/>
    <n v="9"/>
    <n v="28"/>
    <n v="10"/>
    <n v="2"/>
  </r>
  <r>
    <s v="4100301"/>
    <x v="1"/>
    <s v="RMC"/>
    <x v="23"/>
    <n v="0"/>
    <n v="0"/>
    <n v="0"/>
    <n v="0"/>
  </r>
  <r>
    <s v="4100301"/>
    <x v="1"/>
    <s v="RMC"/>
    <x v="24"/>
    <n v="0"/>
    <n v="0"/>
    <n v="0"/>
    <n v="4"/>
  </r>
  <r>
    <s v="4100301"/>
    <x v="1"/>
    <s v="RMC"/>
    <x v="25"/>
    <n v="0"/>
    <n v="4"/>
    <n v="0"/>
    <n v="0"/>
  </r>
  <r>
    <s v="4100400"/>
    <x v="2"/>
    <s v="RMC"/>
    <x v="0"/>
    <n v="5417"/>
    <n v="5271"/>
    <n v="4517"/>
    <n v="4283"/>
  </r>
  <r>
    <s v="4100400"/>
    <x v="2"/>
    <s v="RMC"/>
    <x v="1"/>
    <n v="1118"/>
    <n v="1247"/>
    <n v="866"/>
    <n v="832"/>
  </r>
  <r>
    <s v="4100400"/>
    <x v="2"/>
    <s v="RMC"/>
    <x v="2"/>
    <n v="1256"/>
    <n v="957"/>
    <n v="1058"/>
    <n v="904"/>
  </r>
  <r>
    <s v="4100400"/>
    <x v="2"/>
    <s v="RMC"/>
    <x v="3"/>
    <n v="994"/>
    <n v="1032"/>
    <n v="740"/>
    <n v="746"/>
  </r>
  <r>
    <s v="4100400"/>
    <x v="2"/>
    <s v="RMC"/>
    <x v="4"/>
    <n v="888"/>
    <n v="963"/>
    <n v="902"/>
    <n v="893"/>
  </r>
  <r>
    <s v="4100400"/>
    <x v="2"/>
    <s v="RMC"/>
    <x v="5"/>
    <n v="1161"/>
    <n v="1072"/>
    <n v="950"/>
    <n v="908"/>
  </r>
  <r>
    <s v="4100400"/>
    <x v="2"/>
    <s v="RMC"/>
    <x v="6"/>
    <n v="5052"/>
    <n v="5002"/>
    <n v="4538"/>
    <n v="4356"/>
  </r>
  <r>
    <s v="4100400"/>
    <x v="2"/>
    <s v="RMC"/>
    <x v="7"/>
    <n v="4686"/>
    <n v="4621"/>
    <n v="5542"/>
    <n v="5250"/>
  </r>
  <r>
    <s v="4100400"/>
    <x v="2"/>
    <s v="RMC"/>
    <x v="8"/>
    <n v="4732"/>
    <n v="4579"/>
    <n v="4970"/>
    <n v="5120"/>
  </r>
  <r>
    <s v="4100400"/>
    <x v="2"/>
    <s v="RMC"/>
    <x v="9"/>
    <n v="4264"/>
    <n v="4134"/>
    <n v="4646"/>
    <n v="4594"/>
  </r>
  <r>
    <s v="4100400"/>
    <x v="2"/>
    <s v="RMC"/>
    <x v="10"/>
    <n v="3939"/>
    <n v="3949"/>
    <n v="4437"/>
    <n v="4609"/>
  </r>
  <r>
    <s v="4100400"/>
    <x v="2"/>
    <s v="RMC"/>
    <x v="11"/>
    <n v="3644"/>
    <n v="3722"/>
    <n v="4230"/>
    <n v="4307"/>
  </r>
  <r>
    <s v="4100400"/>
    <x v="2"/>
    <s v="RMC"/>
    <x v="12"/>
    <n v="3174"/>
    <n v="3389"/>
    <n v="4031"/>
    <n v="4180"/>
  </r>
  <r>
    <s v="4100400"/>
    <x v="2"/>
    <s v="RMC"/>
    <x v="13"/>
    <n v="2596"/>
    <n v="2712"/>
    <n v="3605"/>
    <n v="3786"/>
  </r>
  <r>
    <s v="4100400"/>
    <x v="2"/>
    <s v="RMC"/>
    <x v="14"/>
    <n v="2073"/>
    <n v="2000"/>
    <n v="2904"/>
    <n v="3144"/>
  </r>
  <r>
    <s v="4100400"/>
    <x v="2"/>
    <s v="RMC"/>
    <x v="15"/>
    <n v="1382"/>
    <n v="1521"/>
    <n v="2329"/>
    <n v="2631"/>
  </r>
  <r>
    <s v="4100400"/>
    <x v="2"/>
    <s v="RMC"/>
    <x v="16"/>
    <n v="1170"/>
    <n v="1061"/>
    <n v="1983"/>
    <n v="1945"/>
  </r>
  <r>
    <s v="4100400"/>
    <x v="2"/>
    <s v="RMC"/>
    <x v="17"/>
    <n v="729"/>
    <n v="923"/>
    <n v="1490"/>
    <n v="1274"/>
  </r>
  <r>
    <s v="4100400"/>
    <x v="2"/>
    <s v="RMC"/>
    <x v="18"/>
    <n v="523"/>
    <n v="515"/>
    <n v="782"/>
    <n v="1034"/>
  </r>
  <r>
    <s v="4100400"/>
    <x v="2"/>
    <s v="RMC"/>
    <x v="19"/>
    <n v="325"/>
    <n v="370"/>
    <n v="571"/>
    <n v="670"/>
  </r>
  <r>
    <s v="4100400"/>
    <x v="2"/>
    <s v="RMC"/>
    <x v="20"/>
    <n v="270"/>
    <n v="216"/>
    <n v="314"/>
    <n v="498"/>
  </r>
  <r>
    <s v="4100400"/>
    <x v="2"/>
    <s v="RMC"/>
    <x v="21"/>
    <n v="87"/>
    <n v="89"/>
    <n v="154"/>
    <n v="256"/>
  </r>
  <r>
    <s v="4100400"/>
    <x v="2"/>
    <s v="RMC"/>
    <x v="22"/>
    <n v="39"/>
    <n v="68"/>
    <n v="73"/>
    <n v="98"/>
  </r>
  <r>
    <s v="4100400"/>
    <x v="2"/>
    <s v="RMC"/>
    <x v="23"/>
    <n v="10"/>
    <n v="15"/>
    <n v="0"/>
    <n v="33"/>
  </r>
  <r>
    <s v="4100400"/>
    <x v="2"/>
    <s v="RMC"/>
    <x v="24"/>
    <n v="0"/>
    <n v="8"/>
    <n v="20"/>
    <n v="0"/>
  </r>
  <r>
    <s v="4100400"/>
    <x v="2"/>
    <s v="RMC"/>
    <x v="25"/>
    <n v="0"/>
    <n v="0"/>
    <n v="0"/>
    <n v="0"/>
  </r>
  <r>
    <s v="4101804"/>
    <x v="3"/>
    <s v="RMC"/>
    <x v="0"/>
    <n v="5225"/>
    <n v="4852"/>
    <n v="4726"/>
    <n v="4261"/>
  </r>
  <r>
    <s v="4101804"/>
    <x v="3"/>
    <s v="RMC"/>
    <x v="1"/>
    <n v="1163"/>
    <n v="953"/>
    <n v="960"/>
    <n v="824"/>
  </r>
  <r>
    <s v="4101804"/>
    <x v="3"/>
    <s v="RMC"/>
    <x v="2"/>
    <n v="922"/>
    <n v="833"/>
    <n v="924"/>
    <n v="796"/>
  </r>
  <r>
    <s v="4101804"/>
    <x v="3"/>
    <s v="RMC"/>
    <x v="3"/>
    <n v="959"/>
    <n v="1119"/>
    <n v="1004"/>
    <n v="789"/>
  </r>
  <r>
    <s v="4101804"/>
    <x v="3"/>
    <s v="RMC"/>
    <x v="4"/>
    <n v="1014"/>
    <n v="939"/>
    <n v="1029"/>
    <n v="928"/>
  </r>
  <r>
    <s v="4101804"/>
    <x v="3"/>
    <s v="RMC"/>
    <x v="5"/>
    <n v="1166"/>
    <n v="1008"/>
    <n v="808"/>
    <n v="923"/>
  </r>
  <r>
    <s v="4101804"/>
    <x v="3"/>
    <s v="RMC"/>
    <x v="6"/>
    <n v="5148"/>
    <n v="4824"/>
    <n v="4877"/>
    <n v="4831"/>
  </r>
  <r>
    <s v="4101804"/>
    <x v="3"/>
    <s v="RMC"/>
    <x v="7"/>
    <n v="4812"/>
    <n v="4719"/>
    <n v="5768"/>
    <n v="5574"/>
  </r>
  <r>
    <s v="4101804"/>
    <x v="3"/>
    <s v="RMC"/>
    <x v="8"/>
    <n v="4715"/>
    <n v="4724"/>
    <n v="5760"/>
    <n v="5499"/>
  </r>
  <r>
    <s v="4101804"/>
    <x v="3"/>
    <s v="RMC"/>
    <x v="9"/>
    <n v="4770"/>
    <n v="4693"/>
    <n v="5623"/>
    <n v="5624"/>
  </r>
  <r>
    <s v="4101804"/>
    <x v="3"/>
    <s v="RMC"/>
    <x v="10"/>
    <n v="4491"/>
    <n v="4313"/>
    <n v="5611"/>
    <n v="5507"/>
  </r>
  <r>
    <s v="4101804"/>
    <x v="3"/>
    <s v="RMC"/>
    <x v="11"/>
    <n v="3979"/>
    <n v="4227"/>
    <n v="5358"/>
    <n v="5110"/>
  </r>
  <r>
    <s v="4101804"/>
    <x v="3"/>
    <s v="RMC"/>
    <x v="12"/>
    <n v="3583"/>
    <n v="3663"/>
    <n v="4760"/>
    <n v="4868"/>
  </r>
  <r>
    <s v="4101804"/>
    <x v="3"/>
    <s v="RMC"/>
    <x v="13"/>
    <n v="2996"/>
    <n v="3008"/>
    <n v="4254"/>
    <n v="4332"/>
  </r>
  <r>
    <s v="4101804"/>
    <x v="3"/>
    <s v="RMC"/>
    <x v="14"/>
    <n v="2377"/>
    <n v="2348"/>
    <n v="3548"/>
    <n v="3809"/>
  </r>
  <r>
    <s v="4101804"/>
    <x v="3"/>
    <s v="RMC"/>
    <x v="15"/>
    <n v="1855"/>
    <n v="1531"/>
    <n v="3150"/>
    <n v="3155"/>
  </r>
  <r>
    <s v="4101804"/>
    <x v="3"/>
    <s v="RMC"/>
    <x v="16"/>
    <n v="1082"/>
    <n v="1152"/>
    <n v="2106"/>
    <n v="2286"/>
  </r>
  <r>
    <s v="4101804"/>
    <x v="3"/>
    <s v="RMC"/>
    <x v="17"/>
    <n v="831"/>
    <n v="989"/>
    <n v="1632"/>
    <n v="1714"/>
  </r>
  <r>
    <s v="4101804"/>
    <x v="3"/>
    <s v="RMC"/>
    <x v="18"/>
    <n v="731"/>
    <n v="626"/>
    <n v="964"/>
    <n v="1044"/>
  </r>
  <r>
    <s v="4101804"/>
    <x v="3"/>
    <s v="RMC"/>
    <x v="19"/>
    <n v="435"/>
    <n v="500"/>
    <n v="702"/>
    <n v="640"/>
  </r>
  <r>
    <s v="4101804"/>
    <x v="3"/>
    <s v="RMC"/>
    <x v="20"/>
    <n v="225"/>
    <n v="289"/>
    <n v="458"/>
    <n v="742"/>
  </r>
  <r>
    <s v="4101804"/>
    <x v="3"/>
    <s v="RMC"/>
    <x v="21"/>
    <n v="195"/>
    <n v="192"/>
    <n v="213"/>
    <n v="306"/>
  </r>
  <r>
    <s v="4101804"/>
    <x v="3"/>
    <s v="RMC"/>
    <x v="22"/>
    <n v="54"/>
    <n v="63"/>
    <n v="71"/>
    <n v="103"/>
  </r>
  <r>
    <s v="4101804"/>
    <x v="3"/>
    <s v="RMC"/>
    <x v="23"/>
    <n v="0"/>
    <n v="8"/>
    <n v="26"/>
    <n v="67"/>
  </r>
  <r>
    <s v="4101804"/>
    <x v="3"/>
    <s v="RMC"/>
    <x v="24"/>
    <n v="0"/>
    <n v="13"/>
    <n v="0"/>
    <n v="38"/>
  </r>
  <r>
    <s v="4101804"/>
    <x v="3"/>
    <s v="RMC"/>
    <x v="25"/>
    <n v="0"/>
    <n v="21"/>
    <n v="0"/>
    <n v="8"/>
  </r>
  <r>
    <s v="4102307"/>
    <x v="4"/>
    <s v="RMC"/>
    <x v="0"/>
    <n v="491"/>
    <n v="481"/>
    <n v="403"/>
    <n v="394"/>
  </r>
  <r>
    <s v="4102307"/>
    <x v="4"/>
    <s v="RMC"/>
    <x v="1"/>
    <n v="75"/>
    <n v="112"/>
    <n v="83"/>
    <n v="66"/>
  </r>
  <r>
    <s v="4102307"/>
    <x v="4"/>
    <s v="RMC"/>
    <x v="2"/>
    <n v="50"/>
    <n v="103"/>
    <n v="98"/>
    <n v="76"/>
  </r>
  <r>
    <s v="4102307"/>
    <x v="4"/>
    <s v="RMC"/>
    <x v="3"/>
    <n v="129"/>
    <n v="128"/>
    <n v="45"/>
    <n v="76"/>
  </r>
  <r>
    <s v="4102307"/>
    <x v="4"/>
    <s v="RMC"/>
    <x v="4"/>
    <n v="100"/>
    <n v="52"/>
    <n v="87"/>
    <n v="81"/>
  </r>
  <r>
    <s v="4102307"/>
    <x v="4"/>
    <s v="RMC"/>
    <x v="5"/>
    <n v="138"/>
    <n v="87"/>
    <n v="89"/>
    <n v="95"/>
  </r>
  <r>
    <s v="4102307"/>
    <x v="4"/>
    <s v="RMC"/>
    <x v="6"/>
    <n v="506"/>
    <n v="492"/>
    <n v="417"/>
    <n v="385"/>
  </r>
  <r>
    <s v="4102307"/>
    <x v="4"/>
    <s v="RMC"/>
    <x v="7"/>
    <n v="547"/>
    <n v="500"/>
    <n v="532"/>
    <n v="496"/>
  </r>
  <r>
    <s v="4102307"/>
    <x v="4"/>
    <s v="RMC"/>
    <x v="8"/>
    <n v="526"/>
    <n v="478"/>
    <n v="530"/>
    <n v="498"/>
  </r>
  <r>
    <s v="4102307"/>
    <x v="4"/>
    <s v="RMC"/>
    <x v="9"/>
    <n v="470"/>
    <n v="441"/>
    <n v="494"/>
    <n v="512"/>
  </r>
  <r>
    <s v="4102307"/>
    <x v="4"/>
    <s v="RMC"/>
    <x v="10"/>
    <n v="450"/>
    <n v="459"/>
    <n v="520"/>
    <n v="458"/>
  </r>
  <r>
    <s v="4102307"/>
    <x v="4"/>
    <s v="RMC"/>
    <x v="11"/>
    <n v="423"/>
    <n v="443"/>
    <n v="475"/>
    <n v="461"/>
  </r>
  <r>
    <s v="4102307"/>
    <x v="4"/>
    <s v="RMC"/>
    <x v="12"/>
    <n v="401"/>
    <n v="364"/>
    <n v="461"/>
    <n v="440"/>
  </r>
  <r>
    <s v="4102307"/>
    <x v="4"/>
    <s v="RMC"/>
    <x v="13"/>
    <n v="348"/>
    <n v="303"/>
    <n v="420"/>
    <n v="418"/>
  </r>
  <r>
    <s v="4102307"/>
    <x v="4"/>
    <s v="RMC"/>
    <x v="14"/>
    <n v="257"/>
    <n v="227"/>
    <n v="365"/>
    <n v="346"/>
  </r>
  <r>
    <s v="4102307"/>
    <x v="4"/>
    <s v="RMC"/>
    <x v="15"/>
    <n v="219"/>
    <n v="185"/>
    <n v="293"/>
    <n v="308"/>
  </r>
  <r>
    <s v="4102307"/>
    <x v="4"/>
    <s v="RMC"/>
    <x v="16"/>
    <n v="146"/>
    <n v="178"/>
    <n v="274"/>
    <n v="262"/>
  </r>
  <r>
    <s v="4102307"/>
    <x v="4"/>
    <s v="RMC"/>
    <x v="17"/>
    <n v="172"/>
    <n v="142"/>
    <n v="192"/>
    <n v="198"/>
  </r>
  <r>
    <s v="4102307"/>
    <x v="4"/>
    <s v="RMC"/>
    <x v="18"/>
    <n v="74"/>
    <n v="90"/>
    <n v="137"/>
    <n v="138"/>
  </r>
  <r>
    <s v="4102307"/>
    <x v="4"/>
    <s v="RMC"/>
    <x v="19"/>
    <n v="77"/>
    <n v="66"/>
    <n v="94"/>
    <n v="124"/>
  </r>
  <r>
    <s v="4102307"/>
    <x v="4"/>
    <s v="RMC"/>
    <x v="20"/>
    <n v="46"/>
    <n v="66"/>
    <n v="52"/>
    <n v="76"/>
  </r>
  <r>
    <s v="4102307"/>
    <x v="4"/>
    <s v="RMC"/>
    <x v="21"/>
    <n v="20"/>
    <n v="35"/>
    <n v="37"/>
    <n v="51"/>
  </r>
  <r>
    <s v="4102307"/>
    <x v="4"/>
    <s v="RMC"/>
    <x v="22"/>
    <n v="11"/>
    <n v="7"/>
    <n v="15"/>
    <n v="0"/>
  </r>
  <r>
    <s v="4102307"/>
    <x v="4"/>
    <s v="RMC"/>
    <x v="23"/>
    <n v="0"/>
    <n v="8"/>
    <n v="5"/>
    <n v="3"/>
  </r>
  <r>
    <s v="4102307"/>
    <x v="4"/>
    <s v="RMC"/>
    <x v="24"/>
    <n v="0"/>
    <n v="5"/>
    <n v="0"/>
    <n v="0"/>
  </r>
  <r>
    <s v="4102307"/>
    <x v="4"/>
    <s v="RMC"/>
    <x v="25"/>
    <n v="0"/>
    <n v="0"/>
    <n v="5"/>
    <n v="10"/>
  </r>
  <r>
    <s v="4103107"/>
    <x v="5"/>
    <s v="RMC"/>
    <x v="0"/>
    <n v="524"/>
    <n v="473"/>
    <n v="430"/>
    <n v="443"/>
  </r>
  <r>
    <s v="4103107"/>
    <x v="5"/>
    <s v="RMC"/>
    <x v="1"/>
    <n v="109"/>
    <n v="88"/>
    <n v="72"/>
    <n v="82"/>
  </r>
  <r>
    <s v="4103107"/>
    <x v="5"/>
    <s v="RMC"/>
    <x v="2"/>
    <n v="70"/>
    <n v="83"/>
    <n v="86"/>
    <n v="73"/>
  </r>
  <r>
    <s v="4103107"/>
    <x v="5"/>
    <s v="RMC"/>
    <x v="3"/>
    <n v="129"/>
    <n v="112"/>
    <n v="72"/>
    <n v="152"/>
  </r>
  <r>
    <s v="4103107"/>
    <x v="5"/>
    <s v="RMC"/>
    <x v="4"/>
    <n v="97"/>
    <n v="104"/>
    <n v="108"/>
    <n v="64"/>
  </r>
  <r>
    <s v="4103107"/>
    <x v="5"/>
    <s v="RMC"/>
    <x v="5"/>
    <n v="119"/>
    <n v="86"/>
    <n v="93"/>
    <n v="73"/>
  </r>
  <r>
    <s v="4103107"/>
    <x v="5"/>
    <s v="RMC"/>
    <x v="6"/>
    <n v="523"/>
    <n v="438"/>
    <n v="471"/>
    <n v="509"/>
  </r>
  <r>
    <s v="4103107"/>
    <x v="5"/>
    <s v="RMC"/>
    <x v="7"/>
    <n v="472"/>
    <n v="457"/>
    <n v="612"/>
    <n v="601"/>
  </r>
  <r>
    <s v="4103107"/>
    <x v="5"/>
    <s v="RMC"/>
    <x v="8"/>
    <n v="490"/>
    <n v="446"/>
    <n v="550"/>
    <n v="467"/>
  </r>
  <r>
    <s v="4103107"/>
    <x v="5"/>
    <s v="RMC"/>
    <x v="9"/>
    <n v="435"/>
    <n v="357"/>
    <n v="439"/>
    <n v="451"/>
  </r>
  <r>
    <s v="4103107"/>
    <x v="5"/>
    <s v="RMC"/>
    <x v="10"/>
    <n v="377"/>
    <n v="353"/>
    <n v="452"/>
    <n v="433"/>
  </r>
  <r>
    <s v="4103107"/>
    <x v="5"/>
    <s v="RMC"/>
    <x v="11"/>
    <n v="327"/>
    <n v="305"/>
    <n v="418"/>
    <n v="398"/>
  </r>
  <r>
    <s v="4103107"/>
    <x v="5"/>
    <s v="RMC"/>
    <x v="12"/>
    <n v="296"/>
    <n v="258"/>
    <n v="406"/>
    <n v="397"/>
  </r>
  <r>
    <s v="4103107"/>
    <x v="5"/>
    <s v="RMC"/>
    <x v="13"/>
    <n v="291"/>
    <n v="239"/>
    <n v="356"/>
    <n v="325"/>
  </r>
  <r>
    <s v="4103107"/>
    <x v="5"/>
    <s v="RMC"/>
    <x v="14"/>
    <n v="236"/>
    <n v="217"/>
    <n v="315"/>
    <n v="308"/>
  </r>
  <r>
    <s v="4103107"/>
    <x v="5"/>
    <s v="RMC"/>
    <x v="15"/>
    <n v="191"/>
    <n v="191"/>
    <n v="259"/>
    <n v="256"/>
  </r>
  <r>
    <s v="4103107"/>
    <x v="5"/>
    <s v="RMC"/>
    <x v="16"/>
    <n v="158"/>
    <n v="152"/>
    <n v="235"/>
    <n v="268"/>
  </r>
  <r>
    <s v="4103107"/>
    <x v="5"/>
    <s v="RMC"/>
    <x v="17"/>
    <n v="161"/>
    <n v="125"/>
    <n v="200"/>
    <n v="183"/>
  </r>
  <r>
    <s v="4103107"/>
    <x v="5"/>
    <s v="RMC"/>
    <x v="18"/>
    <n v="114"/>
    <n v="94"/>
    <n v="135"/>
    <n v="149"/>
  </r>
  <r>
    <s v="4103107"/>
    <x v="5"/>
    <s v="RMC"/>
    <x v="19"/>
    <n v="52"/>
    <n v="100"/>
    <n v="111"/>
    <n v="133"/>
  </r>
  <r>
    <s v="4103107"/>
    <x v="5"/>
    <s v="RMC"/>
    <x v="20"/>
    <n v="77"/>
    <n v="52"/>
    <n v="72"/>
    <n v="38"/>
  </r>
  <r>
    <s v="4103107"/>
    <x v="5"/>
    <s v="RMC"/>
    <x v="21"/>
    <n v="16"/>
    <n v="12"/>
    <n v="50"/>
    <n v="64"/>
  </r>
  <r>
    <s v="4103107"/>
    <x v="5"/>
    <s v="RMC"/>
    <x v="22"/>
    <n v="25"/>
    <n v="5"/>
    <n v="37"/>
    <n v="13"/>
  </r>
  <r>
    <s v="4103107"/>
    <x v="5"/>
    <s v="RMC"/>
    <x v="23"/>
    <n v="0"/>
    <n v="0"/>
    <n v="5"/>
    <n v="0"/>
  </r>
  <r>
    <s v="4103107"/>
    <x v="5"/>
    <s v="RMC"/>
    <x v="24"/>
    <n v="0"/>
    <n v="6"/>
    <n v="0"/>
    <n v="0"/>
  </r>
  <r>
    <s v="4103107"/>
    <x v="5"/>
    <s v="RMC"/>
    <x v="25"/>
    <n v="0"/>
    <n v="5"/>
    <n v="0"/>
    <n v="0"/>
  </r>
  <r>
    <s v="4104006"/>
    <x v="6"/>
    <s v="RMC"/>
    <x v="0"/>
    <n v="2011"/>
    <n v="1922"/>
    <n v="1576"/>
    <n v="1604"/>
  </r>
  <r>
    <s v="4104006"/>
    <x v="6"/>
    <s v="RMC"/>
    <x v="1"/>
    <n v="405"/>
    <n v="473"/>
    <n v="285"/>
    <n v="328"/>
  </r>
  <r>
    <s v="4104006"/>
    <x v="6"/>
    <s v="RMC"/>
    <x v="2"/>
    <n v="289"/>
    <n v="340"/>
    <n v="308"/>
    <n v="326"/>
  </r>
  <r>
    <s v="4104006"/>
    <x v="6"/>
    <s v="RMC"/>
    <x v="3"/>
    <n v="448"/>
    <n v="459"/>
    <n v="435"/>
    <n v="244"/>
  </r>
  <r>
    <s v="4104006"/>
    <x v="6"/>
    <s v="RMC"/>
    <x v="4"/>
    <n v="422"/>
    <n v="316"/>
    <n v="233"/>
    <n v="417"/>
  </r>
  <r>
    <s v="4104006"/>
    <x v="6"/>
    <s v="RMC"/>
    <x v="5"/>
    <n v="446"/>
    <n v="334"/>
    <n v="314"/>
    <n v="288"/>
  </r>
  <r>
    <s v="4104006"/>
    <x v="6"/>
    <s v="RMC"/>
    <x v="6"/>
    <n v="1928"/>
    <n v="1798"/>
    <n v="1616"/>
    <n v="1573"/>
  </r>
  <r>
    <s v="4104006"/>
    <x v="6"/>
    <s v="RMC"/>
    <x v="7"/>
    <n v="1909"/>
    <n v="1759"/>
    <n v="1964"/>
    <n v="1988"/>
  </r>
  <r>
    <s v="4104006"/>
    <x v="6"/>
    <s v="RMC"/>
    <x v="8"/>
    <n v="1878"/>
    <n v="1758"/>
    <n v="1899"/>
    <n v="1765"/>
  </r>
  <r>
    <s v="4104006"/>
    <x v="6"/>
    <s v="RMC"/>
    <x v="9"/>
    <n v="1675"/>
    <n v="1700"/>
    <n v="1769"/>
    <n v="1769"/>
  </r>
  <r>
    <s v="4104006"/>
    <x v="6"/>
    <s v="RMC"/>
    <x v="10"/>
    <n v="1568"/>
    <n v="1548"/>
    <n v="1730"/>
    <n v="1796"/>
  </r>
  <r>
    <s v="4104006"/>
    <x v="6"/>
    <s v="RMC"/>
    <x v="11"/>
    <n v="1461"/>
    <n v="1473"/>
    <n v="1587"/>
    <n v="1646"/>
  </r>
  <r>
    <s v="4104006"/>
    <x v="6"/>
    <s v="RMC"/>
    <x v="12"/>
    <n v="1236"/>
    <n v="1320"/>
    <n v="1498"/>
    <n v="1489"/>
  </r>
  <r>
    <s v="4104006"/>
    <x v="6"/>
    <s v="RMC"/>
    <x v="13"/>
    <n v="1125"/>
    <n v="1000"/>
    <n v="1352"/>
    <n v="1420"/>
  </r>
  <r>
    <s v="4104006"/>
    <x v="6"/>
    <s v="RMC"/>
    <x v="14"/>
    <n v="808"/>
    <n v="803"/>
    <n v="1077"/>
    <n v="1211"/>
  </r>
  <r>
    <s v="4104006"/>
    <x v="6"/>
    <s v="RMC"/>
    <x v="15"/>
    <n v="618"/>
    <n v="604"/>
    <n v="971"/>
    <n v="999"/>
  </r>
  <r>
    <s v="4104006"/>
    <x v="6"/>
    <s v="RMC"/>
    <x v="16"/>
    <n v="455"/>
    <n v="389"/>
    <n v="733"/>
    <n v="785"/>
  </r>
  <r>
    <s v="4104006"/>
    <x v="6"/>
    <s v="RMC"/>
    <x v="17"/>
    <n v="265"/>
    <n v="375"/>
    <n v="544"/>
    <n v="553"/>
  </r>
  <r>
    <s v="4104006"/>
    <x v="6"/>
    <s v="RMC"/>
    <x v="18"/>
    <n v="320"/>
    <n v="216"/>
    <n v="344"/>
    <n v="333"/>
  </r>
  <r>
    <s v="4104006"/>
    <x v="6"/>
    <s v="RMC"/>
    <x v="19"/>
    <n v="170"/>
    <n v="155"/>
    <n v="273"/>
    <n v="256"/>
  </r>
  <r>
    <s v="4104006"/>
    <x v="6"/>
    <s v="RMC"/>
    <x v="20"/>
    <n v="80"/>
    <n v="113"/>
    <n v="175"/>
    <n v="205"/>
  </r>
  <r>
    <s v="4104006"/>
    <x v="6"/>
    <s v="RMC"/>
    <x v="21"/>
    <n v="54"/>
    <n v="51"/>
    <n v="79"/>
    <n v="64"/>
  </r>
  <r>
    <s v="4104006"/>
    <x v="6"/>
    <s v="RMC"/>
    <x v="22"/>
    <n v="0"/>
    <n v="0"/>
    <n v="43"/>
    <n v="74"/>
  </r>
  <r>
    <s v="4104006"/>
    <x v="6"/>
    <s v="RMC"/>
    <x v="23"/>
    <n v="9"/>
    <n v="0"/>
    <n v="0"/>
    <n v="0"/>
  </r>
  <r>
    <s v="4104006"/>
    <x v="6"/>
    <s v="RMC"/>
    <x v="24"/>
    <n v="0"/>
    <n v="0"/>
    <n v="0"/>
    <n v="11"/>
  </r>
  <r>
    <s v="4104006"/>
    <x v="6"/>
    <s v="RMC"/>
    <x v="25"/>
    <n v="0"/>
    <n v="12"/>
    <n v="0"/>
    <n v="0"/>
  </r>
  <r>
    <s v="4104105"/>
    <x v="7"/>
    <s v="RMC"/>
    <x v="0"/>
    <n v="397"/>
    <n v="383"/>
    <n v="320"/>
    <n v="299"/>
  </r>
  <r>
    <s v="4104105"/>
    <x v="7"/>
    <s v="RMC"/>
    <x v="1"/>
    <n v="49"/>
    <n v="67"/>
    <n v="77"/>
    <n v="70"/>
  </r>
  <r>
    <s v="4104105"/>
    <x v="7"/>
    <s v="RMC"/>
    <x v="2"/>
    <n v="52"/>
    <n v="91"/>
    <n v="60"/>
    <n v="37"/>
  </r>
  <r>
    <s v="4104105"/>
    <x v="7"/>
    <s v="RMC"/>
    <x v="3"/>
    <n v="122"/>
    <n v="67"/>
    <n v="75"/>
    <n v="57"/>
  </r>
  <r>
    <s v="4104105"/>
    <x v="7"/>
    <s v="RMC"/>
    <x v="4"/>
    <n v="91"/>
    <n v="90"/>
    <n v="37"/>
    <n v="92"/>
  </r>
  <r>
    <s v="4104105"/>
    <x v="7"/>
    <s v="RMC"/>
    <x v="5"/>
    <n v="84"/>
    <n v="69"/>
    <n v="71"/>
    <n v="43"/>
  </r>
  <r>
    <s v="4104105"/>
    <x v="7"/>
    <s v="RMC"/>
    <x v="6"/>
    <n v="378"/>
    <n v="345"/>
    <n v="312"/>
    <n v="322"/>
  </r>
  <r>
    <s v="4104105"/>
    <x v="7"/>
    <s v="RMC"/>
    <x v="7"/>
    <n v="351"/>
    <n v="344"/>
    <n v="426"/>
    <n v="378"/>
  </r>
  <r>
    <s v="4104105"/>
    <x v="7"/>
    <s v="RMC"/>
    <x v="8"/>
    <n v="341"/>
    <n v="301"/>
    <n v="382"/>
    <n v="328"/>
  </r>
  <r>
    <s v="4104105"/>
    <x v="7"/>
    <s v="RMC"/>
    <x v="9"/>
    <n v="306"/>
    <n v="309"/>
    <n v="323"/>
    <n v="292"/>
  </r>
  <r>
    <s v="4104105"/>
    <x v="7"/>
    <s v="RMC"/>
    <x v="10"/>
    <n v="264"/>
    <n v="236"/>
    <n v="283"/>
    <n v="263"/>
  </r>
  <r>
    <s v="4104105"/>
    <x v="7"/>
    <s v="RMC"/>
    <x v="11"/>
    <n v="252"/>
    <n v="231"/>
    <n v="286"/>
    <n v="296"/>
  </r>
  <r>
    <s v="4104105"/>
    <x v="7"/>
    <s v="RMC"/>
    <x v="12"/>
    <n v="229"/>
    <n v="199"/>
    <n v="255"/>
    <n v="243"/>
  </r>
  <r>
    <s v="4104105"/>
    <x v="7"/>
    <s v="RMC"/>
    <x v="13"/>
    <n v="176"/>
    <n v="160"/>
    <n v="260"/>
    <n v="241"/>
  </r>
  <r>
    <s v="4104105"/>
    <x v="7"/>
    <s v="RMC"/>
    <x v="14"/>
    <n v="155"/>
    <n v="122"/>
    <n v="213"/>
    <n v="195"/>
  </r>
  <r>
    <s v="4104105"/>
    <x v="7"/>
    <s v="RMC"/>
    <x v="15"/>
    <n v="129"/>
    <n v="107"/>
    <n v="142"/>
    <n v="166"/>
  </r>
  <r>
    <s v="4104105"/>
    <x v="7"/>
    <s v="RMC"/>
    <x v="16"/>
    <n v="74"/>
    <n v="87"/>
    <n v="169"/>
    <n v="120"/>
  </r>
  <r>
    <s v="4104105"/>
    <x v="7"/>
    <s v="RMC"/>
    <x v="17"/>
    <n v="77"/>
    <n v="66"/>
    <n v="102"/>
    <n v="104"/>
  </r>
  <r>
    <s v="4104105"/>
    <x v="7"/>
    <s v="RMC"/>
    <x v="18"/>
    <n v="78"/>
    <n v="62"/>
    <n v="69"/>
    <n v="84"/>
  </r>
  <r>
    <s v="4104105"/>
    <x v="7"/>
    <s v="RMC"/>
    <x v="19"/>
    <n v="30"/>
    <n v="34"/>
    <n v="58"/>
    <n v="57"/>
  </r>
  <r>
    <s v="4104105"/>
    <x v="7"/>
    <s v="RMC"/>
    <x v="20"/>
    <n v="30"/>
    <n v="18"/>
    <n v="48"/>
    <n v="32"/>
  </r>
  <r>
    <s v="4104105"/>
    <x v="7"/>
    <s v="RMC"/>
    <x v="21"/>
    <n v="26"/>
    <n v="21"/>
    <n v="22"/>
    <n v="22"/>
  </r>
  <r>
    <s v="4104105"/>
    <x v="7"/>
    <s v="RMC"/>
    <x v="22"/>
    <n v="5"/>
    <n v="5"/>
    <n v="0"/>
    <n v="6"/>
  </r>
  <r>
    <s v="4104105"/>
    <x v="7"/>
    <s v="RMC"/>
    <x v="23"/>
    <n v="0"/>
    <n v="0"/>
    <n v="6"/>
    <n v="0"/>
  </r>
  <r>
    <s v="4104105"/>
    <x v="7"/>
    <s v="RMC"/>
    <x v="24"/>
    <n v="0"/>
    <n v="0"/>
    <n v="0"/>
    <n v="0"/>
  </r>
  <r>
    <s v="4104105"/>
    <x v="7"/>
    <s v="RMC"/>
    <x v="25"/>
    <n v="0"/>
    <n v="7"/>
    <n v="0"/>
    <n v="0"/>
  </r>
  <r>
    <s v="4104204"/>
    <x v="8"/>
    <s v="RMC"/>
    <x v="0"/>
    <n v="4541"/>
    <n v="4330"/>
    <n v="4012"/>
    <n v="3864"/>
  </r>
  <r>
    <s v="4104204"/>
    <x v="8"/>
    <s v="RMC"/>
    <x v="1"/>
    <n v="806"/>
    <n v="1029"/>
    <n v="899"/>
    <n v="780"/>
  </r>
  <r>
    <s v="4104204"/>
    <x v="8"/>
    <s v="RMC"/>
    <x v="2"/>
    <n v="941"/>
    <n v="777"/>
    <n v="654"/>
    <n v="765"/>
  </r>
  <r>
    <s v="4104204"/>
    <x v="8"/>
    <s v="RMC"/>
    <x v="3"/>
    <n v="973"/>
    <n v="761"/>
    <n v="787"/>
    <n v="743"/>
  </r>
  <r>
    <s v="4104204"/>
    <x v="8"/>
    <s v="RMC"/>
    <x v="4"/>
    <n v="981"/>
    <n v="930"/>
    <n v="812"/>
    <n v="751"/>
  </r>
  <r>
    <s v="4104204"/>
    <x v="8"/>
    <s v="RMC"/>
    <x v="5"/>
    <n v="839"/>
    <n v="833"/>
    <n v="861"/>
    <n v="825"/>
  </r>
  <r>
    <s v="4104204"/>
    <x v="8"/>
    <s v="RMC"/>
    <x v="6"/>
    <n v="4761"/>
    <n v="4533"/>
    <n v="4201"/>
    <n v="4104"/>
  </r>
  <r>
    <s v="4104204"/>
    <x v="8"/>
    <s v="RMC"/>
    <x v="7"/>
    <n v="4552"/>
    <n v="4420"/>
    <n v="5142"/>
    <n v="4977"/>
  </r>
  <r>
    <s v="4104204"/>
    <x v="8"/>
    <s v="RMC"/>
    <x v="8"/>
    <n v="4609"/>
    <n v="4589"/>
    <n v="5222"/>
    <n v="5000"/>
  </r>
  <r>
    <s v="4104204"/>
    <x v="8"/>
    <s v="RMC"/>
    <x v="9"/>
    <n v="4572"/>
    <n v="4397"/>
    <n v="4955"/>
    <n v="4755"/>
  </r>
  <r>
    <s v="4104204"/>
    <x v="8"/>
    <s v="RMC"/>
    <x v="10"/>
    <n v="4218"/>
    <n v="4150"/>
    <n v="4846"/>
    <n v="4965"/>
  </r>
  <r>
    <s v="4104204"/>
    <x v="8"/>
    <s v="RMC"/>
    <x v="11"/>
    <n v="3884"/>
    <n v="3983"/>
    <n v="4907"/>
    <n v="4943"/>
  </r>
  <r>
    <s v="4104204"/>
    <x v="8"/>
    <s v="RMC"/>
    <x v="12"/>
    <n v="3519"/>
    <n v="3673"/>
    <n v="4397"/>
    <n v="4570"/>
  </r>
  <r>
    <s v="4104204"/>
    <x v="8"/>
    <s v="RMC"/>
    <x v="13"/>
    <n v="2900"/>
    <n v="2907"/>
    <n v="4187"/>
    <n v="4361"/>
  </r>
  <r>
    <s v="4104204"/>
    <x v="8"/>
    <s v="RMC"/>
    <x v="14"/>
    <n v="2464"/>
    <n v="2364"/>
    <n v="3624"/>
    <n v="3846"/>
  </r>
  <r>
    <s v="4104204"/>
    <x v="8"/>
    <s v="RMC"/>
    <x v="15"/>
    <n v="2027"/>
    <n v="1964"/>
    <n v="2832"/>
    <n v="3239"/>
  </r>
  <r>
    <s v="4104204"/>
    <x v="8"/>
    <s v="RMC"/>
    <x v="16"/>
    <n v="1296"/>
    <n v="1436"/>
    <n v="2514"/>
    <n v="2394"/>
  </r>
  <r>
    <s v="4104204"/>
    <x v="8"/>
    <s v="RMC"/>
    <x v="17"/>
    <n v="1263"/>
    <n v="1170"/>
    <n v="1703"/>
    <n v="1899"/>
  </r>
  <r>
    <s v="4104204"/>
    <x v="8"/>
    <s v="RMC"/>
    <x v="18"/>
    <n v="725"/>
    <n v="931"/>
    <n v="1267"/>
    <n v="1514"/>
  </r>
  <r>
    <s v="4104204"/>
    <x v="8"/>
    <s v="RMC"/>
    <x v="19"/>
    <n v="551"/>
    <n v="658"/>
    <n v="936"/>
    <n v="808"/>
  </r>
  <r>
    <s v="4104204"/>
    <x v="8"/>
    <s v="RMC"/>
    <x v="20"/>
    <n v="350"/>
    <n v="533"/>
    <n v="480"/>
    <n v="762"/>
  </r>
  <r>
    <s v="4104204"/>
    <x v="8"/>
    <s v="RMC"/>
    <x v="21"/>
    <n v="152"/>
    <n v="177"/>
    <n v="239"/>
    <n v="411"/>
  </r>
  <r>
    <s v="4104204"/>
    <x v="8"/>
    <s v="RMC"/>
    <x v="22"/>
    <n v="58"/>
    <n v="58"/>
    <n v="167"/>
    <n v="222"/>
  </r>
  <r>
    <s v="4104204"/>
    <x v="8"/>
    <s v="RMC"/>
    <x v="23"/>
    <n v="11"/>
    <n v="22"/>
    <n v="29"/>
    <n v="55"/>
  </r>
  <r>
    <s v="4104204"/>
    <x v="8"/>
    <s v="RMC"/>
    <x v="24"/>
    <n v="13"/>
    <n v="10"/>
    <n v="0"/>
    <n v="27"/>
  </r>
  <r>
    <s v="4104204"/>
    <x v="8"/>
    <s v="RMC"/>
    <x v="25"/>
    <n v="0"/>
    <n v="11"/>
    <n v="0"/>
    <n v="0"/>
  </r>
  <r>
    <s v="4104253"/>
    <x v="9"/>
    <s v="RMC"/>
    <x v="0"/>
    <n v="1191"/>
    <n v="1118"/>
    <n v="998"/>
    <n v="983"/>
  </r>
  <r>
    <s v="4104253"/>
    <x v="9"/>
    <s v="RMC"/>
    <x v="1"/>
    <n v="185"/>
    <n v="192"/>
    <n v="193"/>
    <n v="255"/>
  </r>
  <r>
    <s v="4104253"/>
    <x v="9"/>
    <s v="RMC"/>
    <x v="2"/>
    <n v="273"/>
    <n v="130"/>
    <n v="175"/>
    <n v="147"/>
  </r>
  <r>
    <s v="4104253"/>
    <x v="9"/>
    <s v="RMC"/>
    <x v="3"/>
    <n v="245"/>
    <n v="314"/>
    <n v="247"/>
    <n v="239"/>
  </r>
  <r>
    <s v="4104253"/>
    <x v="9"/>
    <s v="RMC"/>
    <x v="4"/>
    <n v="262"/>
    <n v="147"/>
    <n v="177"/>
    <n v="138"/>
  </r>
  <r>
    <s v="4104253"/>
    <x v="9"/>
    <s v="RMC"/>
    <x v="5"/>
    <n v="227"/>
    <n v="335"/>
    <n v="206"/>
    <n v="204"/>
  </r>
  <r>
    <s v="4104253"/>
    <x v="9"/>
    <s v="RMC"/>
    <x v="6"/>
    <n v="1125"/>
    <n v="1084"/>
    <n v="1025"/>
    <n v="985"/>
  </r>
  <r>
    <s v="4104253"/>
    <x v="9"/>
    <s v="RMC"/>
    <x v="7"/>
    <n v="1114"/>
    <n v="1011"/>
    <n v="1328"/>
    <n v="1217"/>
  </r>
  <r>
    <s v="4104253"/>
    <x v="9"/>
    <s v="RMC"/>
    <x v="8"/>
    <n v="1097"/>
    <n v="1033"/>
    <n v="1234"/>
    <n v="1217"/>
  </r>
  <r>
    <s v="4104253"/>
    <x v="9"/>
    <s v="RMC"/>
    <x v="9"/>
    <n v="982"/>
    <n v="971"/>
    <n v="1136"/>
    <n v="1035"/>
  </r>
  <r>
    <s v="4104253"/>
    <x v="9"/>
    <s v="RMC"/>
    <x v="10"/>
    <n v="951"/>
    <n v="894"/>
    <n v="1093"/>
    <n v="1016"/>
  </r>
  <r>
    <s v="4104253"/>
    <x v="9"/>
    <s v="RMC"/>
    <x v="11"/>
    <n v="876"/>
    <n v="836"/>
    <n v="1016"/>
    <n v="1063"/>
  </r>
  <r>
    <s v="4104253"/>
    <x v="9"/>
    <s v="RMC"/>
    <x v="12"/>
    <n v="738"/>
    <n v="762"/>
    <n v="1007"/>
    <n v="980"/>
  </r>
  <r>
    <s v="4104253"/>
    <x v="9"/>
    <s v="RMC"/>
    <x v="13"/>
    <n v="632"/>
    <n v="655"/>
    <n v="907"/>
    <n v="909"/>
  </r>
  <r>
    <s v="4104253"/>
    <x v="9"/>
    <s v="RMC"/>
    <x v="14"/>
    <n v="472"/>
    <n v="433"/>
    <n v="702"/>
    <n v="782"/>
  </r>
  <r>
    <s v="4104253"/>
    <x v="9"/>
    <s v="RMC"/>
    <x v="15"/>
    <n v="335"/>
    <n v="460"/>
    <n v="564"/>
    <n v="653"/>
  </r>
  <r>
    <s v="4104253"/>
    <x v="9"/>
    <s v="RMC"/>
    <x v="16"/>
    <n v="271"/>
    <n v="191"/>
    <n v="517"/>
    <n v="519"/>
  </r>
  <r>
    <s v="4104253"/>
    <x v="9"/>
    <s v="RMC"/>
    <x v="17"/>
    <n v="187"/>
    <n v="289"/>
    <n v="372"/>
    <n v="347"/>
  </r>
  <r>
    <s v="4104253"/>
    <x v="9"/>
    <s v="RMC"/>
    <x v="18"/>
    <n v="124"/>
    <n v="147"/>
    <n v="243"/>
    <n v="300"/>
  </r>
  <r>
    <s v="4104253"/>
    <x v="9"/>
    <s v="RMC"/>
    <x v="19"/>
    <n v="145"/>
    <n v="76"/>
    <n v="192"/>
    <n v="121"/>
  </r>
  <r>
    <s v="4104253"/>
    <x v="9"/>
    <s v="RMC"/>
    <x v="20"/>
    <n v="78"/>
    <n v="25"/>
    <n v="103"/>
    <n v="77"/>
  </r>
  <r>
    <s v="4104253"/>
    <x v="9"/>
    <s v="RMC"/>
    <x v="21"/>
    <n v="30"/>
    <n v="25"/>
    <n v="51"/>
    <n v="72"/>
  </r>
  <r>
    <s v="4104253"/>
    <x v="9"/>
    <s v="RMC"/>
    <x v="22"/>
    <n v="11"/>
    <n v="9"/>
    <n v="20"/>
    <n v="49"/>
  </r>
  <r>
    <s v="4104253"/>
    <x v="9"/>
    <s v="RMC"/>
    <x v="23"/>
    <n v="0"/>
    <n v="15"/>
    <n v="0"/>
    <n v="11"/>
  </r>
  <r>
    <s v="4104253"/>
    <x v="9"/>
    <s v="RMC"/>
    <x v="24"/>
    <n v="16"/>
    <n v="0"/>
    <n v="0"/>
    <n v="0"/>
  </r>
  <r>
    <s v="4104253"/>
    <x v="9"/>
    <s v="RMC"/>
    <x v="25"/>
    <n v="0"/>
    <n v="0"/>
    <n v="0"/>
    <n v="0"/>
  </r>
  <r>
    <s v="4105201"/>
    <x v="10"/>
    <s v="RMC"/>
    <x v="0"/>
    <n v="983"/>
    <n v="961"/>
    <n v="695"/>
    <n v="595"/>
  </r>
  <r>
    <s v="4105201"/>
    <x v="10"/>
    <s v="RMC"/>
    <x v="1"/>
    <n v="176"/>
    <n v="144"/>
    <n v="128"/>
    <n v="75"/>
  </r>
  <r>
    <s v="4105201"/>
    <x v="10"/>
    <s v="RMC"/>
    <x v="2"/>
    <n v="248"/>
    <n v="228"/>
    <n v="148"/>
    <n v="135"/>
  </r>
  <r>
    <s v="4105201"/>
    <x v="10"/>
    <s v="RMC"/>
    <x v="3"/>
    <n v="191"/>
    <n v="227"/>
    <n v="169"/>
    <n v="109"/>
  </r>
  <r>
    <s v="4105201"/>
    <x v="10"/>
    <s v="RMC"/>
    <x v="4"/>
    <n v="203"/>
    <n v="152"/>
    <n v="143"/>
    <n v="117"/>
  </r>
  <r>
    <s v="4105201"/>
    <x v="10"/>
    <s v="RMC"/>
    <x v="5"/>
    <n v="165"/>
    <n v="209"/>
    <n v="107"/>
    <n v="159"/>
  </r>
  <r>
    <s v="4105201"/>
    <x v="10"/>
    <s v="RMC"/>
    <x v="6"/>
    <n v="944"/>
    <n v="900"/>
    <n v="838"/>
    <n v="819"/>
  </r>
  <r>
    <s v="4105201"/>
    <x v="10"/>
    <s v="RMC"/>
    <x v="7"/>
    <n v="941"/>
    <n v="959"/>
    <n v="1009"/>
    <n v="969"/>
  </r>
  <r>
    <s v="4105201"/>
    <x v="10"/>
    <s v="RMC"/>
    <x v="8"/>
    <n v="981"/>
    <n v="883"/>
    <n v="842"/>
    <n v="769"/>
  </r>
  <r>
    <s v="4105201"/>
    <x v="10"/>
    <s v="RMC"/>
    <x v="9"/>
    <n v="769"/>
    <n v="621"/>
    <n v="635"/>
    <n v="629"/>
  </r>
  <r>
    <s v="4105201"/>
    <x v="10"/>
    <s v="RMC"/>
    <x v="10"/>
    <n v="592"/>
    <n v="539"/>
    <n v="653"/>
    <n v="663"/>
  </r>
  <r>
    <s v="4105201"/>
    <x v="10"/>
    <s v="RMC"/>
    <x v="11"/>
    <n v="536"/>
    <n v="506"/>
    <n v="646"/>
    <n v="573"/>
  </r>
  <r>
    <s v="4105201"/>
    <x v="10"/>
    <s v="RMC"/>
    <x v="12"/>
    <n v="520"/>
    <n v="490"/>
    <n v="599"/>
    <n v="536"/>
  </r>
  <r>
    <s v="4105201"/>
    <x v="10"/>
    <s v="RMC"/>
    <x v="13"/>
    <n v="445"/>
    <n v="398"/>
    <n v="556"/>
    <n v="504"/>
  </r>
  <r>
    <s v="4105201"/>
    <x v="10"/>
    <s v="RMC"/>
    <x v="14"/>
    <n v="433"/>
    <n v="354"/>
    <n v="504"/>
    <n v="488"/>
  </r>
  <r>
    <s v="4105201"/>
    <x v="10"/>
    <s v="RMC"/>
    <x v="15"/>
    <n v="294"/>
    <n v="376"/>
    <n v="427"/>
    <n v="399"/>
  </r>
  <r>
    <s v="4105201"/>
    <x v="10"/>
    <s v="RMC"/>
    <x v="16"/>
    <n v="280"/>
    <n v="205"/>
    <n v="381"/>
    <n v="360"/>
  </r>
  <r>
    <s v="4105201"/>
    <x v="10"/>
    <s v="RMC"/>
    <x v="17"/>
    <n v="253"/>
    <n v="176"/>
    <n v="304"/>
    <n v="269"/>
  </r>
  <r>
    <s v="4105201"/>
    <x v="10"/>
    <s v="RMC"/>
    <x v="18"/>
    <n v="260"/>
    <n v="152"/>
    <n v="243"/>
    <n v="251"/>
  </r>
  <r>
    <s v="4105201"/>
    <x v="10"/>
    <s v="RMC"/>
    <x v="19"/>
    <n v="108"/>
    <n v="140"/>
    <n v="186"/>
    <n v="211"/>
  </r>
  <r>
    <s v="4105201"/>
    <x v="10"/>
    <s v="RMC"/>
    <x v="20"/>
    <n v="95"/>
    <n v="86"/>
    <n v="140"/>
    <n v="82"/>
  </r>
  <r>
    <s v="4105201"/>
    <x v="10"/>
    <s v="RMC"/>
    <x v="21"/>
    <n v="49"/>
    <n v="67"/>
    <n v="36"/>
    <n v="62"/>
  </r>
  <r>
    <s v="4105201"/>
    <x v="10"/>
    <s v="RMC"/>
    <x v="22"/>
    <n v="0"/>
    <n v="39"/>
    <n v="18"/>
    <n v="21"/>
  </r>
  <r>
    <s v="4105201"/>
    <x v="10"/>
    <s v="RMC"/>
    <x v="23"/>
    <n v="0"/>
    <n v="0"/>
    <n v="6"/>
    <n v="0"/>
  </r>
  <r>
    <s v="4105201"/>
    <x v="10"/>
    <s v="RMC"/>
    <x v="24"/>
    <n v="0"/>
    <n v="7"/>
    <n v="0"/>
    <n v="16"/>
  </r>
  <r>
    <s v="4105201"/>
    <x v="10"/>
    <s v="RMC"/>
    <x v="25"/>
    <n v="0"/>
    <n v="9"/>
    <n v="0"/>
    <n v="4"/>
  </r>
  <r>
    <s v="4105805"/>
    <x v="11"/>
    <s v="RMC"/>
    <x v="0"/>
    <n v="10477"/>
    <n v="10114"/>
    <n v="8457"/>
    <n v="8363"/>
  </r>
  <r>
    <s v="4105805"/>
    <x v="11"/>
    <s v="RMC"/>
    <x v="1"/>
    <n v="2208"/>
    <n v="1992"/>
    <n v="1676"/>
    <n v="1659"/>
  </r>
  <r>
    <s v="4105805"/>
    <x v="11"/>
    <s v="RMC"/>
    <x v="2"/>
    <n v="1932"/>
    <n v="2175"/>
    <n v="1507"/>
    <n v="1492"/>
  </r>
  <r>
    <s v="4105805"/>
    <x v="11"/>
    <s v="RMC"/>
    <x v="3"/>
    <n v="2024"/>
    <n v="1906"/>
    <n v="1722"/>
    <n v="1675"/>
  </r>
  <r>
    <s v="4105805"/>
    <x v="11"/>
    <s v="RMC"/>
    <x v="4"/>
    <n v="2104"/>
    <n v="1895"/>
    <n v="1714"/>
    <n v="1679"/>
  </r>
  <r>
    <s v="4105805"/>
    <x v="11"/>
    <s v="RMC"/>
    <x v="5"/>
    <n v="2209"/>
    <n v="2146"/>
    <n v="1838"/>
    <n v="1858"/>
  </r>
  <r>
    <s v="4105805"/>
    <x v="11"/>
    <s v="RMC"/>
    <x v="6"/>
    <n v="10082"/>
    <n v="9765"/>
    <n v="9160"/>
    <n v="8775"/>
  </r>
  <r>
    <s v="4105805"/>
    <x v="11"/>
    <s v="RMC"/>
    <x v="7"/>
    <n v="9477"/>
    <n v="9260"/>
    <n v="10715"/>
    <n v="10295"/>
  </r>
  <r>
    <s v="4105805"/>
    <x v="11"/>
    <s v="RMC"/>
    <x v="8"/>
    <n v="9331"/>
    <n v="9436"/>
    <n v="10023"/>
    <n v="10025"/>
  </r>
  <r>
    <s v="4105805"/>
    <x v="11"/>
    <s v="RMC"/>
    <x v="9"/>
    <n v="9120"/>
    <n v="9146"/>
    <n v="9714"/>
    <n v="9719"/>
  </r>
  <r>
    <s v="4105805"/>
    <x v="11"/>
    <s v="RMC"/>
    <x v="10"/>
    <n v="8660"/>
    <n v="8514"/>
    <n v="9621"/>
    <n v="9852"/>
  </r>
  <r>
    <s v="4105805"/>
    <x v="11"/>
    <s v="RMC"/>
    <x v="11"/>
    <n v="7745"/>
    <n v="8014"/>
    <n v="9106"/>
    <n v="9428"/>
  </r>
  <r>
    <s v="4105805"/>
    <x v="11"/>
    <s v="RMC"/>
    <x v="12"/>
    <n v="6634"/>
    <n v="7014"/>
    <n v="8503"/>
    <n v="8624"/>
  </r>
  <r>
    <s v="4105805"/>
    <x v="11"/>
    <s v="RMC"/>
    <x v="13"/>
    <n v="5541"/>
    <n v="5760"/>
    <n v="7417"/>
    <n v="7865"/>
  </r>
  <r>
    <s v="4105805"/>
    <x v="11"/>
    <s v="RMC"/>
    <x v="14"/>
    <n v="4363"/>
    <n v="4493"/>
    <n v="6186"/>
    <n v="6755"/>
  </r>
  <r>
    <s v="4105805"/>
    <x v="11"/>
    <s v="RMC"/>
    <x v="15"/>
    <n v="3419"/>
    <n v="3424"/>
    <n v="5319"/>
    <n v="5791"/>
  </r>
  <r>
    <s v="4105805"/>
    <x v="11"/>
    <s v="RMC"/>
    <x v="16"/>
    <n v="2074"/>
    <n v="2170"/>
    <n v="3690"/>
    <n v="3981"/>
  </r>
  <r>
    <s v="4105805"/>
    <x v="11"/>
    <s v="RMC"/>
    <x v="17"/>
    <n v="1685"/>
    <n v="1928"/>
    <n v="2800"/>
    <n v="2938"/>
  </r>
  <r>
    <s v="4105805"/>
    <x v="11"/>
    <s v="RMC"/>
    <x v="18"/>
    <n v="1041"/>
    <n v="1203"/>
    <n v="1860"/>
    <n v="2126"/>
  </r>
  <r>
    <s v="4105805"/>
    <x v="11"/>
    <s v="RMC"/>
    <x v="19"/>
    <n v="792"/>
    <n v="873"/>
    <n v="1193"/>
    <n v="1496"/>
  </r>
  <r>
    <s v="4105805"/>
    <x v="11"/>
    <s v="RMC"/>
    <x v="20"/>
    <n v="472"/>
    <n v="542"/>
    <n v="672"/>
    <n v="1082"/>
  </r>
  <r>
    <s v="4105805"/>
    <x v="11"/>
    <s v="RMC"/>
    <x v="21"/>
    <n v="242"/>
    <n v="211"/>
    <n v="338"/>
    <n v="675"/>
  </r>
  <r>
    <s v="4105805"/>
    <x v="11"/>
    <s v="RMC"/>
    <x v="22"/>
    <n v="70"/>
    <n v="165"/>
    <n v="176"/>
    <n v="122"/>
  </r>
  <r>
    <s v="4105805"/>
    <x v="11"/>
    <s v="RMC"/>
    <x v="23"/>
    <n v="0"/>
    <n v="26"/>
    <n v="45"/>
    <n v="8"/>
  </r>
  <r>
    <s v="4105805"/>
    <x v="11"/>
    <s v="RMC"/>
    <x v="24"/>
    <n v="12"/>
    <n v="13"/>
    <n v="17"/>
    <n v="25"/>
  </r>
  <r>
    <s v="4105805"/>
    <x v="11"/>
    <s v="RMC"/>
    <x v="25"/>
    <n v="0"/>
    <n v="22"/>
    <n v="0"/>
    <n v="11"/>
  </r>
  <r>
    <s v="4106209"/>
    <x v="12"/>
    <s v="RMC"/>
    <x v="0"/>
    <n v="692"/>
    <n v="668"/>
    <n v="568"/>
    <n v="567"/>
  </r>
  <r>
    <s v="4106209"/>
    <x v="12"/>
    <s v="RMC"/>
    <x v="1"/>
    <n v="192"/>
    <n v="149"/>
    <n v="102"/>
    <n v="104"/>
  </r>
  <r>
    <s v="4106209"/>
    <x v="12"/>
    <s v="RMC"/>
    <x v="2"/>
    <n v="122"/>
    <n v="124"/>
    <n v="98"/>
    <n v="82"/>
  </r>
  <r>
    <s v="4106209"/>
    <x v="12"/>
    <s v="RMC"/>
    <x v="3"/>
    <n v="114"/>
    <n v="124"/>
    <n v="108"/>
    <n v="99"/>
  </r>
  <r>
    <s v="4106209"/>
    <x v="12"/>
    <s v="RMC"/>
    <x v="4"/>
    <n v="75"/>
    <n v="147"/>
    <n v="156"/>
    <n v="151"/>
  </r>
  <r>
    <s v="4106209"/>
    <x v="12"/>
    <s v="RMC"/>
    <x v="5"/>
    <n v="188"/>
    <n v="125"/>
    <n v="103"/>
    <n v="131"/>
  </r>
  <r>
    <s v="4106209"/>
    <x v="12"/>
    <s v="RMC"/>
    <x v="6"/>
    <n v="615"/>
    <n v="612"/>
    <n v="685"/>
    <n v="651"/>
  </r>
  <r>
    <s v="4106209"/>
    <x v="12"/>
    <s v="RMC"/>
    <x v="7"/>
    <n v="696"/>
    <n v="647"/>
    <n v="825"/>
    <n v="713"/>
  </r>
  <r>
    <s v="4106209"/>
    <x v="12"/>
    <s v="RMC"/>
    <x v="8"/>
    <n v="660"/>
    <n v="657"/>
    <n v="702"/>
    <n v="662"/>
  </r>
  <r>
    <s v="4106209"/>
    <x v="12"/>
    <s v="RMC"/>
    <x v="9"/>
    <n v="686"/>
    <n v="618"/>
    <n v="716"/>
    <n v="651"/>
  </r>
  <r>
    <s v="4106209"/>
    <x v="12"/>
    <s v="RMC"/>
    <x v="10"/>
    <n v="543"/>
    <n v="544"/>
    <n v="647"/>
    <n v="593"/>
  </r>
  <r>
    <s v="4106209"/>
    <x v="12"/>
    <s v="RMC"/>
    <x v="11"/>
    <n v="525"/>
    <n v="518"/>
    <n v="693"/>
    <n v="659"/>
  </r>
  <r>
    <s v="4106209"/>
    <x v="12"/>
    <s v="RMC"/>
    <x v="12"/>
    <n v="477"/>
    <n v="458"/>
    <n v="592"/>
    <n v="594"/>
  </r>
  <r>
    <s v="4106209"/>
    <x v="12"/>
    <s v="RMC"/>
    <x v="13"/>
    <n v="425"/>
    <n v="355"/>
    <n v="565"/>
    <n v="586"/>
  </r>
  <r>
    <s v="4106209"/>
    <x v="12"/>
    <s v="RMC"/>
    <x v="14"/>
    <n v="360"/>
    <n v="351"/>
    <n v="502"/>
    <n v="480"/>
  </r>
  <r>
    <s v="4106209"/>
    <x v="12"/>
    <s v="RMC"/>
    <x v="15"/>
    <n v="302"/>
    <n v="309"/>
    <n v="426"/>
    <n v="307"/>
  </r>
  <r>
    <s v="4106209"/>
    <x v="12"/>
    <s v="RMC"/>
    <x v="16"/>
    <n v="204"/>
    <n v="212"/>
    <n v="356"/>
    <n v="435"/>
  </r>
  <r>
    <s v="4106209"/>
    <x v="12"/>
    <s v="RMC"/>
    <x v="17"/>
    <n v="169"/>
    <n v="192"/>
    <n v="310"/>
    <n v="248"/>
  </r>
  <r>
    <s v="4106209"/>
    <x v="12"/>
    <s v="RMC"/>
    <x v="18"/>
    <n v="132"/>
    <n v="131"/>
    <n v="222"/>
    <n v="244"/>
  </r>
  <r>
    <s v="4106209"/>
    <x v="12"/>
    <s v="RMC"/>
    <x v="19"/>
    <n v="96"/>
    <n v="106"/>
    <n v="154"/>
    <n v="138"/>
  </r>
  <r>
    <s v="4106209"/>
    <x v="12"/>
    <s v="RMC"/>
    <x v="20"/>
    <n v="86"/>
    <n v="67"/>
    <n v="69"/>
    <n v="108"/>
  </r>
  <r>
    <s v="4106209"/>
    <x v="12"/>
    <s v="RMC"/>
    <x v="21"/>
    <n v="13"/>
    <n v="71"/>
    <n v="40"/>
    <n v="82"/>
  </r>
  <r>
    <s v="4106209"/>
    <x v="12"/>
    <s v="RMC"/>
    <x v="22"/>
    <n v="12"/>
    <n v="20"/>
    <n v="17"/>
    <n v="52"/>
  </r>
  <r>
    <s v="4106209"/>
    <x v="12"/>
    <s v="RMC"/>
    <x v="23"/>
    <n v="6"/>
    <n v="7"/>
    <n v="0"/>
    <n v="21"/>
  </r>
  <r>
    <s v="4106209"/>
    <x v="12"/>
    <s v="RMC"/>
    <x v="24"/>
    <n v="0"/>
    <n v="0"/>
    <n v="6"/>
    <n v="0"/>
  </r>
  <r>
    <s v="4106209"/>
    <x v="12"/>
    <s v="RMC"/>
    <x v="25"/>
    <n v="0"/>
    <n v="0"/>
    <n v="0"/>
    <n v="5"/>
  </r>
  <r>
    <s v="4106902"/>
    <x v="13"/>
    <s v="RMC"/>
    <x v="0"/>
    <n v="65557"/>
    <n v="62829"/>
    <n v="55140"/>
    <n v="53074"/>
  </r>
  <r>
    <s v="4106902"/>
    <x v="13"/>
    <s v="RMC"/>
    <x v="1"/>
    <n v="12936"/>
    <n v="12601"/>
    <n v="11358"/>
    <n v="10459"/>
  </r>
  <r>
    <s v="4106902"/>
    <x v="13"/>
    <s v="RMC"/>
    <x v="2"/>
    <n v="12908"/>
    <n v="12521"/>
    <n v="10680"/>
    <n v="10613"/>
  </r>
  <r>
    <s v="4106902"/>
    <x v="13"/>
    <s v="RMC"/>
    <x v="3"/>
    <n v="12569"/>
    <n v="12240"/>
    <n v="10684"/>
    <n v="10791"/>
  </r>
  <r>
    <s v="4106902"/>
    <x v="13"/>
    <s v="RMC"/>
    <x v="4"/>
    <n v="13172"/>
    <n v="12771"/>
    <n v="11289"/>
    <n v="9962"/>
  </r>
  <r>
    <s v="4106902"/>
    <x v="13"/>
    <s v="RMC"/>
    <x v="5"/>
    <n v="13972"/>
    <n v="12696"/>
    <n v="11129"/>
    <n v="11249"/>
  </r>
  <r>
    <s v="4106902"/>
    <x v="13"/>
    <s v="RMC"/>
    <x v="6"/>
    <n v="66599"/>
    <n v="63932"/>
    <n v="57117"/>
    <n v="54737"/>
  </r>
  <r>
    <s v="4106902"/>
    <x v="13"/>
    <s v="RMC"/>
    <x v="7"/>
    <n v="68739"/>
    <n v="67266"/>
    <n v="66202"/>
    <n v="63946"/>
  </r>
  <r>
    <s v="4106902"/>
    <x v="13"/>
    <s v="RMC"/>
    <x v="8"/>
    <n v="76020"/>
    <n v="77457"/>
    <n v="69937"/>
    <n v="69195"/>
  </r>
  <r>
    <s v="4106902"/>
    <x v="13"/>
    <s v="RMC"/>
    <x v="9"/>
    <n v="78168"/>
    <n v="80671"/>
    <n v="78456"/>
    <n v="79740"/>
  </r>
  <r>
    <s v="4106902"/>
    <x v="13"/>
    <s v="RMC"/>
    <x v="10"/>
    <n v="69807"/>
    <n v="74040"/>
    <n v="80932"/>
    <n v="84698"/>
  </r>
  <r>
    <s v="4106902"/>
    <x v="13"/>
    <s v="RMC"/>
    <x v="11"/>
    <n v="65520"/>
    <n v="70486"/>
    <n v="75543"/>
    <n v="79801"/>
  </r>
  <r>
    <s v="4106902"/>
    <x v="13"/>
    <s v="RMC"/>
    <x v="12"/>
    <n v="60719"/>
    <n v="69075"/>
    <n v="66004"/>
    <n v="72075"/>
  </r>
  <r>
    <s v="4106902"/>
    <x v="13"/>
    <s v="RMC"/>
    <x v="13"/>
    <n v="52148"/>
    <n v="60668"/>
    <n v="61799"/>
    <n v="68720"/>
  </r>
  <r>
    <s v="4106902"/>
    <x v="13"/>
    <s v="RMC"/>
    <x v="14"/>
    <n v="43996"/>
    <n v="51452"/>
    <n v="55899"/>
    <n v="66478"/>
  </r>
  <r>
    <s v="4106902"/>
    <x v="13"/>
    <s v="RMC"/>
    <x v="15"/>
    <n v="34298"/>
    <n v="39678"/>
    <n v="49377"/>
    <n v="60194"/>
  </r>
  <r>
    <s v="4106902"/>
    <x v="13"/>
    <s v="RMC"/>
    <x v="16"/>
    <n v="24699"/>
    <n v="29873"/>
    <n v="37926"/>
    <n v="46586"/>
  </r>
  <r>
    <s v="4106902"/>
    <x v="13"/>
    <s v="RMC"/>
    <x v="17"/>
    <n v="19424"/>
    <n v="23981"/>
    <n v="29451"/>
    <n v="37657"/>
  </r>
  <r>
    <s v="4106902"/>
    <x v="13"/>
    <s v="RMC"/>
    <x v="18"/>
    <n v="14049"/>
    <n v="19567"/>
    <n v="19608"/>
    <n v="25522"/>
  </r>
  <r>
    <s v="4106902"/>
    <x v="13"/>
    <s v="RMC"/>
    <x v="19"/>
    <n v="10410"/>
    <n v="14983"/>
    <n v="14476"/>
    <n v="21092"/>
  </r>
  <r>
    <s v="4106902"/>
    <x v="13"/>
    <s v="RMC"/>
    <x v="20"/>
    <n v="6030"/>
    <n v="10705"/>
    <n v="8394"/>
    <n v="14744"/>
  </r>
  <r>
    <s v="4106902"/>
    <x v="13"/>
    <s v="RMC"/>
    <x v="21"/>
    <n v="3017"/>
    <n v="5737"/>
    <n v="5874"/>
    <n v="10843"/>
  </r>
  <r>
    <s v="4106902"/>
    <x v="13"/>
    <s v="RMC"/>
    <x v="22"/>
    <n v="1363"/>
    <n v="3002"/>
    <n v="2299"/>
    <n v="4955"/>
  </r>
  <r>
    <s v="4106902"/>
    <x v="13"/>
    <s v="RMC"/>
    <x v="23"/>
    <n v="221"/>
    <n v="812"/>
    <n v="470"/>
    <n v="2085"/>
  </r>
  <r>
    <s v="4106902"/>
    <x v="13"/>
    <s v="RMC"/>
    <x v="24"/>
    <n v="58"/>
    <n v="105"/>
    <n v="131"/>
    <n v="608"/>
  </r>
  <r>
    <s v="4106902"/>
    <x v="13"/>
    <s v="RMC"/>
    <x v="25"/>
    <n v="8"/>
    <n v="149"/>
    <n v="79"/>
    <n v="41"/>
  </r>
  <r>
    <s v="4107652"/>
    <x v="14"/>
    <s v="RMC"/>
    <x v="0"/>
    <n v="4052"/>
    <n v="3832"/>
    <n v="3604"/>
    <n v="3453"/>
  </r>
  <r>
    <s v="4107652"/>
    <x v="14"/>
    <s v="RMC"/>
    <x v="1"/>
    <n v="827"/>
    <n v="678"/>
    <n v="738"/>
    <n v="677"/>
  </r>
  <r>
    <s v="4107652"/>
    <x v="14"/>
    <s v="RMC"/>
    <x v="2"/>
    <n v="833"/>
    <n v="881"/>
    <n v="797"/>
    <n v="665"/>
  </r>
  <r>
    <s v="4107652"/>
    <x v="14"/>
    <s v="RMC"/>
    <x v="3"/>
    <n v="934"/>
    <n v="688"/>
    <n v="651"/>
    <n v="637"/>
  </r>
  <r>
    <s v="4107652"/>
    <x v="14"/>
    <s v="RMC"/>
    <x v="4"/>
    <n v="714"/>
    <n v="913"/>
    <n v="711"/>
    <n v="617"/>
  </r>
  <r>
    <s v="4107652"/>
    <x v="14"/>
    <s v="RMC"/>
    <x v="5"/>
    <n v="744"/>
    <n v="672"/>
    <n v="706"/>
    <n v="857"/>
  </r>
  <r>
    <s v="4107652"/>
    <x v="14"/>
    <s v="RMC"/>
    <x v="6"/>
    <n v="3770"/>
    <n v="3478"/>
    <n v="3803"/>
    <n v="3696"/>
  </r>
  <r>
    <s v="4107652"/>
    <x v="14"/>
    <s v="RMC"/>
    <x v="7"/>
    <n v="3329"/>
    <n v="3199"/>
    <n v="4402"/>
    <n v="4299"/>
  </r>
  <r>
    <s v="4107652"/>
    <x v="14"/>
    <s v="RMC"/>
    <x v="8"/>
    <n v="3069"/>
    <n v="3095"/>
    <n v="3998"/>
    <n v="3923"/>
  </r>
  <r>
    <s v="4107652"/>
    <x v="14"/>
    <s v="RMC"/>
    <x v="9"/>
    <n v="2989"/>
    <n v="3129"/>
    <n v="3613"/>
    <n v="3714"/>
  </r>
  <r>
    <s v="4107652"/>
    <x v="14"/>
    <s v="RMC"/>
    <x v="10"/>
    <n v="2957"/>
    <n v="2879"/>
    <n v="3592"/>
    <n v="3682"/>
  </r>
  <r>
    <s v="4107652"/>
    <x v="14"/>
    <s v="RMC"/>
    <x v="11"/>
    <n v="2799"/>
    <n v="2802"/>
    <n v="3433"/>
    <n v="3582"/>
  </r>
  <r>
    <s v="4107652"/>
    <x v="14"/>
    <s v="RMC"/>
    <x v="12"/>
    <n v="2410"/>
    <n v="2429"/>
    <n v="3207"/>
    <n v="3181"/>
  </r>
  <r>
    <s v="4107652"/>
    <x v="14"/>
    <s v="RMC"/>
    <x v="13"/>
    <n v="1877"/>
    <n v="1908"/>
    <n v="2831"/>
    <n v="2965"/>
  </r>
  <r>
    <s v="4107652"/>
    <x v="14"/>
    <s v="RMC"/>
    <x v="14"/>
    <n v="1509"/>
    <n v="1374"/>
    <n v="2420"/>
    <n v="2519"/>
  </r>
  <r>
    <s v="4107652"/>
    <x v="14"/>
    <s v="RMC"/>
    <x v="15"/>
    <n v="974"/>
    <n v="1038"/>
    <n v="1893"/>
    <n v="2058"/>
  </r>
  <r>
    <s v="4107652"/>
    <x v="14"/>
    <s v="RMC"/>
    <x v="16"/>
    <n v="757"/>
    <n v="553"/>
    <n v="1476"/>
    <n v="1390"/>
  </r>
  <r>
    <s v="4107652"/>
    <x v="14"/>
    <s v="RMC"/>
    <x v="17"/>
    <n v="511"/>
    <n v="458"/>
    <n v="854"/>
    <n v="1151"/>
  </r>
  <r>
    <s v="4107652"/>
    <x v="14"/>
    <s v="RMC"/>
    <x v="18"/>
    <n v="312"/>
    <n v="423"/>
    <n v="610"/>
    <n v="600"/>
  </r>
  <r>
    <s v="4107652"/>
    <x v="14"/>
    <s v="RMC"/>
    <x v="19"/>
    <n v="247"/>
    <n v="298"/>
    <n v="496"/>
    <n v="464"/>
  </r>
  <r>
    <s v="4107652"/>
    <x v="14"/>
    <s v="RMC"/>
    <x v="20"/>
    <n v="145"/>
    <n v="112"/>
    <n v="166"/>
    <n v="206"/>
  </r>
  <r>
    <s v="4107652"/>
    <x v="14"/>
    <s v="RMC"/>
    <x v="21"/>
    <n v="34"/>
    <n v="42"/>
    <n v="111"/>
    <n v="114"/>
  </r>
  <r>
    <s v="4107652"/>
    <x v="14"/>
    <s v="RMC"/>
    <x v="22"/>
    <n v="32"/>
    <n v="29"/>
    <n v="48"/>
    <n v="83"/>
  </r>
  <r>
    <s v="4107652"/>
    <x v="14"/>
    <s v="RMC"/>
    <x v="23"/>
    <n v="11"/>
    <n v="0"/>
    <n v="17"/>
    <n v="10"/>
  </r>
  <r>
    <s v="4107652"/>
    <x v="14"/>
    <s v="RMC"/>
    <x v="24"/>
    <n v="0"/>
    <n v="0"/>
    <n v="0"/>
    <n v="10"/>
  </r>
  <r>
    <s v="4107652"/>
    <x v="14"/>
    <s v="RMC"/>
    <x v="25"/>
    <n v="0"/>
    <n v="14"/>
    <n v="0"/>
    <n v="0"/>
  </r>
  <r>
    <s v="4111258"/>
    <x v="15"/>
    <s v="RMC"/>
    <x v="0"/>
    <n v="1256"/>
    <n v="1199"/>
    <n v="1084"/>
    <n v="1036"/>
  </r>
  <r>
    <s v="4111258"/>
    <x v="15"/>
    <s v="RMC"/>
    <x v="1"/>
    <n v="213"/>
    <n v="214"/>
    <n v="237"/>
    <n v="183"/>
  </r>
  <r>
    <s v="4111258"/>
    <x v="15"/>
    <s v="RMC"/>
    <x v="2"/>
    <n v="255"/>
    <n v="191"/>
    <n v="204"/>
    <n v="218"/>
  </r>
  <r>
    <s v="4111258"/>
    <x v="15"/>
    <s v="RMC"/>
    <x v="3"/>
    <n v="244"/>
    <n v="242"/>
    <n v="178"/>
    <n v="132"/>
  </r>
  <r>
    <s v="4111258"/>
    <x v="15"/>
    <s v="RMC"/>
    <x v="4"/>
    <n v="224"/>
    <n v="282"/>
    <n v="212"/>
    <n v="218"/>
  </r>
  <r>
    <s v="4111258"/>
    <x v="15"/>
    <s v="RMC"/>
    <x v="5"/>
    <n v="320"/>
    <n v="269"/>
    <n v="253"/>
    <n v="286"/>
  </r>
  <r>
    <s v="4111258"/>
    <x v="15"/>
    <s v="RMC"/>
    <x v="6"/>
    <n v="1178"/>
    <n v="1169"/>
    <n v="1180"/>
    <n v="1200"/>
  </r>
  <r>
    <s v="4111258"/>
    <x v="15"/>
    <s v="RMC"/>
    <x v="7"/>
    <n v="1035"/>
    <n v="1039"/>
    <n v="1340"/>
    <n v="1266"/>
  </r>
  <r>
    <s v="4111258"/>
    <x v="15"/>
    <s v="RMC"/>
    <x v="8"/>
    <n v="1031"/>
    <n v="1039"/>
    <n v="1217"/>
    <n v="1264"/>
  </r>
  <r>
    <s v="4111258"/>
    <x v="15"/>
    <s v="RMC"/>
    <x v="9"/>
    <n v="1022"/>
    <n v="1047"/>
    <n v="1142"/>
    <n v="1123"/>
  </r>
  <r>
    <s v="4111258"/>
    <x v="15"/>
    <s v="RMC"/>
    <x v="10"/>
    <n v="919"/>
    <n v="893"/>
    <n v="1055"/>
    <n v="1050"/>
  </r>
  <r>
    <s v="4111258"/>
    <x v="15"/>
    <s v="RMC"/>
    <x v="11"/>
    <n v="792"/>
    <n v="757"/>
    <n v="1014"/>
    <n v="1049"/>
  </r>
  <r>
    <s v="4111258"/>
    <x v="15"/>
    <s v="RMC"/>
    <x v="12"/>
    <n v="609"/>
    <n v="608"/>
    <n v="883"/>
    <n v="928"/>
  </r>
  <r>
    <s v="4111258"/>
    <x v="15"/>
    <s v="RMC"/>
    <x v="13"/>
    <n v="482"/>
    <n v="436"/>
    <n v="842"/>
    <n v="788"/>
  </r>
  <r>
    <s v="4111258"/>
    <x v="15"/>
    <s v="RMC"/>
    <x v="14"/>
    <n v="384"/>
    <n v="363"/>
    <n v="608"/>
    <n v="611"/>
  </r>
  <r>
    <s v="4111258"/>
    <x v="15"/>
    <s v="RMC"/>
    <x v="15"/>
    <n v="288"/>
    <n v="337"/>
    <n v="422"/>
    <n v="424"/>
  </r>
  <r>
    <s v="4111258"/>
    <x v="15"/>
    <s v="RMC"/>
    <x v="16"/>
    <n v="267"/>
    <n v="226"/>
    <n v="423"/>
    <n v="382"/>
  </r>
  <r>
    <s v="4111258"/>
    <x v="15"/>
    <s v="RMC"/>
    <x v="17"/>
    <n v="213"/>
    <n v="106"/>
    <n v="321"/>
    <n v="226"/>
  </r>
  <r>
    <s v="4111258"/>
    <x v="15"/>
    <s v="RMC"/>
    <x v="18"/>
    <n v="111"/>
    <n v="140"/>
    <n v="176"/>
    <n v="260"/>
  </r>
  <r>
    <s v="4111258"/>
    <x v="15"/>
    <s v="RMC"/>
    <x v="19"/>
    <n v="66"/>
    <n v="61"/>
    <n v="81"/>
    <n v="104"/>
  </r>
  <r>
    <s v="4111258"/>
    <x v="15"/>
    <s v="RMC"/>
    <x v="20"/>
    <n v="63"/>
    <n v="89"/>
    <n v="114"/>
    <n v="92"/>
  </r>
  <r>
    <s v="4111258"/>
    <x v="15"/>
    <s v="RMC"/>
    <x v="21"/>
    <n v="53"/>
    <n v="50"/>
    <n v="70"/>
    <n v="51"/>
  </r>
  <r>
    <s v="4111258"/>
    <x v="15"/>
    <s v="RMC"/>
    <x v="22"/>
    <n v="0"/>
    <n v="0"/>
    <n v="12"/>
    <n v="25"/>
  </r>
  <r>
    <s v="4111258"/>
    <x v="15"/>
    <s v="RMC"/>
    <x v="23"/>
    <n v="0"/>
    <n v="16"/>
    <n v="0"/>
    <n v="16"/>
  </r>
  <r>
    <s v="4111258"/>
    <x v="15"/>
    <s v="RMC"/>
    <x v="24"/>
    <n v="0"/>
    <n v="0"/>
    <n v="0"/>
    <n v="9"/>
  </r>
  <r>
    <s v="4111258"/>
    <x v="15"/>
    <s v="RMC"/>
    <x v="25"/>
    <n v="0"/>
    <n v="0"/>
    <n v="0"/>
    <n v="0"/>
  </r>
  <r>
    <s v="4113205"/>
    <x v="16"/>
    <s v="RMC"/>
    <x v="0"/>
    <n v="2056"/>
    <n v="1972"/>
    <n v="1605"/>
    <n v="1546"/>
  </r>
  <r>
    <s v="4113205"/>
    <x v="16"/>
    <s v="RMC"/>
    <x v="1"/>
    <n v="462"/>
    <n v="419"/>
    <n v="313"/>
    <n v="330"/>
  </r>
  <r>
    <s v="4113205"/>
    <x v="16"/>
    <s v="RMC"/>
    <x v="2"/>
    <n v="340"/>
    <n v="383"/>
    <n v="340"/>
    <n v="257"/>
  </r>
  <r>
    <s v="4113205"/>
    <x v="16"/>
    <s v="RMC"/>
    <x v="3"/>
    <n v="431"/>
    <n v="442"/>
    <n v="296"/>
    <n v="327"/>
  </r>
  <r>
    <s v="4113205"/>
    <x v="16"/>
    <s v="RMC"/>
    <x v="4"/>
    <n v="410"/>
    <n v="338"/>
    <n v="332"/>
    <n v="322"/>
  </r>
  <r>
    <s v="4113205"/>
    <x v="16"/>
    <s v="RMC"/>
    <x v="5"/>
    <n v="413"/>
    <n v="390"/>
    <n v="324"/>
    <n v="311"/>
  </r>
  <r>
    <s v="4113205"/>
    <x v="16"/>
    <s v="RMC"/>
    <x v="6"/>
    <n v="2080"/>
    <n v="1954"/>
    <n v="1787"/>
    <n v="1792"/>
  </r>
  <r>
    <s v="4113205"/>
    <x v="16"/>
    <s v="RMC"/>
    <x v="7"/>
    <n v="2211"/>
    <n v="2039"/>
    <n v="2140"/>
    <n v="1979"/>
  </r>
  <r>
    <s v="4113205"/>
    <x v="16"/>
    <s v="RMC"/>
    <x v="8"/>
    <n v="2287"/>
    <n v="2086"/>
    <n v="2035"/>
    <n v="1883"/>
  </r>
  <r>
    <s v="4113205"/>
    <x v="16"/>
    <s v="RMC"/>
    <x v="9"/>
    <n v="1971"/>
    <n v="1841"/>
    <n v="1921"/>
    <n v="1832"/>
  </r>
  <r>
    <s v="4113205"/>
    <x v="16"/>
    <s v="RMC"/>
    <x v="10"/>
    <n v="1750"/>
    <n v="1662"/>
    <n v="1896"/>
    <n v="1829"/>
  </r>
  <r>
    <s v="4113205"/>
    <x v="16"/>
    <s v="RMC"/>
    <x v="11"/>
    <n v="1671"/>
    <n v="1654"/>
    <n v="1747"/>
    <n v="1828"/>
  </r>
  <r>
    <s v="4113205"/>
    <x v="16"/>
    <s v="RMC"/>
    <x v="12"/>
    <n v="1532"/>
    <n v="1527"/>
    <n v="1732"/>
    <n v="1661"/>
  </r>
  <r>
    <s v="4113205"/>
    <x v="16"/>
    <s v="RMC"/>
    <x v="13"/>
    <n v="1359"/>
    <n v="1312"/>
    <n v="1664"/>
    <n v="1530"/>
  </r>
  <r>
    <s v="4113205"/>
    <x v="16"/>
    <s v="RMC"/>
    <x v="14"/>
    <n v="1056"/>
    <n v="1139"/>
    <n v="1459"/>
    <n v="1504"/>
  </r>
  <r>
    <s v="4113205"/>
    <x v="16"/>
    <s v="RMC"/>
    <x v="15"/>
    <n v="898"/>
    <n v="936"/>
    <n v="1251"/>
    <n v="1173"/>
  </r>
  <r>
    <s v="4113205"/>
    <x v="16"/>
    <s v="RMC"/>
    <x v="16"/>
    <n v="640"/>
    <n v="646"/>
    <n v="1073"/>
    <n v="1119"/>
  </r>
  <r>
    <s v="4113205"/>
    <x v="16"/>
    <s v="RMC"/>
    <x v="17"/>
    <n v="531"/>
    <n v="642"/>
    <n v="810"/>
    <n v="733"/>
  </r>
  <r>
    <s v="4113205"/>
    <x v="16"/>
    <s v="RMC"/>
    <x v="18"/>
    <n v="435"/>
    <n v="465"/>
    <n v="617"/>
    <n v="709"/>
  </r>
  <r>
    <s v="4113205"/>
    <x v="16"/>
    <s v="RMC"/>
    <x v="19"/>
    <n v="298"/>
    <n v="363"/>
    <n v="424"/>
    <n v="532"/>
  </r>
  <r>
    <s v="4113205"/>
    <x v="16"/>
    <s v="RMC"/>
    <x v="20"/>
    <n v="198"/>
    <n v="185"/>
    <n v="254"/>
    <n v="417"/>
  </r>
  <r>
    <s v="4113205"/>
    <x v="16"/>
    <s v="RMC"/>
    <x v="21"/>
    <n v="130"/>
    <n v="114"/>
    <n v="158"/>
    <n v="138"/>
  </r>
  <r>
    <s v="4113205"/>
    <x v="16"/>
    <s v="RMC"/>
    <x v="22"/>
    <n v="78"/>
    <n v="111"/>
    <n v="67"/>
    <n v="59"/>
  </r>
  <r>
    <s v="4113205"/>
    <x v="16"/>
    <s v="RMC"/>
    <x v="23"/>
    <n v="0"/>
    <n v="10"/>
    <n v="6"/>
    <n v="21"/>
  </r>
  <r>
    <s v="4113205"/>
    <x v="16"/>
    <s v="RMC"/>
    <x v="24"/>
    <n v="0"/>
    <n v="0"/>
    <n v="0"/>
    <n v="0"/>
  </r>
  <r>
    <s v="4113205"/>
    <x v="16"/>
    <s v="RMC"/>
    <x v="25"/>
    <n v="0"/>
    <n v="0"/>
    <n v="0"/>
    <n v="0"/>
  </r>
  <r>
    <s v="4114302"/>
    <x v="17"/>
    <s v="RMC"/>
    <x v="0"/>
    <n v="962"/>
    <n v="945"/>
    <n v="843"/>
    <n v="922"/>
  </r>
  <r>
    <s v="4114302"/>
    <x v="17"/>
    <s v="RMC"/>
    <x v="1"/>
    <n v="190"/>
    <n v="172"/>
    <n v="180"/>
    <n v="197"/>
  </r>
  <r>
    <s v="4114302"/>
    <x v="17"/>
    <s v="RMC"/>
    <x v="2"/>
    <n v="240"/>
    <n v="175"/>
    <n v="142"/>
    <n v="109"/>
  </r>
  <r>
    <s v="4114302"/>
    <x v="17"/>
    <s v="RMC"/>
    <x v="3"/>
    <n v="153"/>
    <n v="205"/>
    <n v="184"/>
    <n v="155"/>
  </r>
  <r>
    <s v="4114302"/>
    <x v="17"/>
    <s v="RMC"/>
    <x v="4"/>
    <n v="180"/>
    <n v="266"/>
    <n v="178"/>
    <n v="195"/>
  </r>
  <r>
    <s v="4114302"/>
    <x v="17"/>
    <s v="RMC"/>
    <x v="5"/>
    <n v="199"/>
    <n v="126"/>
    <n v="159"/>
    <n v="267"/>
  </r>
  <r>
    <s v="4114302"/>
    <x v="17"/>
    <s v="RMC"/>
    <x v="6"/>
    <n v="969"/>
    <n v="900"/>
    <n v="1001"/>
    <n v="935"/>
  </r>
  <r>
    <s v="4114302"/>
    <x v="17"/>
    <s v="RMC"/>
    <x v="7"/>
    <n v="907"/>
    <n v="874"/>
    <n v="1174"/>
    <n v="1072"/>
  </r>
  <r>
    <s v="4114302"/>
    <x v="17"/>
    <s v="RMC"/>
    <x v="8"/>
    <n v="874"/>
    <n v="870"/>
    <n v="1053"/>
    <n v="990"/>
  </r>
  <r>
    <s v="4114302"/>
    <x v="17"/>
    <s v="RMC"/>
    <x v="9"/>
    <n v="790"/>
    <n v="773"/>
    <n v="936"/>
    <n v="883"/>
  </r>
  <r>
    <s v="4114302"/>
    <x v="17"/>
    <s v="RMC"/>
    <x v="10"/>
    <n v="793"/>
    <n v="641"/>
    <n v="808"/>
    <n v="842"/>
  </r>
  <r>
    <s v="4114302"/>
    <x v="17"/>
    <s v="RMC"/>
    <x v="11"/>
    <n v="694"/>
    <n v="701"/>
    <n v="813"/>
    <n v="829"/>
  </r>
  <r>
    <s v="4114302"/>
    <x v="17"/>
    <s v="RMC"/>
    <x v="12"/>
    <n v="609"/>
    <n v="606"/>
    <n v="847"/>
    <n v="741"/>
  </r>
  <r>
    <s v="4114302"/>
    <x v="17"/>
    <s v="RMC"/>
    <x v="13"/>
    <n v="568"/>
    <n v="464"/>
    <n v="787"/>
    <n v="836"/>
  </r>
  <r>
    <s v="4114302"/>
    <x v="17"/>
    <s v="RMC"/>
    <x v="14"/>
    <n v="453"/>
    <n v="387"/>
    <n v="711"/>
    <n v="668"/>
  </r>
  <r>
    <s v="4114302"/>
    <x v="17"/>
    <s v="RMC"/>
    <x v="15"/>
    <n v="330"/>
    <n v="396"/>
    <n v="691"/>
    <n v="607"/>
  </r>
  <r>
    <s v="4114302"/>
    <x v="17"/>
    <s v="RMC"/>
    <x v="16"/>
    <n v="310"/>
    <n v="245"/>
    <n v="472"/>
    <n v="447"/>
  </r>
  <r>
    <s v="4114302"/>
    <x v="17"/>
    <s v="RMC"/>
    <x v="17"/>
    <n v="250"/>
    <n v="245"/>
    <n v="407"/>
    <n v="394"/>
  </r>
  <r>
    <s v="4114302"/>
    <x v="17"/>
    <s v="RMC"/>
    <x v="18"/>
    <n v="184"/>
    <n v="212"/>
    <n v="336"/>
    <n v="260"/>
  </r>
  <r>
    <s v="4114302"/>
    <x v="17"/>
    <s v="RMC"/>
    <x v="19"/>
    <n v="190"/>
    <n v="138"/>
    <n v="167"/>
    <n v="228"/>
  </r>
  <r>
    <s v="4114302"/>
    <x v="17"/>
    <s v="RMC"/>
    <x v="20"/>
    <n v="53"/>
    <n v="75"/>
    <n v="133"/>
    <n v="99"/>
  </r>
  <r>
    <s v="4114302"/>
    <x v="17"/>
    <s v="RMC"/>
    <x v="21"/>
    <n v="45"/>
    <n v="28"/>
    <n v="93"/>
    <n v="85"/>
  </r>
  <r>
    <s v="4114302"/>
    <x v="17"/>
    <s v="RMC"/>
    <x v="22"/>
    <n v="28"/>
    <n v="21"/>
    <n v="31"/>
    <n v="53"/>
  </r>
  <r>
    <s v="4114302"/>
    <x v="17"/>
    <s v="RMC"/>
    <x v="23"/>
    <n v="0"/>
    <n v="9"/>
    <n v="11"/>
    <n v="14"/>
  </r>
  <r>
    <s v="4114302"/>
    <x v="17"/>
    <s v="RMC"/>
    <x v="24"/>
    <n v="0"/>
    <n v="0"/>
    <n v="0"/>
    <n v="0"/>
  </r>
  <r>
    <s v="4114302"/>
    <x v="17"/>
    <s v="RMC"/>
    <x v="25"/>
    <n v="0"/>
    <n v="0"/>
    <n v="0"/>
    <n v="0"/>
  </r>
  <r>
    <s v="4119103"/>
    <x v="18"/>
    <s v="RMC"/>
    <x v="0"/>
    <n v="494"/>
    <n v="522"/>
    <n v="403"/>
    <n v="412"/>
  </r>
  <r>
    <s v="4119103"/>
    <x v="18"/>
    <s v="RMC"/>
    <x v="1"/>
    <n v="102"/>
    <n v="85"/>
    <n v="49"/>
    <n v="75"/>
  </r>
  <r>
    <s v="4119103"/>
    <x v="18"/>
    <s v="RMC"/>
    <x v="2"/>
    <n v="103"/>
    <n v="142"/>
    <n v="76"/>
    <n v="93"/>
  </r>
  <r>
    <s v="4119103"/>
    <x v="18"/>
    <s v="RMC"/>
    <x v="3"/>
    <n v="76"/>
    <n v="87"/>
    <n v="89"/>
    <n v="76"/>
  </r>
  <r>
    <s v="4119103"/>
    <x v="18"/>
    <s v="RMC"/>
    <x v="4"/>
    <n v="111"/>
    <n v="78"/>
    <n v="73"/>
    <n v="82"/>
  </r>
  <r>
    <s v="4119103"/>
    <x v="18"/>
    <s v="RMC"/>
    <x v="5"/>
    <n v="102"/>
    <n v="129"/>
    <n v="116"/>
    <n v="86"/>
  </r>
  <r>
    <s v="4119103"/>
    <x v="18"/>
    <s v="RMC"/>
    <x v="6"/>
    <n v="547"/>
    <n v="456"/>
    <n v="479"/>
    <n v="464"/>
  </r>
  <r>
    <s v="4119103"/>
    <x v="18"/>
    <s v="RMC"/>
    <x v="7"/>
    <n v="524"/>
    <n v="553"/>
    <n v="535"/>
    <n v="566"/>
  </r>
  <r>
    <s v="4119103"/>
    <x v="18"/>
    <s v="RMC"/>
    <x v="8"/>
    <n v="542"/>
    <n v="538"/>
    <n v="524"/>
    <n v="506"/>
  </r>
  <r>
    <s v="4119103"/>
    <x v="18"/>
    <s v="RMC"/>
    <x v="9"/>
    <n v="539"/>
    <n v="430"/>
    <n v="463"/>
    <n v="449"/>
  </r>
  <r>
    <s v="4119103"/>
    <x v="18"/>
    <s v="RMC"/>
    <x v="10"/>
    <n v="464"/>
    <n v="397"/>
    <n v="541"/>
    <n v="494"/>
  </r>
  <r>
    <s v="4119103"/>
    <x v="18"/>
    <s v="RMC"/>
    <x v="11"/>
    <n v="384"/>
    <n v="404"/>
    <n v="522"/>
    <n v="472"/>
  </r>
  <r>
    <s v="4119103"/>
    <x v="18"/>
    <s v="RMC"/>
    <x v="12"/>
    <n v="374"/>
    <n v="302"/>
    <n v="459"/>
    <n v="414"/>
  </r>
  <r>
    <s v="4119103"/>
    <x v="18"/>
    <s v="RMC"/>
    <x v="13"/>
    <n v="364"/>
    <n v="267"/>
    <n v="411"/>
    <n v="378"/>
  </r>
  <r>
    <s v="4119103"/>
    <x v="18"/>
    <s v="RMC"/>
    <x v="14"/>
    <n v="283"/>
    <n v="224"/>
    <n v="334"/>
    <n v="305"/>
  </r>
  <r>
    <s v="4119103"/>
    <x v="18"/>
    <s v="RMC"/>
    <x v="15"/>
    <n v="175"/>
    <n v="180"/>
    <n v="282"/>
    <n v="248"/>
  </r>
  <r>
    <s v="4119103"/>
    <x v="18"/>
    <s v="RMC"/>
    <x v="16"/>
    <n v="160"/>
    <n v="156"/>
    <n v="316"/>
    <n v="253"/>
  </r>
  <r>
    <s v="4119103"/>
    <x v="18"/>
    <s v="RMC"/>
    <x v="17"/>
    <n v="82"/>
    <n v="96"/>
    <n v="208"/>
    <n v="149"/>
  </r>
  <r>
    <s v="4119103"/>
    <x v="18"/>
    <s v="RMC"/>
    <x v="18"/>
    <n v="79"/>
    <n v="116"/>
    <n v="100"/>
    <n v="164"/>
  </r>
  <r>
    <s v="4119103"/>
    <x v="18"/>
    <s v="RMC"/>
    <x v="19"/>
    <n v="66"/>
    <n v="68"/>
    <n v="78"/>
    <n v="70"/>
  </r>
  <r>
    <s v="4119103"/>
    <x v="18"/>
    <s v="RMC"/>
    <x v="20"/>
    <n v="18"/>
    <n v="24"/>
    <n v="59"/>
    <n v="75"/>
  </r>
  <r>
    <s v="4119103"/>
    <x v="18"/>
    <s v="RMC"/>
    <x v="21"/>
    <n v="33"/>
    <n v="50"/>
    <n v="39"/>
    <n v="48"/>
  </r>
  <r>
    <s v="4119103"/>
    <x v="18"/>
    <s v="RMC"/>
    <x v="22"/>
    <n v="14"/>
    <n v="9"/>
    <n v="6"/>
    <n v="10"/>
  </r>
  <r>
    <s v="4119103"/>
    <x v="18"/>
    <s v="RMC"/>
    <x v="23"/>
    <n v="0"/>
    <n v="0"/>
    <n v="0"/>
    <n v="0"/>
  </r>
  <r>
    <s v="4119103"/>
    <x v="18"/>
    <s v="RMC"/>
    <x v="24"/>
    <n v="0"/>
    <n v="0"/>
    <n v="0"/>
    <n v="0"/>
  </r>
  <r>
    <s v="4119103"/>
    <x v="18"/>
    <s v="RMC"/>
    <x v="25"/>
    <n v="0"/>
    <n v="0"/>
    <n v="0"/>
    <n v="0"/>
  </r>
  <r>
    <s v="4119152"/>
    <x v="19"/>
    <s v="RMC"/>
    <x v="0"/>
    <n v="5209"/>
    <n v="5101"/>
    <n v="4413"/>
    <n v="4254"/>
  </r>
  <r>
    <s v="4119152"/>
    <x v="19"/>
    <s v="RMC"/>
    <x v="1"/>
    <n v="1076"/>
    <n v="1102"/>
    <n v="1119"/>
    <n v="901"/>
  </r>
  <r>
    <s v="4119152"/>
    <x v="19"/>
    <s v="RMC"/>
    <x v="2"/>
    <n v="1051"/>
    <n v="870"/>
    <n v="852"/>
    <n v="833"/>
  </r>
  <r>
    <s v="4119152"/>
    <x v="19"/>
    <s v="RMC"/>
    <x v="3"/>
    <n v="941"/>
    <n v="927"/>
    <n v="782"/>
    <n v="733"/>
  </r>
  <r>
    <s v="4119152"/>
    <x v="19"/>
    <s v="RMC"/>
    <x v="4"/>
    <n v="1085"/>
    <n v="1071"/>
    <n v="786"/>
    <n v="919"/>
  </r>
  <r>
    <s v="4119152"/>
    <x v="19"/>
    <s v="RMC"/>
    <x v="5"/>
    <n v="1055"/>
    <n v="1131"/>
    <n v="874"/>
    <n v="867"/>
  </r>
  <r>
    <s v="4119152"/>
    <x v="19"/>
    <s v="RMC"/>
    <x v="6"/>
    <n v="5038"/>
    <n v="4844"/>
    <n v="4566"/>
    <n v="4593"/>
  </r>
  <r>
    <s v="4119152"/>
    <x v="19"/>
    <s v="RMC"/>
    <x v="7"/>
    <n v="4984"/>
    <n v="4855"/>
    <n v="5213"/>
    <n v="5123"/>
  </r>
  <r>
    <s v="4119152"/>
    <x v="19"/>
    <s v="RMC"/>
    <x v="8"/>
    <n v="5195"/>
    <n v="5249"/>
    <n v="5210"/>
    <n v="5154"/>
  </r>
  <r>
    <s v="4119152"/>
    <x v="19"/>
    <s v="RMC"/>
    <x v="9"/>
    <n v="5323"/>
    <n v="5371"/>
    <n v="5121"/>
    <n v="5313"/>
  </r>
  <r>
    <s v="4119152"/>
    <x v="19"/>
    <s v="RMC"/>
    <x v="10"/>
    <n v="4930"/>
    <n v="4896"/>
    <n v="5246"/>
    <n v="5439"/>
  </r>
  <r>
    <s v="4119152"/>
    <x v="19"/>
    <s v="RMC"/>
    <x v="11"/>
    <n v="4462"/>
    <n v="4573"/>
    <n v="5138"/>
    <n v="5577"/>
  </r>
  <r>
    <s v="4119152"/>
    <x v="19"/>
    <s v="RMC"/>
    <x v="12"/>
    <n v="3777"/>
    <n v="4084"/>
    <n v="4863"/>
    <n v="4949"/>
  </r>
  <r>
    <s v="4119152"/>
    <x v="19"/>
    <s v="RMC"/>
    <x v="13"/>
    <n v="3127"/>
    <n v="3414"/>
    <n v="4219"/>
    <n v="4495"/>
  </r>
  <r>
    <s v="4119152"/>
    <x v="19"/>
    <s v="RMC"/>
    <x v="14"/>
    <n v="2658"/>
    <n v="2860"/>
    <n v="3522"/>
    <n v="3941"/>
  </r>
  <r>
    <s v="4119152"/>
    <x v="19"/>
    <s v="RMC"/>
    <x v="15"/>
    <n v="2099"/>
    <n v="2186"/>
    <n v="2971"/>
    <n v="3209"/>
  </r>
  <r>
    <s v="4119152"/>
    <x v="19"/>
    <s v="RMC"/>
    <x v="16"/>
    <n v="1329"/>
    <n v="1412"/>
    <n v="2204"/>
    <n v="2770"/>
  </r>
  <r>
    <s v="4119152"/>
    <x v="19"/>
    <s v="RMC"/>
    <x v="17"/>
    <n v="925"/>
    <n v="1102"/>
    <n v="1549"/>
    <n v="2080"/>
  </r>
  <r>
    <s v="4119152"/>
    <x v="19"/>
    <s v="RMC"/>
    <x v="18"/>
    <n v="792"/>
    <n v="875"/>
    <n v="1218"/>
    <n v="1268"/>
  </r>
  <r>
    <s v="4119152"/>
    <x v="19"/>
    <s v="RMC"/>
    <x v="19"/>
    <n v="456"/>
    <n v="633"/>
    <n v="669"/>
    <n v="947"/>
  </r>
  <r>
    <s v="4119152"/>
    <x v="19"/>
    <s v="RMC"/>
    <x v="20"/>
    <n v="288"/>
    <n v="351"/>
    <n v="382"/>
    <n v="571"/>
  </r>
  <r>
    <s v="4119152"/>
    <x v="19"/>
    <s v="RMC"/>
    <x v="21"/>
    <n v="147"/>
    <n v="228"/>
    <n v="245"/>
    <n v="309"/>
  </r>
  <r>
    <s v="4119152"/>
    <x v="19"/>
    <s v="RMC"/>
    <x v="22"/>
    <n v="62"/>
    <n v="68"/>
    <n v="29"/>
    <n v="139"/>
  </r>
  <r>
    <s v="4119152"/>
    <x v="19"/>
    <s v="RMC"/>
    <x v="23"/>
    <n v="21"/>
    <n v="53"/>
    <n v="30"/>
    <n v="52"/>
  </r>
  <r>
    <s v="4119152"/>
    <x v="19"/>
    <s v="RMC"/>
    <x v="24"/>
    <n v="0"/>
    <n v="0"/>
    <n v="0"/>
    <n v="15"/>
  </r>
  <r>
    <s v="4119152"/>
    <x v="19"/>
    <s v="RMC"/>
    <x v="25"/>
    <n v="0"/>
    <n v="7"/>
    <n v="0"/>
    <n v="0"/>
  </r>
  <r>
    <s v="4119509"/>
    <x v="20"/>
    <s v="RMC"/>
    <x v="0"/>
    <n v="4552"/>
    <n v="4263"/>
    <n v="3973"/>
    <n v="3840"/>
  </r>
  <r>
    <s v="4119509"/>
    <x v="20"/>
    <s v="RMC"/>
    <x v="1"/>
    <n v="795"/>
    <n v="842"/>
    <n v="713"/>
    <n v="758"/>
  </r>
  <r>
    <s v="4119509"/>
    <x v="20"/>
    <s v="RMC"/>
    <x v="2"/>
    <n v="919"/>
    <n v="961"/>
    <n v="692"/>
    <n v="892"/>
  </r>
  <r>
    <s v="4119509"/>
    <x v="20"/>
    <s v="RMC"/>
    <x v="3"/>
    <n v="925"/>
    <n v="752"/>
    <n v="1019"/>
    <n v="781"/>
  </r>
  <r>
    <s v="4119509"/>
    <x v="20"/>
    <s v="RMC"/>
    <x v="4"/>
    <n v="904"/>
    <n v="814"/>
    <n v="688"/>
    <n v="719"/>
  </r>
  <r>
    <s v="4119509"/>
    <x v="20"/>
    <s v="RMC"/>
    <x v="5"/>
    <n v="1008"/>
    <n v="895"/>
    <n v="861"/>
    <n v="691"/>
  </r>
  <r>
    <s v="4119509"/>
    <x v="20"/>
    <s v="RMC"/>
    <x v="6"/>
    <n v="4203"/>
    <n v="3993"/>
    <n v="4258"/>
    <n v="4051"/>
  </r>
  <r>
    <s v="4119509"/>
    <x v="20"/>
    <s v="RMC"/>
    <x v="7"/>
    <n v="3752"/>
    <n v="3541"/>
    <n v="4814"/>
    <n v="4470"/>
  </r>
  <r>
    <s v="4119509"/>
    <x v="20"/>
    <s v="RMC"/>
    <x v="8"/>
    <n v="3453"/>
    <n v="3521"/>
    <n v="4436"/>
    <n v="4260"/>
  </r>
  <r>
    <s v="4119509"/>
    <x v="20"/>
    <s v="RMC"/>
    <x v="9"/>
    <n v="3825"/>
    <n v="3419"/>
    <n v="4489"/>
    <n v="4081"/>
  </r>
  <r>
    <s v="4119509"/>
    <x v="20"/>
    <s v="RMC"/>
    <x v="10"/>
    <n v="3982"/>
    <n v="3329"/>
    <n v="4950"/>
    <n v="4099"/>
  </r>
  <r>
    <s v="4119509"/>
    <x v="20"/>
    <s v="RMC"/>
    <x v="11"/>
    <n v="3532"/>
    <n v="3137"/>
    <n v="4605"/>
    <n v="3853"/>
  </r>
  <r>
    <s v="4119509"/>
    <x v="20"/>
    <s v="RMC"/>
    <x v="12"/>
    <n v="2913"/>
    <n v="2514"/>
    <n v="4030"/>
    <n v="3507"/>
  </r>
  <r>
    <s v="4119509"/>
    <x v="20"/>
    <s v="RMC"/>
    <x v="13"/>
    <n v="2192"/>
    <n v="2032"/>
    <n v="3466"/>
    <n v="3205"/>
  </r>
  <r>
    <s v="4119509"/>
    <x v="20"/>
    <s v="RMC"/>
    <x v="14"/>
    <n v="1598"/>
    <n v="1527"/>
    <n v="2700"/>
    <n v="2659"/>
  </r>
  <r>
    <s v="4119509"/>
    <x v="20"/>
    <s v="RMC"/>
    <x v="15"/>
    <n v="1095"/>
    <n v="1279"/>
    <n v="1948"/>
    <n v="2122"/>
  </r>
  <r>
    <s v="4119509"/>
    <x v="20"/>
    <s v="RMC"/>
    <x v="16"/>
    <n v="923"/>
    <n v="827"/>
    <n v="1649"/>
    <n v="1617"/>
  </r>
  <r>
    <s v="4119509"/>
    <x v="20"/>
    <s v="RMC"/>
    <x v="17"/>
    <n v="590"/>
    <n v="607"/>
    <n v="985"/>
    <n v="1163"/>
  </r>
  <r>
    <s v="4119509"/>
    <x v="20"/>
    <s v="RMC"/>
    <x v="18"/>
    <n v="472"/>
    <n v="472"/>
    <n v="864"/>
    <n v="756"/>
  </r>
  <r>
    <s v="4119509"/>
    <x v="20"/>
    <s v="RMC"/>
    <x v="19"/>
    <n v="314"/>
    <n v="399"/>
    <n v="535"/>
    <n v="449"/>
  </r>
  <r>
    <s v="4119509"/>
    <x v="20"/>
    <s v="RMC"/>
    <x v="20"/>
    <n v="139"/>
    <n v="165"/>
    <n v="249"/>
    <n v="401"/>
  </r>
  <r>
    <s v="4119509"/>
    <x v="20"/>
    <s v="RMC"/>
    <x v="21"/>
    <n v="124"/>
    <n v="100"/>
    <n v="139"/>
    <n v="326"/>
  </r>
  <r>
    <s v="4119509"/>
    <x v="20"/>
    <s v="RMC"/>
    <x v="22"/>
    <n v="3"/>
    <n v="41"/>
    <n v="83"/>
    <n v="123"/>
  </r>
  <r>
    <s v="4119509"/>
    <x v="20"/>
    <s v="RMC"/>
    <x v="23"/>
    <n v="0"/>
    <n v="38"/>
    <n v="21"/>
    <n v="23"/>
  </r>
  <r>
    <s v="4119509"/>
    <x v="20"/>
    <s v="RMC"/>
    <x v="24"/>
    <n v="0"/>
    <n v="0"/>
    <n v="0"/>
    <n v="9"/>
  </r>
  <r>
    <s v="4119509"/>
    <x v="20"/>
    <s v="RMC"/>
    <x v="25"/>
    <n v="0"/>
    <n v="20"/>
    <n v="0"/>
    <n v="0"/>
  </r>
  <r>
    <s v="4120804"/>
    <x v="21"/>
    <s v="RMC"/>
    <x v="0"/>
    <n v="899"/>
    <n v="807"/>
    <n v="743"/>
    <n v="778"/>
  </r>
  <r>
    <s v="4120804"/>
    <x v="21"/>
    <s v="RMC"/>
    <x v="1"/>
    <n v="182"/>
    <n v="184"/>
    <n v="142"/>
    <n v="164"/>
  </r>
  <r>
    <s v="4120804"/>
    <x v="21"/>
    <s v="RMC"/>
    <x v="2"/>
    <n v="171"/>
    <n v="138"/>
    <n v="151"/>
    <n v="184"/>
  </r>
  <r>
    <s v="4120804"/>
    <x v="21"/>
    <s v="RMC"/>
    <x v="3"/>
    <n v="183"/>
    <n v="147"/>
    <n v="155"/>
    <n v="109"/>
  </r>
  <r>
    <s v="4120804"/>
    <x v="21"/>
    <s v="RMC"/>
    <x v="4"/>
    <n v="200"/>
    <n v="108"/>
    <n v="128"/>
    <n v="200"/>
  </r>
  <r>
    <s v="4120804"/>
    <x v="21"/>
    <s v="RMC"/>
    <x v="5"/>
    <n v="163"/>
    <n v="229"/>
    <n v="167"/>
    <n v="122"/>
  </r>
  <r>
    <s v="4120804"/>
    <x v="21"/>
    <s v="RMC"/>
    <x v="6"/>
    <n v="839"/>
    <n v="842"/>
    <n v="841"/>
    <n v="735"/>
  </r>
  <r>
    <s v="4120804"/>
    <x v="21"/>
    <s v="RMC"/>
    <x v="7"/>
    <n v="825"/>
    <n v="845"/>
    <n v="970"/>
    <n v="855"/>
  </r>
  <r>
    <s v="4120804"/>
    <x v="21"/>
    <s v="RMC"/>
    <x v="8"/>
    <n v="846"/>
    <n v="803"/>
    <n v="980"/>
    <n v="934"/>
  </r>
  <r>
    <s v="4120804"/>
    <x v="21"/>
    <s v="RMC"/>
    <x v="9"/>
    <n v="821"/>
    <n v="745"/>
    <n v="902"/>
    <n v="896"/>
  </r>
  <r>
    <s v="4120804"/>
    <x v="21"/>
    <s v="RMC"/>
    <x v="10"/>
    <n v="739"/>
    <n v="711"/>
    <n v="899"/>
    <n v="888"/>
  </r>
  <r>
    <s v="4120804"/>
    <x v="21"/>
    <s v="RMC"/>
    <x v="11"/>
    <n v="709"/>
    <n v="715"/>
    <n v="848"/>
    <n v="860"/>
  </r>
  <r>
    <s v="4120804"/>
    <x v="21"/>
    <s v="RMC"/>
    <x v="12"/>
    <n v="627"/>
    <n v="670"/>
    <n v="746"/>
    <n v="745"/>
  </r>
  <r>
    <s v="4120804"/>
    <x v="21"/>
    <s v="RMC"/>
    <x v="13"/>
    <n v="477"/>
    <n v="479"/>
    <n v="685"/>
    <n v="746"/>
  </r>
  <r>
    <s v="4120804"/>
    <x v="21"/>
    <s v="RMC"/>
    <x v="14"/>
    <n v="373"/>
    <n v="389"/>
    <n v="619"/>
    <n v="681"/>
  </r>
  <r>
    <s v="4120804"/>
    <x v="21"/>
    <s v="RMC"/>
    <x v="15"/>
    <n v="289"/>
    <n v="294"/>
    <n v="577"/>
    <n v="551"/>
  </r>
  <r>
    <s v="4120804"/>
    <x v="21"/>
    <s v="RMC"/>
    <x v="16"/>
    <n v="237"/>
    <n v="231"/>
    <n v="309"/>
    <n v="382"/>
  </r>
  <r>
    <s v="4120804"/>
    <x v="21"/>
    <s v="RMC"/>
    <x v="17"/>
    <n v="168"/>
    <n v="133"/>
    <n v="327"/>
    <n v="284"/>
  </r>
  <r>
    <s v="4120804"/>
    <x v="21"/>
    <s v="RMC"/>
    <x v="18"/>
    <n v="144"/>
    <n v="166"/>
    <n v="219"/>
    <n v="178"/>
  </r>
  <r>
    <s v="4120804"/>
    <x v="21"/>
    <s v="RMC"/>
    <x v="19"/>
    <n v="96"/>
    <n v="119"/>
    <n v="139"/>
    <n v="149"/>
  </r>
  <r>
    <s v="4120804"/>
    <x v="21"/>
    <s v="RMC"/>
    <x v="20"/>
    <n v="10"/>
    <n v="22"/>
    <n v="58"/>
    <n v="125"/>
  </r>
  <r>
    <s v="4120804"/>
    <x v="21"/>
    <s v="RMC"/>
    <x v="21"/>
    <n v="23"/>
    <n v="29"/>
    <n v="49"/>
    <n v="64"/>
  </r>
  <r>
    <s v="4120804"/>
    <x v="21"/>
    <s v="RMC"/>
    <x v="22"/>
    <n v="14"/>
    <n v="22"/>
    <n v="44"/>
    <n v="33"/>
  </r>
  <r>
    <s v="4120804"/>
    <x v="21"/>
    <s v="RMC"/>
    <x v="23"/>
    <n v="5"/>
    <n v="0"/>
    <n v="0"/>
    <n v="0"/>
  </r>
  <r>
    <s v="4120804"/>
    <x v="21"/>
    <s v="RMC"/>
    <x v="24"/>
    <n v="0"/>
    <n v="0"/>
    <n v="0"/>
    <n v="6"/>
  </r>
  <r>
    <s v="4120804"/>
    <x v="21"/>
    <s v="RMC"/>
    <x v="25"/>
    <n v="0"/>
    <n v="0"/>
    <n v="0"/>
    <n v="5"/>
  </r>
  <r>
    <s v="4121208"/>
    <x v="22"/>
    <s v="RMC"/>
    <x v="0"/>
    <n v="732"/>
    <n v="696"/>
    <n v="596"/>
    <n v="592"/>
  </r>
  <r>
    <s v="4121208"/>
    <x v="22"/>
    <s v="RMC"/>
    <x v="1"/>
    <n v="131"/>
    <n v="115"/>
    <n v="120"/>
    <n v="106"/>
  </r>
  <r>
    <s v="4121208"/>
    <x v="22"/>
    <s v="RMC"/>
    <x v="2"/>
    <n v="114"/>
    <n v="149"/>
    <n v="120"/>
    <n v="84"/>
  </r>
  <r>
    <s v="4121208"/>
    <x v="22"/>
    <s v="RMC"/>
    <x v="3"/>
    <n v="156"/>
    <n v="148"/>
    <n v="102"/>
    <n v="111"/>
  </r>
  <r>
    <s v="4121208"/>
    <x v="22"/>
    <s v="RMC"/>
    <x v="4"/>
    <n v="172"/>
    <n v="141"/>
    <n v="143"/>
    <n v="164"/>
  </r>
  <r>
    <s v="4121208"/>
    <x v="22"/>
    <s v="RMC"/>
    <x v="5"/>
    <n v="159"/>
    <n v="143"/>
    <n v="112"/>
    <n v="127"/>
  </r>
  <r>
    <s v="4121208"/>
    <x v="22"/>
    <s v="RMC"/>
    <x v="6"/>
    <n v="848"/>
    <n v="775"/>
    <n v="709"/>
    <n v="662"/>
  </r>
  <r>
    <s v="4121208"/>
    <x v="22"/>
    <s v="RMC"/>
    <x v="7"/>
    <n v="811"/>
    <n v="805"/>
    <n v="828"/>
    <n v="782"/>
  </r>
  <r>
    <s v="4121208"/>
    <x v="22"/>
    <s v="RMC"/>
    <x v="8"/>
    <n v="902"/>
    <n v="733"/>
    <n v="855"/>
    <n v="765"/>
  </r>
  <r>
    <s v="4121208"/>
    <x v="22"/>
    <s v="RMC"/>
    <x v="9"/>
    <n v="729"/>
    <n v="602"/>
    <n v="680"/>
    <n v="666"/>
  </r>
  <r>
    <s v="4121208"/>
    <x v="22"/>
    <s v="RMC"/>
    <x v="10"/>
    <n v="613"/>
    <n v="513"/>
    <n v="706"/>
    <n v="619"/>
  </r>
  <r>
    <s v="4121208"/>
    <x v="22"/>
    <s v="RMC"/>
    <x v="11"/>
    <n v="595"/>
    <n v="555"/>
    <n v="683"/>
    <n v="628"/>
  </r>
  <r>
    <s v="4121208"/>
    <x v="22"/>
    <s v="RMC"/>
    <x v="12"/>
    <n v="540"/>
    <n v="462"/>
    <n v="638"/>
    <n v="575"/>
  </r>
  <r>
    <s v="4121208"/>
    <x v="22"/>
    <s v="RMC"/>
    <x v="13"/>
    <n v="446"/>
    <n v="460"/>
    <n v="623"/>
    <n v="576"/>
  </r>
  <r>
    <s v="4121208"/>
    <x v="22"/>
    <s v="RMC"/>
    <x v="14"/>
    <n v="388"/>
    <n v="353"/>
    <n v="533"/>
    <n v="502"/>
  </r>
  <r>
    <s v="4121208"/>
    <x v="22"/>
    <s v="RMC"/>
    <x v="15"/>
    <n v="351"/>
    <n v="344"/>
    <n v="464"/>
    <n v="566"/>
  </r>
  <r>
    <s v="4121208"/>
    <x v="22"/>
    <s v="RMC"/>
    <x v="16"/>
    <n v="300"/>
    <n v="276"/>
    <n v="457"/>
    <n v="314"/>
  </r>
  <r>
    <s v="4121208"/>
    <x v="22"/>
    <s v="RMC"/>
    <x v="17"/>
    <n v="260"/>
    <n v="263"/>
    <n v="330"/>
    <n v="325"/>
  </r>
  <r>
    <s v="4121208"/>
    <x v="22"/>
    <s v="RMC"/>
    <x v="18"/>
    <n v="174"/>
    <n v="204"/>
    <n v="279"/>
    <n v="305"/>
  </r>
  <r>
    <s v="4121208"/>
    <x v="22"/>
    <s v="RMC"/>
    <x v="19"/>
    <n v="167"/>
    <n v="122"/>
    <n v="223"/>
    <n v="132"/>
  </r>
  <r>
    <s v="4121208"/>
    <x v="22"/>
    <s v="RMC"/>
    <x v="20"/>
    <n v="70"/>
    <n v="54"/>
    <n v="139"/>
    <n v="137"/>
  </r>
  <r>
    <s v="4121208"/>
    <x v="22"/>
    <s v="RMC"/>
    <x v="21"/>
    <n v="39"/>
    <n v="35"/>
    <n v="56"/>
    <n v="93"/>
  </r>
  <r>
    <s v="4121208"/>
    <x v="22"/>
    <s v="RMC"/>
    <x v="22"/>
    <n v="25"/>
    <n v="19"/>
    <n v="24"/>
    <n v="13"/>
  </r>
  <r>
    <s v="4121208"/>
    <x v="22"/>
    <s v="RMC"/>
    <x v="23"/>
    <n v="0"/>
    <n v="7"/>
    <n v="8"/>
    <n v="0"/>
  </r>
  <r>
    <s v="4121208"/>
    <x v="22"/>
    <s v="RMC"/>
    <x v="24"/>
    <n v="0"/>
    <n v="5"/>
    <n v="6"/>
    <n v="0"/>
  </r>
  <r>
    <s v="4121208"/>
    <x v="22"/>
    <s v="RMC"/>
    <x v="25"/>
    <n v="0"/>
    <n v="0"/>
    <n v="0"/>
    <n v="0"/>
  </r>
  <r>
    <s v="4122206"/>
    <x v="23"/>
    <s v="RMC"/>
    <x v="0"/>
    <n v="1697"/>
    <n v="1698"/>
    <n v="1304"/>
    <n v="1134"/>
  </r>
  <r>
    <s v="4122206"/>
    <x v="23"/>
    <s v="RMC"/>
    <x v="1"/>
    <n v="252"/>
    <n v="331"/>
    <n v="226"/>
    <n v="211"/>
  </r>
  <r>
    <s v="4122206"/>
    <x v="23"/>
    <s v="RMC"/>
    <x v="2"/>
    <n v="355"/>
    <n v="297"/>
    <n v="250"/>
    <n v="276"/>
  </r>
  <r>
    <s v="4122206"/>
    <x v="23"/>
    <s v="RMC"/>
    <x v="3"/>
    <n v="331"/>
    <n v="370"/>
    <n v="275"/>
    <n v="195"/>
  </r>
  <r>
    <s v="4122206"/>
    <x v="23"/>
    <s v="RMC"/>
    <x v="4"/>
    <n v="389"/>
    <n v="315"/>
    <n v="259"/>
    <n v="249"/>
  </r>
  <r>
    <s v="4122206"/>
    <x v="23"/>
    <s v="RMC"/>
    <x v="5"/>
    <n v="370"/>
    <n v="385"/>
    <n v="294"/>
    <n v="203"/>
  </r>
  <r>
    <s v="4122206"/>
    <x v="23"/>
    <s v="RMC"/>
    <x v="6"/>
    <n v="1662"/>
    <n v="1608"/>
    <n v="1414"/>
    <n v="1318"/>
  </r>
  <r>
    <s v="4122206"/>
    <x v="23"/>
    <s v="RMC"/>
    <x v="7"/>
    <n v="1656"/>
    <n v="1502"/>
    <n v="1613"/>
    <n v="1605"/>
  </r>
  <r>
    <s v="4122206"/>
    <x v="23"/>
    <s v="RMC"/>
    <x v="8"/>
    <n v="1683"/>
    <n v="1557"/>
    <n v="1494"/>
    <n v="1535"/>
  </r>
  <r>
    <s v="4122206"/>
    <x v="23"/>
    <s v="RMC"/>
    <x v="9"/>
    <n v="1487"/>
    <n v="1379"/>
    <n v="1351"/>
    <n v="1346"/>
  </r>
  <r>
    <s v="4122206"/>
    <x v="23"/>
    <s v="RMC"/>
    <x v="10"/>
    <n v="1263"/>
    <n v="1218"/>
    <n v="1395"/>
    <n v="1341"/>
  </r>
  <r>
    <s v="4122206"/>
    <x v="23"/>
    <s v="RMC"/>
    <x v="11"/>
    <n v="1137"/>
    <n v="1075"/>
    <n v="1232"/>
    <n v="1255"/>
  </r>
  <r>
    <s v="4122206"/>
    <x v="23"/>
    <s v="RMC"/>
    <x v="12"/>
    <n v="981"/>
    <n v="942"/>
    <n v="1166"/>
    <n v="1157"/>
  </r>
  <r>
    <s v="4122206"/>
    <x v="23"/>
    <s v="RMC"/>
    <x v="13"/>
    <n v="809"/>
    <n v="763"/>
    <n v="1067"/>
    <n v="1039"/>
  </r>
  <r>
    <s v="4122206"/>
    <x v="23"/>
    <s v="RMC"/>
    <x v="14"/>
    <n v="777"/>
    <n v="617"/>
    <n v="888"/>
    <n v="856"/>
  </r>
  <r>
    <s v="4122206"/>
    <x v="23"/>
    <s v="RMC"/>
    <x v="15"/>
    <n v="504"/>
    <n v="594"/>
    <n v="752"/>
    <n v="764"/>
  </r>
  <r>
    <s v="4122206"/>
    <x v="23"/>
    <s v="RMC"/>
    <x v="16"/>
    <n v="439"/>
    <n v="337"/>
    <n v="591"/>
    <n v="500"/>
  </r>
  <r>
    <s v="4122206"/>
    <x v="23"/>
    <s v="RMC"/>
    <x v="17"/>
    <n v="257"/>
    <n v="334"/>
    <n v="505"/>
    <n v="400"/>
  </r>
  <r>
    <s v="4122206"/>
    <x v="23"/>
    <s v="RMC"/>
    <x v="18"/>
    <n v="365"/>
    <n v="244"/>
    <n v="281"/>
    <n v="329"/>
  </r>
  <r>
    <s v="4122206"/>
    <x v="23"/>
    <s v="RMC"/>
    <x v="19"/>
    <n v="218"/>
    <n v="141"/>
    <n v="261"/>
    <n v="320"/>
  </r>
  <r>
    <s v="4122206"/>
    <x v="23"/>
    <s v="RMC"/>
    <x v="20"/>
    <n v="115"/>
    <n v="129"/>
    <n v="136"/>
    <n v="126"/>
  </r>
  <r>
    <s v="4122206"/>
    <x v="23"/>
    <s v="RMC"/>
    <x v="21"/>
    <n v="70"/>
    <n v="39"/>
    <n v="75"/>
    <n v="28"/>
  </r>
  <r>
    <s v="4122206"/>
    <x v="23"/>
    <s v="RMC"/>
    <x v="22"/>
    <n v="19"/>
    <n v="11"/>
    <n v="21"/>
    <n v="51"/>
  </r>
  <r>
    <s v="4122206"/>
    <x v="23"/>
    <s v="RMC"/>
    <x v="23"/>
    <n v="0"/>
    <n v="0"/>
    <n v="0"/>
    <n v="0"/>
  </r>
  <r>
    <s v="4122206"/>
    <x v="23"/>
    <s v="RMC"/>
    <x v="24"/>
    <n v="0"/>
    <n v="0"/>
    <n v="0"/>
    <n v="0"/>
  </r>
  <r>
    <s v="4122206"/>
    <x v="23"/>
    <s v="RMC"/>
    <x v="25"/>
    <n v="4"/>
    <n v="11"/>
    <n v="0"/>
    <n v="0"/>
  </r>
  <r>
    <s v="4122305"/>
    <x v="24"/>
    <s v="RMC"/>
    <x v="0"/>
    <n v="1409"/>
    <n v="1341"/>
    <n v="1171"/>
    <n v="1097"/>
  </r>
  <r>
    <s v="4122305"/>
    <x v="24"/>
    <s v="RMC"/>
    <x v="1"/>
    <n v="338"/>
    <n v="271"/>
    <n v="218"/>
    <n v="146"/>
  </r>
  <r>
    <s v="4122305"/>
    <x v="24"/>
    <s v="RMC"/>
    <x v="2"/>
    <n v="331"/>
    <n v="318"/>
    <n v="217"/>
    <n v="278"/>
  </r>
  <r>
    <s v="4122305"/>
    <x v="24"/>
    <s v="RMC"/>
    <x v="3"/>
    <n v="197"/>
    <n v="272"/>
    <n v="143"/>
    <n v="138"/>
  </r>
  <r>
    <s v="4122305"/>
    <x v="24"/>
    <s v="RMC"/>
    <x v="4"/>
    <n v="338"/>
    <n v="225"/>
    <n v="270"/>
    <n v="201"/>
  </r>
  <r>
    <s v="4122305"/>
    <x v="24"/>
    <s v="RMC"/>
    <x v="5"/>
    <n v="205"/>
    <n v="255"/>
    <n v="324"/>
    <n v="334"/>
  </r>
  <r>
    <s v="4122305"/>
    <x v="24"/>
    <s v="RMC"/>
    <x v="6"/>
    <n v="1425"/>
    <n v="1364"/>
    <n v="1279"/>
    <n v="1151"/>
  </r>
  <r>
    <s v="4122305"/>
    <x v="24"/>
    <s v="RMC"/>
    <x v="7"/>
    <n v="1472"/>
    <n v="1422"/>
    <n v="1472"/>
    <n v="1418"/>
  </r>
  <r>
    <s v="4122305"/>
    <x v="24"/>
    <s v="RMC"/>
    <x v="8"/>
    <n v="1489"/>
    <n v="1491"/>
    <n v="1416"/>
    <n v="1347"/>
  </r>
  <r>
    <s v="4122305"/>
    <x v="24"/>
    <s v="RMC"/>
    <x v="9"/>
    <n v="1386"/>
    <n v="1355"/>
    <n v="1325"/>
    <n v="1309"/>
  </r>
  <r>
    <s v="4122305"/>
    <x v="24"/>
    <s v="RMC"/>
    <x v="10"/>
    <n v="1238"/>
    <n v="1212"/>
    <n v="1317"/>
    <n v="1250"/>
  </r>
  <r>
    <s v="4122305"/>
    <x v="24"/>
    <s v="RMC"/>
    <x v="11"/>
    <n v="1059"/>
    <n v="1053"/>
    <n v="1267"/>
    <n v="1303"/>
  </r>
  <r>
    <s v="4122305"/>
    <x v="24"/>
    <s v="RMC"/>
    <x v="12"/>
    <n v="1020"/>
    <n v="1083"/>
    <n v="1209"/>
    <n v="1208"/>
  </r>
  <r>
    <s v="4122305"/>
    <x v="24"/>
    <s v="RMC"/>
    <x v="13"/>
    <n v="912"/>
    <n v="877"/>
    <n v="1097"/>
    <n v="1050"/>
  </r>
  <r>
    <s v="4122305"/>
    <x v="24"/>
    <s v="RMC"/>
    <x v="14"/>
    <n v="733"/>
    <n v="763"/>
    <n v="968"/>
    <n v="1035"/>
  </r>
  <r>
    <s v="4122305"/>
    <x v="24"/>
    <s v="RMC"/>
    <x v="15"/>
    <n v="618"/>
    <n v="579"/>
    <n v="849"/>
    <n v="788"/>
  </r>
  <r>
    <s v="4122305"/>
    <x v="24"/>
    <s v="RMC"/>
    <x v="16"/>
    <n v="411"/>
    <n v="531"/>
    <n v="710"/>
    <n v="802"/>
  </r>
  <r>
    <s v="4122305"/>
    <x v="24"/>
    <s v="RMC"/>
    <x v="17"/>
    <n v="326"/>
    <n v="435"/>
    <n v="488"/>
    <n v="639"/>
  </r>
  <r>
    <s v="4122305"/>
    <x v="24"/>
    <s v="RMC"/>
    <x v="18"/>
    <n v="339"/>
    <n v="292"/>
    <n v="408"/>
    <n v="396"/>
  </r>
  <r>
    <s v="4122305"/>
    <x v="24"/>
    <s v="RMC"/>
    <x v="19"/>
    <n v="186"/>
    <n v="340"/>
    <n v="349"/>
    <n v="409"/>
  </r>
  <r>
    <s v="4122305"/>
    <x v="24"/>
    <s v="RMC"/>
    <x v="20"/>
    <n v="139"/>
    <n v="141"/>
    <n v="152"/>
    <n v="199"/>
  </r>
  <r>
    <s v="4122305"/>
    <x v="24"/>
    <s v="RMC"/>
    <x v="21"/>
    <n v="25"/>
    <n v="87"/>
    <n v="61"/>
    <n v="194"/>
  </r>
  <r>
    <s v="4122305"/>
    <x v="24"/>
    <s v="RMC"/>
    <x v="22"/>
    <n v="54"/>
    <n v="69"/>
    <n v="31"/>
    <n v="62"/>
  </r>
  <r>
    <s v="4122305"/>
    <x v="24"/>
    <s v="RMC"/>
    <x v="23"/>
    <n v="0"/>
    <n v="9"/>
    <n v="0"/>
    <n v="46"/>
  </r>
  <r>
    <s v="4122305"/>
    <x v="24"/>
    <s v="RMC"/>
    <x v="24"/>
    <n v="0"/>
    <n v="10"/>
    <n v="0"/>
    <n v="0"/>
  </r>
  <r>
    <s v="4122305"/>
    <x v="24"/>
    <s v="RMC"/>
    <x v="25"/>
    <n v="14"/>
    <n v="0"/>
    <n v="0"/>
    <n v="0"/>
  </r>
  <r>
    <s v="4125506"/>
    <x v="25"/>
    <s v="RMC"/>
    <x v="0"/>
    <n v="10928"/>
    <n v="10535"/>
    <n v="10584"/>
    <n v="10269"/>
  </r>
  <r>
    <s v="4125506"/>
    <x v="25"/>
    <s v="RMC"/>
    <x v="1"/>
    <n v="2445"/>
    <n v="2002"/>
    <n v="2310"/>
    <n v="2077"/>
  </r>
  <r>
    <s v="4125506"/>
    <x v="25"/>
    <s v="RMC"/>
    <x v="2"/>
    <n v="2124"/>
    <n v="1969"/>
    <n v="1914"/>
    <n v="1899"/>
  </r>
  <r>
    <s v="4125506"/>
    <x v="25"/>
    <s v="RMC"/>
    <x v="3"/>
    <n v="2157"/>
    <n v="2204"/>
    <n v="2189"/>
    <n v="2061"/>
  </r>
  <r>
    <s v="4125506"/>
    <x v="25"/>
    <s v="RMC"/>
    <x v="4"/>
    <n v="1922"/>
    <n v="2093"/>
    <n v="1902"/>
    <n v="2105"/>
  </r>
  <r>
    <s v="4125506"/>
    <x v="25"/>
    <s v="RMC"/>
    <x v="5"/>
    <n v="2280"/>
    <n v="2266"/>
    <n v="2268"/>
    <n v="2126"/>
  </r>
  <r>
    <s v="4125506"/>
    <x v="25"/>
    <s v="RMC"/>
    <x v="6"/>
    <n v="10688"/>
    <n v="10132"/>
    <n v="10836"/>
    <n v="10483"/>
  </r>
  <r>
    <s v="4125506"/>
    <x v="25"/>
    <s v="RMC"/>
    <x v="7"/>
    <n v="10058"/>
    <n v="9775"/>
    <n v="12340"/>
    <n v="11945"/>
  </r>
  <r>
    <s v="4125506"/>
    <x v="25"/>
    <s v="RMC"/>
    <x v="8"/>
    <n v="10254"/>
    <n v="10001"/>
    <n v="11664"/>
    <n v="11636"/>
  </r>
  <r>
    <s v="4125506"/>
    <x v="25"/>
    <s v="RMC"/>
    <x v="9"/>
    <n v="10286"/>
    <n v="10086"/>
    <n v="11700"/>
    <n v="12055"/>
  </r>
  <r>
    <s v="4125506"/>
    <x v="25"/>
    <s v="RMC"/>
    <x v="10"/>
    <n v="9660"/>
    <n v="9513"/>
    <n v="12533"/>
    <n v="12834"/>
  </r>
  <r>
    <s v="4125506"/>
    <x v="25"/>
    <s v="RMC"/>
    <x v="11"/>
    <n v="8891"/>
    <n v="9057"/>
    <n v="12268"/>
    <n v="12195"/>
  </r>
  <r>
    <s v="4125506"/>
    <x v="25"/>
    <s v="RMC"/>
    <x v="12"/>
    <n v="8150"/>
    <n v="8044"/>
    <n v="10940"/>
    <n v="10928"/>
  </r>
  <r>
    <s v="4125506"/>
    <x v="25"/>
    <s v="RMC"/>
    <x v="13"/>
    <n v="6489"/>
    <n v="6710"/>
    <n v="9539"/>
    <n v="10021"/>
  </r>
  <r>
    <s v="4125506"/>
    <x v="25"/>
    <s v="RMC"/>
    <x v="14"/>
    <n v="5119"/>
    <n v="5369"/>
    <n v="8012"/>
    <n v="8334"/>
  </r>
  <r>
    <s v="4125506"/>
    <x v="25"/>
    <s v="RMC"/>
    <x v="15"/>
    <n v="3910"/>
    <n v="3963"/>
    <n v="6468"/>
    <n v="6692"/>
  </r>
  <r>
    <s v="4125506"/>
    <x v="25"/>
    <s v="RMC"/>
    <x v="16"/>
    <n v="2699"/>
    <n v="2669"/>
    <n v="4825"/>
    <n v="5508"/>
  </r>
  <r>
    <s v="4125506"/>
    <x v="25"/>
    <s v="RMC"/>
    <x v="17"/>
    <n v="1964"/>
    <n v="2166"/>
    <n v="3576"/>
    <n v="3715"/>
  </r>
  <r>
    <s v="4125506"/>
    <x v="25"/>
    <s v="RMC"/>
    <x v="18"/>
    <n v="1311"/>
    <n v="1526"/>
    <n v="2187"/>
    <n v="2642"/>
  </r>
  <r>
    <s v="4125506"/>
    <x v="25"/>
    <s v="RMC"/>
    <x v="19"/>
    <n v="1033"/>
    <n v="1206"/>
    <n v="1486"/>
    <n v="1906"/>
  </r>
  <r>
    <s v="4125506"/>
    <x v="25"/>
    <s v="RMC"/>
    <x v="20"/>
    <n v="619"/>
    <n v="615"/>
    <n v="945"/>
    <n v="1068"/>
  </r>
  <r>
    <s v="4125506"/>
    <x v="25"/>
    <s v="RMC"/>
    <x v="21"/>
    <n v="255"/>
    <n v="344"/>
    <n v="438"/>
    <n v="847"/>
  </r>
  <r>
    <s v="4125506"/>
    <x v="25"/>
    <s v="RMC"/>
    <x v="22"/>
    <n v="70"/>
    <n v="152"/>
    <n v="185"/>
    <n v="357"/>
  </r>
  <r>
    <s v="4125506"/>
    <x v="25"/>
    <s v="RMC"/>
    <x v="23"/>
    <n v="19"/>
    <n v="0"/>
    <n v="62"/>
    <n v="111"/>
  </r>
  <r>
    <s v="4125506"/>
    <x v="25"/>
    <s v="RMC"/>
    <x v="24"/>
    <n v="10"/>
    <n v="0"/>
    <n v="10"/>
    <n v="67"/>
  </r>
  <r>
    <s v="4125506"/>
    <x v="25"/>
    <s v="RMC"/>
    <x v="25"/>
    <n v="0"/>
    <n v="42"/>
    <n v="0"/>
    <n v="0"/>
  </r>
  <r>
    <s v="4127601"/>
    <x v="26"/>
    <s v="RMC"/>
    <x v="0"/>
    <n v="667"/>
    <n v="670"/>
    <n v="590"/>
    <n v="527"/>
  </r>
  <r>
    <s v="4127601"/>
    <x v="26"/>
    <s v="RMC"/>
    <x v="1"/>
    <n v="127"/>
    <n v="132"/>
    <n v="89"/>
    <n v="95"/>
  </r>
  <r>
    <s v="4127601"/>
    <x v="26"/>
    <s v="RMC"/>
    <x v="2"/>
    <n v="141"/>
    <n v="135"/>
    <n v="143"/>
    <n v="98"/>
  </r>
  <r>
    <s v="4127601"/>
    <x v="26"/>
    <s v="RMC"/>
    <x v="3"/>
    <n v="132"/>
    <n v="89"/>
    <n v="105"/>
    <n v="100"/>
  </r>
  <r>
    <s v="4127601"/>
    <x v="26"/>
    <s v="RMC"/>
    <x v="4"/>
    <n v="107"/>
    <n v="145"/>
    <n v="123"/>
    <n v="131"/>
  </r>
  <r>
    <s v="4127601"/>
    <x v="26"/>
    <s v="RMC"/>
    <x v="5"/>
    <n v="160"/>
    <n v="169"/>
    <n v="130"/>
    <n v="103"/>
  </r>
  <r>
    <s v="4127601"/>
    <x v="26"/>
    <s v="RMC"/>
    <x v="6"/>
    <n v="709"/>
    <n v="631"/>
    <n v="619"/>
    <n v="577"/>
  </r>
  <r>
    <s v="4127601"/>
    <x v="26"/>
    <s v="RMC"/>
    <x v="7"/>
    <n v="678"/>
    <n v="608"/>
    <n v="771"/>
    <n v="732"/>
  </r>
  <r>
    <s v="4127601"/>
    <x v="26"/>
    <s v="RMC"/>
    <x v="8"/>
    <n v="654"/>
    <n v="544"/>
    <n v="707"/>
    <n v="658"/>
  </r>
  <r>
    <s v="4127601"/>
    <x v="26"/>
    <s v="RMC"/>
    <x v="9"/>
    <n v="585"/>
    <n v="467"/>
    <n v="569"/>
    <n v="553"/>
  </r>
  <r>
    <s v="4127601"/>
    <x v="26"/>
    <s v="RMC"/>
    <x v="10"/>
    <n v="517"/>
    <n v="441"/>
    <n v="569"/>
    <n v="517"/>
  </r>
  <r>
    <s v="4127601"/>
    <x v="26"/>
    <s v="RMC"/>
    <x v="11"/>
    <n v="492"/>
    <n v="453"/>
    <n v="593"/>
    <n v="503"/>
  </r>
  <r>
    <s v="4127601"/>
    <x v="26"/>
    <s v="RMC"/>
    <x v="12"/>
    <n v="436"/>
    <n v="414"/>
    <n v="559"/>
    <n v="494"/>
  </r>
  <r>
    <s v="4127601"/>
    <x v="26"/>
    <s v="RMC"/>
    <x v="13"/>
    <n v="348"/>
    <n v="299"/>
    <n v="536"/>
    <n v="515"/>
  </r>
  <r>
    <s v="4127601"/>
    <x v="26"/>
    <s v="RMC"/>
    <x v="14"/>
    <n v="318"/>
    <n v="243"/>
    <n v="437"/>
    <n v="436"/>
  </r>
  <r>
    <s v="4127601"/>
    <x v="26"/>
    <s v="RMC"/>
    <x v="15"/>
    <n v="269"/>
    <n v="243"/>
    <n v="389"/>
    <n v="347"/>
  </r>
  <r>
    <s v="4127601"/>
    <x v="26"/>
    <s v="RMC"/>
    <x v="16"/>
    <n v="237"/>
    <n v="215"/>
    <n v="337"/>
    <n v="297"/>
  </r>
  <r>
    <s v="4127601"/>
    <x v="26"/>
    <s v="RMC"/>
    <x v="17"/>
    <n v="173"/>
    <n v="201"/>
    <n v="243"/>
    <n v="296"/>
  </r>
  <r>
    <s v="4127601"/>
    <x v="26"/>
    <s v="RMC"/>
    <x v="18"/>
    <n v="138"/>
    <n v="162"/>
    <n v="286"/>
    <n v="167"/>
  </r>
  <r>
    <s v="4127601"/>
    <x v="26"/>
    <s v="RMC"/>
    <x v="19"/>
    <n v="94"/>
    <n v="106"/>
    <n v="172"/>
    <n v="171"/>
  </r>
  <r>
    <s v="4127601"/>
    <x v="26"/>
    <s v="RMC"/>
    <x v="20"/>
    <n v="80"/>
    <n v="50"/>
    <n v="94"/>
    <n v="142"/>
  </r>
  <r>
    <s v="4127601"/>
    <x v="26"/>
    <s v="RMC"/>
    <x v="21"/>
    <n v="52"/>
    <n v="30"/>
    <n v="51"/>
    <n v="22"/>
  </r>
  <r>
    <s v="4127601"/>
    <x v="26"/>
    <s v="RMC"/>
    <x v="22"/>
    <n v="7"/>
    <n v="7"/>
    <n v="23"/>
    <n v="37"/>
  </r>
  <r>
    <s v="4127601"/>
    <x v="26"/>
    <s v="RMC"/>
    <x v="23"/>
    <n v="12"/>
    <n v="0"/>
    <n v="0"/>
    <n v="0"/>
  </r>
  <r>
    <s v="4127601"/>
    <x v="26"/>
    <s v="RMC"/>
    <x v="24"/>
    <n v="0"/>
    <n v="0"/>
    <n v="0"/>
    <n v="0"/>
  </r>
  <r>
    <s v="4127601"/>
    <x v="26"/>
    <s v="RMC"/>
    <x v="25"/>
    <n v="0"/>
    <n v="10"/>
    <n v="0"/>
    <n v="0"/>
  </r>
  <r>
    <s v="4127882"/>
    <x v="27"/>
    <s v="RMC"/>
    <x v="0"/>
    <n v="284"/>
    <n v="201"/>
    <n v="333"/>
    <n v="301"/>
  </r>
  <r>
    <s v="4127882"/>
    <x v="27"/>
    <s v="RMC"/>
    <x v="1"/>
    <n v="73"/>
    <n v="55"/>
    <n v="72"/>
    <n v="60"/>
  </r>
  <r>
    <s v="4127882"/>
    <x v="27"/>
    <s v="RMC"/>
    <x v="2"/>
    <n v="45"/>
    <n v="41"/>
    <n v="77"/>
    <n v="69"/>
  </r>
  <r>
    <s v="4127882"/>
    <x v="27"/>
    <s v="RMC"/>
    <x v="3"/>
    <n v="56"/>
    <n v="27"/>
    <n v="66"/>
    <n v="52"/>
  </r>
  <r>
    <s v="4127882"/>
    <x v="27"/>
    <s v="RMC"/>
    <x v="4"/>
    <n v="70"/>
    <n v="42"/>
    <n v="72"/>
    <n v="72"/>
  </r>
  <r>
    <s v="4127882"/>
    <x v="27"/>
    <s v="RMC"/>
    <x v="5"/>
    <n v="41"/>
    <n v="35"/>
    <n v="47"/>
    <n v="48"/>
  </r>
  <r>
    <s v="4127882"/>
    <x v="27"/>
    <s v="RMC"/>
    <x v="6"/>
    <n v="196"/>
    <n v="240"/>
    <n v="373"/>
    <n v="342"/>
  </r>
  <r>
    <s v="4127882"/>
    <x v="27"/>
    <s v="RMC"/>
    <x v="7"/>
    <n v="197"/>
    <n v="186"/>
    <n v="388"/>
    <n v="367"/>
  </r>
  <r>
    <s v="4127882"/>
    <x v="27"/>
    <s v="RMC"/>
    <x v="8"/>
    <n v="219"/>
    <n v="155"/>
    <n v="302"/>
    <n v="323"/>
  </r>
  <r>
    <s v="4127882"/>
    <x v="27"/>
    <s v="RMC"/>
    <x v="9"/>
    <n v="193"/>
    <n v="83"/>
    <n v="283"/>
    <n v="284"/>
  </r>
  <r>
    <s v="4127882"/>
    <x v="27"/>
    <s v="RMC"/>
    <x v="10"/>
    <n v="120"/>
    <n v="114"/>
    <n v="314"/>
    <n v="261"/>
  </r>
  <r>
    <s v="4127882"/>
    <x v="27"/>
    <s v="RMC"/>
    <x v="11"/>
    <n v="89"/>
    <n v="108"/>
    <n v="267"/>
    <n v="229"/>
  </r>
  <r>
    <s v="4127882"/>
    <x v="27"/>
    <s v="RMC"/>
    <x v="12"/>
    <n v="108"/>
    <n v="91"/>
    <n v="212"/>
    <n v="189"/>
  </r>
  <r>
    <s v="4127882"/>
    <x v="27"/>
    <s v="RMC"/>
    <x v="13"/>
    <n v="79"/>
    <n v="134"/>
    <n v="197"/>
    <n v="167"/>
  </r>
  <r>
    <s v="4127882"/>
    <x v="27"/>
    <s v="RMC"/>
    <x v="14"/>
    <n v="93"/>
    <n v="78"/>
    <n v="159"/>
    <n v="127"/>
  </r>
  <r>
    <s v="4127882"/>
    <x v="27"/>
    <s v="RMC"/>
    <x v="15"/>
    <n v="62"/>
    <n v="59"/>
    <n v="101"/>
    <n v="112"/>
  </r>
  <r>
    <s v="4127882"/>
    <x v="27"/>
    <s v="RMC"/>
    <x v="16"/>
    <n v="83"/>
    <n v="64"/>
    <n v="123"/>
    <n v="97"/>
  </r>
  <r>
    <s v="4127882"/>
    <x v="27"/>
    <s v="RMC"/>
    <x v="17"/>
    <n v="85"/>
    <n v="63"/>
    <n v="83"/>
    <n v="68"/>
  </r>
  <r>
    <s v="4127882"/>
    <x v="27"/>
    <s v="RMC"/>
    <x v="18"/>
    <n v="40"/>
    <n v="68"/>
    <n v="47"/>
    <n v="43"/>
  </r>
  <r>
    <s v="4127882"/>
    <x v="27"/>
    <s v="RMC"/>
    <x v="19"/>
    <n v="30"/>
    <n v="24"/>
    <n v="40"/>
    <n v="31"/>
  </r>
  <r>
    <s v="4127882"/>
    <x v="27"/>
    <s v="RMC"/>
    <x v="20"/>
    <n v="30"/>
    <n v="7"/>
    <n v="29"/>
    <n v="16"/>
  </r>
  <r>
    <s v="4127882"/>
    <x v="27"/>
    <s v="RMC"/>
    <x v="21"/>
    <n v="11"/>
    <n v="5"/>
    <n v="9"/>
    <n v="19"/>
  </r>
  <r>
    <s v="4127882"/>
    <x v="27"/>
    <s v="RMC"/>
    <x v="22"/>
    <n v="0"/>
    <n v="0"/>
    <n v="9"/>
    <n v="3"/>
  </r>
  <r>
    <s v="4127882"/>
    <x v="27"/>
    <s v="RMC"/>
    <x v="23"/>
    <n v="0"/>
    <n v="0"/>
    <n v="0"/>
    <n v="3"/>
  </r>
  <r>
    <s v="4127882"/>
    <x v="27"/>
    <s v="RMC"/>
    <x v="24"/>
    <n v="0"/>
    <n v="0"/>
    <n v="3"/>
    <n v="3"/>
  </r>
  <r>
    <s v="4127882"/>
    <x v="27"/>
    <s v="RMC"/>
    <x v="25"/>
    <n v="0"/>
    <n v="11"/>
    <n v="0"/>
    <n v="0"/>
  </r>
  <r>
    <s v="4128633"/>
    <x v="28"/>
    <s v="RMC"/>
    <x v="0"/>
    <n v="375"/>
    <n v="370"/>
    <n v="228"/>
    <n v="222"/>
  </r>
  <r>
    <s v="4128633"/>
    <x v="28"/>
    <s v="RMC"/>
    <x v="1"/>
    <n v="130"/>
    <n v="60"/>
    <n v="50"/>
    <n v="46"/>
  </r>
  <r>
    <s v="4128633"/>
    <x v="28"/>
    <s v="RMC"/>
    <x v="2"/>
    <n v="54"/>
    <n v="69"/>
    <n v="34"/>
    <n v="42"/>
  </r>
  <r>
    <s v="4128633"/>
    <x v="28"/>
    <s v="RMC"/>
    <x v="3"/>
    <n v="43"/>
    <n v="81"/>
    <n v="33"/>
    <n v="55"/>
  </r>
  <r>
    <s v="4128633"/>
    <x v="28"/>
    <s v="RMC"/>
    <x v="4"/>
    <n v="104"/>
    <n v="73"/>
    <n v="50"/>
    <n v="42"/>
  </r>
  <r>
    <s v="4128633"/>
    <x v="28"/>
    <s v="RMC"/>
    <x v="5"/>
    <n v="44"/>
    <n v="87"/>
    <n v="61"/>
    <n v="37"/>
  </r>
  <r>
    <s v="4128633"/>
    <x v="28"/>
    <s v="RMC"/>
    <x v="6"/>
    <n v="411"/>
    <n v="383"/>
    <n v="319"/>
    <n v="282"/>
  </r>
  <r>
    <s v="4128633"/>
    <x v="28"/>
    <s v="RMC"/>
    <x v="7"/>
    <n v="403"/>
    <n v="363"/>
    <n v="334"/>
    <n v="346"/>
  </r>
  <r>
    <s v="4128633"/>
    <x v="28"/>
    <s v="RMC"/>
    <x v="8"/>
    <n v="351"/>
    <n v="280"/>
    <n v="347"/>
    <n v="279"/>
  </r>
  <r>
    <s v="4128633"/>
    <x v="28"/>
    <s v="RMC"/>
    <x v="9"/>
    <n v="262"/>
    <n v="254"/>
    <n v="220"/>
    <n v="211"/>
  </r>
  <r>
    <s v="4128633"/>
    <x v="28"/>
    <s v="RMC"/>
    <x v="10"/>
    <n v="231"/>
    <n v="214"/>
    <n v="202"/>
    <n v="184"/>
  </r>
  <r>
    <s v="4128633"/>
    <x v="28"/>
    <s v="RMC"/>
    <x v="11"/>
    <n v="193"/>
    <n v="218"/>
    <n v="208"/>
    <n v="207"/>
  </r>
  <r>
    <s v="4128633"/>
    <x v="28"/>
    <s v="RMC"/>
    <x v="12"/>
    <n v="158"/>
    <n v="155"/>
    <n v="217"/>
    <n v="199"/>
  </r>
  <r>
    <s v="4128633"/>
    <x v="28"/>
    <s v="RMC"/>
    <x v="13"/>
    <n v="157"/>
    <n v="137"/>
    <n v="183"/>
    <n v="159"/>
  </r>
  <r>
    <s v="4128633"/>
    <x v="28"/>
    <s v="RMC"/>
    <x v="14"/>
    <n v="167"/>
    <n v="91"/>
    <n v="172"/>
    <n v="143"/>
  </r>
  <r>
    <s v="4128633"/>
    <x v="28"/>
    <s v="RMC"/>
    <x v="15"/>
    <n v="75"/>
    <n v="110"/>
    <n v="118"/>
    <n v="143"/>
  </r>
  <r>
    <s v="4128633"/>
    <x v="28"/>
    <s v="RMC"/>
    <x v="16"/>
    <n v="127"/>
    <n v="64"/>
    <n v="131"/>
    <n v="89"/>
  </r>
  <r>
    <s v="4128633"/>
    <x v="28"/>
    <s v="RMC"/>
    <x v="17"/>
    <n v="98"/>
    <n v="90"/>
    <n v="95"/>
    <n v="96"/>
  </r>
  <r>
    <s v="4128633"/>
    <x v="28"/>
    <s v="RMC"/>
    <x v="18"/>
    <n v="60"/>
    <n v="46"/>
    <n v="75"/>
    <n v="78"/>
  </r>
  <r>
    <s v="4128633"/>
    <x v="28"/>
    <s v="RMC"/>
    <x v="19"/>
    <n v="28"/>
    <n v="22"/>
    <n v="54"/>
    <n v="45"/>
  </r>
  <r>
    <s v="4128633"/>
    <x v="28"/>
    <s v="RMC"/>
    <x v="20"/>
    <n v="51"/>
    <n v="20"/>
    <n v="35"/>
    <n v="32"/>
  </r>
  <r>
    <s v="4128633"/>
    <x v="28"/>
    <s v="RMC"/>
    <x v="21"/>
    <n v="17"/>
    <n v="6"/>
    <n v="28"/>
    <n v="10"/>
  </r>
  <r>
    <s v="4128633"/>
    <x v="28"/>
    <s v="RMC"/>
    <x v="22"/>
    <n v="5"/>
    <n v="5"/>
    <n v="6"/>
    <n v="11"/>
  </r>
  <r>
    <s v="4128633"/>
    <x v="28"/>
    <s v="RMC"/>
    <x v="23"/>
    <n v="0"/>
    <n v="0"/>
    <n v="4"/>
    <n v="11"/>
  </r>
  <r>
    <s v="4128633"/>
    <x v="28"/>
    <s v="RMC"/>
    <x v="24"/>
    <n v="0"/>
    <n v="0"/>
    <n v="4"/>
    <n v="0"/>
  </r>
  <r>
    <s v="4128633"/>
    <x v="28"/>
    <s v="RMC"/>
    <x v="25"/>
    <n v="0"/>
    <n v="5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4A5DD6-498B-452D-B19D-E98580065528}" name="Tabela dinâmica3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F19" firstHeaderRow="1" firstDataRow="2" firstDataCol="2"/>
  <pivotFields count="9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8">
        <item x="0"/>
        <item x="2"/>
        <item x="3"/>
        <item x="4"/>
        <item x="5"/>
        <item x="7"/>
        <item m="1" x="26"/>
        <item x="25"/>
        <item x="8"/>
        <item x="9"/>
        <item x="10"/>
        <item x="11"/>
        <item x="12"/>
        <item x="13"/>
        <item x="14"/>
        <item x="6"/>
        <item x="15"/>
        <item x="16"/>
        <item x="17"/>
        <item x="18"/>
        <item x="19"/>
        <item x="20"/>
        <item x="21"/>
        <item x="22"/>
        <item x="23"/>
        <item x="24"/>
        <item m="1" x="27"/>
        <item x="1"/>
      </items>
    </pivotField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howAll="0" defaultSubtotal="0">
      <items count="16">
        <item x="1"/>
        <item x="0"/>
        <item n="1 a 4 anos" sd="0" x="9"/>
        <item x="2"/>
        <item x="3"/>
        <item x="4"/>
        <item x="5"/>
        <item x="6"/>
        <item x="7"/>
        <item n="30 a 39 anos" sd="0" x="10"/>
        <item n="40 a 49 anos" sd="0" x="11"/>
        <item n="50 a 59 anos" sd="0" x="12"/>
        <item n="60 a 69 anos" sd="0" x="13"/>
        <item n="70 a 79 anos" sd="0" x="14"/>
        <item n="80 anos ou mais" sd="0" x="15"/>
        <item x="8"/>
      </items>
    </pivotField>
  </pivotFields>
  <rowFields count="2">
    <field x="8"/>
    <field x="3"/>
  </rowFields>
  <rowItems count="15">
    <i>
      <x/>
      <x v="27"/>
    </i>
    <i>
      <x v="1"/>
      <x/>
    </i>
    <i>
      <x v="2"/>
    </i>
    <i>
      <x v="3"/>
      <x v="15"/>
    </i>
    <i>
      <x v="4"/>
      <x v="5"/>
    </i>
    <i>
      <x v="6"/>
      <x v="8"/>
    </i>
    <i>
      <x v="7"/>
      <x v="9"/>
    </i>
    <i>
      <x v="8"/>
      <x v="10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oma de Homens" fld="4" baseField="3" baseItem="6"/>
    <dataField name="Soma de Homens2" fld="6" baseField="8" baseItem="0"/>
    <dataField name="Soma de Mulheres" fld="5" baseField="8" baseItem="0"/>
    <dataField name="Soma de Mulheres2" fld="7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3D451-C874-4207-AC8E-E1B0270FBE06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gridDropZones="1" multipleFieldFilters="0">
  <location ref="A3:D19" firstHeaderRow="1" firstDataRow="2" firstDataCol="2"/>
  <pivotFields count="8">
    <pivotField compact="0" outline="0" showAll="0" defaultSubtotal="0"/>
    <pivotField compact="0" outline="0" showAll="0" defaultSubtotal="0"/>
    <pivotField compact="0" outline="0" subtotalTop="0" showAll="0" defaultSubtotal="0"/>
    <pivotField axis="axisRow" compact="0" outline="0" subtotalTop="0" showAll="0" defaultSubtotal="0">
      <items count="1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</items>
    </pivotField>
    <pivotField compact="0" outline="0" showAll="0" defaultSubtotal="0"/>
    <pivotField dataField="1" compact="0" outline="0" showAll="0" defaultSubtotal="0"/>
    <pivotField dataField="1" compact="0" outline="0" showAll="0" defaultSubtotal="0"/>
    <pivotField axis="axisRow" compact="0" outline="0" subtotalTop="0" showAll="0" defaultSubtotal="0">
      <items count="14">
        <item sd="0" x="6"/>
        <item n="1 a 4" sd="0" x="7"/>
        <item n="5 a 9" sd="0" x="1"/>
        <item n="10 a 14" sd="0" x="2"/>
        <item n="15 a 19" sd="0" x="3"/>
        <item n="20 a 24" sd="0" x="4"/>
        <item n="25 a 29" sd="0" x="5"/>
        <item n="30 a 39" sd="0" x="8"/>
        <item n="40 a 49" sd="0" x="9"/>
        <item n="50 a 59" sd="0" x="10"/>
        <item n="60 a 69" sd="0" x="11"/>
        <item n="70 a 79" sd="0" x="12"/>
        <item n="80 ou mais" sd="0" x="13"/>
        <item sd="0" x="0"/>
      </items>
    </pivotField>
  </pivotFields>
  <rowFields count="2">
    <field x="7"/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Homens" fld="5" baseField="1" baseItem="0"/>
    <dataField name="Soma de Mulheres" fld="6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6A5D-920F-41BD-B2CC-AB016EC110D3}">
  <dimension ref="B2:AU44"/>
  <sheetViews>
    <sheetView workbookViewId="0">
      <selection activeCell="C10" sqref="C10"/>
    </sheetView>
  </sheetViews>
  <sheetFormatPr defaultRowHeight="14.4" x14ac:dyDescent="0.3"/>
  <cols>
    <col min="2" max="2" width="13.21875" bestFit="1" customWidth="1"/>
    <col min="3" max="3" width="13.109375" bestFit="1" customWidth="1"/>
    <col min="4" max="4" width="12.88671875" customWidth="1"/>
    <col min="5" max="5" width="12.33203125" customWidth="1"/>
    <col min="6" max="6" width="18" bestFit="1" customWidth="1"/>
    <col min="7" max="7" width="22.77734375" bestFit="1" customWidth="1"/>
    <col min="8" max="8" width="22.77734375" customWidth="1"/>
    <col min="9" max="9" width="14" customWidth="1"/>
    <col min="10" max="10" width="11.5546875" bestFit="1" customWidth="1"/>
    <col min="11" max="11" width="22.109375" bestFit="1" customWidth="1"/>
    <col min="12" max="12" width="9.33203125" bestFit="1" customWidth="1"/>
    <col min="13" max="13" width="8.44140625" bestFit="1" customWidth="1"/>
    <col min="14" max="14" width="6" bestFit="1" customWidth="1"/>
    <col min="15" max="15" width="13.109375" bestFit="1" customWidth="1"/>
    <col min="16" max="16" width="9.33203125" bestFit="1" customWidth="1"/>
    <col min="17" max="17" width="8.44140625" bestFit="1" customWidth="1"/>
    <col min="18" max="19" width="6" customWidth="1"/>
    <col min="20" max="38" width="6" bestFit="1" customWidth="1"/>
    <col min="39" max="39" width="7" bestFit="1" customWidth="1"/>
  </cols>
  <sheetData>
    <row r="2" spans="2:47" x14ac:dyDescent="0.3">
      <c r="B2" s="1"/>
      <c r="C2" s="11" t="s">
        <v>18</v>
      </c>
      <c r="D2" s="11"/>
      <c r="E2" s="11" t="s">
        <v>17</v>
      </c>
      <c r="F2" s="11"/>
      <c r="G2" s="2" t="s">
        <v>21</v>
      </c>
      <c r="H2" s="1" t="s">
        <v>22</v>
      </c>
      <c r="I2" s="11">
        <v>2028</v>
      </c>
      <c r="J2" s="11"/>
      <c r="K2" s="1" t="s">
        <v>23</v>
      </c>
      <c r="L2" s="11">
        <v>2028</v>
      </c>
      <c r="M2" s="11"/>
      <c r="O2" s="1"/>
      <c r="P2" s="12" t="s">
        <v>24</v>
      </c>
      <c r="Q2" s="13"/>
    </row>
    <row r="3" spans="2:47" x14ac:dyDescent="0.3">
      <c r="B3" s="1" t="s">
        <v>0</v>
      </c>
      <c r="C3" s="1" t="s">
        <v>15</v>
      </c>
      <c r="D3" s="1" t="s">
        <v>16</v>
      </c>
      <c r="E3" s="1" t="s">
        <v>15</v>
      </c>
      <c r="F3" s="1" t="s">
        <v>16</v>
      </c>
      <c r="G3" s="1"/>
      <c r="H3" s="1"/>
      <c r="I3" s="1" t="s">
        <v>15</v>
      </c>
      <c r="J3" s="1" t="s">
        <v>16</v>
      </c>
      <c r="K3" s="1"/>
      <c r="L3" s="1" t="s">
        <v>15</v>
      </c>
      <c r="M3" s="1" t="s">
        <v>16</v>
      </c>
      <c r="O3" s="1" t="s">
        <v>0</v>
      </c>
      <c r="P3" s="1" t="s">
        <v>15</v>
      </c>
      <c r="Q3" s="1" t="s">
        <v>16</v>
      </c>
    </row>
    <row r="4" spans="2:47" x14ac:dyDescent="0.3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O4" s="1" t="s">
        <v>2</v>
      </c>
      <c r="P4" s="1"/>
      <c r="Q4" s="1"/>
      <c r="U4">
        <v>1996</v>
      </c>
      <c r="V4">
        <v>1997</v>
      </c>
      <c r="W4">
        <v>1998</v>
      </c>
      <c r="X4">
        <v>1999</v>
      </c>
      <c r="Y4">
        <v>2000</v>
      </c>
      <c r="Z4">
        <v>2001</v>
      </c>
      <c r="AA4">
        <v>2002</v>
      </c>
      <c r="AB4">
        <v>2003</v>
      </c>
      <c r="AC4">
        <v>2004</v>
      </c>
      <c r="AD4">
        <v>2005</v>
      </c>
      <c r="AE4">
        <v>2006</v>
      </c>
      <c r="AF4">
        <v>2007</v>
      </c>
      <c r="AG4">
        <v>2008</v>
      </c>
      <c r="AH4">
        <v>2009</v>
      </c>
      <c r="AI4">
        <v>2010</v>
      </c>
      <c r="AJ4">
        <v>2011</v>
      </c>
      <c r="AK4">
        <v>2012</v>
      </c>
      <c r="AL4">
        <v>2013</v>
      </c>
      <c r="AM4">
        <v>2014</v>
      </c>
      <c r="AN4">
        <v>2015</v>
      </c>
      <c r="AO4">
        <v>2016</v>
      </c>
      <c r="AP4">
        <v>2017</v>
      </c>
      <c r="AQ4">
        <v>2018</v>
      </c>
      <c r="AR4">
        <v>2019</v>
      </c>
      <c r="AS4">
        <v>2020</v>
      </c>
      <c r="AT4">
        <v>2021</v>
      </c>
      <c r="AU4" t="s">
        <v>1</v>
      </c>
    </row>
    <row r="5" spans="2:47" x14ac:dyDescent="0.3"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 t="s">
        <v>3</v>
      </c>
      <c r="P5" s="1"/>
      <c r="Q5" s="1"/>
      <c r="U5">
        <v>1241</v>
      </c>
      <c r="V5">
        <v>1064</v>
      </c>
      <c r="W5">
        <v>1141</v>
      </c>
      <c r="X5">
        <v>1009</v>
      </c>
      <c r="Y5">
        <v>1003</v>
      </c>
      <c r="Z5">
        <v>892</v>
      </c>
      <c r="AA5">
        <v>809</v>
      </c>
      <c r="AB5">
        <v>754</v>
      </c>
      <c r="AC5">
        <v>666</v>
      </c>
      <c r="AD5">
        <v>642</v>
      </c>
      <c r="AE5">
        <v>568</v>
      </c>
      <c r="AF5">
        <v>551</v>
      </c>
      <c r="AG5">
        <v>597</v>
      </c>
      <c r="AH5">
        <v>535</v>
      </c>
      <c r="AI5">
        <v>569</v>
      </c>
      <c r="AJ5">
        <v>536</v>
      </c>
      <c r="AK5">
        <v>552</v>
      </c>
      <c r="AL5">
        <v>501</v>
      </c>
      <c r="AM5">
        <v>503</v>
      </c>
      <c r="AN5">
        <v>512</v>
      </c>
      <c r="AO5">
        <v>477</v>
      </c>
      <c r="AP5">
        <v>449</v>
      </c>
      <c r="AQ5">
        <v>433</v>
      </c>
      <c r="AR5">
        <v>394</v>
      </c>
      <c r="AS5">
        <v>346</v>
      </c>
      <c r="AT5">
        <v>334</v>
      </c>
      <c r="AU5">
        <v>17078</v>
      </c>
    </row>
    <row r="6" spans="2:47" x14ac:dyDescent="0.3"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O6" s="1" t="s">
        <v>4</v>
      </c>
      <c r="P6" s="1"/>
      <c r="Q6" s="1"/>
      <c r="U6">
        <v>186</v>
      </c>
      <c r="V6">
        <v>201</v>
      </c>
      <c r="W6">
        <v>205</v>
      </c>
      <c r="X6">
        <v>154</v>
      </c>
      <c r="Y6">
        <v>165</v>
      </c>
      <c r="Z6">
        <v>162</v>
      </c>
      <c r="AA6">
        <v>130</v>
      </c>
      <c r="AB6">
        <v>146</v>
      </c>
      <c r="AC6">
        <v>125</v>
      </c>
      <c r="AD6">
        <v>122</v>
      </c>
      <c r="AE6">
        <v>111</v>
      </c>
      <c r="AF6">
        <v>107</v>
      </c>
      <c r="AG6">
        <v>82</v>
      </c>
      <c r="AH6">
        <v>90</v>
      </c>
      <c r="AI6">
        <v>66</v>
      </c>
      <c r="AJ6">
        <v>80</v>
      </c>
      <c r="AK6">
        <v>84</v>
      </c>
      <c r="AL6">
        <v>81</v>
      </c>
      <c r="AM6">
        <v>66</v>
      </c>
      <c r="AN6">
        <v>65</v>
      </c>
      <c r="AO6">
        <v>79</v>
      </c>
      <c r="AP6">
        <v>68</v>
      </c>
      <c r="AQ6">
        <v>75</v>
      </c>
      <c r="AR6">
        <v>80</v>
      </c>
      <c r="AS6">
        <v>42</v>
      </c>
      <c r="AT6">
        <v>48</v>
      </c>
      <c r="AU6">
        <v>2820</v>
      </c>
    </row>
    <row r="7" spans="2:47" x14ac:dyDescent="0.3"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 t="s">
        <v>5</v>
      </c>
      <c r="P7" s="1"/>
      <c r="Q7" s="1"/>
      <c r="U7">
        <v>109</v>
      </c>
      <c r="V7">
        <v>105</v>
      </c>
      <c r="W7">
        <v>102</v>
      </c>
      <c r="X7">
        <v>93</v>
      </c>
      <c r="Y7">
        <v>109</v>
      </c>
      <c r="Z7">
        <v>70</v>
      </c>
      <c r="AA7">
        <v>95</v>
      </c>
      <c r="AB7">
        <v>96</v>
      </c>
      <c r="AC7">
        <v>70</v>
      </c>
      <c r="AD7">
        <v>90</v>
      </c>
      <c r="AE7">
        <v>69</v>
      </c>
      <c r="AF7">
        <v>51</v>
      </c>
      <c r="AG7">
        <v>69</v>
      </c>
      <c r="AH7">
        <v>53</v>
      </c>
      <c r="AI7">
        <v>58</v>
      </c>
      <c r="AJ7">
        <v>42</v>
      </c>
      <c r="AK7">
        <v>43</v>
      </c>
      <c r="AL7">
        <v>45</v>
      </c>
      <c r="AM7">
        <v>37</v>
      </c>
      <c r="AN7">
        <v>52</v>
      </c>
      <c r="AO7">
        <v>40</v>
      </c>
      <c r="AP7">
        <v>44</v>
      </c>
      <c r="AQ7">
        <v>28</v>
      </c>
      <c r="AR7">
        <v>36</v>
      </c>
      <c r="AS7">
        <v>27</v>
      </c>
      <c r="AT7">
        <v>33</v>
      </c>
      <c r="AU7">
        <v>1666</v>
      </c>
    </row>
    <row r="8" spans="2:47" x14ac:dyDescent="0.3">
      <c r="B8" s="1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 t="s">
        <v>6</v>
      </c>
      <c r="P8" s="1"/>
      <c r="Q8" s="1"/>
      <c r="U8">
        <v>148</v>
      </c>
      <c r="V8">
        <v>104</v>
      </c>
      <c r="W8">
        <v>98</v>
      </c>
      <c r="X8">
        <v>95</v>
      </c>
      <c r="Y8">
        <v>95</v>
      </c>
      <c r="Z8">
        <v>91</v>
      </c>
      <c r="AA8">
        <v>104</v>
      </c>
      <c r="AB8">
        <v>90</v>
      </c>
      <c r="AC8">
        <v>83</v>
      </c>
      <c r="AD8">
        <v>95</v>
      </c>
      <c r="AE8">
        <v>115</v>
      </c>
      <c r="AF8">
        <v>109</v>
      </c>
      <c r="AG8">
        <v>105</v>
      </c>
      <c r="AH8">
        <v>89</v>
      </c>
      <c r="AI8">
        <v>85</v>
      </c>
      <c r="AJ8">
        <v>86</v>
      </c>
      <c r="AK8">
        <v>83</v>
      </c>
      <c r="AL8">
        <v>93</v>
      </c>
      <c r="AM8">
        <v>68</v>
      </c>
      <c r="AN8">
        <v>57</v>
      </c>
      <c r="AO8">
        <v>59</v>
      </c>
      <c r="AP8">
        <v>49</v>
      </c>
      <c r="AQ8">
        <v>49</v>
      </c>
      <c r="AR8">
        <v>43</v>
      </c>
      <c r="AS8">
        <v>48</v>
      </c>
      <c r="AT8">
        <v>52</v>
      </c>
      <c r="AU8">
        <v>2193</v>
      </c>
    </row>
    <row r="9" spans="2:47" x14ac:dyDescent="0.3">
      <c r="B9" s="1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 t="s">
        <v>7</v>
      </c>
      <c r="P9" s="1"/>
      <c r="Q9" s="1"/>
      <c r="U9">
        <v>295</v>
      </c>
      <c r="V9">
        <v>314</v>
      </c>
      <c r="W9">
        <v>319</v>
      </c>
      <c r="X9">
        <v>292</v>
      </c>
      <c r="Y9">
        <v>367</v>
      </c>
      <c r="Z9">
        <v>304</v>
      </c>
      <c r="AA9">
        <v>353</v>
      </c>
      <c r="AB9">
        <v>371</v>
      </c>
      <c r="AC9">
        <v>406</v>
      </c>
      <c r="AD9">
        <v>471</v>
      </c>
      <c r="AE9">
        <v>415</v>
      </c>
      <c r="AF9">
        <v>468</v>
      </c>
      <c r="AG9">
        <v>479</v>
      </c>
      <c r="AH9">
        <v>490</v>
      </c>
      <c r="AI9">
        <v>486</v>
      </c>
      <c r="AJ9">
        <v>439</v>
      </c>
      <c r="AK9">
        <v>389</v>
      </c>
      <c r="AL9">
        <v>395</v>
      </c>
      <c r="AM9">
        <v>368</v>
      </c>
      <c r="AN9">
        <v>333</v>
      </c>
      <c r="AO9">
        <v>352</v>
      </c>
      <c r="AP9">
        <v>291</v>
      </c>
      <c r="AQ9">
        <v>238</v>
      </c>
      <c r="AR9">
        <v>239</v>
      </c>
      <c r="AS9">
        <v>202</v>
      </c>
      <c r="AT9">
        <v>200</v>
      </c>
      <c r="AU9">
        <v>9276</v>
      </c>
    </row>
    <row r="10" spans="2:47" x14ac:dyDescent="0.3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 t="s">
        <v>8</v>
      </c>
      <c r="P10" s="1"/>
      <c r="Q10" s="1"/>
      <c r="U10">
        <v>926</v>
      </c>
      <c r="V10">
        <v>935</v>
      </c>
      <c r="W10">
        <v>833</v>
      </c>
      <c r="X10">
        <v>904</v>
      </c>
      <c r="Y10">
        <v>866</v>
      </c>
      <c r="Z10">
        <v>917</v>
      </c>
      <c r="AA10">
        <v>936</v>
      </c>
      <c r="AB10">
        <v>988</v>
      </c>
      <c r="AC10">
        <v>1044</v>
      </c>
      <c r="AD10">
        <v>1102</v>
      </c>
      <c r="AE10">
        <v>1122</v>
      </c>
      <c r="AF10">
        <v>1119</v>
      </c>
      <c r="AG10">
        <v>1200</v>
      </c>
      <c r="AH10">
        <v>1328</v>
      </c>
      <c r="AI10">
        <v>1231</v>
      </c>
      <c r="AJ10">
        <v>1149</v>
      </c>
      <c r="AK10">
        <v>1082</v>
      </c>
      <c r="AL10">
        <v>945</v>
      </c>
      <c r="AM10">
        <v>990</v>
      </c>
      <c r="AN10">
        <v>973</v>
      </c>
      <c r="AO10">
        <v>962</v>
      </c>
      <c r="AP10">
        <v>815</v>
      </c>
      <c r="AQ10">
        <v>791</v>
      </c>
      <c r="AR10">
        <v>741</v>
      </c>
      <c r="AS10">
        <v>831</v>
      </c>
      <c r="AT10">
        <v>1013</v>
      </c>
      <c r="AU10">
        <v>25743</v>
      </c>
    </row>
    <row r="11" spans="2:47" x14ac:dyDescent="0.3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O11" s="1" t="s">
        <v>9</v>
      </c>
      <c r="P11" s="1"/>
      <c r="Q11" s="1"/>
      <c r="U11">
        <v>1123</v>
      </c>
      <c r="V11">
        <v>1173</v>
      </c>
      <c r="W11">
        <v>1110</v>
      </c>
      <c r="X11">
        <v>1071</v>
      </c>
      <c r="Y11">
        <v>1060</v>
      </c>
      <c r="Z11">
        <v>1057</v>
      </c>
      <c r="AA11">
        <v>1031</v>
      </c>
      <c r="AB11">
        <v>1061</v>
      </c>
      <c r="AC11">
        <v>1145</v>
      </c>
      <c r="AD11">
        <v>1103</v>
      </c>
      <c r="AE11">
        <v>1149</v>
      </c>
      <c r="AF11">
        <v>1079</v>
      </c>
      <c r="AG11">
        <v>1135</v>
      </c>
      <c r="AH11">
        <v>1191</v>
      </c>
      <c r="AI11">
        <v>1170</v>
      </c>
      <c r="AJ11">
        <v>1179</v>
      </c>
      <c r="AK11">
        <v>1180</v>
      </c>
      <c r="AL11">
        <v>1155</v>
      </c>
      <c r="AM11">
        <v>1109</v>
      </c>
      <c r="AN11">
        <v>992</v>
      </c>
      <c r="AO11">
        <v>1038</v>
      </c>
      <c r="AP11">
        <v>990</v>
      </c>
      <c r="AQ11">
        <v>952</v>
      </c>
      <c r="AR11">
        <v>872</v>
      </c>
      <c r="AS11">
        <v>1079</v>
      </c>
      <c r="AT11">
        <v>1648</v>
      </c>
      <c r="AU11">
        <v>28852</v>
      </c>
    </row>
    <row r="12" spans="2:47" x14ac:dyDescent="0.3">
      <c r="B12" s="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O12" s="1" t="s">
        <v>10</v>
      </c>
      <c r="P12" s="1"/>
      <c r="Q12" s="1"/>
      <c r="U12">
        <v>1429</v>
      </c>
      <c r="V12">
        <v>1461</v>
      </c>
      <c r="W12">
        <v>1606</v>
      </c>
      <c r="X12">
        <v>1484</v>
      </c>
      <c r="Y12">
        <v>1550</v>
      </c>
      <c r="Z12">
        <v>1451</v>
      </c>
      <c r="AA12">
        <v>1527</v>
      </c>
      <c r="AB12">
        <v>1611</v>
      </c>
      <c r="AC12">
        <v>1584</v>
      </c>
      <c r="AD12">
        <v>1568</v>
      </c>
      <c r="AE12">
        <v>1562</v>
      </c>
      <c r="AF12">
        <v>1553</v>
      </c>
      <c r="AG12">
        <v>1666</v>
      </c>
      <c r="AH12">
        <v>1741</v>
      </c>
      <c r="AI12">
        <v>1643</v>
      </c>
      <c r="AJ12">
        <v>1763</v>
      </c>
      <c r="AK12">
        <v>1551</v>
      </c>
      <c r="AL12">
        <v>1628</v>
      </c>
      <c r="AM12">
        <v>1523</v>
      </c>
      <c r="AN12">
        <v>1536</v>
      </c>
      <c r="AO12">
        <v>1520</v>
      </c>
      <c r="AP12">
        <v>1394</v>
      </c>
      <c r="AQ12">
        <v>1418</v>
      </c>
      <c r="AR12">
        <v>1357</v>
      </c>
      <c r="AS12">
        <v>1633</v>
      </c>
      <c r="AT12">
        <v>2916</v>
      </c>
      <c r="AU12">
        <v>41675</v>
      </c>
    </row>
    <row r="13" spans="2:47" x14ac:dyDescent="0.3"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O13" s="1" t="s">
        <v>11</v>
      </c>
      <c r="P13" s="1"/>
      <c r="Q13" s="1"/>
      <c r="U13">
        <v>1893</v>
      </c>
      <c r="V13">
        <v>1852</v>
      </c>
      <c r="W13">
        <v>2005</v>
      </c>
      <c r="X13">
        <v>2067</v>
      </c>
      <c r="Y13">
        <v>2040</v>
      </c>
      <c r="Z13">
        <v>2023</v>
      </c>
      <c r="AA13">
        <v>2152</v>
      </c>
      <c r="AB13">
        <v>2183</v>
      </c>
      <c r="AC13">
        <v>2308</v>
      </c>
      <c r="AD13">
        <v>2192</v>
      </c>
      <c r="AE13">
        <v>2323</v>
      </c>
      <c r="AF13">
        <v>2270</v>
      </c>
      <c r="AG13">
        <v>2464</v>
      </c>
      <c r="AH13">
        <v>2408</v>
      </c>
      <c r="AI13">
        <v>2520</v>
      </c>
      <c r="AJ13">
        <v>2542</v>
      </c>
      <c r="AK13">
        <v>2468</v>
      </c>
      <c r="AL13">
        <v>2527</v>
      </c>
      <c r="AM13">
        <v>2418</v>
      </c>
      <c r="AN13">
        <v>2567</v>
      </c>
      <c r="AO13">
        <v>2590</v>
      </c>
      <c r="AP13">
        <v>2462</v>
      </c>
      <c r="AQ13">
        <v>2487</v>
      </c>
      <c r="AR13">
        <v>2461</v>
      </c>
      <c r="AS13">
        <v>3074</v>
      </c>
      <c r="AT13">
        <v>5190</v>
      </c>
      <c r="AU13">
        <v>63486</v>
      </c>
    </row>
    <row r="14" spans="2:47" x14ac:dyDescent="0.3"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1" t="s">
        <v>12</v>
      </c>
      <c r="P14" s="1"/>
      <c r="Q14" s="1"/>
      <c r="U14">
        <v>2783</v>
      </c>
      <c r="V14">
        <v>2847</v>
      </c>
      <c r="W14">
        <v>2814</v>
      </c>
      <c r="X14">
        <v>2927</v>
      </c>
      <c r="Y14">
        <v>2855</v>
      </c>
      <c r="Z14">
        <v>2829</v>
      </c>
      <c r="AA14">
        <v>2859</v>
      </c>
      <c r="AB14">
        <v>2875</v>
      </c>
      <c r="AC14">
        <v>2949</v>
      </c>
      <c r="AD14">
        <v>2816</v>
      </c>
      <c r="AE14">
        <v>2893</v>
      </c>
      <c r="AF14">
        <v>2925</v>
      </c>
      <c r="AG14">
        <v>3174</v>
      </c>
      <c r="AH14">
        <v>3070</v>
      </c>
      <c r="AI14">
        <v>3181</v>
      </c>
      <c r="AJ14">
        <v>3215</v>
      </c>
      <c r="AK14">
        <v>3207</v>
      </c>
      <c r="AL14">
        <v>3379</v>
      </c>
      <c r="AM14">
        <v>3366</v>
      </c>
      <c r="AN14">
        <v>3426</v>
      </c>
      <c r="AO14">
        <v>3698</v>
      </c>
      <c r="AP14">
        <v>3586</v>
      </c>
      <c r="AQ14">
        <v>3753</v>
      </c>
      <c r="AR14">
        <v>3789</v>
      </c>
      <c r="AS14">
        <v>4865</v>
      </c>
      <c r="AT14">
        <v>6651</v>
      </c>
      <c r="AU14">
        <v>86732</v>
      </c>
    </row>
    <row r="15" spans="2:47" x14ac:dyDescent="0.3"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O15" s="1" t="s">
        <v>13</v>
      </c>
      <c r="P15" s="1"/>
      <c r="Q15" s="1"/>
      <c r="U15">
        <v>2883</v>
      </c>
      <c r="V15">
        <v>2769</v>
      </c>
      <c r="W15">
        <v>3024</v>
      </c>
      <c r="X15">
        <v>3084</v>
      </c>
      <c r="Y15">
        <v>3252</v>
      </c>
      <c r="Z15">
        <v>3175</v>
      </c>
      <c r="AA15">
        <v>3312</v>
      </c>
      <c r="AB15">
        <v>3477</v>
      </c>
      <c r="AC15">
        <v>3519</v>
      </c>
      <c r="AD15">
        <v>3406</v>
      </c>
      <c r="AE15">
        <v>3596</v>
      </c>
      <c r="AF15">
        <v>3681</v>
      </c>
      <c r="AG15">
        <v>3692</v>
      </c>
      <c r="AH15">
        <v>3704</v>
      </c>
      <c r="AI15">
        <v>3784</v>
      </c>
      <c r="AJ15">
        <v>3781</v>
      </c>
      <c r="AK15">
        <v>3793</v>
      </c>
      <c r="AL15">
        <v>4050</v>
      </c>
      <c r="AM15">
        <v>3881</v>
      </c>
      <c r="AN15">
        <v>4004</v>
      </c>
      <c r="AO15">
        <v>4306</v>
      </c>
      <c r="AP15">
        <v>4041</v>
      </c>
      <c r="AQ15">
        <v>4334</v>
      </c>
      <c r="AR15">
        <v>4357</v>
      </c>
      <c r="AS15">
        <v>5459</v>
      </c>
      <c r="AT15">
        <v>7160</v>
      </c>
      <c r="AU15">
        <v>99524</v>
      </c>
    </row>
    <row r="16" spans="2:47" x14ac:dyDescent="0.3">
      <c r="U16">
        <v>2247</v>
      </c>
      <c r="V16">
        <v>2324</v>
      </c>
      <c r="W16">
        <v>2412</v>
      </c>
      <c r="X16">
        <v>2399</v>
      </c>
      <c r="Y16">
        <v>2553</v>
      </c>
      <c r="Z16">
        <v>2625</v>
      </c>
      <c r="AA16">
        <v>2783</v>
      </c>
      <c r="AB16">
        <v>3046</v>
      </c>
      <c r="AC16">
        <v>3257</v>
      </c>
      <c r="AD16">
        <v>3047</v>
      </c>
      <c r="AE16">
        <v>3360</v>
      </c>
      <c r="AF16">
        <v>3455</v>
      </c>
      <c r="AG16">
        <v>3755</v>
      </c>
      <c r="AH16">
        <v>3880</v>
      </c>
      <c r="AI16">
        <v>4180</v>
      </c>
      <c r="AJ16">
        <v>4385</v>
      </c>
      <c r="AK16">
        <v>4446</v>
      </c>
      <c r="AL16">
        <v>4733</v>
      </c>
      <c r="AM16">
        <v>4898</v>
      </c>
      <c r="AN16">
        <v>5017</v>
      </c>
      <c r="AO16">
        <v>5566</v>
      </c>
      <c r="AP16">
        <v>5554</v>
      </c>
      <c r="AQ16">
        <v>5814</v>
      </c>
      <c r="AR16">
        <v>5971</v>
      </c>
      <c r="AS16">
        <v>6699</v>
      </c>
      <c r="AT16">
        <v>8047</v>
      </c>
      <c r="AU16">
        <v>106453</v>
      </c>
    </row>
    <row r="17" spans="2:47" x14ac:dyDescent="0.3">
      <c r="U17">
        <v>115</v>
      </c>
      <c r="V17">
        <v>79</v>
      </c>
      <c r="W17">
        <v>157</v>
      </c>
      <c r="X17">
        <v>107</v>
      </c>
      <c r="Y17">
        <v>51</v>
      </c>
      <c r="Z17">
        <v>5</v>
      </c>
      <c r="AA17">
        <v>17</v>
      </c>
      <c r="AB17">
        <v>54</v>
      </c>
      <c r="AC17">
        <v>78</v>
      </c>
      <c r="AD17">
        <v>124</v>
      </c>
      <c r="AE17">
        <v>56</v>
      </c>
      <c r="AF17">
        <v>33</v>
      </c>
      <c r="AG17">
        <v>11</v>
      </c>
      <c r="AH17">
        <v>7</v>
      </c>
      <c r="AI17">
        <v>8</v>
      </c>
      <c r="AJ17">
        <v>13</v>
      </c>
      <c r="AK17">
        <v>12</v>
      </c>
      <c r="AL17">
        <v>7</v>
      </c>
      <c r="AM17">
        <v>8</v>
      </c>
      <c r="AN17">
        <v>15</v>
      </c>
      <c r="AO17">
        <v>2</v>
      </c>
      <c r="AP17">
        <v>8</v>
      </c>
      <c r="AQ17">
        <v>7</v>
      </c>
      <c r="AR17">
        <v>4</v>
      </c>
      <c r="AS17">
        <v>9</v>
      </c>
      <c r="AT17">
        <v>17</v>
      </c>
      <c r="AU17">
        <v>1004</v>
      </c>
    </row>
    <row r="18" spans="2:47" x14ac:dyDescent="0.3">
      <c r="U18">
        <v>15378</v>
      </c>
      <c r="V18">
        <v>15228</v>
      </c>
      <c r="W18">
        <v>15826</v>
      </c>
      <c r="X18">
        <v>15686</v>
      </c>
      <c r="Y18">
        <v>15966</v>
      </c>
      <c r="Z18">
        <v>15601</v>
      </c>
      <c r="AA18">
        <v>16108</v>
      </c>
      <c r="AB18">
        <v>16752</v>
      </c>
      <c r="AC18">
        <v>17234</v>
      </c>
      <c r="AD18">
        <v>16778</v>
      </c>
      <c r="AE18">
        <v>17339</v>
      </c>
      <c r="AF18">
        <v>17401</v>
      </c>
      <c r="AG18">
        <v>18429</v>
      </c>
      <c r="AH18">
        <v>18586</v>
      </c>
      <c r="AI18">
        <v>18981</v>
      </c>
      <c r="AJ18">
        <v>19210</v>
      </c>
      <c r="AK18">
        <v>18890</v>
      </c>
      <c r="AL18">
        <v>19539</v>
      </c>
      <c r="AM18">
        <v>19235</v>
      </c>
      <c r="AN18">
        <v>19549</v>
      </c>
      <c r="AO18">
        <v>20689</v>
      </c>
      <c r="AP18">
        <v>19751</v>
      </c>
      <c r="AQ18">
        <v>20379</v>
      </c>
      <c r="AR18">
        <v>20344</v>
      </c>
      <c r="AS18">
        <v>24314</v>
      </c>
      <c r="AT18">
        <v>33309</v>
      </c>
      <c r="AU18">
        <v>486502</v>
      </c>
    </row>
    <row r="19" spans="2:47" x14ac:dyDescent="0.3">
      <c r="H19" t="s">
        <v>20</v>
      </c>
    </row>
    <row r="20" spans="2:47" x14ac:dyDescent="0.3">
      <c r="C20" s="1" t="s">
        <v>0</v>
      </c>
      <c r="D20" s="1" t="s">
        <v>25</v>
      </c>
      <c r="E20" s="1" t="s">
        <v>26</v>
      </c>
      <c r="F20" s="1" t="s">
        <v>30</v>
      </c>
      <c r="H20" s="1" t="s">
        <v>0</v>
      </c>
      <c r="I20" s="1" t="s">
        <v>19</v>
      </c>
      <c r="J20" s="1" t="s">
        <v>27</v>
      </c>
      <c r="K20" s="1" t="s">
        <v>31</v>
      </c>
    </row>
    <row r="21" spans="2:47" x14ac:dyDescent="0.3">
      <c r="B21" s="1" t="s">
        <v>15</v>
      </c>
      <c r="C21" s="1" t="s">
        <v>2</v>
      </c>
      <c r="D21" s="1"/>
      <c r="E21" s="1"/>
      <c r="F21" s="1"/>
      <c r="H21" s="1" t="s">
        <v>6</v>
      </c>
      <c r="I21" s="1"/>
      <c r="J21" s="1"/>
      <c r="K21" s="1"/>
    </row>
    <row r="22" spans="2:47" x14ac:dyDescent="0.3">
      <c r="B22" s="1" t="s">
        <v>15</v>
      </c>
      <c r="C22" s="1" t="s">
        <v>3</v>
      </c>
      <c r="D22" s="1"/>
      <c r="E22" s="1"/>
      <c r="F22" s="1"/>
      <c r="H22" s="1" t="s">
        <v>7</v>
      </c>
      <c r="I22" s="1"/>
      <c r="J22" s="1"/>
      <c r="K22" s="1"/>
    </row>
    <row r="23" spans="2:47" x14ac:dyDescent="0.3">
      <c r="B23" s="1" t="s">
        <v>15</v>
      </c>
      <c r="C23" s="1" t="s">
        <v>4</v>
      </c>
      <c r="D23" s="1"/>
      <c r="E23" s="1"/>
      <c r="F23" s="1"/>
      <c r="H23" s="1" t="s">
        <v>8</v>
      </c>
      <c r="I23" s="1"/>
      <c r="J23" s="1"/>
      <c r="K23" s="1"/>
    </row>
    <row r="24" spans="2:47" x14ac:dyDescent="0.3">
      <c r="B24" s="1" t="s">
        <v>15</v>
      </c>
      <c r="C24" s="1" t="s">
        <v>5</v>
      </c>
      <c r="D24" s="1"/>
      <c r="E24" s="1"/>
      <c r="F24" s="1"/>
      <c r="H24" s="1" t="s">
        <v>9</v>
      </c>
      <c r="I24" s="1"/>
      <c r="J24" s="1"/>
      <c r="K24" s="1"/>
    </row>
    <row r="25" spans="2:47" x14ac:dyDescent="0.3">
      <c r="B25" s="1" t="s">
        <v>15</v>
      </c>
      <c r="C25" s="1" t="s">
        <v>6</v>
      </c>
      <c r="D25" s="1"/>
      <c r="E25" s="1"/>
      <c r="F25" s="1"/>
    </row>
    <row r="26" spans="2:47" x14ac:dyDescent="0.3">
      <c r="B26" s="1" t="s">
        <v>15</v>
      </c>
      <c r="C26" s="1" t="s">
        <v>7</v>
      </c>
      <c r="D26" s="1"/>
      <c r="E26" s="1"/>
      <c r="F26" s="1"/>
    </row>
    <row r="27" spans="2:47" x14ac:dyDescent="0.3">
      <c r="B27" s="1" t="s">
        <v>15</v>
      </c>
      <c r="C27" s="1" t="s">
        <v>8</v>
      </c>
      <c r="D27" s="1"/>
      <c r="E27" s="1"/>
      <c r="F27" s="1"/>
    </row>
    <row r="28" spans="2:47" x14ac:dyDescent="0.3">
      <c r="B28" s="1" t="s">
        <v>15</v>
      </c>
      <c r="C28" s="1" t="s">
        <v>9</v>
      </c>
      <c r="D28" s="1"/>
      <c r="E28" s="1"/>
      <c r="F28" s="1"/>
      <c r="H28" t="s">
        <v>28</v>
      </c>
      <c r="I28" s="3">
        <v>0.51</v>
      </c>
    </row>
    <row r="29" spans="2:47" x14ac:dyDescent="0.3">
      <c r="B29" s="1" t="s">
        <v>15</v>
      </c>
      <c r="C29" s="1" t="s">
        <v>10</v>
      </c>
      <c r="D29" s="1"/>
      <c r="E29" s="1"/>
      <c r="F29" s="1"/>
      <c r="H29" t="s">
        <v>29</v>
      </c>
      <c r="I29" s="3">
        <v>0.49</v>
      </c>
    </row>
    <row r="30" spans="2:47" x14ac:dyDescent="0.3">
      <c r="B30" s="1" t="s">
        <v>15</v>
      </c>
      <c r="C30" s="1" t="s">
        <v>11</v>
      </c>
      <c r="D30" s="1"/>
      <c r="E30" s="1"/>
      <c r="F30" s="1"/>
    </row>
    <row r="31" spans="2:47" x14ac:dyDescent="0.3">
      <c r="B31" s="1" t="s">
        <v>15</v>
      </c>
      <c r="C31" s="1" t="s">
        <v>12</v>
      </c>
      <c r="D31" s="1"/>
      <c r="E31" s="1"/>
      <c r="F31" s="1"/>
    </row>
    <row r="32" spans="2:47" x14ac:dyDescent="0.3">
      <c r="B32" s="1" t="s">
        <v>15</v>
      </c>
      <c r="C32" s="1" t="s">
        <v>13</v>
      </c>
      <c r="D32" s="1"/>
      <c r="E32" s="1"/>
      <c r="F32" s="1"/>
    </row>
    <row r="33" spans="2:6" x14ac:dyDescent="0.3">
      <c r="B33" s="1" t="s">
        <v>16</v>
      </c>
      <c r="C33" s="1" t="s">
        <v>2</v>
      </c>
      <c r="D33" s="1"/>
      <c r="E33" s="1"/>
      <c r="F33" s="1"/>
    </row>
    <row r="34" spans="2:6" x14ac:dyDescent="0.3">
      <c r="B34" s="1" t="s">
        <v>16</v>
      </c>
      <c r="C34" s="1" t="s">
        <v>3</v>
      </c>
      <c r="D34" s="1"/>
      <c r="E34" s="1"/>
      <c r="F34" s="1"/>
    </row>
    <row r="35" spans="2:6" x14ac:dyDescent="0.3">
      <c r="B35" s="1" t="s">
        <v>16</v>
      </c>
      <c r="C35" s="1" t="s">
        <v>4</v>
      </c>
      <c r="D35" s="1"/>
      <c r="E35" s="1"/>
      <c r="F35" s="1"/>
    </row>
    <row r="36" spans="2:6" x14ac:dyDescent="0.3">
      <c r="B36" s="1" t="s">
        <v>16</v>
      </c>
      <c r="C36" s="1" t="s">
        <v>5</v>
      </c>
      <c r="D36" s="1"/>
      <c r="E36" s="1"/>
      <c r="F36" s="1"/>
    </row>
    <row r="37" spans="2:6" x14ac:dyDescent="0.3">
      <c r="B37" s="1" t="s">
        <v>16</v>
      </c>
      <c r="C37" s="1" t="s">
        <v>6</v>
      </c>
      <c r="D37" s="1"/>
      <c r="E37" s="1"/>
      <c r="F37" s="1"/>
    </row>
    <row r="38" spans="2:6" x14ac:dyDescent="0.3">
      <c r="B38" s="1" t="s">
        <v>16</v>
      </c>
      <c r="C38" s="1" t="s">
        <v>7</v>
      </c>
      <c r="D38" s="1"/>
      <c r="E38" s="1"/>
      <c r="F38" s="1"/>
    </row>
    <row r="39" spans="2:6" x14ac:dyDescent="0.3">
      <c r="B39" s="1" t="s">
        <v>16</v>
      </c>
      <c r="C39" s="1" t="s">
        <v>8</v>
      </c>
      <c r="D39" s="1"/>
      <c r="E39" s="1"/>
      <c r="F39" s="1"/>
    </row>
    <row r="40" spans="2:6" x14ac:dyDescent="0.3">
      <c r="B40" s="1" t="s">
        <v>16</v>
      </c>
      <c r="C40" s="1" t="s">
        <v>9</v>
      </c>
      <c r="D40" s="1"/>
      <c r="E40" s="1"/>
      <c r="F40" s="1"/>
    </row>
    <row r="41" spans="2:6" x14ac:dyDescent="0.3">
      <c r="B41" s="1" t="s">
        <v>16</v>
      </c>
      <c r="C41" s="1" t="s">
        <v>10</v>
      </c>
      <c r="D41" s="1"/>
      <c r="E41" s="1"/>
      <c r="F41" s="1"/>
    </row>
    <row r="42" spans="2:6" x14ac:dyDescent="0.3">
      <c r="B42" s="1" t="s">
        <v>16</v>
      </c>
      <c r="C42" s="1" t="s">
        <v>11</v>
      </c>
      <c r="D42" s="1"/>
      <c r="E42" s="1"/>
      <c r="F42" s="1"/>
    </row>
    <row r="43" spans="2:6" x14ac:dyDescent="0.3">
      <c r="B43" s="1" t="s">
        <v>16</v>
      </c>
      <c r="C43" s="1" t="s">
        <v>12</v>
      </c>
      <c r="D43" s="1"/>
      <c r="E43" s="1"/>
      <c r="F43" s="1"/>
    </row>
    <row r="44" spans="2:6" x14ac:dyDescent="0.3">
      <c r="B44" s="1" t="s">
        <v>16</v>
      </c>
      <c r="C44" s="1" t="s">
        <v>13</v>
      </c>
      <c r="D44" s="1"/>
      <c r="E44" s="1"/>
      <c r="F44" s="1"/>
    </row>
  </sheetData>
  <mergeCells count="5">
    <mergeCell ref="C2:D2"/>
    <mergeCell ref="E2:F2"/>
    <mergeCell ref="I2:J2"/>
    <mergeCell ref="L2:M2"/>
    <mergeCell ref="P2:Q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2368-B576-416C-A3AA-EBF6B78BC0AD}">
  <dimension ref="A1"/>
  <sheetViews>
    <sheetView topLeftCell="A2" workbookViewId="0">
      <selection activeCell="A3" sqref="A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C470-0CA4-4817-A9B8-0830CA5B8CD9}">
  <dimension ref="A3:F19"/>
  <sheetViews>
    <sheetView workbookViewId="0">
      <selection activeCell="C8" sqref="C8"/>
    </sheetView>
  </sheetViews>
  <sheetFormatPr defaultRowHeight="14.4" x14ac:dyDescent="0.3"/>
  <cols>
    <col min="1" max="1" width="19.21875" bestFit="1" customWidth="1"/>
    <col min="2" max="2" width="16.21875" bestFit="1" customWidth="1"/>
    <col min="3" max="3" width="15.77734375" bestFit="1" customWidth="1"/>
    <col min="4" max="5" width="16.77734375" bestFit="1" customWidth="1"/>
    <col min="6" max="6" width="17.88671875" bestFit="1" customWidth="1"/>
  </cols>
  <sheetData>
    <row r="3" spans="1:6" x14ac:dyDescent="0.3">
      <c r="C3" s="9" t="s">
        <v>168</v>
      </c>
    </row>
    <row r="4" spans="1:6" x14ac:dyDescent="0.3">
      <c r="A4" s="9" t="s">
        <v>236</v>
      </c>
      <c r="B4" s="9" t="s">
        <v>215</v>
      </c>
      <c r="C4" t="s">
        <v>166</v>
      </c>
      <c r="D4" t="s">
        <v>237</v>
      </c>
      <c r="E4" t="s">
        <v>167</v>
      </c>
      <c r="F4" t="s">
        <v>238</v>
      </c>
    </row>
    <row r="5" spans="1:6" x14ac:dyDescent="0.3">
      <c r="A5" t="s">
        <v>36</v>
      </c>
      <c r="B5" t="s">
        <v>36</v>
      </c>
      <c r="C5">
        <v>27001</v>
      </c>
      <c r="D5">
        <v>23357</v>
      </c>
      <c r="E5">
        <v>25789</v>
      </c>
      <c r="F5">
        <v>21664</v>
      </c>
    </row>
    <row r="6" spans="1:6" x14ac:dyDescent="0.3">
      <c r="A6" t="s">
        <v>218</v>
      </c>
      <c r="B6" t="s">
        <v>218</v>
      </c>
      <c r="C6">
        <v>133875</v>
      </c>
      <c r="D6">
        <v>113828</v>
      </c>
      <c r="E6">
        <v>128288</v>
      </c>
      <c r="F6">
        <v>109660</v>
      </c>
    </row>
    <row r="7" spans="1:6" x14ac:dyDescent="0.3">
      <c r="A7" t="s">
        <v>3</v>
      </c>
      <c r="C7">
        <v>106871</v>
      </c>
      <c r="D7">
        <v>90467</v>
      </c>
      <c r="E7">
        <v>102495</v>
      </c>
      <c r="F7">
        <v>88000</v>
      </c>
    </row>
    <row r="8" spans="1:6" x14ac:dyDescent="0.3">
      <c r="A8" t="s">
        <v>4</v>
      </c>
      <c r="B8" t="s">
        <v>4</v>
      </c>
      <c r="C8">
        <v>133090</v>
      </c>
      <c r="D8">
        <v>119374</v>
      </c>
      <c r="E8">
        <v>127219</v>
      </c>
      <c r="F8">
        <v>114907</v>
      </c>
    </row>
    <row r="9" spans="1:6" x14ac:dyDescent="0.3">
      <c r="A9" t="s">
        <v>5</v>
      </c>
      <c r="B9" t="s">
        <v>5</v>
      </c>
      <c r="C9">
        <v>131947</v>
      </c>
      <c r="D9">
        <v>139213</v>
      </c>
      <c r="E9">
        <v>128334</v>
      </c>
      <c r="F9">
        <v>133976</v>
      </c>
    </row>
    <row r="10" spans="1:6" x14ac:dyDescent="0.3">
      <c r="A10" t="s">
        <v>6</v>
      </c>
      <c r="B10" t="s">
        <v>6</v>
      </c>
      <c r="C10">
        <v>139019</v>
      </c>
      <c r="D10">
        <v>139069</v>
      </c>
      <c r="E10">
        <v>139027</v>
      </c>
      <c r="F10">
        <v>136653</v>
      </c>
    </row>
    <row r="11" spans="1:6" x14ac:dyDescent="0.3">
      <c r="A11" t="s">
        <v>219</v>
      </c>
      <c r="B11" t="s">
        <v>219</v>
      </c>
      <c r="C11">
        <v>138980</v>
      </c>
      <c r="D11">
        <v>144132</v>
      </c>
      <c r="E11">
        <v>139565</v>
      </c>
      <c r="F11">
        <v>145005</v>
      </c>
    </row>
    <row r="12" spans="1:6" x14ac:dyDescent="0.3">
      <c r="A12" t="s">
        <v>220</v>
      </c>
      <c r="B12" t="s">
        <v>220</v>
      </c>
      <c r="C12">
        <v>126549</v>
      </c>
      <c r="D12">
        <v>147402</v>
      </c>
      <c r="E12">
        <v>128641</v>
      </c>
      <c r="F12">
        <v>150681</v>
      </c>
    </row>
    <row r="13" spans="1:6" x14ac:dyDescent="0.3">
      <c r="A13" t="s">
        <v>8</v>
      </c>
      <c r="C13">
        <v>223453</v>
      </c>
      <c r="D13">
        <v>264132</v>
      </c>
      <c r="E13">
        <v>237515</v>
      </c>
      <c r="F13">
        <v>273849</v>
      </c>
    </row>
    <row r="14" spans="1:6" x14ac:dyDescent="0.3">
      <c r="A14" t="s">
        <v>9</v>
      </c>
      <c r="C14">
        <v>163968</v>
      </c>
      <c r="D14">
        <v>214194</v>
      </c>
      <c r="E14">
        <v>179493</v>
      </c>
      <c r="F14">
        <v>235034</v>
      </c>
    </row>
    <row r="15" spans="1:6" x14ac:dyDescent="0.3">
      <c r="A15" t="s">
        <v>10</v>
      </c>
      <c r="C15">
        <v>98381</v>
      </c>
      <c r="D15">
        <v>152041</v>
      </c>
      <c r="E15">
        <v>108986</v>
      </c>
      <c r="F15">
        <v>174535</v>
      </c>
    </row>
    <row r="16" spans="1:6" x14ac:dyDescent="0.3">
      <c r="A16" t="s">
        <v>11</v>
      </c>
      <c r="C16">
        <v>55241</v>
      </c>
      <c r="D16">
        <v>83999</v>
      </c>
      <c r="E16">
        <v>66851</v>
      </c>
      <c r="F16">
        <v>100513</v>
      </c>
    </row>
    <row r="17" spans="1:6" x14ac:dyDescent="0.3">
      <c r="A17" t="s">
        <v>12</v>
      </c>
      <c r="C17">
        <v>26761</v>
      </c>
      <c r="D17">
        <v>38374</v>
      </c>
      <c r="E17">
        <v>37084</v>
      </c>
      <c r="F17">
        <v>54159</v>
      </c>
    </row>
    <row r="18" spans="1:6" x14ac:dyDescent="0.3">
      <c r="A18" t="s">
        <v>231</v>
      </c>
      <c r="C18">
        <v>7556</v>
      </c>
      <c r="D18">
        <v>13456</v>
      </c>
      <c r="E18">
        <v>13581</v>
      </c>
      <c r="F18">
        <v>25646</v>
      </c>
    </row>
    <row r="19" spans="1:6" x14ac:dyDescent="0.3">
      <c r="A19" t="s">
        <v>165</v>
      </c>
      <c r="C19">
        <v>1512692</v>
      </c>
      <c r="D19">
        <v>1683038</v>
      </c>
      <c r="E19">
        <v>1562868</v>
      </c>
      <c r="F19">
        <v>1764282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5FB2-D6E2-4ABC-925C-23674EA09D22}">
  <dimension ref="A1:H756"/>
  <sheetViews>
    <sheetView topLeftCell="A20" workbookViewId="0">
      <selection activeCell="M48" sqref="M48"/>
    </sheetView>
  </sheetViews>
  <sheetFormatPr defaultRowHeight="14.4" x14ac:dyDescent="0.3"/>
  <sheetData>
    <row r="1" spans="1:8" x14ac:dyDescent="0.3">
      <c r="A1" s="8"/>
      <c r="B1" s="8"/>
      <c r="C1" s="8"/>
      <c r="D1" s="8"/>
      <c r="E1" s="14" t="s">
        <v>216</v>
      </c>
      <c r="F1" s="14"/>
      <c r="G1" s="14" t="s">
        <v>217</v>
      </c>
      <c r="H1" s="14"/>
    </row>
    <row r="2" spans="1:8" x14ac:dyDescent="0.3">
      <c r="A2" s="8" t="s">
        <v>32</v>
      </c>
      <c r="B2" s="8" t="s">
        <v>33</v>
      </c>
      <c r="C2" s="8" t="s">
        <v>214</v>
      </c>
      <c r="D2" s="8" t="s">
        <v>215</v>
      </c>
      <c r="E2" s="4" t="s">
        <v>35</v>
      </c>
      <c r="F2" s="4" t="s">
        <v>27</v>
      </c>
      <c r="G2" s="4" t="s">
        <v>35</v>
      </c>
      <c r="H2" s="4" t="s">
        <v>27</v>
      </c>
    </row>
    <row r="3" spans="1:8" x14ac:dyDescent="0.3">
      <c r="A3" s="7" t="s">
        <v>137</v>
      </c>
      <c r="B3" s="7" t="s">
        <v>169</v>
      </c>
      <c r="C3" s="7" t="str">
        <f>VLOOKUP(A3,'Municípios da RMC'!A$1:C$29,3,FALSE)</f>
        <v>RMC</v>
      </c>
      <c r="D3" s="5" t="s">
        <v>218</v>
      </c>
      <c r="E3" s="6">
        <v>386</v>
      </c>
      <c r="F3" s="6">
        <v>363</v>
      </c>
      <c r="G3" s="6">
        <v>225</v>
      </c>
      <c r="H3" s="6">
        <v>244</v>
      </c>
    </row>
    <row r="4" spans="1:8" x14ac:dyDescent="0.3">
      <c r="A4" s="7" t="s">
        <v>137</v>
      </c>
      <c r="B4" s="7" t="s">
        <v>169</v>
      </c>
      <c r="C4" s="7" t="str">
        <f>VLOOKUP(A4,'Municípios da RMC'!A$1:C$29,3,FALSE)</f>
        <v>RMC</v>
      </c>
      <c r="D4" s="5" t="s">
        <v>36</v>
      </c>
      <c r="E4" s="6">
        <v>95</v>
      </c>
      <c r="F4" s="6">
        <v>56</v>
      </c>
      <c r="G4" s="6">
        <v>16</v>
      </c>
      <c r="H4" s="6">
        <v>53</v>
      </c>
    </row>
    <row r="5" spans="1:8" x14ac:dyDescent="0.3">
      <c r="A5" s="7" t="s">
        <v>137</v>
      </c>
      <c r="B5" s="7" t="s">
        <v>169</v>
      </c>
      <c r="C5" s="7" t="str">
        <f>VLOOKUP(A5,'Municípios da RMC'!A$1:C$29,3,FALSE)</f>
        <v>RMC</v>
      </c>
      <c r="D5" s="5" t="s">
        <v>37</v>
      </c>
      <c r="E5" s="6">
        <v>62</v>
      </c>
      <c r="F5" s="6">
        <v>101</v>
      </c>
      <c r="G5" s="6">
        <v>45</v>
      </c>
      <c r="H5" s="6">
        <v>62</v>
      </c>
    </row>
    <row r="6" spans="1:8" x14ac:dyDescent="0.3">
      <c r="A6" s="7" t="s">
        <v>137</v>
      </c>
      <c r="B6" s="7" t="s">
        <v>169</v>
      </c>
      <c r="C6" s="7" t="str">
        <f>VLOOKUP(A6,'Municípios da RMC'!A$1:C$29,3,FALSE)</f>
        <v>RMC</v>
      </c>
      <c r="D6" s="5" t="s">
        <v>38</v>
      </c>
      <c r="E6" s="6">
        <v>71</v>
      </c>
      <c r="F6" s="6">
        <v>70</v>
      </c>
      <c r="G6" s="6">
        <v>42</v>
      </c>
      <c r="H6" s="6">
        <v>41</v>
      </c>
    </row>
    <row r="7" spans="1:8" x14ac:dyDescent="0.3">
      <c r="A7" s="7" t="s">
        <v>137</v>
      </c>
      <c r="B7" s="7" t="s">
        <v>169</v>
      </c>
      <c r="C7" s="7" t="str">
        <f>VLOOKUP(A7,'Municípios da RMC'!A$1:C$29,3,FALSE)</f>
        <v>RMC</v>
      </c>
      <c r="D7" s="5" t="s">
        <v>39</v>
      </c>
      <c r="E7" s="6">
        <v>63</v>
      </c>
      <c r="F7" s="6">
        <v>57</v>
      </c>
      <c r="G7" s="6">
        <v>61</v>
      </c>
      <c r="H7" s="6">
        <v>39</v>
      </c>
    </row>
    <row r="8" spans="1:8" x14ac:dyDescent="0.3">
      <c r="A8" s="7" t="s">
        <v>137</v>
      </c>
      <c r="B8" s="7" t="s">
        <v>169</v>
      </c>
      <c r="C8" s="7" t="str">
        <f>VLOOKUP(A8,'Municípios da RMC'!A$1:C$29,3,FALSE)</f>
        <v>RMC</v>
      </c>
      <c r="D8" s="5" t="s">
        <v>40</v>
      </c>
      <c r="E8" s="6">
        <v>95</v>
      </c>
      <c r="F8" s="6">
        <v>78</v>
      </c>
      <c r="G8" s="6">
        <v>60</v>
      </c>
      <c r="H8" s="6">
        <v>50</v>
      </c>
    </row>
    <row r="9" spans="1:8" x14ac:dyDescent="0.3">
      <c r="A9" s="7" t="s">
        <v>137</v>
      </c>
      <c r="B9" s="7" t="s">
        <v>169</v>
      </c>
      <c r="C9" s="7" t="str">
        <f>VLOOKUP(A9,'Municípios da RMC'!A$1:C$29,3,FALSE)</f>
        <v>RMC</v>
      </c>
      <c r="D9" s="5" t="s">
        <v>4</v>
      </c>
      <c r="E9" s="6">
        <v>441</v>
      </c>
      <c r="F9" s="6">
        <v>341</v>
      </c>
      <c r="G9" s="6">
        <v>323</v>
      </c>
      <c r="H9" s="6">
        <v>267</v>
      </c>
    </row>
    <row r="10" spans="1:8" x14ac:dyDescent="0.3">
      <c r="A10" s="7" t="s">
        <v>137</v>
      </c>
      <c r="B10" s="7" t="s">
        <v>169</v>
      </c>
      <c r="C10" s="7" t="str">
        <f>VLOOKUP(A10,'Municípios da RMC'!A$1:C$29,3,FALSE)</f>
        <v>RMC</v>
      </c>
      <c r="D10" s="5" t="s">
        <v>5</v>
      </c>
      <c r="E10" s="6">
        <v>418</v>
      </c>
      <c r="F10" s="6">
        <v>403</v>
      </c>
      <c r="G10" s="6">
        <v>380</v>
      </c>
      <c r="H10" s="6">
        <v>322</v>
      </c>
    </row>
    <row r="11" spans="1:8" x14ac:dyDescent="0.3">
      <c r="A11" s="7" t="s">
        <v>137</v>
      </c>
      <c r="B11" s="7" t="s">
        <v>169</v>
      </c>
      <c r="C11" s="7" t="str">
        <f>VLOOKUP(A11,'Municípios da RMC'!A$1:C$29,3,FALSE)</f>
        <v>RMC</v>
      </c>
      <c r="D11" s="5" t="s">
        <v>6</v>
      </c>
      <c r="E11" s="6">
        <v>409</v>
      </c>
      <c r="F11" s="6">
        <v>420</v>
      </c>
      <c r="G11" s="6">
        <v>336</v>
      </c>
      <c r="H11" s="6">
        <v>288</v>
      </c>
    </row>
    <row r="12" spans="1:8" x14ac:dyDescent="0.3">
      <c r="A12" s="7" t="s">
        <v>137</v>
      </c>
      <c r="B12" s="7" t="s">
        <v>169</v>
      </c>
      <c r="C12" s="7" t="str">
        <f>VLOOKUP(A12,'Municípios da RMC'!A$1:C$29,3,FALSE)</f>
        <v>RMC</v>
      </c>
      <c r="D12" s="5" t="s">
        <v>219</v>
      </c>
      <c r="E12" s="6">
        <v>243</v>
      </c>
      <c r="F12" s="6">
        <v>238</v>
      </c>
      <c r="G12" s="6">
        <v>209</v>
      </c>
      <c r="H12" s="6">
        <v>207</v>
      </c>
    </row>
    <row r="13" spans="1:8" x14ac:dyDescent="0.3">
      <c r="A13" s="7" t="s">
        <v>137</v>
      </c>
      <c r="B13" s="7" t="s">
        <v>169</v>
      </c>
      <c r="C13" s="7" t="str">
        <f>VLOOKUP(A13,'Municípios da RMC'!A$1:C$29,3,FALSE)</f>
        <v>RMC</v>
      </c>
      <c r="D13" s="5" t="s">
        <v>220</v>
      </c>
      <c r="E13" s="6">
        <v>212</v>
      </c>
      <c r="F13" s="6">
        <v>199</v>
      </c>
      <c r="G13" s="6">
        <v>217</v>
      </c>
      <c r="H13" s="6">
        <v>217</v>
      </c>
    </row>
    <row r="14" spans="1:8" x14ac:dyDescent="0.3">
      <c r="A14" s="7" t="s">
        <v>137</v>
      </c>
      <c r="B14" s="7" t="s">
        <v>169</v>
      </c>
      <c r="C14" s="7" t="str">
        <f>VLOOKUP(A14,'Municípios da RMC'!A$1:C$29,3,FALSE)</f>
        <v>RMC</v>
      </c>
      <c r="D14" s="5" t="s">
        <v>221</v>
      </c>
      <c r="E14" s="6">
        <v>210</v>
      </c>
      <c r="F14" s="6">
        <v>214</v>
      </c>
      <c r="G14" s="6">
        <v>196</v>
      </c>
      <c r="H14" s="6">
        <v>176</v>
      </c>
    </row>
    <row r="15" spans="1:8" x14ac:dyDescent="0.3">
      <c r="A15" s="7" t="s">
        <v>137</v>
      </c>
      <c r="B15" s="7" t="s">
        <v>169</v>
      </c>
      <c r="C15" s="7" t="str">
        <f>VLOOKUP(A15,'Municípios da RMC'!A$1:C$29,3,FALSE)</f>
        <v>RMC</v>
      </c>
      <c r="D15" s="5" t="s">
        <v>222</v>
      </c>
      <c r="E15" s="6">
        <v>207</v>
      </c>
      <c r="F15" s="6">
        <v>225</v>
      </c>
      <c r="G15" s="6">
        <v>182</v>
      </c>
      <c r="H15" s="6">
        <v>203</v>
      </c>
    </row>
    <row r="16" spans="1:8" x14ac:dyDescent="0.3">
      <c r="A16" s="7" t="s">
        <v>137</v>
      </c>
      <c r="B16" s="7" t="s">
        <v>169</v>
      </c>
      <c r="C16" s="7" t="str">
        <f>VLOOKUP(A16,'Municípios da RMC'!A$1:C$29,3,FALSE)</f>
        <v>RMC</v>
      </c>
      <c r="D16" s="5" t="s">
        <v>223</v>
      </c>
      <c r="E16" s="6">
        <v>214</v>
      </c>
      <c r="F16" s="6">
        <v>174</v>
      </c>
      <c r="G16" s="6">
        <v>196</v>
      </c>
      <c r="H16" s="6">
        <v>196</v>
      </c>
    </row>
    <row r="17" spans="1:8" x14ac:dyDescent="0.3">
      <c r="A17" s="7" t="s">
        <v>137</v>
      </c>
      <c r="B17" s="7" t="s">
        <v>169</v>
      </c>
      <c r="C17" s="7" t="str">
        <f>VLOOKUP(A17,'Municípios da RMC'!A$1:C$29,3,FALSE)</f>
        <v>RMC</v>
      </c>
      <c r="D17" s="5" t="s">
        <v>224</v>
      </c>
      <c r="E17" s="6">
        <v>158</v>
      </c>
      <c r="F17" s="6">
        <v>164</v>
      </c>
      <c r="G17" s="6">
        <v>187</v>
      </c>
      <c r="H17" s="6">
        <v>198</v>
      </c>
    </row>
    <row r="18" spans="1:8" x14ac:dyDescent="0.3">
      <c r="A18" s="7" t="s">
        <v>137</v>
      </c>
      <c r="B18" s="7" t="s">
        <v>169</v>
      </c>
      <c r="C18" s="7" t="str">
        <f>VLOOKUP(A18,'Municípios da RMC'!A$1:C$29,3,FALSE)</f>
        <v>RMC</v>
      </c>
      <c r="D18" s="5" t="s">
        <v>225</v>
      </c>
      <c r="E18" s="6">
        <v>136</v>
      </c>
      <c r="F18" s="6">
        <v>155</v>
      </c>
      <c r="G18" s="6">
        <v>190</v>
      </c>
      <c r="H18" s="6">
        <v>187</v>
      </c>
    </row>
    <row r="19" spans="1:8" x14ac:dyDescent="0.3">
      <c r="A19" s="7" t="s">
        <v>137</v>
      </c>
      <c r="B19" s="7" t="s">
        <v>169</v>
      </c>
      <c r="C19" s="7" t="str">
        <f>VLOOKUP(A19,'Municípios da RMC'!A$1:C$29,3,FALSE)</f>
        <v>RMC</v>
      </c>
      <c r="D19" s="5" t="s">
        <v>226</v>
      </c>
      <c r="E19" s="6">
        <v>145</v>
      </c>
      <c r="F19" s="6">
        <v>120</v>
      </c>
      <c r="G19" s="6">
        <v>173</v>
      </c>
      <c r="H19" s="6">
        <v>131</v>
      </c>
    </row>
    <row r="20" spans="1:8" x14ac:dyDescent="0.3">
      <c r="A20" s="7" t="s">
        <v>137</v>
      </c>
      <c r="B20" s="7" t="s">
        <v>169</v>
      </c>
      <c r="C20" s="7" t="str">
        <f>VLOOKUP(A20,'Municípios da RMC'!A$1:C$29,3,FALSE)</f>
        <v>RMC</v>
      </c>
      <c r="D20" s="5" t="s">
        <v>227</v>
      </c>
      <c r="E20" s="6">
        <v>144</v>
      </c>
      <c r="F20" s="6">
        <v>116</v>
      </c>
      <c r="G20" s="6">
        <v>132</v>
      </c>
      <c r="H20" s="6">
        <v>132</v>
      </c>
    </row>
    <row r="21" spans="1:8" x14ac:dyDescent="0.3">
      <c r="A21" s="7" t="s">
        <v>137</v>
      </c>
      <c r="B21" s="7" t="s">
        <v>169</v>
      </c>
      <c r="C21" s="7" t="str">
        <f>VLOOKUP(A21,'Municípios da RMC'!A$1:C$29,3,FALSE)</f>
        <v>RMC</v>
      </c>
      <c r="D21" s="5" t="s">
        <v>228</v>
      </c>
      <c r="E21" s="6">
        <v>107</v>
      </c>
      <c r="F21" s="6">
        <v>102</v>
      </c>
      <c r="G21" s="6">
        <v>105</v>
      </c>
      <c r="H21" s="6">
        <v>104</v>
      </c>
    </row>
    <row r="22" spans="1:8" x14ac:dyDescent="0.3">
      <c r="A22" s="7" t="s">
        <v>137</v>
      </c>
      <c r="B22" s="7" t="s">
        <v>169</v>
      </c>
      <c r="C22" s="7" t="str">
        <f>VLOOKUP(A22,'Municípios da RMC'!A$1:C$29,3,FALSE)</f>
        <v>RMC</v>
      </c>
      <c r="D22" s="5" t="s">
        <v>229</v>
      </c>
      <c r="E22" s="6">
        <v>65</v>
      </c>
      <c r="F22" s="6">
        <v>96</v>
      </c>
      <c r="G22" s="6">
        <v>102</v>
      </c>
      <c r="H22" s="6">
        <v>96</v>
      </c>
    </row>
    <row r="23" spans="1:8" x14ac:dyDescent="0.3">
      <c r="A23" s="7" t="s">
        <v>137</v>
      </c>
      <c r="B23" s="7" t="s">
        <v>169</v>
      </c>
      <c r="C23" s="7" t="str">
        <f>VLOOKUP(A23,'Municípios da RMC'!A$1:C$29,3,FALSE)</f>
        <v>RMC</v>
      </c>
      <c r="D23" s="5" t="s">
        <v>230</v>
      </c>
      <c r="E23" s="6">
        <v>60</v>
      </c>
      <c r="F23" s="6">
        <v>36</v>
      </c>
      <c r="G23" s="6">
        <v>64</v>
      </c>
      <c r="H23" s="6">
        <v>65</v>
      </c>
    </row>
    <row r="24" spans="1:8" x14ac:dyDescent="0.3">
      <c r="A24" s="7" t="s">
        <v>137</v>
      </c>
      <c r="B24" s="7" t="s">
        <v>169</v>
      </c>
      <c r="C24" s="7" t="str">
        <f>VLOOKUP(A24,'Municípios da RMC'!A$1:C$29,3,FALSE)</f>
        <v>RMC</v>
      </c>
      <c r="D24" s="5" t="s">
        <v>232</v>
      </c>
      <c r="E24" s="6">
        <v>25</v>
      </c>
      <c r="F24" s="6">
        <v>44</v>
      </c>
      <c r="G24" s="6">
        <v>51</v>
      </c>
      <c r="H24" s="6">
        <v>25</v>
      </c>
    </row>
    <row r="25" spans="1:8" x14ac:dyDescent="0.3">
      <c r="A25" s="7" t="s">
        <v>137</v>
      </c>
      <c r="B25" s="7" t="s">
        <v>169</v>
      </c>
      <c r="C25" s="7" t="str">
        <f>VLOOKUP(A25,'Municípios da RMC'!A$1:C$29,3,FALSE)</f>
        <v>RMC</v>
      </c>
      <c r="D25" s="5" t="s">
        <v>233</v>
      </c>
      <c r="E25" s="6">
        <v>26</v>
      </c>
      <c r="F25" s="6">
        <v>6</v>
      </c>
      <c r="G25" s="6">
        <v>23</v>
      </c>
      <c r="H25" s="6">
        <v>14</v>
      </c>
    </row>
    <row r="26" spans="1:8" x14ac:dyDescent="0.3">
      <c r="A26" s="7" t="s">
        <v>137</v>
      </c>
      <c r="B26" s="7" t="s">
        <v>169</v>
      </c>
      <c r="C26" s="7" t="str">
        <f>VLOOKUP(A26,'Municípios da RMC'!A$1:C$29,3,FALSE)</f>
        <v>RMC</v>
      </c>
      <c r="D26" s="5" t="s">
        <v>234</v>
      </c>
      <c r="E26" s="6">
        <v>5</v>
      </c>
      <c r="F26" s="6">
        <v>0</v>
      </c>
      <c r="G26" s="6">
        <v>6</v>
      </c>
      <c r="H26" s="6">
        <v>3</v>
      </c>
    </row>
    <row r="27" spans="1:8" x14ac:dyDescent="0.3">
      <c r="A27" s="7" t="s">
        <v>137</v>
      </c>
      <c r="B27" s="7" t="s">
        <v>169</v>
      </c>
      <c r="C27" s="7" t="str">
        <f>VLOOKUP(A27,'Municípios da RMC'!A$1:C$29,3,FALSE)</f>
        <v>RMC</v>
      </c>
      <c r="D27" s="5" t="s">
        <v>235</v>
      </c>
      <c r="E27" s="6">
        <v>0</v>
      </c>
      <c r="F27" s="6">
        <v>0</v>
      </c>
      <c r="G27" s="6">
        <v>0</v>
      </c>
      <c r="H27" s="6">
        <v>3</v>
      </c>
    </row>
    <row r="28" spans="1:8" x14ac:dyDescent="0.3">
      <c r="A28" s="7" t="s">
        <v>137</v>
      </c>
      <c r="B28" s="7" t="s">
        <v>169</v>
      </c>
      <c r="C28" s="7" t="str">
        <f>VLOOKUP(A28,'Municípios da RMC'!A$1:C$29,3,FALSE)</f>
        <v>RMC</v>
      </c>
      <c r="D28" s="5" t="s">
        <v>136</v>
      </c>
      <c r="E28" s="6">
        <v>0</v>
      </c>
      <c r="F28" s="6">
        <v>5</v>
      </c>
      <c r="G28" s="6">
        <v>0</v>
      </c>
      <c r="H28" s="6">
        <v>0</v>
      </c>
    </row>
    <row r="29" spans="1:8" x14ac:dyDescent="0.3">
      <c r="A29" s="7" t="s">
        <v>138</v>
      </c>
      <c r="B29" s="7" t="s">
        <v>170</v>
      </c>
      <c r="C29" s="7" t="str">
        <f>VLOOKUP(A29,'Municípios da RMC'!A$1:C$29,3,FALSE)</f>
        <v>RMC</v>
      </c>
      <c r="D29" s="5" t="s">
        <v>218</v>
      </c>
      <c r="E29" s="6">
        <v>411</v>
      </c>
      <c r="F29" s="6">
        <v>371</v>
      </c>
      <c r="G29" s="6">
        <v>287</v>
      </c>
      <c r="H29" s="6">
        <v>303</v>
      </c>
    </row>
    <row r="30" spans="1:8" x14ac:dyDescent="0.3">
      <c r="A30" s="7" t="s">
        <v>138</v>
      </c>
      <c r="B30" s="7" t="s">
        <v>170</v>
      </c>
      <c r="C30" s="7" t="str">
        <f>VLOOKUP(A30,'Municípios da RMC'!A$1:C$29,3,FALSE)</f>
        <v>RMC</v>
      </c>
      <c r="D30" s="5" t="s">
        <v>36</v>
      </c>
      <c r="E30" s="6">
        <v>141</v>
      </c>
      <c r="F30" s="6">
        <v>24</v>
      </c>
      <c r="G30" s="6">
        <v>66</v>
      </c>
      <c r="H30" s="6">
        <v>51</v>
      </c>
    </row>
    <row r="31" spans="1:8" x14ac:dyDescent="0.3">
      <c r="A31" s="7" t="s">
        <v>138</v>
      </c>
      <c r="B31" s="7" t="s">
        <v>170</v>
      </c>
      <c r="C31" s="7" t="str">
        <f>VLOOKUP(A31,'Municípios da RMC'!A$1:C$29,3,FALSE)</f>
        <v>RMC</v>
      </c>
      <c r="D31" s="5" t="s">
        <v>37</v>
      </c>
      <c r="E31" s="6">
        <v>37</v>
      </c>
      <c r="F31" s="6">
        <v>81</v>
      </c>
      <c r="G31" s="6">
        <v>78</v>
      </c>
      <c r="H31" s="6">
        <v>49</v>
      </c>
    </row>
    <row r="32" spans="1:8" x14ac:dyDescent="0.3">
      <c r="A32" s="7" t="s">
        <v>138</v>
      </c>
      <c r="B32" s="7" t="s">
        <v>170</v>
      </c>
      <c r="C32" s="7" t="str">
        <f>VLOOKUP(A32,'Municípios da RMC'!A$1:C$29,3,FALSE)</f>
        <v>RMC</v>
      </c>
      <c r="D32" s="5" t="s">
        <v>38</v>
      </c>
      <c r="E32" s="6">
        <v>71</v>
      </c>
      <c r="F32" s="6">
        <v>87</v>
      </c>
      <c r="G32" s="6">
        <v>27</v>
      </c>
      <c r="H32" s="6">
        <v>60</v>
      </c>
    </row>
    <row r="33" spans="1:8" x14ac:dyDescent="0.3">
      <c r="A33" s="7" t="s">
        <v>138</v>
      </c>
      <c r="B33" s="7" t="s">
        <v>170</v>
      </c>
      <c r="C33" s="7" t="str">
        <f>VLOOKUP(A33,'Municípios da RMC'!A$1:C$29,3,FALSE)</f>
        <v>RMC</v>
      </c>
      <c r="D33" s="5" t="s">
        <v>39</v>
      </c>
      <c r="E33" s="6">
        <v>78</v>
      </c>
      <c r="F33" s="6">
        <v>80</v>
      </c>
      <c r="G33" s="6">
        <v>57</v>
      </c>
      <c r="H33" s="6">
        <v>58</v>
      </c>
    </row>
    <row r="34" spans="1:8" x14ac:dyDescent="0.3">
      <c r="A34" s="7" t="s">
        <v>138</v>
      </c>
      <c r="B34" s="7" t="s">
        <v>170</v>
      </c>
      <c r="C34" s="7" t="str">
        <f>VLOOKUP(A34,'Municípios da RMC'!A$1:C$29,3,FALSE)</f>
        <v>RMC</v>
      </c>
      <c r="D34" s="5" t="s">
        <v>40</v>
      </c>
      <c r="E34" s="6">
        <v>83</v>
      </c>
      <c r="F34" s="6">
        <v>99</v>
      </c>
      <c r="G34" s="6">
        <v>58</v>
      </c>
      <c r="H34" s="6">
        <v>86</v>
      </c>
    </row>
    <row r="35" spans="1:8" x14ac:dyDescent="0.3">
      <c r="A35" s="7" t="s">
        <v>138</v>
      </c>
      <c r="B35" s="7" t="s">
        <v>170</v>
      </c>
      <c r="C35" s="7" t="str">
        <f>VLOOKUP(A35,'Municípios da RMC'!A$1:C$29,3,FALSE)</f>
        <v>RMC</v>
      </c>
      <c r="D35" s="5" t="s">
        <v>4</v>
      </c>
      <c r="E35" s="6">
        <v>425</v>
      </c>
      <c r="F35" s="6">
        <v>384</v>
      </c>
      <c r="G35" s="6">
        <v>330</v>
      </c>
      <c r="H35" s="6">
        <v>312</v>
      </c>
    </row>
    <row r="36" spans="1:8" x14ac:dyDescent="0.3">
      <c r="A36" s="7" t="s">
        <v>138</v>
      </c>
      <c r="B36" s="7" t="s">
        <v>170</v>
      </c>
      <c r="C36" s="7" t="str">
        <f>VLOOKUP(A36,'Municípios da RMC'!A$1:C$29,3,FALSE)</f>
        <v>RMC</v>
      </c>
      <c r="D36" s="5" t="s">
        <v>5</v>
      </c>
      <c r="E36" s="6">
        <v>391</v>
      </c>
      <c r="F36" s="6">
        <v>362</v>
      </c>
      <c r="G36" s="6">
        <v>434</v>
      </c>
      <c r="H36" s="6">
        <v>425</v>
      </c>
    </row>
    <row r="37" spans="1:8" x14ac:dyDescent="0.3">
      <c r="A37" s="7" t="s">
        <v>138</v>
      </c>
      <c r="B37" s="7" t="s">
        <v>170</v>
      </c>
      <c r="C37" s="7" t="str">
        <f>VLOOKUP(A37,'Municípios da RMC'!A$1:C$29,3,FALSE)</f>
        <v>RMC</v>
      </c>
      <c r="D37" s="5" t="s">
        <v>6</v>
      </c>
      <c r="E37" s="6">
        <v>381</v>
      </c>
      <c r="F37" s="6">
        <v>304</v>
      </c>
      <c r="G37" s="6">
        <v>444</v>
      </c>
      <c r="H37" s="6">
        <v>363</v>
      </c>
    </row>
    <row r="38" spans="1:8" x14ac:dyDescent="0.3">
      <c r="A38" s="7" t="s">
        <v>138</v>
      </c>
      <c r="B38" s="7" t="s">
        <v>170</v>
      </c>
      <c r="C38" s="7" t="str">
        <f>VLOOKUP(A38,'Municípios da RMC'!A$1:C$29,3,FALSE)</f>
        <v>RMC</v>
      </c>
      <c r="D38" s="5" t="s">
        <v>219</v>
      </c>
      <c r="E38" s="6">
        <v>312</v>
      </c>
      <c r="F38" s="6">
        <v>288</v>
      </c>
      <c r="G38" s="6">
        <v>302</v>
      </c>
      <c r="H38" s="6">
        <v>312</v>
      </c>
    </row>
    <row r="39" spans="1:8" x14ac:dyDescent="0.3">
      <c r="A39" s="7" t="s">
        <v>138</v>
      </c>
      <c r="B39" s="7" t="s">
        <v>170</v>
      </c>
      <c r="C39" s="7" t="str">
        <f>VLOOKUP(A39,'Municípios da RMC'!A$1:C$29,3,FALSE)</f>
        <v>RMC</v>
      </c>
      <c r="D39" s="5" t="s">
        <v>220</v>
      </c>
      <c r="E39" s="6">
        <v>301</v>
      </c>
      <c r="F39" s="6">
        <v>270</v>
      </c>
      <c r="G39" s="6">
        <v>337</v>
      </c>
      <c r="H39" s="6">
        <v>282</v>
      </c>
    </row>
    <row r="40" spans="1:8" x14ac:dyDescent="0.3">
      <c r="A40" s="7" t="s">
        <v>138</v>
      </c>
      <c r="B40" s="7" t="s">
        <v>170</v>
      </c>
      <c r="C40" s="7" t="str">
        <f>VLOOKUP(A40,'Municípios da RMC'!A$1:C$29,3,FALSE)</f>
        <v>RMC</v>
      </c>
      <c r="D40" s="5" t="s">
        <v>221</v>
      </c>
      <c r="E40" s="6">
        <v>292</v>
      </c>
      <c r="F40" s="6">
        <v>241</v>
      </c>
      <c r="G40" s="6">
        <v>317</v>
      </c>
      <c r="H40" s="6">
        <v>270</v>
      </c>
    </row>
    <row r="41" spans="1:8" x14ac:dyDescent="0.3">
      <c r="A41" s="7" t="s">
        <v>138</v>
      </c>
      <c r="B41" s="7" t="s">
        <v>170</v>
      </c>
      <c r="C41" s="7" t="str">
        <f>VLOOKUP(A41,'Municípios da RMC'!A$1:C$29,3,FALSE)</f>
        <v>RMC</v>
      </c>
      <c r="D41" s="5" t="s">
        <v>222</v>
      </c>
      <c r="E41" s="6">
        <v>303</v>
      </c>
      <c r="F41" s="6">
        <v>233</v>
      </c>
      <c r="G41" s="6">
        <v>313</v>
      </c>
      <c r="H41" s="6">
        <v>273</v>
      </c>
    </row>
    <row r="42" spans="1:8" x14ac:dyDescent="0.3">
      <c r="A42" s="7" t="s">
        <v>138</v>
      </c>
      <c r="B42" s="7" t="s">
        <v>170</v>
      </c>
      <c r="C42" s="7" t="str">
        <f>VLOOKUP(A42,'Municípios da RMC'!A$1:C$29,3,FALSE)</f>
        <v>RMC</v>
      </c>
      <c r="D42" s="5" t="s">
        <v>223</v>
      </c>
      <c r="E42" s="6">
        <v>212</v>
      </c>
      <c r="F42" s="6">
        <v>202</v>
      </c>
      <c r="G42" s="6">
        <v>298</v>
      </c>
      <c r="H42" s="6">
        <v>279</v>
      </c>
    </row>
    <row r="43" spans="1:8" x14ac:dyDescent="0.3">
      <c r="A43" s="7" t="s">
        <v>138</v>
      </c>
      <c r="B43" s="7" t="s">
        <v>170</v>
      </c>
      <c r="C43" s="7" t="str">
        <f>VLOOKUP(A43,'Municípios da RMC'!A$1:C$29,3,FALSE)</f>
        <v>RMC</v>
      </c>
      <c r="D43" s="5" t="s">
        <v>224</v>
      </c>
      <c r="E43" s="6">
        <v>172</v>
      </c>
      <c r="F43" s="6">
        <v>155</v>
      </c>
      <c r="G43" s="6">
        <v>307</v>
      </c>
      <c r="H43" s="6">
        <v>261</v>
      </c>
    </row>
    <row r="44" spans="1:8" x14ac:dyDescent="0.3">
      <c r="A44" s="7" t="s">
        <v>138</v>
      </c>
      <c r="B44" s="7" t="s">
        <v>170</v>
      </c>
      <c r="C44" s="7" t="str">
        <f>VLOOKUP(A44,'Municípios da RMC'!A$1:C$29,3,FALSE)</f>
        <v>RMC</v>
      </c>
      <c r="D44" s="5" t="s">
        <v>225</v>
      </c>
      <c r="E44" s="6">
        <v>121</v>
      </c>
      <c r="F44" s="6">
        <v>177</v>
      </c>
      <c r="G44" s="6">
        <v>291</v>
      </c>
      <c r="H44" s="6">
        <v>259</v>
      </c>
    </row>
    <row r="45" spans="1:8" x14ac:dyDescent="0.3">
      <c r="A45" s="7" t="s">
        <v>138</v>
      </c>
      <c r="B45" s="7" t="s">
        <v>170</v>
      </c>
      <c r="C45" s="7" t="str">
        <f>VLOOKUP(A45,'Municípios da RMC'!A$1:C$29,3,FALSE)</f>
        <v>RMC</v>
      </c>
      <c r="D45" s="5" t="s">
        <v>226</v>
      </c>
      <c r="E45" s="6">
        <v>145</v>
      </c>
      <c r="F45" s="6">
        <v>88</v>
      </c>
      <c r="G45" s="6">
        <v>142</v>
      </c>
      <c r="H45" s="6">
        <v>148</v>
      </c>
    </row>
    <row r="46" spans="1:8" x14ac:dyDescent="0.3">
      <c r="A46" s="7" t="s">
        <v>138</v>
      </c>
      <c r="B46" s="7" t="s">
        <v>170</v>
      </c>
      <c r="C46" s="7" t="str">
        <f>VLOOKUP(A46,'Municípios da RMC'!A$1:C$29,3,FALSE)</f>
        <v>RMC</v>
      </c>
      <c r="D46" s="5" t="s">
        <v>227</v>
      </c>
      <c r="E46" s="6">
        <v>88</v>
      </c>
      <c r="F46" s="6">
        <v>110</v>
      </c>
      <c r="G46" s="6">
        <v>137</v>
      </c>
      <c r="H46" s="6">
        <v>156</v>
      </c>
    </row>
    <row r="47" spans="1:8" x14ac:dyDescent="0.3">
      <c r="A47" s="7" t="s">
        <v>138</v>
      </c>
      <c r="B47" s="7" t="s">
        <v>170</v>
      </c>
      <c r="C47" s="7" t="str">
        <f>VLOOKUP(A47,'Municípios da RMC'!A$1:C$29,3,FALSE)</f>
        <v>RMC</v>
      </c>
      <c r="D47" s="5" t="s">
        <v>228</v>
      </c>
      <c r="E47" s="6">
        <v>126</v>
      </c>
      <c r="F47" s="6">
        <v>81</v>
      </c>
      <c r="G47" s="6">
        <v>167</v>
      </c>
      <c r="H47" s="6">
        <v>124</v>
      </c>
    </row>
    <row r="48" spans="1:8" x14ac:dyDescent="0.3">
      <c r="A48" s="7" t="s">
        <v>138</v>
      </c>
      <c r="B48" s="7" t="s">
        <v>170</v>
      </c>
      <c r="C48" s="7" t="str">
        <f>VLOOKUP(A48,'Municípios da RMC'!A$1:C$29,3,FALSE)</f>
        <v>RMC</v>
      </c>
      <c r="D48" s="5" t="s">
        <v>229</v>
      </c>
      <c r="E48" s="6">
        <v>54</v>
      </c>
      <c r="F48" s="6">
        <v>67</v>
      </c>
      <c r="G48" s="6">
        <v>96</v>
      </c>
      <c r="H48" s="6">
        <v>101</v>
      </c>
    </row>
    <row r="49" spans="1:8" x14ac:dyDescent="0.3">
      <c r="A49" s="7" t="s">
        <v>138</v>
      </c>
      <c r="B49" s="7" t="s">
        <v>170</v>
      </c>
      <c r="C49" s="7" t="str">
        <f>VLOOKUP(A49,'Municípios da RMC'!A$1:C$29,3,FALSE)</f>
        <v>RMC</v>
      </c>
      <c r="D49" s="5" t="s">
        <v>230</v>
      </c>
      <c r="E49" s="6">
        <v>45</v>
      </c>
      <c r="F49" s="6">
        <v>33</v>
      </c>
      <c r="G49" s="6">
        <v>70</v>
      </c>
      <c r="H49" s="6">
        <v>42</v>
      </c>
    </row>
    <row r="50" spans="1:8" x14ac:dyDescent="0.3">
      <c r="A50" s="7" t="s">
        <v>138</v>
      </c>
      <c r="B50" s="7" t="s">
        <v>170</v>
      </c>
      <c r="C50" s="7" t="str">
        <f>VLOOKUP(A50,'Municípios da RMC'!A$1:C$29,3,FALSE)</f>
        <v>RMC</v>
      </c>
      <c r="D50" s="5" t="s">
        <v>232</v>
      </c>
      <c r="E50" s="6">
        <v>13</v>
      </c>
      <c r="F50" s="6">
        <v>21</v>
      </c>
      <c r="G50" s="6">
        <v>24</v>
      </c>
      <c r="H50" s="6">
        <v>47</v>
      </c>
    </row>
    <row r="51" spans="1:8" x14ac:dyDescent="0.3">
      <c r="A51" s="7" t="s">
        <v>138</v>
      </c>
      <c r="B51" s="7" t="s">
        <v>170</v>
      </c>
      <c r="C51" s="7" t="str">
        <f>VLOOKUP(A51,'Municípios da RMC'!A$1:C$29,3,FALSE)</f>
        <v>RMC</v>
      </c>
      <c r="D51" s="5" t="s">
        <v>233</v>
      </c>
      <c r="E51" s="6">
        <v>9</v>
      </c>
      <c r="F51" s="6">
        <v>28</v>
      </c>
      <c r="G51" s="6">
        <v>10</v>
      </c>
      <c r="H51" s="6">
        <v>2</v>
      </c>
    </row>
    <row r="52" spans="1:8" x14ac:dyDescent="0.3">
      <c r="A52" s="7" t="s">
        <v>138</v>
      </c>
      <c r="B52" s="7" t="s">
        <v>170</v>
      </c>
      <c r="C52" s="7" t="str">
        <f>VLOOKUP(A52,'Municípios da RMC'!A$1:C$29,3,FALSE)</f>
        <v>RMC</v>
      </c>
      <c r="D52" s="5" t="s">
        <v>234</v>
      </c>
      <c r="E52" s="6">
        <v>0</v>
      </c>
      <c r="F52" s="6">
        <v>0</v>
      </c>
      <c r="G52" s="6">
        <v>0</v>
      </c>
      <c r="H52" s="6">
        <v>0</v>
      </c>
    </row>
    <row r="53" spans="1:8" x14ac:dyDescent="0.3">
      <c r="A53" s="7" t="s">
        <v>138</v>
      </c>
      <c r="B53" s="7" t="s">
        <v>170</v>
      </c>
      <c r="C53" s="7" t="str">
        <f>VLOOKUP(A53,'Municípios da RMC'!A$1:C$29,3,FALSE)</f>
        <v>RMC</v>
      </c>
      <c r="D53" s="5" t="s">
        <v>235</v>
      </c>
      <c r="E53" s="6">
        <v>0</v>
      </c>
      <c r="F53" s="6">
        <v>0</v>
      </c>
      <c r="G53" s="6">
        <v>0</v>
      </c>
      <c r="H53" s="6">
        <v>4</v>
      </c>
    </row>
    <row r="54" spans="1:8" x14ac:dyDescent="0.3">
      <c r="A54" s="7" t="s">
        <v>138</v>
      </c>
      <c r="B54" s="7" t="s">
        <v>170</v>
      </c>
      <c r="C54" s="7" t="str">
        <f>VLOOKUP(A54,'Municípios da RMC'!A$1:C$29,3,FALSE)</f>
        <v>RMC</v>
      </c>
      <c r="D54" s="5" t="s">
        <v>136</v>
      </c>
      <c r="E54" s="6">
        <v>0</v>
      </c>
      <c r="F54" s="6">
        <v>4</v>
      </c>
      <c r="G54" s="6">
        <v>0</v>
      </c>
      <c r="H54" s="6">
        <v>0</v>
      </c>
    </row>
    <row r="55" spans="1:8" x14ac:dyDescent="0.3">
      <c r="A55" s="7" t="s">
        <v>139</v>
      </c>
      <c r="B55" s="7" t="s">
        <v>171</v>
      </c>
      <c r="C55" s="7" t="str">
        <f>VLOOKUP(A55,'Municípios da RMC'!A$1:C$29,3,FALSE)</f>
        <v>RMC</v>
      </c>
      <c r="D55" s="5" t="s">
        <v>218</v>
      </c>
      <c r="E55" s="6">
        <v>5417</v>
      </c>
      <c r="F55" s="6">
        <v>5271</v>
      </c>
      <c r="G55" s="6">
        <v>4517</v>
      </c>
      <c r="H55" s="6">
        <v>4283</v>
      </c>
    </row>
    <row r="56" spans="1:8" x14ac:dyDescent="0.3">
      <c r="A56" s="7" t="s">
        <v>139</v>
      </c>
      <c r="B56" s="7" t="s">
        <v>171</v>
      </c>
      <c r="C56" s="7" t="str">
        <f>VLOOKUP(A56,'Municípios da RMC'!A$1:C$29,3,FALSE)</f>
        <v>RMC</v>
      </c>
      <c r="D56" s="5" t="s">
        <v>36</v>
      </c>
      <c r="E56" s="6">
        <v>1118</v>
      </c>
      <c r="F56" s="6">
        <v>1247</v>
      </c>
      <c r="G56" s="6">
        <v>866</v>
      </c>
      <c r="H56" s="6">
        <v>832</v>
      </c>
    </row>
    <row r="57" spans="1:8" x14ac:dyDescent="0.3">
      <c r="A57" s="7" t="s">
        <v>139</v>
      </c>
      <c r="B57" s="7" t="s">
        <v>171</v>
      </c>
      <c r="C57" s="7" t="str">
        <f>VLOOKUP(A57,'Municípios da RMC'!A$1:C$29,3,FALSE)</f>
        <v>RMC</v>
      </c>
      <c r="D57" s="5" t="s">
        <v>37</v>
      </c>
      <c r="E57" s="6">
        <v>1256</v>
      </c>
      <c r="F57" s="6">
        <v>957</v>
      </c>
      <c r="G57" s="6">
        <v>1058</v>
      </c>
      <c r="H57" s="6">
        <v>904</v>
      </c>
    </row>
    <row r="58" spans="1:8" x14ac:dyDescent="0.3">
      <c r="A58" s="7" t="s">
        <v>139</v>
      </c>
      <c r="B58" s="7" t="s">
        <v>171</v>
      </c>
      <c r="C58" s="7" t="str">
        <f>VLOOKUP(A58,'Municípios da RMC'!A$1:C$29,3,FALSE)</f>
        <v>RMC</v>
      </c>
      <c r="D58" s="5" t="s">
        <v>38</v>
      </c>
      <c r="E58" s="6">
        <v>994</v>
      </c>
      <c r="F58" s="6">
        <v>1032</v>
      </c>
      <c r="G58" s="6">
        <v>740</v>
      </c>
      <c r="H58" s="6">
        <v>746</v>
      </c>
    </row>
    <row r="59" spans="1:8" x14ac:dyDescent="0.3">
      <c r="A59" s="7" t="s">
        <v>139</v>
      </c>
      <c r="B59" s="7" t="s">
        <v>171</v>
      </c>
      <c r="C59" s="7" t="str">
        <f>VLOOKUP(A59,'Municípios da RMC'!A$1:C$29,3,FALSE)</f>
        <v>RMC</v>
      </c>
      <c r="D59" s="5" t="s">
        <v>39</v>
      </c>
      <c r="E59" s="6">
        <v>888</v>
      </c>
      <c r="F59" s="6">
        <v>963</v>
      </c>
      <c r="G59" s="6">
        <v>902</v>
      </c>
      <c r="H59" s="6">
        <v>893</v>
      </c>
    </row>
    <row r="60" spans="1:8" x14ac:dyDescent="0.3">
      <c r="A60" s="7" t="s">
        <v>139</v>
      </c>
      <c r="B60" s="7" t="s">
        <v>171</v>
      </c>
      <c r="C60" s="7" t="str">
        <f>VLOOKUP(A60,'Municípios da RMC'!A$1:C$29,3,FALSE)</f>
        <v>RMC</v>
      </c>
      <c r="D60" s="5" t="s">
        <v>40</v>
      </c>
      <c r="E60" s="6">
        <v>1161</v>
      </c>
      <c r="F60" s="6">
        <v>1072</v>
      </c>
      <c r="G60" s="6">
        <v>950</v>
      </c>
      <c r="H60" s="6">
        <v>908</v>
      </c>
    </row>
    <row r="61" spans="1:8" x14ac:dyDescent="0.3">
      <c r="A61" s="7" t="s">
        <v>139</v>
      </c>
      <c r="B61" s="7" t="s">
        <v>171</v>
      </c>
      <c r="C61" s="7" t="str">
        <f>VLOOKUP(A61,'Municípios da RMC'!A$1:C$29,3,FALSE)</f>
        <v>RMC</v>
      </c>
      <c r="D61" s="5" t="s">
        <v>4</v>
      </c>
      <c r="E61" s="6">
        <v>5052</v>
      </c>
      <c r="F61" s="6">
        <v>5002</v>
      </c>
      <c r="G61" s="6">
        <v>4538</v>
      </c>
      <c r="H61" s="6">
        <v>4356</v>
      </c>
    </row>
    <row r="62" spans="1:8" x14ac:dyDescent="0.3">
      <c r="A62" s="7" t="s">
        <v>139</v>
      </c>
      <c r="B62" s="7" t="s">
        <v>171</v>
      </c>
      <c r="C62" s="7" t="str">
        <f>VLOOKUP(A62,'Municípios da RMC'!A$1:C$29,3,FALSE)</f>
        <v>RMC</v>
      </c>
      <c r="D62" s="5" t="s">
        <v>5</v>
      </c>
      <c r="E62" s="6">
        <v>4686</v>
      </c>
      <c r="F62" s="6">
        <v>4621</v>
      </c>
      <c r="G62" s="6">
        <v>5542</v>
      </c>
      <c r="H62" s="6">
        <v>5250</v>
      </c>
    </row>
    <row r="63" spans="1:8" x14ac:dyDescent="0.3">
      <c r="A63" s="7" t="s">
        <v>139</v>
      </c>
      <c r="B63" s="7" t="s">
        <v>171</v>
      </c>
      <c r="C63" s="7" t="str">
        <f>VLOOKUP(A63,'Municípios da RMC'!A$1:C$29,3,FALSE)</f>
        <v>RMC</v>
      </c>
      <c r="D63" s="5" t="s">
        <v>6</v>
      </c>
      <c r="E63" s="6">
        <v>4732</v>
      </c>
      <c r="F63" s="6">
        <v>4579</v>
      </c>
      <c r="G63" s="6">
        <v>4970</v>
      </c>
      <c r="H63" s="6">
        <v>5120</v>
      </c>
    </row>
    <row r="64" spans="1:8" x14ac:dyDescent="0.3">
      <c r="A64" s="7" t="s">
        <v>139</v>
      </c>
      <c r="B64" s="7" t="s">
        <v>171</v>
      </c>
      <c r="C64" s="7" t="str">
        <f>VLOOKUP(A64,'Municípios da RMC'!A$1:C$29,3,FALSE)</f>
        <v>RMC</v>
      </c>
      <c r="D64" s="5" t="s">
        <v>219</v>
      </c>
      <c r="E64" s="6">
        <v>4264</v>
      </c>
      <c r="F64" s="6">
        <v>4134</v>
      </c>
      <c r="G64" s="6">
        <v>4646</v>
      </c>
      <c r="H64" s="6">
        <v>4594</v>
      </c>
    </row>
    <row r="65" spans="1:8" x14ac:dyDescent="0.3">
      <c r="A65" s="7" t="s">
        <v>139</v>
      </c>
      <c r="B65" s="7" t="s">
        <v>171</v>
      </c>
      <c r="C65" s="7" t="str">
        <f>VLOOKUP(A65,'Municípios da RMC'!A$1:C$29,3,FALSE)</f>
        <v>RMC</v>
      </c>
      <c r="D65" s="5" t="s">
        <v>220</v>
      </c>
      <c r="E65" s="6">
        <v>3939</v>
      </c>
      <c r="F65" s="6">
        <v>3949</v>
      </c>
      <c r="G65" s="6">
        <v>4437</v>
      </c>
      <c r="H65" s="6">
        <v>4609</v>
      </c>
    </row>
    <row r="66" spans="1:8" x14ac:dyDescent="0.3">
      <c r="A66" s="7" t="s">
        <v>139</v>
      </c>
      <c r="B66" s="7" t="s">
        <v>171</v>
      </c>
      <c r="C66" s="7" t="str">
        <f>VLOOKUP(A66,'Municípios da RMC'!A$1:C$29,3,FALSE)</f>
        <v>RMC</v>
      </c>
      <c r="D66" s="5" t="s">
        <v>221</v>
      </c>
      <c r="E66" s="6">
        <v>3644</v>
      </c>
      <c r="F66" s="6">
        <v>3722</v>
      </c>
      <c r="G66" s="6">
        <v>4230</v>
      </c>
      <c r="H66" s="6">
        <v>4307</v>
      </c>
    </row>
    <row r="67" spans="1:8" x14ac:dyDescent="0.3">
      <c r="A67" s="7" t="s">
        <v>139</v>
      </c>
      <c r="B67" s="7" t="s">
        <v>171</v>
      </c>
      <c r="C67" s="7" t="str">
        <f>VLOOKUP(A67,'Municípios da RMC'!A$1:C$29,3,FALSE)</f>
        <v>RMC</v>
      </c>
      <c r="D67" s="5" t="s">
        <v>222</v>
      </c>
      <c r="E67" s="6">
        <v>3174</v>
      </c>
      <c r="F67" s="6">
        <v>3389</v>
      </c>
      <c r="G67" s="6">
        <v>4031</v>
      </c>
      <c r="H67" s="6">
        <v>4180</v>
      </c>
    </row>
    <row r="68" spans="1:8" x14ac:dyDescent="0.3">
      <c r="A68" s="7" t="s">
        <v>139</v>
      </c>
      <c r="B68" s="7" t="s">
        <v>171</v>
      </c>
      <c r="C68" s="7" t="str">
        <f>VLOOKUP(A68,'Municípios da RMC'!A$1:C$29,3,FALSE)</f>
        <v>RMC</v>
      </c>
      <c r="D68" s="5" t="s">
        <v>223</v>
      </c>
      <c r="E68" s="6">
        <v>2596</v>
      </c>
      <c r="F68" s="6">
        <v>2712</v>
      </c>
      <c r="G68" s="6">
        <v>3605</v>
      </c>
      <c r="H68" s="6">
        <v>3786</v>
      </c>
    </row>
    <row r="69" spans="1:8" x14ac:dyDescent="0.3">
      <c r="A69" s="7" t="s">
        <v>139</v>
      </c>
      <c r="B69" s="7" t="s">
        <v>171</v>
      </c>
      <c r="C69" s="7" t="str">
        <f>VLOOKUP(A69,'Municípios da RMC'!A$1:C$29,3,FALSE)</f>
        <v>RMC</v>
      </c>
      <c r="D69" s="5" t="s">
        <v>224</v>
      </c>
      <c r="E69" s="6">
        <v>2073</v>
      </c>
      <c r="F69" s="6">
        <v>2000</v>
      </c>
      <c r="G69" s="6">
        <v>2904</v>
      </c>
      <c r="H69" s="6">
        <v>3144</v>
      </c>
    </row>
    <row r="70" spans="1:8" x14ac:dyDescent="0.3">
      <c r="A70" s="7" t="s">
        <v>139</v>
      </c>
      <c r="B70" s="7" t="s">
        <v>171</v>
      </c>
      <c r="C70" s="7" t="str">
        <f>VLOOKUP(A70,'Municípios da RMC'!A$1:C$29,3,FALSE)</f>
        <v>RMC</v>
      </c>
      <c r="D70" s="5" t="s">
        <v>225</v>
      </c>
      <c r="E70" s="6">
        <v>1382</v>
      </c>
      <c r="F70" s="6">
        <v>1521</v>
      </c>
      <c r="G70" s="6">
        <v>2329</v>
      </c>
      <c r="H70" s="6">
        <v>2631</v>
      </c>
    </row>
    <row r="71" spans="1:8" x14ac:dyDescent="0.3">
      <c r="A71" s="7" t="s">
        <v>139</v>
      </c>
      <c r="B71" s="7" t="s">
        <v>171</v>
      </c>
      <c r="C71" s="7" t="str">
        <f>VLOOKUP(A71,'Municípios da RMC'!A$1:C$29,3,FALSE)</f>
        <v>RMC</v>
      </c>
      <c r="D71" s="5" t="s">
        <v>226</v>
      </c>
      <c r="E71" s="6">
        <v>1170</v>
      </c>
      <c r="F71" s="6">
        <v>1061</v>
      </c>
      <c r="G71" s="6">
        <v>1983</v>
      </c>
      <c r="H71" s="6">
        <v>1945</v>
      </c>
    </row>
    <row r="72" spans="1:8" x14ac:dyDescent="0.3">
      <c r="A72" s="7" t="s">
        <v>139</v>
      </c>
      <c r="B72" s="7" t="s">
        <v>171</v>
      </c>
      <c r="C72" s="7" t="str">
        <f>VLOOKUP(A72,'Municípios da RMC'!A$1:C$29,3,FALSE)</f>
        <v>RMC</v>
      </c>
      <c r="D72" s="5" t="s">
        <v>227</v>
      </c>
      <c r="E72" s="6">
        <v>729</v>
      </c>
      <c r="F72" s="6">
        <v>923</v>
      </c>
      <c r="G72" s="6">
        <v>1490</v>
      </c>
      <c r="H72" s="6">
        <v>1274</v>
      </c>
    </row>
    <row r="73" spans="1:8" x14ac:dyDescent="0.3">
      <c r="A73" s="7" t="s">
        <v>139</v>
      </c>
      <c r="B73" s="7" t="s">
        <v>171</v>
      </c>
      <c r="C73" s="7" t="str">
        <f>VLOOKUP(A73,'Municípios da RMC'!A$1:C$29,3,FALSE)</f>
        <v>RMC</v>
      </c>
      <c r="D73" s="5" t="s">
        <v>228</v>
      </c>
      <c r="E73" s="6">
        <v>523</v>
      </c>
      <c r="F73" s="6">
        <v>515</v>
      </c>
      <c r="G73" s="6">
        <v>782</v>
      </c>
      <c r="H73" s="6">
        <v>1034</v>
      </c>
    </row>
    <row r="74" spans="1:8" x14ac:dyDescent="0.3">
      <c r="A74" s="7" t="s">
        <v>139</v>
      </c>
      <c r="B74" s="7" t="s">
        <v>171</v>
      </c>
      <c r="C74" s="7" t="str">
        <f>VLOOKUP(A74,'Municípios da RMC'!A$1:C$29,3,FALSE)</f>
        <v>RMC</v>
      </c>
      <c r="D74" s="5" t="s">
        <v>229</v>
      </c>
      <c r="E74" s="6">
        <v>325</v>
      </c>
      <c r="F74" s="6">
        <v>370</v>
      </c>
      <c r="G74" s="6">
        <v>571</v>
      </c>
      <c r="H74" s="6">
        <v>670</v>
      </c>
    </row>
    <row r="75" spans="1:8" x14ac:dyDescent="0.3">
      <c r="A75" s="7" t="s">
        <v>139</v>
      </c>
      <c r="B75" s="7" t="s">
        <v>171</v>
      </c>
      <c r="C75" s="7" t="str">
        <f>VLOOKUP(A75,'Municípios da RMC'!A$1:C$29,3,FALSE)</f>
        <v>RMC</v>
      </c>
      <c r="D75" s="5" t="s">
        <v>230</v>
      </c>
      <c r="E75" s="6">
        <v>270</v>
      </c>
      <c r="F75" s="6">
        <v>216</v>
      </c>
      <c r="G75" s="6">
        <v>314</v>
      </c>
      <c r="H75" s="6">
        <v>498</v>
      </c>
    </row>
    <row r="76" spans="1:8" x14ac:dyDescent="0.3">
      <c r="A76" s="7" t="s">
        <v>139</v>
      </c>
      <c r="B76" s="7" t="s">
        <v>171</v>
      </c>
      <c r="C76" s="7" t="str">
        <f>VLOOKUP(A76,'Municípios da RMC'!A$1:C$29,3,FALSE)</f>
        <v>RMC</v>
      </c>
      <c r="D76" s="5" t="s">
        <v>232</v>
      </c>
      <c r="E76" s="6">
        <v>87</v>
      </c>
      <c r="F76" s="6">
        <v>89</v>
      </c>
      <c r="G76" s="6">
        <v>154</v>
      </c>
      <c r="H76" s="6">
        <v>256</v>
      </c>
    </row>
    <row r="77" spans="1:8" x14ac:dyDescent="0.3">
      <c r="A77" s="7" t="s">
        <v>139</v>
      </c>
      <c r="B77" s="7" t="s">
        <v>171</v>
      </c>
      <c r="C77" s="7" t="str">
        <f>VLOOKUP(A77,'Municípios da RMC'!A$1:C$29,3,FALSE)</f>
        <v>RMC</v>
      </c>
      <c r="D77" s="5" t="s">
        <v>233</v>
      </c>
      <c r="E77" s="6">
        <v>39</v>
      </c>
      <c r="F77" s="6">
        <v>68</v>
      </c>
      <c r="G77" s="6">
        <v>73</v>
      </c>
      <c r="H77" s="6">
        <v>98</v>
      </c>
    </row>
    <row r="78" spans="1:8" x14ac:dyDescent="0.3">
      <c r="A78" s="7" t="s">
        <v>139</v>
      </c>
      <c r="B78" s="7" t="s">
        <v>171</v>
      </c>
      <c r="C78" s="7" t="str">
        <f>VLOOKUP(A78,'Municípios da RMC'!A$1:C$29,3,FALSE)</f>
        <v>RMC</v>
      </c>
      <c r="D78" s="5" t="s">
        <v>234</v>
      </c>
      <c r="E78" s="6">
        <v>10</v>
      </c>
      <c r="F78" s="6">
        <v>15</v>
      </c>
      <c r="G78" s="6">
        <v>0</v>
      </c>
      <c r="H78" s="6">
        <v>33</v>
      </c>
    </row>
    <row r="79" spans="1:8" x14ac:dyDescent="0.3">
      <c r="A79" s="7" t="s">
        <v>139</v>
      </c>
      <c r="B79" s="7" t="s">
        <v>171</v>
      </c>
      <c r="C79" s="7" t="str">
        <f>VLOOKUP(A79,'Municípios da RMC'!A$1:C$29,3,FALSE)</f>
        <v>RMC</v>
      </c>
      <c r="D79" s="5" t="s">
        <v>235</v>
      </c>
      <c r="E79" s="6">
        <v>0</v>
      </c>
      <c r="F79" s="6">
        <v>8</v>
      </c>
      <c r="G79" s="6">
        <v>20</v>
      </c>
      <c r="H79" s="6">
        <v>0</v>
      </c>
    </row>
    <row r="80" spans="1:8" x14ac:dyDescent="0.3">
      <c r="A80" s="7" t="s">
        <v>139</v>
      </c>
      <c r="B80" s="7" t="s">
        <v>171</v>
      </c>
      <c r="C80" s="7" t="str">
        <f>VLOOKUP(A80,'Municípios da RMC'!A$1:C$29,3,FALSE)</f>
        <v>RMC</v>
      </c>
      <c r="D80" s="5" t="s">
        <v>136</v>
      </c>
      <c r="E80" s="6">
        <v>0</v>
      </c>
      <c r="F80" s="6">
        <v>0</v>
      </c>
      <c r="G80" s="6">
        <v>0</v>
      </c>
      <c r="H80" s="6">
        <v>0</v>
      </c>
    </row>
    <row r="81" spans="1:8" x14ac:dyDescent="0.3">
      <c r="A81" s="7" t="s">
        <v>140</v>
      </c>
      <c r="B81" s="7" t="s">
        <v>172</v>
      </c>
      <c r="C81" s="7" t="str">
        <f>VLOOKUP(A81,'Municípios da RMC'!A$1:C$29,3,FALSE)</f>
        <v>RMC</v>
      </c>
      <c r="D81" s="5" t="s">
        <v>218</v>
      </c>
      <c r="E81" s="6">
        <v>5225</v>
      </c>
      <c r="F81" s="6">
        <v>4852</v>
      </c>
      <c r="G81" s="6">
        <v>4726</v>
      </c>
      <c r="H81" s="6">
        <v>4261</v>
      </c>
    </row>
    <row r="82" spans="1:8" x14ac:dyDescent="0.3">
      <c r="A82" s="7" t="s">
        <v>140</v>
      </c>
      <c r="B82" s="7" t="s">
        <v>172</v>
      </c>
      <c r="C82" s="7" t="str">
        <f>VLOOKUP(A82,'Municípios da RMC'!A$1:C$29,3,FALSE)</f>
        <v>RMC</v>
      </c>
      <c r="D82" s="5" t="s">
        <v>36</v>
      </c>
      <c r="E82" s="6">
        <v>1163</v>
      </c>
      <c r="F82" s="6">
        <v>953</v>
      </c>
      <c r="G82" s="6">
        <v>960</v>
      </c>
      <c r="H82" s="6">
        <v>824</v>
      </c>
    </row>
    <row r="83" spans="1:8" x14ac:dyDescent="0.3">
      <c r="A83" s="7" t="s">
        <v>140</v>
      </c>
      <c r="B83" s="7" t="s">
        <v>172</v>
      </c>
      <c r="C83" s="7" t="str">
        <f>VLOOKUP(A83,'Municípios da RMC'!A$1:C$29,3,FALSE)</f>
        <v>RMC</v>
      </c>
      <c r="D83" s="5" t="s">
        <v>37</v>
      </c>
      <c r="E83" s="6">
        <v>922</v>
      </c>
      <c r="F83" s="6">
        <v>833</v>
      </c>
      <c r="G83" s="6">
        <v>924</v>
      </c>
      <c r="H83" s="6">
        <v>796</v>
      </c>
    </row>
    <row r="84" spans="1:8" x14ac:dyDescent="0.3">
      <c r="A84" s="7" t="s">
        <v>140</v>
      </c>
      <c r="B84" s="7" t="s">
        <v>172</v>
      </c>
      <c r="C84" s="7" t="str">
        <f>VLOOKUP(A84,'Municípios da RMC'!A$1:C$29,3,FALSE)</f>
        <v>RMC</v>
      </c>
      <c r="D84" s="5" t="s">
        <v>38</v>
      </c>
      <c r="E84" s="6">
        <v>959</v>
      </c>
      <c r="F84" s="6">
        <v>1119</v>
      </c>
      <c r="G84" s="6">
        <v>1004</v>
      </c>
      <c r="H84" s="6">
        <v>789</v>
      </c>
    </row>
    <row r="85" spans="1:8" x14ac:dyDescent="0.3">
      <c r="A85" s="7" t="s">
        <v>140</v>
      </c>
      <c r="B85" s="7" t="s">
        <v>172</v>
      </c>
      <c r="C85" s="7" t="str">
        <f>VLOOKUP(A85,'Municípios da RMC'!A$1:C$29,3,FALSE)</f>
        <v>RMC</v>
      </c>
      <c r="D85" s="5" t="s">
        <v>39</v>
      </c>
      <c r="E85" s="6">
        <v>1014</v>
      </c>
      <c r="F85" s="6">
        <v>939</v>
      </c>
      <c r="G85" s="6">
        <v>1029</v>
      </c>
      <c r="H85" s="6">
        <v>928</v>
      </c>
    </row>
    <row r="86" spans="1:8" x14ac:dyDescent="0.3">
      <c r="A86" s="7" t="s">
        <v>140</v>
      </c>
      <c r="B86" s="7" t="s">
        <v>172</v>
      </c>
      <c r="C86" s="7" t="str">
        <f>VLOOKUP(A86,'Municípios da RMC'!A$1:C$29,3,FALSE)</f>
        <v>RMC</v>
      </c>
      <c r="D86" s="5" t="s">
        <v>40</v>
      </c>
      <c r="E86" s="6">
        <v>1166</v>
      </c>
      <c r="F86" s="6">
        <v>1008</v>
      </c>
      <c r="G86" s="6">
        <v>808</v>
      </c>
      <c r="H86" s="6">
        <v>923</v>
      </c>
    </row>
    <row r="87" spans="1:8" x14ac:dyDescent="0.3">
      <c r="A87" s="7" t="s">
        <v>140</v>
      </c>
      <c r="B87" s="7" t="s">
        <v>172</v>
      </c>
      <c r="C87" s="7" t="str">
        <f>VLOOKUP(A87,'Municípios da RMC'!A$1:C$29,3,FALSE)</f>
        <v>RMC</v>
      </c>
      <c r="D87" s="5" t="s">
        <v>4</v>
      </c>
      <c r="E87" s="6">
        <v>5148</v>
      </c>
      <c r="F87" s="6">
        <v>4824</v>
      </c>
      <c r="G87" s="6">
        <v>4877</v>
      </c>
      <c r="H87" s="6">
        <v>4831</v>
      </c>
    </row>
    <row r="88" spans="1:8" x14ac:dyDescent="0.3">
      <c r="A88" s="7" t="s">
        <v>140</v>
      </c>
      <c r="B88" s="7" t="s">
        <v>172</v>
      </c>
      <c r="C88" s="7" t="str">
        <f>VLOOKUP(A88,'Municípios da RMC'!A$1:C$29,3,FALSE)</f>
        <v>RMC</v>
      </c>
      <c r="D88" s="5" t="s">
        <v>5</v>
      </c>
      <c r="E88" s="6">
        <v>4812</v>
      </c>
      <c r="F88" s="6">
        <v>4719</v>
      </c>
      <c r="G88" s="6">
        <v>5768</v>
      </c>
      <c r="H88" s="6">
        <v>5574</v>
      </c>
    </row>
    <row r="89" spans="1:8" x14ac:dyDescent="0.3">
      <c r="A89" s="7" t="s">
        <v>140</v>
      </c>
      <c r="B89" s="7" t="s">
        <v>172</v>
      </c>
      <c r="C89" s="7" t="str">
        <f>VLOOKUP(A89,'Municípios da RMC'!A$1:C$29,3,FALSE)</f>
        <v>RMC</v>
      </c>
      <c r="D89" s="5" t="s">
        <v>6</v>
      </c>
      <c r="E89" s="6">
        <v>4715</v>
      </c>
      <c r="F89" s="6">
        <v>4724</v>
      </c>
      <c r="G89" s="6">
        <v>5760</v>
      </c>
      <c r="H89" s="6">
        <v>5499</v>
      </c>
    </row>
    <row r="90" spans="1:8" x14ac:dyDescent="0.3">
      <c r="A90" s="7" t="s">
        <v>140</v>
      </c>
      <c r="B90" s="7" t="s">
        <v>172</v>
      </c>
      <c r="C90" s="7" t="str">
        <f>VLOOKUP(A90,'Municípios da RMC'!A$1:C$29,3,FALSE)</f>
        <v>RMC</v>
      </c>
      <c r="D90" s="5" t="s">
        <v>219</v>
      </c>
      <c r="E90" s="6">
        <v>4770</v>
      </c>
      <c r="F90" s="6">
        <v>4693</v>
      </c>
      <c r="G90" s="6">
        <v>5623</v>
      </c>
      <c r="H90" s="6">
        <v>5624</v>
      </c>
    </row>
    <row r="91" spans="1:8" x14ac:dyDescent="0.3">
      <c r="A91" s="7" t="s">
        <v>140</v>
      </c>
      <c r="B91" s="7" t="s">
        <v>172</v>
      </c>
      <c r="C91" s="7" t="str">
        <f>VLOOKUP(A91,'Municípios da RMC'!A$1:C$29,3,FALSE)</f>
        <v>RMC</v>
      </c>
      <c r="D91" s="5" t="s">
        <v>220</v>
      </c>
      <c r="E91" s="6">
        <v>4491</v>
      </c>
      <c r="F91" s="6">
        <v>4313</v>
      </c>
      <c r="G91" s="6">
        <v>5611</v>
      </c>
      <c r="H91" s="6">
        <v>5507</v>
      </c>
    </row>
    <row r="92" spans="1:8" x14ac:dyDescent="0.3">
      <c r="A92" s="7" t="s">
        <v>140</v>
      </c>
      <c r="B92" s="7" t="s">
        <v>172</v>
      </c>
      <c r="C92" s="7" t="str">
        <f>VLOOKUP(A92,'Municípios da RMC'!A$1:C$29,3,FALSE)</f>
        <v>RMC</v>
      </c>
      <c r="D92" s="5" t="s">
        <v>221</v>
      </c>
      <c r="E92" s="6">
        <v>3979</v>
      </c>
      <c r="F92" s="6">
        <v>4227</v>
      </c>
      <c r="G92" s="6">
        <v>5358</v>
      </c>
      <c r="H92" s="6">
        <v>5110</v>
      </c>
    </row>
    <row r="93" spans="1:8" x14ac:dyDescent="0.3">
      <c r="A93" s="7" t="s">
        <v>140</v>
      </c>
      <c r="B93" s="7" t="s">
        <v>172</v>
      </c>
      <c r="C93" s="7" t="str">
        <f>VLOOKUP(A93,'Municípios da RMC'!A$1:C$29,3,FALSE)</f>
        <v>RMC</v>
      </c>
      <c r="D93" s="5" t="s">
        <v>222</v>
      </c>
      <c r="E93" s="6">
        <v>3583</v>
      </c>
      <c r="F93" s="6">
        <v>3663</v>
      </c>
      <c r="G93" s="6">
        <v>4760</v>
      </c>
      <c r="H93" s="6">
        <v>4868</v>
      </c>
    </row>
    <row r="94" spans="1:8" x14ac:dyDescent="0.3">
      <c r="A94" s="7" t="s">
        <v>140</v>
      </c>
      <c r="B94" s="7" t="s">
        <v>172</v>
      </c>
      <c r="C94" s="7" t="str">
        <f>VLOOKUP(A94,'Municípios da RMC'!A$1:C$29,3,FALSE)</f>
        <v>RMC</v>
      </c>
      <c r="D94" s="5" t="s">
        <v>223</v>
      </c>
      <c r="E94" s="6">
        <v>2996</v>
      </c>
      <c r="F94" s="6">
        <v>3008</v>
      </c>
      <c r="G94" s="6">
        <v>4254</v>
      </c>
      <c r="H94" s="6">
        <v>4332</v>
      </c>
    </row>
    <row r="95" spans="1:8" x14ac:dyDescent="0.3">
      <c r="A95" s="7" t="s">
        <v>140</v>
      </c>
      <c r="B95" s="7" t="s">
        <v>172</v>
      </c>
      <c r="C95" s="7" t="str">
        <f>VLOOKUP(A95,'Municípios da RMC'!A$1:C$29,3,FALSE)</f>
        <v>RMC</v>
      </c>
      <c r="D95" s="5" t="s">
        <v>224</v>
      </c>
      <c r="E95" s="6">
        <v>2377</v>
      </c>
      <c r="F95" s="6">
        <v>2348</v>
      </c>
      <c r="G95" s="6">
        <v>3548</v>
      </c>
      <c r="H95" s="6">
        <v>3809</v>
      </c>
    </row>
    <row r="96" spans="1:8" x14ac:dyDescent="0.3">
      <c r="A96" s="7" t="s">
        <v>140</v>
      </c>
      <c r="B96" s="7" t="s">
        <v>172</v>
      </c>
      <c r="C96" s="7" t="str">
        <f>VLOOKUP(A96,'Municípios da RMC'!A$1:C$29,3,FALSE)</f>
        <v>RMC</v>
      </c>
      <c r="D96" s="5" t="s">
        <v>225</v>
      </c>
      <c r="E96" s="6">
        <v>1855</v>
      </c>
      <c r="F96" s="6">
        <v>1531</v>
      </c>
      <c r="G96" s="6">
        <v>3150</v>
      </c>
      <c r="H96" s="6">
        <v>3155</v>
      </c>
    </row>
    <row r="97" spans="1:8" x14ac:dyDescent="0.3">
      <c r="A97" s="7" t="s">
        <v>140</v>
      </c>
      <c r="B97" s="7" t="s">
        <v>172</v>
      </c>
      <c r="C97" s="7" t="str">
        <f>VLOOKUP(A97,'Municípios da RMC'!A$1:C$29,3,FALSE)</f>
        <v>RMC</v>
      </c>
      <c r="D97" s="5" t="s">
        <v>226</v>
      </c>
      <c r="E97" s="6">
        <v>1082</v>
      </c>
      <c r="F97" s="6">
        <v>1152</v>
      </c>
      <c r="G97" s="6">
        <v>2106</v>
      </c>
      <c r="H97" s="6">
        <v>2286</v>
      </c>
    </row>
    <row r="98" spans="1:8" x14ac:dyDescent="0.3">
      <c r="A98" s="7" t="s">
        <v>140</v>
      </c>
      <c r="B98" s="7" t="s">
        <v>172</v>
      </c>
      <c r="C98" s="7" t="str">
        <f>VLOOKUP(A98,'Municípios da RMC'!A$1:C$29,3,FALSE)</f>
        <v>RMC</v>
      </c>
      <c r="D98" s="5" t="s">
        <v>227</v>
      </c>
      <c r="E98" s="6">
        <v>831</v>
      </c>
      <c r="F98" s="6">
        <v>989</v>
      </c>
      <c r="G98" s="6">
        <v>1632</v>
      </c>
      <c r="H98" s="6">
        <v>1714</v>
      </c>
    </row>
    <row r="99" spans="1:8" x14ac:dyDescent="0.3">
      <c r="A99" s="7" t="s">
        <v>140</v>
      </c>
      <c r="B99" s="7" t="s">
        <v>172</v>
      </c>
      <c r="C99" s="7" t="str">
        <f>VLOOKUP(A99,'Municípios da RMC'!A$1:C$29,3,FALSE)</f>
        <v>RMC</v>
      </c>
      <c r="D99" s="5" t="s">
        <v>228</v>
      </c>
      <c r="E99" s="6">
        <v>731</v>
      </c>
      <c r="F99" s="6">
        <v>626</v>
      </c>
      <c r="G99" s="6">
        <v>964</v>
      </c>
      <c r="H99" s="6">
        <v>1044</v>
      </c>
    </row>
    <row r="100" spans="1:8" x14ac:dyDescent="0.3">
      <c r="A100" s="7" t="s">
        <v>140</v>
      </c>
      <c r="B100" s="7" t="s">
        <v>172</v>
      </c>
      <c r="C100" s="7" t="str">
        <f>VLOOKUP(A100,'Municípios da RMC'!A$1:C$29,3,FALSE)</f>
        <v>RMC</v>
      </c>
      <c r="D100" s="5" t="s">
        <v>229</v>
      </c>
      <c r="E100" s="6">
        <v>435</v>
      </c>
      <c r="F100" s="6">
        <v>500</v>
      </c>
      <c r="G100" s="6">
        <v>702</v>
      </c>
      <c r="H100" s="6">
        <v>640</v>
      </c>
    </row>
    <row r="101" spans="1:8" x14ac:dyDescent="0.3">
      <c r="A101" s="7" t="s">
        <v>140</v>
      </c>
      <c r="B101" s="7" t="s">
        <v>172</v>
      </c>
      <c r="C101" s="7" t="str">
        <f>VLOOKUP(A101,'Municípios da RMC'!A$1:C$29,3,FALSE)</f>
        <v>RMC</v>
      </c>
      <c r="D101" s="5" t="s">
        <v>230</v>
      </c>
      <c r="E101" s="6">
        <v>225</v>
      </c>
      <c r="F101" s="6">
        <v>289</v>
      </c>
      <c r="G101" s="6">
        <v>458</v>
      </c>
      <c r="H101" s="6">
        <v>742</v>
      </c>
    </row>
    <row r="102" spans="1:8" x14ac:dyDescent="0.3">
      <c r="A102" s="7" t="s">
        <v>140</v>
      </c>
      <c r="B102" s="7" t="s">
        <v>172</v>
      </c>
      <c r="C102" s="7" t="str">
        <f>VLOOKUP(A102,'Municípios da RMC'!A$1:C$29,3,FALSE)</f>
        <v>RMC</v>
      </c>
      <c r="D102" s="5" t="s">
        <v>232</v>
      </c>
      <c r="E102" s="6">
        <v>195</v>
      </c>
      <c r="F102" s="6">
        <v>192</v>
      </c>
      <c r="G102" s="6">
        <v>213</v>
      </c>
      <c r="H102" s="6">
        <v>306</v>
      </c>
    </row>
    <row r="103" spans="1:8" x14ac:dyDescent="0.3">
      <c r="A103" s="7" t="s">
        <v>140</v>
      </c>
      <c r="B103" s="7" t="s">
        <v>172</v>
      </c>
      <c r="C103" s="7" t="str">
        <f>VLOOKUP(A103,'Municípios da RMC'!A$1:C$29,3,FALSE)</f>
        <v>RMC</v>
      </c>
      <c r="D103" s="5" t="s">
        <v>233</v>
      </c>
      <c r="E103" s="6">
        <v>54</v>
      </c>
      <c r="F103" s="6">
        <v>63</v>
      </c>
      <c r="G103" s="6">
        <v>71</v>
      </c>
      <c r="H103" s="6">
        <v>103</v>
      </c>
    </row>
    <row r="104" spans="1:8" x14ac:dyDescent="0.3">
      <c r="A104" s="7" t="s">
        <v>140</v>
      </c>
      <c r="B104" s="7" t="s">
        <v>172</v>
      </c>
      <c r="C104" s="7" t="str">
        <f>VLOOKUP(A104,'Municípios da RMC'!A$1:C$29,3,FALSE)</f>
        <v>RMC</v>
      </c>
      <c r="D104" s="5" t="s">
        <v>234</v>
      </c>
      <c r="E104" s="6">
        <v>0</v>
      </c>
      <c r="F104" s="6">
        <v>8</v>
      </c>
      <c r="G104" s="6">
        <v>26</v>
      </c>
      <c r="H104" s="6">
        <v>67</v>
      </c>
    </row>
    <row r="105" spans="1:8" x14ac:dyDescent="0.3">
      <c r="A105" s="7" t="s">
        <v>140</v>
      </c>
      <c r="B105" s="7" t="s">
        <v>172</v>
      </c>
      <c r="C105" s="7" t="str">
        <f>VLOOKUP(A105,'Municípios da RMC'!A$1:C$29,3,FALSE)</f>
        <v>RMC</v>
      </c>
      <c r="D105" s="5" t="s">
        <v>235</v>
      </c>
      <c r="E105" s="6">
        <v>0</v>
      </c>
      <c r="F105" s="6">
        <v>13</v>
      </c>
      <c r="G105" s="6">
        <v>0</v>
      </c>
      <c r="H105" s="6">
        <v>38</v>
      </c>
    </row>
    <row r="106" spans="1:8" x14ac:dyDescent="0.3">
      <c r="A106" s="7" t="s">
        <v>140</v>
      </c>
      <c r="B106" s="7" t="s">
        <v>172</v>
      </c>
      <c r="C106" s="7" t="str">
        <f>VLOOKUP(A106,'Municípios da RMC'!A$1:C$29,3,FALSE)</f>
        <v>RMC</v>
      </c>
      <c r="D106" s="5" t="s">
        <v>136</v>
      </c>
      <c r="E106" s="6">
        <v>0</v>
      </c>
      <c r="F106" s="6">
        <v>21</v>
      </c>
      <c r="G106" s="6">
        <v>0</v>
      </c>
      <c r="H106" s="6">
        <v>8</v>
      </c>
    </row>
    <row r="107" spans="1:8" x14ac:dyDescent="0.3">
      <c r="A107" s="7" t="s">
        <v>141</v>
      </c>
      <c r="B107" s="7" t="s">
        <v>173</v>
      </c>
      <c r="C107" s="7" t="str">
        <f>VLOOKUP(A107,'Municípios da RMC'!A$1:C$29,3,FALSE)</f>
        <v>RMC</v>
      </c>
      <c r="D107" s="5" t="s">
        <v>218</v>
      </c>
      <c r="E107" s="6">
        <v>491</v>
      </c>
      <c r="F107" s="6">
        <v>481</v>
      </c>
      <c r="G107" s="6">
        <v>403</v>
      </c>
      <c r="H107" s="6">
        <v>394</v>
      </c>
    </row>
    <row r="108" spans="1:8" x14ac:dyDescent="0.3">
      <c r="A108" s="7" t="s">
        <v>141</v>
      </c>
      <c r="B108" s="7" t="s">
        <v>173</v>
      </c>
      <c r="C108" s="7" t="str">
        <f>VLOOKUP(A108,'Municípios da RMC'!A$1:C$29,3,FALSE)</f>
        <v>RMC</v>
      </c>
      <c r="D108" s="5" t="s">
        <v>36</v>
      </c>
      <c r="E108" s="6">
        <v>75</v>
      </c>
      <c r="F108" s="6">
        <v>112</v>
      </c>
      <c r="G108" s="6">
        <v>83</v>
      </c>
      <c r="H108" s="6">
        <v>66</v>
      </c>
    </row>
    <row r="109" spans="1:8" x14ac:dyDescent="0.3">
      <c r="A109" s="7" t="s">
        <v>141</v>
      </c>
      <c r="B109" s="7" t="s">
        <v>173</v>
      </c>
      <c r="C109" s="7" t="str">
        <f>VLOOKUP(A109,'Municípios da RMC'!A$1:C$29,3,FALSE)</f>
        <v>RMC</v>
      </c>
      <c r="D109" s="5" t="s">
        <v>37</v>
      </c>
      <c r="E109" s="6">
        <v>50</v>
      </c>
      <c r="F109" s="6">
        <v>103</v>
      </c>
      <c r="G109" s="6">
        <v>98</v>
      </c>
      <c r="H109" s="6">
        <v>76</v>
      </c>
    </row>
    <row r="110" spans="1:8" x14ac:dyDescent="0.3">
      <c r="A110" s="7" t="s">
        <v>141</v>
      </c>
      <c r="B110" s="7" t="s">
        <v>173</v>
      </c>
      <c r="C110" s="7" t="str">
        <f>VLOOKUP(A110,'Municípios da RMC'!A$1:C$29,3,FALSE)</f>
        <v>RMC</v>
      </c>
      <c r="D110" s="5" t="s">
        <v>38</v>
      </c>
      <c r="E110" s="6">
        <v>129</v>
      </c>
      <c r="F110" s="6">
        <v>128</v>
      </c>
      <c r="G110" s="6">
        <v>45</v>
      </c>
      <c r="H110" s="6">
        <v>76</v>
      </c>
    </row>
    <row r="111" spans="1:8" x14ac:dyDescent="0.3">
      <c r="A111" s="7" t="s">
        <v>141</v>
      </c>
      <c r="B111" s="7" t="s">
        <v>173</v>
      </c>
      <c r="C111" s="7" t="str">
        <f>VLOOKUP(A111,'Municípios da RMC'!A$1:C$29,3,FALSE)</f>
        <v>RMC</v>
      </c>
      <c r="D111" s="5" t="s">
        <v>39</v>
      </c>
      <c r="E111" s="6">
        <v>100</v>
      </c>
      <c r="F111" s="6">
        <v>52</v>
      </c>
      <c r="G111" s="6">
        <v>87</v>
      </c>
      <c r="H111" s="6">
        <v>81</v>
      </c>
    </row>
    <row r="112" spans="1:8" x14ac:dyDescent="0.3">
      <c r="A112" s="7" t="s">
        <v>141</v>
      </c>
      <c r="B112" s="7" t="s">
        <v>173</v>
      </c>
      <c r="C112" s="7" t="str">
        <f>VLOOKUP(A112,'Municípios da RMC'!A$1:C$29,3,FALSE)</f>
        <v>RMC</v>
      </c>
      <c r="D112" s="5" t="s">
        <v>40</v>
      </c>
      <c r="E112" s="6">
        <v>138</v>
      </c>
      <c r="F112" s="6">
        <v>87</v>
      </c>
      <c r="G112" s="6">
        <v>89</v>
      </c>
      <c r="H112" s="6">
        <v>95</v>
      </c>
    </row>
    <row r="113" spans="1:8" x14ac:dyDescent="0.3">
      <c r="A113" s="7" t="s">
        <v>141</v>
      </c>
      <c r="B113" s="7" t="s">
        <v>173</v>
      </c>
      <c r="C113" s="7" t="str">
        <f>VLOOKUP(A113,'Municípios da RMC'!A$1:C$29,3,FALSE)</f>
        <v>RMC</v>
      </c>
      <c r="D113" s="5" t="s">
        <v>4</v>
      </c>
      <c r="E113" s="6">
        <v>506</v>
      </c>
      <c r="F113" s="6">
        <v>492</v>
      </c>
      <c r="G113" s="6">
        <v>417</v>
      </c>
      <c r="H113" s="6">
        <v>385</v>
      </c>
    </row>
    <row r="114" spans="1:8" x14ac:dyDescent="0.3">
      <c r="A114" s="7" t="s">
        <v>141</v>
      </c>
      <c r="B114" s="7" t="s">
        <v>173</v>
      </c>
      <c r="C114" s="7" t="str">
        <f>VLOOKUP(A114,'Municípios da RMC'!A$1:C$29,3,FALSE)</f>
        <v>RMC</v>
      </c>
      <c r="D114" s="5" t="s">
        <v>5</v>
      </c>
      <c r="E114" s="6">
        <v>547</v>
      </c>
      <c r="F114" s="6">
        <v>500</v>
      </c>
      <c r="G114" s="6">
        <v>532</v>
      </c>
      <c r="H114" s="6">
        <v>496</v>
      </c>
    </row>
    <row r="115" spans="1:8" x14ac:dyDescent="0.3">
      <c r="A115" s="7" t="s">
        <v>141</v>
      </c>
      <c r="B115" s="7" t="s">
        <v>173</v>
      </c>
      <c r="C115" s="7" t="str">
        <f>VLOOKUP(A115,'Municípios da RMC'!A$1:C$29,3,FALSE)</f>
        <v>RMC</v>
      </c>
      <c r="D115" s="5" t="s">
        <v>6</v>
      </c>
      <c r="E115" s="6">
        <v>526</v>
      </c>
      <c r="F115" s="6">
        <v>478</v>
      </c>
      <c r="G115" s="6">
        <v>530</v>
      </c>
      <c r="H115" s="6">
        <v>498</v>
      </c>
    </row>
    <row r="116" spans="1:8" x14ac:dyDescent="0.3">
      <c r="A116" s="7" t="s">
        <v>141</v>
      </c>
      <c r="B116" s="7" t="s">
        <v>173</v>
      </c>
      <c r="C116" s="7" t="str">
        <f>VLOOKUP(A116,'Municípios da RMC'!A$1:C$29,3,FALSE)</f>
        <v>RMC</v>
      </c>
      <c r="D116" s="5" t="s">
        <v>219</v>
      </c>
      <c r="E116" s="6">
        <v>470</v>
      </c>
      <c r="F116" s="6">
        <v>441</v>
      </c>
      <c r="G116" s="6">
        <v>494</v>
      </c>
      <c r="H116" s="6">
        <v>512</v>
      </c>
    </row>
    <row r="117" spans="1:8" x14ac:dyDescent="0.3">
      <c r="A117" s="7" t="s">
        <v>141</v>
      </c>
      <c r="B117" s="7" t="s">
        <v>173</v>
      </c>
      <c r="C117" s="7" t="str">
        <f>VLOOKUP(A117,'Municípios da RMC'!A$1:C$29,3,FALSE)</f>
        <v>RMC</v>
      </c>
      <c r="D117" s="5" t="s">
        <v>220</v>
      </c>
      <c r="E117" s="6">
        <v>450</v>
      </c>
      <c r="F117" s="6">
        <v>459</v>
      </c>
      <c r="G117" s="6">
        <v>520</v>
      </c>
      <c r="H117" s="6">
        <v>458</v>
      </c>
    </row>
    <row r="118" spans="1:8" x14ac:dyDescent="0.3">
      <c r="A118" s="7" t="s">
        <v>141</v>
      </c>
      <c r="B118" s="7" t="s">
        <v>173</v>
      </c>
      <c r="C118" s="7" t="str">
        <f>VLOOKUP(A118,'Municípios da RMC'!A$1:C$29,3,FALSE)</f>
        <v>RMC</v>
      </c>
      <c r="D118" s="5" t="s">
        <v>221</v>
      </c>
      <c r="E118" s="6">
        <v>423</v>
      </c>
      <c r="F118" s="6">
        <v>443</v>
      </c>
      <c r="G118" s="6">
        <v>475</v>
      </c>
      <c r="H118" s="6">
        <v>461</v>
      </c>
    </row>
    <row r="119" spans="1:8" x14ac:dyDescent="0.3">
      <c r="A119" s="7" t="s">
        <v>141</v>
      </c>
      <c r="B119" s="7" t="s">
        <v>173</v>
      </c>
      <c r="C119" s="7" t="str">
        <f>VLOOKUP(A119,'Municípios da RMC'!A$1:C$29,3,FALSE)</f>
        <v>RMC</v>
      </c>
      <c r="D119" s="5" t="s">
        <v>222</v>
      </c>
      <c r="E119" s="6">
        <v>401</v>
      </c>
      <c r="F119" s="6">
        <v>364</v>
      </c>
      <c r="G119" s="6">
        <v>461</v>
      </c>
      <c r="H119" s="6">
        <v>440</v>
      </c>
    </row>
    <row r="120" spans="1:8" x14ac:dyDescent="0.3">
      <c r="A120" s="7" t="s">
        <v>141</v>
      </c>
      <c r="B120" s="7" t="s">
        <v>173</v>
      </c>
      <c r="C120" s="7" t="str">
        <f>VLOOKUP(A120,'Municípios da RMC'!A$1:C$29,3,FALSE)</f>
        <v>RMC</v>
      </c>
      <c r="D120" s="5" t="s">
        <v>223</v>
      </c>
      <c r="E120" s="6">
        <v>348</v>
      </c>
      <c r="F120" s="6">
        <v>303</v>
      </c>
      <c r="G120" s="6">
        <v>420</v>
      </c>
      <c r="H120" s="6">
        <v>418</v>
      </c>
    </row>
    <row r="121" spans="1:8" x14ac:dyDescent="0.3">
      <c r="A121" s="7" t="s">
        <v>141</v>
      </c>
      <c r="B121" s="7" t="s">
        <v>173</v>
      </c>
      <c r="C121" s="7" t="str">
        <f>VLOOKUP(A121,'Municípios da RMC'!A$1:C$29,3,FALSE)</f>
        <v>RMC</v>
      </c>
      <c r="D121" s="5" t="s">
        <v>224</v>
      </c>
      <c r="E121" s="6">
        <v>257</v>
      </c>
      <c r="F121" s="6">
        <v>227</v>
      </c>
      <c r="G121" s="6">
        <v>365</v>
      </c>
      <c r="H121" s="6">
        <v>346</v>
      </c>
    </row>
    <row r="122" spans="1:8" x14ac:dyDescent="0.3">
      <c r="A122" s="7" t="s">
        <v>141</v>
      </c>
      <c r="B122" s="7" t="s">
        <v>173</v>
      </c>
      <c r="C122" s="7" t="str">
        <f>VLOOKUP(A122,'Municípios da RMC'!A$1:C$29,3,FALSE)</f>
        <v>RMC</v>
      </c>
      <c r="D122" s="5" t="s">
        <v>225</v>
      </c>
      <c r="E122" s="6">
        <v>219</v>
      </c>
      <c r="F122" s="6">
        <v>185</v>
      </c>
      <c r="G122" s="6">
        <v>293</v>
      </c>
      <c r="H122" s="6">
        <v>308</v>
      </c>
    </row>
    <row r="123" spans="1:8" x14ac:dyDescent="0.3">
      <c r="A123" s="7" t="s">
        <v>141</v>
      </c>
      <c r="B123" s="7" t="s">
        <v>173</v>
      </c>
      <c r="C123" s="7" t="str">
        <f>VLOOKUP(A123,'Municípios da RMC'!A$1:C$29,3,FALSE)</f>
        <v>RMC</v>
      </c>
      <c r="D123" s="5" t="s">
        <v>226</v>
      </c>
      <c r="E123" s="6">
        <v>146</v>
      </c>
      <c r="F123" s="6">
        <v>178</v>
      </c>
      <c r="G123" s="6">
        <v>274</v>
      </c>
      <c r="H123" s="6">
        <v>262</v>
      </c>
    </row>
    <row r="124" spans="1:8" x14ac:dyDescent="0.3">
      <c r="A124" s="7" t="s">
        <v>141</v>
      </c>
      <c r="B124" s="7" t="s">
        <v>173</v>
      </c>
      <c r="C124" s="7" t="str">
        <f>VLOOKUP(A124,'Municípios da RMC'!A$1:C$29,3,FALSE)</f>
        <v>RMC</v>
      </c>
      <c r="D124" s="5" t="s">
        <v>227</v>
      </c>
      <c r="E124" s="6">
        <v>172</v>
      </c>
      <c r="F124" s="6">
        <v>142</v>
      </c>
      <c r="G124" s="6">
        <v>192</v>
      </c>
      <c r="H124" s="6">
        <v>198</v>
      </c>
    </row>
    <row r="125" spans="1:8" x14ac:dyDescent="0.3">
      <c r="A125" s="7" t="s">
        <v>141</v>
      </c>
      <c r="B125" s="7" t="s">
        <v>173</v>
      </c>
      <c r="C125" s="7" t="str">
        <f>VLOOKUP(A125,'Municípios da RMC'!A$1:C$29,3,FALSE)</f>
        <v>RMC</v>
      </c>
      <c r="D125" s="5" t="s">
        <v>228</v>
      </c>
      <c r="E125" s="6">
        <v>74</v>
      </c>
      <c r="F125" s="6">
        <v>90</v>
      </c>
      <c r="G125" s="6">
        <v>137</v>
      </c>
      <c r="H125" s="6">
        <v>138</v>
      </c>
    </row>
    <row r="126" spans="1:8" x14ac:dyDescent="0.3">
      <c r="A126" s="7" t="s">
        <v>141</v>
      </c>
      <c r="B126" s="7" t="s">
        <v>173</v>
      </c>
      <c r="C126" s="7" t="str">
        <f>VLOOKUP(A126,'Municípios da RMC'!A$1:C$29,3,FALSE)</f>
        <v>RMC</v>
      </c>
      <c r="D126" s="5" t="s">
        <v>229</v>
      </c>
      <c r="E126" s="6">
        <v>77</v>
      </c>
      <c r="F126" s="6">
        <v>66</v>
      </c>
      <c r="G126" s="6">
        <v>94</v>
      </c>
      <c r="H126" s="6">
        <v>124</v>
      </c>
    </row>
    <row r="127" spans="1:8" x14ac:dyDescent="0.3">
      <c r="A127" s="7" t="s">
        <v>141</v>
      </c>
      <c r="B127" s="7" t="s">
        <v>173</v>
      </c>
      <c r="C127" s="7" t="str">
        <f>VLOOKUP(A127,'Municípios da RMC'!A$1:C$29,3,FALSE)</f>
        <v>RMC</v>
      </c>
      <c r="D127" s="5" t="s">
        <v>230</v>
      </c>
      <c r="E127" s="6">
        <v>46</v>
      </c>
      <c r="F127" s="6">
        <v>66</v>
      </c>
      <c r="G127" s="6">
        <v>52</v>
      </c>
      <c r="H127" s="6">
        <v>76</v>
      </c>
    </row>
    <row r="128" spans="1:8" x14ac:dyDescent="0.3">
      <c r="A128" s="7" t="s">
        <v>141</v>
      </c>
      <c r="B128" s="7" t="s">
        <v>173</v>
      </c>
      <c r="C128" s="7" t="str">
        <f>VLOOKUP(A128,'Municípios da RMC'!A$1:C$29,3,FALSE)</f>
        <v>RMC</v>
      </c>
      <c r="D128" s="5" t="s">
        <v>232</v>
      </c>
      <c r="E128" s="6">
        <v>20</v>
      </c>
      <c r="F128" s="6">
        <v>35</v>
      </c>
      <c r="G128" s="6">
        <v>37</v>
      </c>
      <c r="H128" s="6">
        <v>51</v>
      </c>
    </row>
    <row r="129" spans="1:8" x14ac:dyDescent="0.3">
      <c r="A129" s="7" t="s">
        <v>141</v>
      </c>
      <c r="B129" s="7" t="s">
        <v>173</v>
      </c>
      <c r="C129" s="7" t="str">
        <f>VLOOKUP(A129,'Municípios da RMC'!A$1:C$29,3,FALSE)</f>
        <v>RMC</v>
      </c>
      <c r="D129" s="5" t="s">
        <v>233</v>
      </c>
      <c r="E129" s="6">
        <v>11</v>
      </c>
      <c r="F129" s="6">
        <v>7</v>
      </c>
      <c r="G129" s="6">
        <v>15</v>
      </c>
      <c r="H129" s="6">
        <v>0</v>
      </c>
    </row>
    <row r="130" spans="1:8" x14ac:dyDescent="0.3">
      <c r="A130" s="7" t="s">
        <v>141</v>
      </c>
      <c r="B130" s="7" t="s">
        <v>173</v>
      </c>
      <c r="C130" s="7" t="str">
        <f>VLOOKUP(A130,'Municípios da RMC'!A$1:C$29,3,FALSE)</f>
        <v>RMC</v>
      </c>
      <c r="D130" s="5" t="s">
        <v>234</v>
      </c>
      <c r="E130" s="6">
        <v>0</v>
      </c>
      <c r="F130" s="6">
        <v>8</v>
      </c>
      <c r="G130" s="6">
        <v>5</v>
      </c>
      <c r="H130" s="6">
        <v>3</v>
      </c>
    </row>
    <row r="131" spans="1:8" x14ac:dyDescent="0.3">
      <c r="A131" s="7" t="s">
        <v>141</v>
      </c>
      <c r="B131" s="7" t="s">
        <v>173</v>
      </c>
      <c r="C131" s="7" t="str">
        <f>VLOOKUP(A131,'Municípios da RMC'!A$1:C$29,3,FALSE)</f>
        <v>RMC</v>
      </c>
      <c r="D131" s="5" t="s">
        <v>235</v>
      </c>
      <c r="E131" s="6">
        <v>0</v>
      </c>
      <c r="F131" s="6">
        <v>5</v>
      </c>
      <c r="G131" s="6">
        <v>0</v>
      </c>
      <c r="H131" s="6">
        <v>0</v>
      </c>
    </row>
    <row r="132" spans="1:8" x14ac:dyDescent="0.3">
      <c r="A132" s="7" t="s">
        <v>141</v>
      </c>
      <c r="B132" s="7" t="s">
        <v>173</v>
      </c>
      <c r="C132" s="7" t="str">
        <f>VLOOKUP(A132,'Municípios da RMC'!A$1:C$29,3,FALSE)</f>
        <v>RMC</v>
      </c>
      <c r="D132" s="5" t="s">
        <v>136</v>
      </c>
      <c r="E132" s="6">
        <v>0</v>
      </c>
      <c r="F132" s="6">
        <v>0</v>
      </c>
      <c r="G132" s="6">
        <v>5</v>
      </c>
      <c r="H132" s="6">
        <v>10</v>
      </c>
    </row>
    <row r="133" spans="1:8" x14ac:dyDescent="0.3">
      <c r="A133" s="7" t="s">
        <v>142</v>
      </c>
      <c r="B133" s="7" t="s">
        <v>174</v>
      </c>
      <c r="C133" s="7" t="str">
        <f>VLOOKUP(A133,'Municípios da RMC'!A$1:C$29,3,FALSE)</f>
        <v>RMC</v>
      </c>
      <c r="D133" s="5" t="s">
        <v>218</v>
      </c>
      <c r="E133" s="6">
        <v>524</v>
      </c>
      <c r="F133" s="6">
        <v>473</v>
      </c>
      <c r="G133" s="6">
        <v>430</v>
      </c>
      <c r="H133" s="6">
        <v>443</v>
      </c>
    </row>
    <row r="134" spans="1:8" x14ac:dyDescent="0.3">
      <c r="A134" s="7" t="s">
        <v>142</v>
      </c>
      <c r="B134" s="7" t="s">
        <v>174</v>
      </c>
      <c r="C134" s="7" t="str">
        <f>VLOOKUP(A134,'Municípios da RMC'!A$1:C$29,3,FALSE)</f>
        <v>RMC</v>
      </c>
      <c r="D134" s="5" t="s">
        <v>36</v>
      </c>
      <c r="E134" s="6">
        <v>109</v>
      </c>
      <c r="F134" s="6">
        <v>88</v>
      </c>
      <c r="G134" s="6">
        <v>72</v>
      </c>
      <c r="H134" s="6">
        <v>82</v>
      </c>
    </row>
    <row r="135" spans="1:8" x14ac:dyDescent="0.3">
      <c r="A135" s="7" t="s">
        <v>142</v>
      </c>
      <c r="B135" s="7" t="s">
        <v>174</v>
      </c>
      <c r="C135" s="7" t="str">
        <f>VLOOKUP(A135,'Municípios da RMC'!A$1:C$29,3,FALSE)</f>
        <v>RMC</v>
      </c>
      <c r="D135" s="5" t="s">
        <v>37</v>
      </c>
      <c r="E135" s="6">
        <v>70</v>
      </c>
      <c r="F135" s="6">
        <v>83</v>
      </c>
      <c r="G135" s="6">
        <v>86</v>
      </c>
      <c r="H135" s="6">
        <v>73</v>
      </c>
    </row>
    <row r="136" spans="1:8" x14ac:dyDescent="0.3">
      <c r="A136" s="7" t="s">
        <v>142</v>
      </c>
      <c r="B136" s="7" t="s">
        <v>174</v>
      </c>
      <c r="C136" s="7" t="str">
        <f>VLOOKUP(A136,'Municípios da RMC'!A$1:C$29,3,FALSE)</f>
        <v>RMC</v>
      </c>
      <c r="D136" s="5" t="s">
        <v>38</v>
      </c>
      <c r="E136" s="6">
        <v>129</v>
      </c>
      <c r="F136" s="6">
        <v>112</v>
      </c>
      <c r="G136" s="6">
        <v>72</v>
      </c>
      <c r="H136" s="6">
        <v>152</v>
      </c>
    </row>
    <row r="137" spans="1:8" x14ac:dyDescent="0.3">
      <c r="A137" s="7" t="s">
        <v>142</v>
      </c>
      <c r="B137" s="7" t="s">
        <v>174</v>
      </c>
      <c r="C137" s="7" t="str">
        <f>VLOOKUP(A137,'Municípios da RMC'!A$1:C$29,3,FALSE)</f>
        <v>RMC</v>
      </c>
      <c r="D137" s="5" t="s">
        <v>39</v>
      </c>
      <c r="E137" s="6">
        <v>97</v>
      </c>
      <c r="F137" s="6">
        <v>104</v>
      </c>
      <c r="G137" s="6">
        <v>108</v>
      </c>
      <c r="H137" s="6">
        <v>64</v>
      </c>
    </row>
    <row r="138" spans="1:8" x14ac:dyDescent="0.3">
      <c r="A138" s="7" t="s">
        <v>142</v>
      </c>
      <c r="B138" s="7" t="s">
        <v>174</v>
      </c>
      <c r="C138" s="7" t="str">
        <f>VLOOKUP(A138,'Municípios da RMC'!A$1:C$29,3,FALSE)</f>
        <v>RMC</v>
      </c>
      <c r="D138" s="5" t="s">
        <v>40</v>
      </c>
      <c r="E138" s="6">
        <v>119</v>
      </c>
      <c r="F138" s="6">
        <v>86</v>
      </c>
      <c r="G138" s="6">
        <v>93</v>
      </c>
      <c r="H138" s="6">
        <v>73</v>
      </c>
    </row>
    <row r="139" spans="1:8" x14ac:dyDescent="0.3">
      <c r="A139" s="7" t="s">
        <v>142</v>
      </c>
      <c r="B139" s="7" t="s">
        <v>174</v>
      </c>
      <c r="C139" s="7" t="str">
        <f>VLOOKUP(A139,'Municípios da RMC'!A$1:C$29,3,FALSE)</f>
        <v>RMC</v>
      </c>
      <c r="D139" s="5" t="s">
        <v>4</v>
      </c>
      <c r="E139" s="6">
        <v>523</v>
      </c>
      <c r="F139" s="6">
        <v>438</v>
      </c>
      <c r="G139" s="6">
        <v>471</v>
      </c>
      <c r="H139" s="6">
        <v>509</v>
      </c>
    </row>
    <row r="140" spans="1:8" x14ac:dyDescent="0.3">
      <c r="A140" s="7" t="s">
        <v>142</v>
      </c>
      <c r="B140" s="7" t="s">
        <v>174</v>
      </c>
      <c r="C140" s="7" t="str">
        <f>VLOOKUP(A140,'Municípios da RMC'!A$1:C$29,3,FALSE)</f>
        <v>RMC</v>
      </c>
      <c r="D140" s="5" t="s">
        <v>5</v>
      </c>
      <c r="E140" s="6">
        <v>472</v>
      </c>
      <c r="F140" s="6">
        <v>457</v>
      </c>
      <c r="G140" s="6">
        <v>612</v>
      </c>
      <c r="H140" s="6">
        <v>601</v>
      </c>
    </row>
    <row r="141" spans="1:8" x14ac:dyDescent="0.3">
      <c r="A141" s="7" t="s">
        <v>142</v>
      </c>
      <c r="B141" s="7" t="s">
        <v>174</v>
      </c>
      <c r="C141" s="7" t="str">
        <f>VLOOKUP(A141,'Municípios da RMC'!A$1:C$29,3,FALSE)</f>
        <v>RMC</v>
      </c>
      <c r="D141" s="5" t="s">
        <v>6</v>
      </c>
      <c r="E141" s="6">
        <v>490</v>
      </c>
      <c r="F141" s="6">
        <v>446</v>
      </c>
      <c r="G141" s="6">
        <v>550</v>
      </c>
      <c r="H141" s="6">
        <v>467</v>
      </c>
    </row>
    <row r="142" spans="1:8" x14ac:dyDescent="0.3">
      <c r="A142" s="7" t="s">
        <v>142</v>
      </c>
      <c r="B142" s="7" t="s">
        <v>174</v>
      </c>
      <c r="C142" s="7" t="str">
        <f>VLOOKUP(A142,'Municípios da RMC'!A$1:C$29,3,FALSE)</f>
        <v>RMC</v>
      </c>
      <c r="D142" s="5" t="s">
        <v>219</v>
      </c>
      <c r="E142" s="6">
        <v>435</v>
      </c>
      <c r="F142" s="6">
        <v>357</v>
      </c>
      <c r="G142" s="6">
        <v>439</v>
      </c>
      <c r="H142" s="6">
        <v>451</v>
      </c>
    </row>
    <row r="143" spans="1:8" x14ac:dyDescent="0.3">
      <c r="A143" s="7" t="s">
        <v>142</v>
      </c>
      <c r="B143" s="7" t="s">
        <v>174</v>
      </c>
      <c r="C143" s="7" t="str">
        <f>VLOOKUP(A143,'Municípios da RMC'!A$1:C$29,3,FALSE)</f>
        <v>RMC</v>
      </c>
      <c r="D143" s="5" t="s">
        <v>220</v>
      </c>
      <c r="E143" s="6">
        <v>377</v>
      </c>
      <c r="F143" s="6">
        <v>353</v>
      </c>
      <c r="G143" s="6">
        <v>452</v>
      </c>
      <c r="H143" s="6">
        <v>433</v>
      </c>
    </row>
    <row r="144" spans="1:8" x14ac:dyDescent="0.3">
      <c r="A144" s="7" t="s">
        <v>142</v>
      </c>
      <c r="B144" s="7" t="s">
        <v>174</v>
      </c>
      <c r="C144" s="7" t="str">
        <f>VLOOKUP(A144,'Municípios da RMC'!A$1:C$29,3,FALSE)</f>
        <v>RMC</v>
      </c>
      <c r="D144" s="5" t="s">
        <v>221</v>
      </c>
      <c r="E144" s="6">
        <v>327</v>
      </c>
      <c r="F144" s="6">
        <v>305</v>
      </c>
      <c r="G144" s="6">
        <v>418</v>
      </c>
      <c r="H144" s="6">
        <v>398</v>
      </c>
    </row>
    <row r="145" spans="1:8" x14ac:dyDescent="0.3">
      <c r="A145" s="7" t="s">
        <v>142</v>
      </c>
      <c r="B145" s="7" t="s">
        <v>174</v>
      </c>
      <c r="C145" s="7" t="str">
        <f>VLOOKUP(A145,'Municípios da RMC'!A$1:C$29,3,FALSE)</f>
        <v>RMC</v>
      </c>
      <c r="D145" s="5" t="s">
        <v>222</v>
      </c>
      <c r="E145" s="6">
        <v>296</v>
      </c>
      <c r="F145" s="6">
        <v>258</v>
      </c>
      <c r="G145" s="6">
        <v>406</v>
      </c>
      <c r="H145" s="6">
        <v>397</v>
      </c>
    </row>
    <row r="146" spans="1:8" x14ac:dyDescent="0.3">
      <c r="A146" s="7" t="s">
        <v>142</v>
      </c>
      <c r="B146" s="7" t="s">
        <v>174</v>
      </c>
      <c r="C146" s="7" t="str">
        <f>VLOOKUP(A146,'Municípios da RMC'!A$1:C$29,3,FALSE)</f>
        <v>RMC</v>
      </c>
      <c r="D146" s="5" t="s">
        <v>223</v>
      </c>
      <c r="E146" s="6">
        <v>291</v>
      </c>
      <c r="F146" s="6">
        <v>239</v>
      </c>
      <c r="G146" s="6">
        <v>356</v>
      </c>
      <c r="H146" s="6">
        <v>325</v>
      </c>
    </row>
    <row r="147" spans="1:8" x14ac:dyDescent="0.3">
      <c r="A147" s="7" t="s">
        <v>142</v>
      </c>
      <c r="B147" s="7" t="s">
        <v>174</v>
      </c>
      <c r="C147" s="7" t="str">
        <f>VLOOKUP(A147,'Municípios da RMC'!A$1:C$29,3,FALSE)</f>
        <v>RMC</v>
      </c>
      <c r="D147" s="5" t="s">
        <v>224</v>
      </c>
      <c r="E147" s="6">
        <v>236</v>
      </c>
      <c r="F147" s="6">
        <v>217</v>
      </c>
      <c r="G147" s="6">
        <v>315</v>
      </c>
      <c r="H147" s="6">
        <v>308</v>
      </c>
    </row>
    <row r="148" spans="1:8" x14ac:dyDescent="0.3">
      <c r="A148" s="7" t="s">
        <v>142</v>
      </c>
      <c r="B148" s="7" t="s">
        <v>174</v>
      </c>
      <c r="C148" s="7" t="str">
        <f>VLOOKUP(A148,'Municípios da RMC'!A$1:C$29,3,FALSE)</f>
        <v>RMC</v>
      </c>
      <c r="D148" s="5" t="s">
        <v>225</v>
      </c>
      <c r="E148" s="6">
        <v>191</v>
      </c>
      <c r="F148" s="6">
        <v>191</v>
      </c>
      <c r="G148" s="6">
        <v>259</v>
      </c>
      <c r="H148" s="6">
        <v>256</v>
      </c>
    </row>
    <row r="149" spans="1:8" x14ac:dyDescent="0.3">
      <c r="A149" s="7" t="s">
        <v>142</v>
      </c>
      <c r="B149" s="7" t="s">
        <v>174</v>
      </c>
      <c r="C149" s="7" t="str">
        <f>VLOOKUP(A149,'Municípios da RMC'!A$1:C$29,3,FALSE)</f>
        <v>RMC</v>
      </c>
      <c r="D149" s="5" t="s">
        <v>226</v>
      </c>
      <c r="E149" s="6">
        <v>158</v>
      </c>
      <c r="F149" s="6">
        <v>152</v>
      </c>
      <c r="G149" s="6">
        <v>235</v>
      </c>
      <c r="H149" s="6">
        <v>268</v>
      </c>
    </row>
    <row r="150" spans="1:8" x14ac:dyDescent="0.3">
      <c r="A150" s="7" t="s">
        <v>142</v>
      </c>
      <c r="B150" s="7" t="s">
        <v>174</v>
      </c>
      <c r="C150" s="7" t="str">
        <f>VLOOKUP(A150,'Municípios da RMC'!A$1:C$29,3,FALSE)</f>
        <v>RMC</v>
      </c>
      <c r="D150" s="5" t="s">
        <v>227</v>
      </c>
      <c r="E150" s="6">
        <v>161</v>
      </c>
      <c r="F150" s="6">
        <v>125</v>
      </c>
      <c r="G150" s="6">
        <v>200</v>
      </c>
      <c r="H150" s="6">
        <v>183</v>
      </c>
    </row>
    <row r="151" spans="1:8" x14ac:dyDescent="0.3">
      <c r="A151" s="7" t="s">
        <v>142</v>
      </c>
      <c r="B151" s="7" t="s">
        <v>174</v>
      </c>
      <c r="C151" s="7" t="str">
        <f>VLOOKUP(A151,'Municípios da RMC'!A$1:C$29,3,FALSE)</f>
        <v>RMC</v>
      </c>
      <c r="D151" s="5" t="s">
        <v>228</v>
      </c>
      <c r="E151" s="6">
        <v>114</v>
      </c>
      <c r="F151" s="6">
        <v>94</v>
      </c>
      <c r="G151" s="6">
        <v>135</v>
      </c>
      <c r="H151" s="6">
        <v>149</v>
      </c>
    </row>
    <row r="152" spans="1:8" x14ac:dyDescent="0.3">
      <c r="A152" s="7" t="s">
        <v>142</v>
      </c>
      <c r="B152" s="7" t="s">
        <v>174</v>
      </c>
      <c r="C152" s="7" t="str">
        <f>VLOOKUP(A152,'Municípios da RMC'!A$1:C$29,3,FALSE)</f>
        <v>RMC</v>
      </c>
      <c r="D152" s="5" t="s">
        <v>229</v>
      </c>
      <c r="E152" s="6">
        <v>52</v>
      </c>
      <c r="F152" s="6">
        <v>100</v>
      </c>
      <c r="G152" s="6">
        <v>111</v>
      </c>
      <c r="H152" s="6">
        <v>133</v>
      </c>
    </row>
    <row r="153" spans="1:8" x14ac:dyDescent="0.3">
      <c r="A153" s="7" t="s">
        <v>142</v>
      </c>
      <c r="B153" s="7" t="s">
        <v>174</v>
      </c>
      <c r="C153" s="7" t="str">
        <f>VLOOKUP(A153,'Municípios da RMC'!A$1:C$29,3,FALSE)</f>
        <v>RMC</v>
      </c>
      <c r="D153" s="5" t="s">
        <v>230</v>
      </c>
      <c r="E153" s="6">
        <v>77</v>
      </c>
      <c r="F153" s="6">
        <v>52</v>
      </c>
      <c r="G153" s="6">
        <v>72</v>
      </c>
      <c r="H153" s="6">
        <v>38</v>
      </c>
    </row>
    <row r="154" spans="1:8" x14ac:dyDescent="0.3">
      <c r="A154" s="7" t="s">
        <v>142</v>
      </c>
      <c r="B154" s="7" t="s">
        <v>174</v>
      </c>
      <c r="C154" s="7" t="str">
        <f>VLOOKUP(A154,'Municípios da RMC'!A$1:C$29,3,FALSE)</f>
        <v>RMC</v>
      </c>
      <c r="D154" s="5" t="s">
        <v>232</v>
      </c>
      <c r="E154" s="6">
        <v>16</v>
      </c>
      <c r="F154" s="6">
        <v>12</v>
      </c>
      <c r="G154" s="6">
        <v>50</v>
      </c>
      <c r="H154" s="6">
        <v>64</v>
      </c>
    </row>
    <row r="155" spans="1:8" x14ac:dyDescent="0.3">
      <c r="A155" s="7" t="s">
        <v>142</v>
      </c>
      <c r="B155" s="7" t="s">
        <v>174</v>
      </c>
      <c r="C155" s="7" t="str">
        <f>VLOOKUP(A155,'Municípios da RMC'!A$1:C$29,3,FALSE)</f>
        <v>RMC</v>
      </c>
      <c r="D155" s="5" t="s">
        <v>233</v>
      </c>
      <c r="E155" s="6">
        <v>25</v>
      </c>
      <c r="F155" s="6">
        <v>5</v>
      </c>
      <c r="G155" s="6">
        <v>37</v>
      </c>
      <c r="H155" s="6">
        <v>13</v>
      </c>
    </row>
    <row r="156" spans="1:8" x14ac:dyDescent="0.3">
      <c r="A156" s="7" t="s">
        <v>142</v>
      </c>
      <c r="B156" s="7" t="s">
        <v>174</v>
      </c>
      <c r="C156" s="7" t="str">
        <f>VLOOKUP(A156,'Municípios da RMC'!A$1:C$29,3,FALSE)</f>
        <v>RMC</v>
      </c>
      <c r="D156" s="5" t="s">
        <v>234</v>
      </c>
      <c r="E156" s="6">
        <v>0</v>
      </c>
      <c r="F156" s="6">
        <v>0</v>
      </c>
      <c r="G156" s="6">
        <v>5</v>
      </c>
      <c r="H156" s="6">
        <v>0</v>
      </c>
    </row>
    <row r="157" spans="1:8" x14ac:dyDescent="0.3">
      <c r="A157" s="7" t="s">
        <v>142</v>
      </c>
      <c r="B157" s="7" t="s">
        <v>174</v>
      </c>
      <c r="C157" s="7" t="str">
        <f>VLOOKUP(A157,'Municípios da RMC'!A$1:C$29,3,FALSE)</f>
        <v>RMC</v>
      </c>
      <c r="D157" s="5" t="s">
        <v>235</v>
      </c>
      <c r="E157" s="6">
        <v>0</v>
      </c>
      <c r="F157" s="6">
        <v>6</v>
      </c>
      <c r="G157" s="6">
        <v>0</v>
      </c>
      <c r="H157" s="6">
        <v>0</v>
      </c>
    </row>
    <row r="158" spans="1:8" x14ac:dyDescent="0.3">
      <c r="A158" s="7" t="s">
        <v>142</v>
      </c>
      <c r="B158" s="7" t="s">
        <v>174</v>
      </c>
      <c r="C158" s="7" t="str">
        <f>VLOOKUP(A158,'Municípios da RMC'!A$1:C$29,3,FALSE)</f>
        <v>RMC</v>
      </c>
      <c r="D158" s="5" t="s">
        <v>136</v>
      </c>
      <c r="E158" s="6">
        <v>0</v>
      </c>
      <c r="F158" s="6">
        <v>5</v>
      </c>
      <c r="G158" s="6">
        <v>0</v>
      </c>
      <c r="H158" s="6">
        <v>0</v>
      </c>
    </row>
    <row r="159" spans="1:8" x14ac:dyDescent="0.3">
      <c r="A159" s="7" t="s">
        <v>143</v>
      </c>
      <c r="B159" s="7" t="s">
        <v>175</v>
      </c>
      <c r="C159" s="7" t="str">
        <f>VLOOKUP(A159,'Municípios da RMC'!A$1:C$29,3,FALSE)</f>
        <v>RMC</v>
      </c>
      <c r="D159" s="5" t="s">
        <v>218</v>
      </c>
      <c r="E159" s="6">
        <v>2011</v>
      </c>
      <c r="F159" s="6">
        <v>1922</v>
      </c>
      <c r="G159" s="6">
        <v>1576</v>
      </c>
      <c r="H159" s="6">
        <v>1604</v>
      </c>
    </row>
    <row r="160" spans="1:8" x14ac:dyDescent="0.3">
      <c r="A160" s="7" t="s">
        <v>143</v>
      </c>
      <c r="B160" s="7" t="s">
        <v>175</v>
      </c>
      <c r="C160" s="7" t="str">
        <f>VLOOKUP(A160,'Municípios da RMC'!A$1:C$29,3,FALSE)</f>
        <v>RMC</v>
      </c>
      <c r="D160" s="5" t="s">
        <v>36</v>
      </c>
      <c r="E160" s="6">
        <v>405</v>
      </c>
      <c r="F160" s="6">
        <v>473</v>
      </c>
      <c r="G160" s="6">
        <v>285</v>
      </c>
      <c r="H160" s="6">
        <v>328</v>
      </c>
    </row>
    <row r="161" spans="1:8" x14ac:dyDescent="0.3">
      <c r="A161" s="7" t="s">
        <v>143</v>
      </c>
      <c r="B161" s="7" t="s">
        <v>175</v>
      </c>
      <c r="C161" s="7" t="str">
        <f>VLOOKUP(A161,'Municípios da RMC'!A$1:C$29,3,FALSE)</f>
        <v>RMC</v>
      </c>
      <c r="D161" s="5" t="s">
        <v>37</v>
      </c>
      <c r="E161" s="6">
        <v>289</v>
      </c>
      <c r="F161" s="6">
        <v>340</v>
      </c>
      <c r="G161" s="6">
        <v>308</v>
      </c>
      <c r="H161" s="6">
        <v>326</v>
      </c>
    </row>
    <row r="162" spans="1:8" x14ac:dyDescent="0.3">
      <c r="A162" s="7" t="s">
        <v>143</v>
      </c>
      <c r="B162" s="7" t="s">
        <v>175</v>
      </c>
      <c r="C162" s="7" t="str">
        <f>VLOOKUP(A162,'Municípios da RMC'!A$1:C$29,3,FALSE)</f>
        <v>RMC</v>
      </c>
      <c r="D162" s="5" t="s">
        <v>38</v>
      </c>
      <c r="E162" s="6">
        <v>448</v>
      </c>
      <c r="F162" s="6">
        <v>459</v>
      </c>
      <c r="G162" s="6">
        <v>435</v>
      </c>
      <c r="H162" s="6">
        <v>244</v>
      </c>
    </row>
    <row r="163" spans="1:8" x14ac:dyDescent="0.3">
      <c r="A163" s="7" t="s">
        <v>143</v>
      </c>
      <c r="B163" s="7" t="s">
        <v>175</v>
      </c>
      <c r="C163" s="7" t="str">
        <f>VLOOKUP(A163,'Municípios da RMC'!A$1:C$29,3,FALSE)</f>
        <v>RMC</v>
      </c>
      <c r="D163" s="5" t="s">
        <v>39</v>
      </c>
      <c r="E163" s="6">
        <v>422</v>
      </c>
      <c r="F163" s="6">
        <v>316</v>
      </c>
      <c r="G163" s="6">
        <v>233</v>
      </c>
      <c r="H163" s="6">
        <v>417</v>
      </c>
    </row>
    <row r="164" spans="1:8" x14ac:dyDescent="0.3">
      <c r="A164" s="7" t="s">
        <v>143</v>
      </c>
      <c r="B164" s="7" t="s">
        <v>175</v>
      </c>
      <c r="C164" s="7" t="str">
        <f>VLOOKUP(A164,'Municípios da RMC'!A$1:C$29,3,FALSE)</f>
        <v>RMC</v>
      </c>
      <c r="D164" s="5" t="s">
        <v>40</v>
      </c>
      <c r="E164" s="6">
        <v>446</v>
      </c>
      <c r="F164" s="6">
        <v>334</v>
      </c>
      <c r="G164" s="6">
        <v>314</v>
      </c>
      <c r="H164" s="6">
        <v>288</v>
      </c>
    </row>
    <row r="165" spans="1:8" x14ac:dyDescent="0.3">
      <c r="A165" s="7" t="s">
        <v>143</v>
      </c>
      <c r="B165" s="7" t="s">
        <v>175</v>
      </c>
      <c r="C165" s="7" t="str">
        <f>VLOOKUP(A165,'Municípios da RMC'!A$1:C$29,3,FALSE)</f>
        <v>RMC</v>
      </c>
      <c r="D165" s="5" t="s">
        <v>4</v>
      </c>
      <c r="E165" s="6">
        <v>1928</v>
      </c>
      <c r="F165" s="6">
        <v>1798</v>
      </c>
      <c r="G165" s="6">
        <v>1616</v>
      </c>
      <c r="H165" s="6">
        <v>1573</v>
      </c>
    </row>
    <row r="166" spans="1:8" x14ac:dyDescent="0.3">
      <c r="A166" s="7" t="s">
        <v>143</v>
      </c>
      <c r="B166" s="7" t="s">
        <v>175</v>
      </c>
      <c r="C166" s="7" t="str">
        <f>VLOOKUP(A166,'Municípios da RMC'!A$1:C$29,3,FALSE)</f>
        <v>RMC</v>
      </c>
      <c r="D166" s="5" t="s">
        <v>5</v>
      </c>
      <c r="E166" s="6">
        <v>1909</v>
      </c>
      <c r="F166" s="6">
        <v>1759</v>
      </c>
      <c r="G166" s="6">
        <v>1964</v>
      </c>
      <c r="H166" s="6">
        <v>1988</v>
      </c>
    </row>
    <row r="167" spans="1:8" x14ac:dyDescent="0.3">
      <c r="A167" s="7" t="s">
        <v>143</v>
      </c>
      <c r="B167" s="7" t="s">
        <v>175</v>
      </c>
      <c r="C167" s="7" t="str">
        <f>VLOOKUP(A167,'Municípios da RMC'!A$1:C$29,3,FALSE)</f>
        <v>RMC</v>
      </c>
      <c r="D167" s="5" t="s">
        <v>6</v>
      </c>
      <c r="E167" s="6">
        <v>1878</v>
      </c>
      <c r="F167" s="6">
        <v>1758</v>
      </c>
      <c r="G167" s="6">
        <v>1899</v>
      </c>
      <c r="H167" s="6">
        <v>1765</v>
      </c>
    </row>
    <row r="168" spans="1:8" x14ac:dyDescent="0.3">
      <c r="A168" s="7" t="s">
        <v>143</v>
      </c>
      <c r="B168" s="7" t="s">
        <v>175</v>
      </c>
      <c r="C168" s="7" t="str">
        <f>VLOOKUP(A168,'Municípios da RMC'!A$1:C$29,3,FALSE)</f>
        <v>RMC</v>
      </c>
      <c r="D168" s="5" t="s">
        <v>219</v>
      </c>
      <c r="E168" s="6">
        <v>1675</v>
      </c>
      <c r="F168" s="6">
        <v>1700</v>
      </c>
      <c r="G168" s="6">
        <v>1769</v>
      </c>
      <c r="H168" s="6">
        <v>1769</v>
      </c>
    </row>
    <row r="169" spans="1:8" x14ac:dyDescent="0.3">
      <c r="A169" s="7" t="s">
        <v>143</v>
      </c>
      <c r="B169" s="7" t="s">
        <v>175</v>
      </c>
      <c r="C169" s="7" t="str">
        <f>VLOOKUP(A169,'Municípios da RMC'!A$1:C$29,3,FALSE)</f>
        <v>RMC</v>
      </c>
      <c r="D169" s="5" t="s">
        <v>220</v>
      </c>
      <c r="E169" s="6">
        <v>1568</v>
      </c>
      <c r="F169" s="6">
        <v>1548</v>
      </c>
      <c r="G169" s="6">
        <v>1730</v>
      </c>
      <c r="H169" s="6">
        <v>1796</v>
      </c>
    </row>
    <row r="170" spans="1:8" x14ac:dyDescent="0.3">
      <c r="A170" s="7" t="s">
        <v>143</v>
      </c>
      <c r="B170" s="7" t="s">
        <v>175</v>
      </c>
      <c r="C170" s="7" t="str">
        <f>VLOOKUP(A170,'Municípios da RMC'!A$1:C$29,3,FALSE)</f>
        <v>RMC</v>
      </c>
      <c r="D170" s="5" t="s">
        <v>221</v>
      </c>
      <c r="E170" s="6">
        <v>1461</v>
      </c>
      <c r="F170" s="6">
        <v>1473</v>
      </c>
      <c r="G170" s="6">
        <v>1587</v>
      </c>
      <c r="H170" s="6">
        <v>1646</v>
      </c>
    </row>
    <row r="171" spans="1:8" x14ac:dyDescent="0.3">
      <c r="A171" s="7" t="s">
        <v>143</v>
      </c>
      <c r="B171" s="7" t="s">
        <v>175</v>
      </c>
      <c r="C171" s="7" t="str">
        <f>VLOOKUP(A171,'Municípios da RMC'!A$1:C$29,3,FALSE)</f>
        <v>RMC</v>
      </c>
      <c r="D171" s="5" t="s">
        <v>222</v>
      </c>
      <c r="E171" s="6">
        <v>1236</v>
      </c>
      <c r="F171" s="6">
        <v>1320</v>
      </c>
      <c r="G171" s="6">
        <v>1498</v>
      </c>
      <c r="H171" s="6">
        <v>1489</v>
      </c>
    </row>
    <row r="172" spans="1:8" x14ac:dyDescent="0.3">
      <c r="A172" s="7" t="s">
        <v>143</v>
      </c>
      <c r="B172" s="7" t="s">
        <v>175</v>
      </c>
      <c r="C172" s="7" t="str">
        <f>VLOOKUP(A172,'Municípios da RMC'!A$1:C$29,3,FALSE)</f>
        <v>RMC</v>
      </c>
      <c r="D172" s="5" t="s">
        <v>223</v>
      </c>
      <c r="E172" s="6">
        <v>1125</v>
      </c>
      <c r="F172" s="6">
        <v>1000</v>
      </c>
      <c r="G172" s="6">
        <v>1352</v>
      </c>
      <c r="H172" s="6">
        <v>1420</v>
      </c>
    </row>
    <row r="173" spans="1:8" x14ac:dyDescent="0.3">
      <c r="A173" s="7" t="s">
        <v>143</v>
      </c>
      <c r="B173" s="7" t="s">
        <v>175</v>
      </c>
      <c r="C173" s="7" t="str">
        <f>VLOOKUP(A173,'Municípios da RMC'!A$1:C$29,3,FALSE)</f>
        <v>RMC</v>
      </c>
      <c r="D173" s="5" t="s">
        <v>224</v>
      </c>
      <c r="E173" s="6">
        <v>808</v>
      </c>
      <c r="F173" s="6">
        <v>803</v>
      </c>
      <c r="G173" s="6">
        <v>1077</v>
      </c>
      <c r="H173" s="6">
        <v>1211</v>
      </c>
    </row>
    <row r="174" spans="1:8" x14ac:dyDescent="0.3">
      <c r="A174" s="7" t="s">
        <v>143</v>
      </c>
      <c r="B174" s="7" t="s">
        <v>175</v>
      </c>
      <c r="C174" s="7" t="str">
        <f>VLOOKUP(A174,'Municípios da RMC'!A$1:C$29,3,FALSE)</f>
        <v>RMC</v>
      </c>
      <c r="D174" s="5" t="s">
        <v>225</v>
      </c>
      <c r="E174" s="6">
        <v>618</v>
      </c>
      <c r="F174" s="6">
        <v>604</v>
      </c>
      <c r="G174" s="6">
        <v>971</v>
      </c>
      <c r="H174" s="6">
        <v>999</v>
      </c>
    </row>
    <row r="175" spans="1:8" x14ac:dyDescent="0.3">
      <c r="A175" s="7" t="s">
        <v>143</v>
      </c>
      <c r="B175" s="7" t="s">
        <v>175</v>
      </c>
      <c r="C175" s="7" t="str">
        <f>VLOOKUP(A175,'Municípios da RMC'!A$1:C$29,3,FALSE)</f>
        <v>RMC</v>
      </c>
      <c r="D175" s="5" t="s">
        <v>226</v>
      </c>
      <c r="E175" s="6">
        <v>455</v>
      </c>
      <c r="F175" s="6">
        <v>389</v>
      </c>
      <c r="G175" s="6">
        <v>733</v>
      </c>
      <c r="H175" s="6">
        <v>785</v>
      </c>
    </row>
    <row r="176" spans="1:8" x14ac:dyDescent="0.3">
      <c r="A176" s="7" t="s">
        <v>143</v>
      </c>
      <c r="B176" s="7" t="s">
        <v>175</v>
      </c>
      <c r="C176" s="7" t="str">
        <f>VLOOKUP(A176,'Municípios da RMC'!A$1:C$29,3,FALSE)</f>
        <v>RMC</v>
      </c>
      <c r="D176" s="5" t="s">
        <v>227</v>
      </c>
      <c r="E176" s="6">
        <v>265</v>
      </c>
      <c r="F176" s="6">
        <v>375</v>
      </c>
      <c r="G176" s="6">
        <v>544</v>
      </c>
      <c r="H176" s="6">
        <v>553</v>
      </c>
    </row>
    <row r="177" spans="1:8" x14ac:dyDescent="0.3">
      <c r="A177" s="7" t="s">
        <v>143</v>
      </c>
      <c r="B177" s="7" t="s">
        <v>175</v>
      </c>
      <c r="C177" s="7" t="str">
        <f>VLOOKUP(A177,'Municípios da RMC'!A$1:C$29,3,FALSE)</f>
        <v>RMC</v>
      </c>
      <c r="D177" s="5" t="s">
        <v>228</v>
      </c>
      <c r="E177" s="6">
        <v>320</v>
      </c>
      <c r="F177" s="6">
        <v>216</v>
      </c>
      <c r="G177" s="6">
        <v>344</v>
      </c>
      <c r="H177" s="6">
        <v>333</v>
      </c>
    </row>
    <row r="178" spans="1:8" x14ac:dyDescent="0.3">
      <c r="A178" s="7" t="s">
        <v>143</v>
      </c>
      <c r="B178" s="7" t="s">
        <v>175</v>
      </c>
      <c r="C178" s="7" t="str">
        <f>VLOOKUP(A178,'Municípios da RMC'!A$1:C$29,3,FALSE)</f>
        <v>RMC</v>
      </c>
      <c r="D178" s="5" t="s">
        <v>229</v>
      </c>
      <c r="E178" s="6">
        <v>170</v>
      </c>
      <c r="F178" s="6">
        <v>155</v>
      </c>
      <c r="G178" s="6">
        <v>273</v>
      </c>
      <c r="H178" s="6">
        <v>256</v>
      </c>
    </row>
    <row r="179" spans="1:8" x14ac:dyDescent="0.3">
      <c r="A179" s="7" t="s">
        <v>143</v>
      </c>
      <c r="B179" s="7" t="s">
        <v>175</v>
      </c>
      <c r="C179" s="7" t="str">
        <f>VLOOKUP(A179,'Municípios da RMC'!A$1:C$29,3,FALSE)</f>
        <v>RMC</v>
      </c>
      <c r="D179" s="5" t="s">
        <v>230</v>
      </c>
      <c r="E179" s="6">
        <v>80</v>
      </c>
      <c r="F179" s="6">
        <v>113</v>
      </c>
      <c r="G179" s="6">
        <v>175</v>
      </c>
      <c r="H179" s="6">
        <v>205</v>
      </c>
    </row>
    <row r="180" spans="1:8" x14ac:dyDescent="0.3">
      <c r="A180" s="7" t="s">
        <v>143</v>
      </c>
      <c r="B180" s="7" t="s">
        <v>175</v>
      </c>
      <c r="C180" s="7" t="str">
        <f>VLOOKUP(A180,'Municípios da RMC'!A$1:C$29,3,FALSE)</f>
        <v>RMC</v>
      </c>
      <c r="D180" s="5" t="s">
        <v>232</v>
      </c>
      <c r="E180" s="6">
        <v>54</v>
      </c>
      <c r="F180" s="6">
        <v>51</v>
      </c>
      <c r="G180" s="6">
        <v>79</v>
      </c>
      <c r="H180" s="6">
        <v>64</v>
      </c>
    </row>
    <row r="181" spans="1:8" x14ac:dyDescent="0.3">
      <c r="A181" s="7" t="s">
        <v>143</v>
      </c>
      <c r="B181" s="7" t="s">
        <v>175</v>
      </c>
      <c r="C181" s="7" t="str">
        <f>VLOOKUP(A181,'Municípios da RMC'!A$1:C$29,3,FALSE)</f>
        <v>RMC</v>
      </c>
      <c r="D181" s="5" t="s">
        <v>233</v>
      </c>
      <c r="E181" s="6">
        <v>0</v>
      </c>
      <c r="F181" s="6">
        <v>0</v>
      </c>
      <c r="G181" s="6">
        <v>43</v>
      </c>
      <c r="H181" s="6">
        <v>74</v>
      </c>
    </row>
    <row r="182" spans="1:8" x14ac:dyDescent="0.3">
      <c r="A182" s="7" t="s">
        <v>143</v>
      </c>
      <c r="B182" s="7" t="s">
        <v>175</v>
      </c>
      <c r="C182" s="7" t="str">
        <f>VLOOKUP(A182,'Municípios da RMC'!A$1:C$29,3,FALSE)</f>
        <v>RMC</v>
      </c>
      <c r="D182" s="5" t="s">
        <v>234</v>
      </c>
      <c r="E182" s="6">
        <v>9</v>
      </c>
      <c r="F182" s="6">
        <v>0</v>
      </c>
      <c r="G182" s="6">
        <v>0</v>
      </c>
      <c r="H182" s="6">
        <v>0</v>
      </c>
    </row>
    <row r="183" spans="1:8" x14ac:dyDescent="0.3">
      <c r="A183" s="7" t="s">
        <v>143</v>
      </c>
      <c r="B183" s="7" t="s">
        <v>175</v>
      </c>
      <c r="C183" s="7" t="str">
        <f>VLOOKUP(A183,'Municípios da RMC'!A$1:C$29,3,FALSE)</f>
        <v>RMC</v>
      </c>
      <c r="D183" s="5" t="s">
        <v>235</v>
      </c>
      <c r="E183" s="6">
        <v>0</v>
      </c>
      <c r="F183" s="6">
        <v>0</v>
      </c>
      <c r="G183" s="6">
        <v>0</v>
      </c>
      <c r="H183" s="6">
        <v>11</v>
      </c>
    </row>
    <row r="184" spans="1:8" x14ac:dyDescent="0.3">
      <c r="A184" s="7" t="s">
        <v>143</v>
      </c>
      <c r="B184" s="7" t="s">
        <v>175</v>
      </c>
      <c r="C184" s="7" t="str">
        <f>VLOOKUP(A184,'Municípios da RMC'!A$1:C$29,3,FALSE)</f>
        <v>RMC</v>
      </c>
      <c r="D184" s="5" t="s">
        <v>136</v>
      </c>
      <c r="E184" s="6">
        <v>0</v>
      </c>
      <c r="F184" s="6">
        <v>12</v>
      </c>
      <c r="G184" s="6">
        <v>0</v>
      </c>
      <c r="H184" s="6">
        <v>0</v>
      </c>
    </row>
    <row r="185" spans="1:8" x14ac:dyDescent="0.3">
      <c r="A185" s="7" t="s">
        <v>144</v>
      </c>
      <c r="B185" s="7" t="s">
        <v>176</v>
      </c>
      <c r="C185" s="7" t="str">
        <f>VLOOKUP(A185,'Municípios da RMC'!A$1:C$29,3,FALSE)</f>
        <v>RMC</v>
      </c>
      <c r="D185" s="5" t="s">
        <v>218</v>
      </c>
      <c r="E185" s="6">
        <v>397</v>
      </c>
      <c r="F185" s="6">
        <v>383</v>
      </c>
      <c r="G185" s="6">
        <v>320</v>
      </c>
      <c r="H185" s="6">
        <v>299</v>
      </c>
    </row>
    <row r="186" spans="1:8" x14ac:dyDescent="0.3">
      <c r="A186" s="7" t="s">
        <v>144</v>
      </c>
      <c r="B186" s="7" t="s">
        <v>176</v>
      </c>
      <c r="C186" s="7" t="str">
        <f>VLOOKUP(A186,'Municípios da RMC'!A$1:C$29,3,FALSE)</f>
        <v>RMC</v>
      </c>
      <c r="D186" s="5" t="s">
        <v>36</v>
      </c>
      <c r="E186" s="6">
        <v>49</v>
      </c>
      <c r="F186" s="6">
        <v>67</v>
      </c>
      <c r="G186" s="6">
        <v>77</v>
      </c>
      <c r="H186" s="6">
        <v>70</v>
      </c>
    </row>
    <row r="187" spans="1:8" x14ac:dyDescent="0.3">
      <c r="A187" s="7" t="s">
        <v>144</v>
      </c>
      <c r="B187" s="7" t="s">
        <v>176</v>
      </c>
      <c r="C187" s="7" t="str">
        <f>VLOOKUP(A187,'Municípios da RMC'!A$1:C$29,3,FALSE)</f>
        <v>RMC</v>
      </c>
      <c r="D187" s="5" t="s">
        <v>37</v>
      </c>
      <c r="E187" s="6">
        <v>52</v>
      </c>
      <c r="F187" s="6">
        <v>91</v>
      </c>
      <c r="G187" s="6">
        <v>60</v>
      </c>
      <c r="H187" s="6">
        <v>37</v>
      </c>
    </row>
    <row r="188" spans="1:8" x14ac:dyDescent="0.3">
      <c r="A188" s="7" t="s">
        <v>144</v>
      </c>
      <c r="B188" s="7" t="s">
        <v>176</v>
      </c>
      <c r="C188" s="7" t="str">
        <f>VLOOKUP(A188,'Municípios da RMC'!A$1:C$29,3,FALSE)</f>
        <v>RMC</v>
      </c>
      <c r="D188" s="5" t="s">
        <v>38</v>
      </c>
      <c r="E188" s="6">
        <v>122</v>
      </c>
      <c r="F188" s="6">
        <v>67</v>
      </c>
      <c r="G188" s="6">
        <v>75</v>
      </c>
      <c r="H188" s="6">
        <v>57</v>
      </c>
    </row>
    <row r="189" spans="1:8" x14ac:dyDescent="0.3">
      <c r="A189" s="7" t="s">
        <v>144</v>
      </c>
      <c r="B189" s="7" t="s">
        <v>176</v>
      </c>
      <c r="C189" s="7" t="str">
        <f>VLOOKUP(A189,'Municípios da RMC'!A$1:C$29,3,FALSE)</f>
        <v>RMC</v>
      </c>
      <c r="D189" s="5" t="s">
        <v>39</v>
      </c>
      <c r="E189" s="6">
        <v>91</v>
      </c>
      <c r="F189" s="6">
        <v>90</v>
      </c>
      <c r="G189" s="6">
        <v>37</v>
      </c>
      <c r="H189" s="6">
        <v>92</v>
      </c>
    </row>
    <row r="190" spans="1:8" x14ac:dyDescent="0.3">
      <c r="A190" s="7" t="s">
        <v>144</v>
      </c>
      <c r="B190" s="7" t="s">
        <v>176</v>
      </c>
      <c r="C190" s="7" t="str">
        <f>VLOOKUP(A190,'Municípios da RMC'!A$1:C$29,3,FALSE)</f>
        <v>RMC</v>
      </c>
      <c r="D190" s="5" t="s">
        <v>40</v>
      </c>
      <c r="E190" s="6">
        <v>84</v>
      </c>
      <c r="F190" s="6">
        <v>69</v>
      </c>
      <c r="G190" s="6">
        <v>71</v>
      </c>
      <c r="H190" s="6">
        <v>43</v>
      </c>
    </row>
    <row r="191" spans="1:8" x14ac:dyDescent="0.3">
      <c r="A191" s="7" t="s">
        <v>144</v>
      </c>
      <c r="B191" s="7" t="s">
        <v>176</v>
      </c>
      <c r="C191" s="7" t="str">
        <f>VLOOKUP(A191,'Municípios da RMC'!A$1:C$29,3,FALSE)</f>
        <v>RMC</v>
      </c>
      <c r="D191" s="5" t="s">
        <v>4</v>
      </c>
      <c r="E191" s="6">
        <v>378</v>
      </c>
      <c r="F191" s="6">
        <v>345</v>
      </c>
      <c r="G191" s="6">
        <v>312</v>
      </c>
      <c r="H191" s="6">
        <v>322</v>
      </c>
    </row>
    <row r="192" spans="1:8" x14ac:dyDescent="0.3">
      <c r="A192" s="7" t="s">
        <v>144</v>
      </c>
      <c r="B192" s="7" t="s">
        <v>176</v>
      </c>
      <c r="C192" s="7" t="str">
        <f>VLOOKUP(A192,'Municípios da RMC'!A$1:C$29,3,FALSE)</f>
        <v>RMC</v>
      </c>
      <c r="D192" s="5" t="s">
        <v>5</v>
      </c>
      <c r="E192" s="6">
        <v>351</v>
      </c>
      <c r="F192" s="6">
        <v>344</v>
      </c>
      <c r="G192" s="6">
        <v>426</v>
      </c>
      <c r="H192" s="6">
        <v>378</v>
      </c>
    </row>
    <row r="193" spans="1:8" x14ac:dyDescent="0.3">
      <c r="A193" s="7" t="s">
        <v>144</v>
      </c>
      <c r="B193" s="7" t="s">
        <v>176</v>
      </c>
      <c r="C193" s="7" t="str">
        <f>VLOOKUP(A193,'Municípios da RMC'!A$1:C$29,3,FALSE)</f>
        <v>RMC</v>
      </c>
      <c r="D193" s="5" t="s">
        <v>6</v>
      </c>
      <c r="E193" s="6">
        <v>341</v>
      </c>
      <c r="F193" s="6">
        <v>301</v>
      </c>
      <c r="G193" s="6">
        <v>382</v>
      </c>
      <c r="H193" s="6">
        <v>328</v>
      </c>
    </row>
    <row r="194" spans="1:8" x14ac:dyDescent="0.3">
      <c r="A194" s="7" t="s">
        <v>144</v>
      </c>
      <c r="B194" s="7" t="s">
        <v>176</v>
      </c>
      <c r="C194" s="7" t="str">
        <f>VLOOKUP(A194,'Municípios da RMC'!A$1:C$29,3,FALSE)</f>
        <v>RMC</v>
      </c>
      <c r="D194" s="5" t="s">
        <v>219</v>
      </c>
      <c r="E194" s="6">
        <v>306</v>
      </c>
      <c r="F194" s="6">
        <v>309</v>
      </c>
      <c r="G194" s="6">
        <v>323</v>
      </c>
      <c r="H194" s="6">
        <v>292</v>
      </c>
    </row>
    <row r="195" spans="1:8" x14ac:dyDescent="0.3">
      <c r="A195" s="7" t="s">
        <v>144</v>
      </c>
      <c r="B195" s="7" t="s">
        <v>176</v>
      </c>
      <c r="C195" s="7" t="str">
        <f>VLOOKUP(A195,'Municípios da RMC'!A$1:C$29,3,FALSE)</f>
        <v>RMC</v>
      </c>
      <c r="D195" s="5" t="s">
        <v>220</v>
      </c>
      <c r="E195" s="6">
        <v>264</v>
      </c>
      <c r="F195" s="6">
        <v>236</v>
      </c>
      <c r="G195" s="6">
        <v>283</v>
      </c>
      <c r="H195" s="6">
        <v>263</v>
      </c>
    </row>
    <row r="196" spans="1:8" x14ac:dyDescent="0.3">
      <c r="A196" s="7" t="s">
        <v>144</v>
      </c>
      <c r="B196" s="7" t="s">
        <v>176</v>
      </c>
      <c r="C196" s="7" t="str">
        <f>VLOOKUP(A196,'Municípios da RMC'!A$1:C$29,3,FALSE)</f>
        <v>RMC</v>
      </c>
      <c r="D196" s="5" t="s">
        <v>221</v>
      </c>
      <c r="E196" s="6">
        <v>252</v>
      </c>
      <c r="F196" s="6">
        <v>231</v>
      </c>
      <c r="G196" s="6">
        <v>286</v>
      </c>
      <c r="H196" s="6">
        <v>296</v>
      </c>
    </row>
    <row r="197" spans="1:8" x14ac:dyDescent="0.3">
      <c r="A197" s="7" t="s">
        <v>144</v>
      </c>
      <c r="B197" s="7" t="s">
        <v>176</v>
      </c>
      <c r="C197" s="7" t="str">
        <f>VLOOKUP(A197,'Municípios da RMC'!A$1:C$29,3,FALSE)</f>
        <v>RMC</v>
      </c>
      <c r="D197" s="5" t="s">
        <v>222</v>
      </c>
      <c r="E197" s="6">
        <v>229</v>
      </c>
      <c r="F197" s="6">
        <v>199</v>
      </c>
      <c r="G197" s="6">
        <v>255</v>
      </c>
      <c r="H197" s="6">
        <v>243</v>
      </c>
    </row>
    <row r="198" spans="1:8" x14ac:dyDescent="0.3">
      <c r="A198" s="7" t="s">
        <v>144</v>
      </c>
      <c r="B198" s="7" t="s">
        <v>176</v>
      </c>
      <c r="C198" s="7" t="str">
        <f>VLOOKUP(A198,'Municípios da RMC'!A$1:C$29,3,FALSE)</f>
        <v>RMC</v>
      </c>
      <c r="D198" s="5" t="s">
        <v>223</v>
      </c>
      <c r="E198" s="6">
        <v>176</v>
      </c>
      <c r="F198" s="6">
        <v>160</v>
      </c>
      <c r="G198" s="6">
        <v>260</v>
      </c>
      <c r="H198" s="6">
        <v>241</v>
      </c>
    </row>
    <row r="199" spans="1:8" x14ac:dyDescent="0.3">
      <c r="A199" s="7" t="s">
        <v>144</v>
      </c>
      <c r="B199" s="7" t="s">
        <v>176</v>
      </c>
      <c r="C199" s="7" t="str">
        <f>VLOOKUP(A199,'Municípios da RMC'!A$1:C$29,3,FALSE)</f>
        <v>RMC</v>
      </c>
      <c r="D199" s="5" t="s">
        <v>224</v>
      </c>
      <c r="E199" s="6">
        <v>155</v>
      </c>
      <c r="F199" s="6">
        <v>122</v>
      </c>
      <c r="G199" s="6">
        <v>213</v>
      </c>
      <c r="H199" s="6">
        <v>195</v>
      </c>
    </row>
    <row r="200" spans="1:8" x14ac:dyDescent="0.3">
      <c r="A200" s="7" t="s">
        <v>144</v>
      </c>
      <c r="B200" s="7" t="s">
        <v>176</v>
      </c>
      <c r="C200" s="7" t="str">
        <f>VLOOKUP(A200,'Municípios da RMC'!A$1:C$29,3,FALSE)</f>
        <v>RMC</v>
      </c>
      <c r="D200" s="5" t="s">
        <v>225</v>
      </c>
      <c r="E200" s="6">
        <v>129</v>
      </c>
      <c r="F200" s="6">
        <v>107</v>
      </c>
      <c r="G200" s="6">
        <v>142</v>
      </c>
      <c r="H200" s="6">
        <v>166</v>
      </c>
    </row>
    <row r="201" spans="1:8" x14ac:dyDescent="0.3">
      <c r="A201" s="7" t="s">
        <v>144</v>
      </c>
      <c r="B201" s="7" t="s">
        <v>176</v>
      </c>
      <c r="C201" s="7" t="str">
        <f>VLOOKUP(A201,'Municípios da RMC'!A$1:C$29,3,FALSE)</f>
        <v>RMC</v>
      </c>
      <c r="D201" s="5" t="s">
        <v>226</v>
      </c>
      <c r="E201" s="6">
        <v>74</v>
      </c>
      <c r="F201" s="6">
        <v>87</v>
      </c>
      <c r="G201" s="6">
        <v>169</v>
      </c>
      <c r="H201" s="6">
        <v>120</v>
      </c>
    </row>
    <row r="202" spans="1:8" x14ac:dyDescent="0.3">
      <c r="A202" s="7" t="s">
        <v>144</v>
      </c>
      <c r="B202" s="7" t="s">
        <v>176</v>
      </c>
      <c r="C202" s="7" t="str">
        <f>VLOOKUP(A202,'Municípios da RMC'!A$1:C$29,3,FALSE)</f>
        <v>RMC</v>
      </c>
      <c r="D202" s="5" t="s">
        <v>227</v>
      </c>
      <c r="E202" s="6">
        <v>77</v>
      </c>
      <c r="F202" s="6">
        <v>66</v>
      </c>
      <c r="G202" s="6">
        <v>102</v>
      </c>
      <c r="H202" s="6">
        <v>104</v>
      </c>
    </row>
    <row r="203" spans="1:8" x14ac:dyDescent="0.3">
      <c r="A203" s="7" t="s">
        <v>144</v>
      </c>
      <c r="B203" s="7" t="s">
        <v>176</v>
      </c>
      <c r="C203" s="7" t="str">
        <f>VLOOKUP(A203,'Municípios da RMC'!A$1:C$29,3,FALSE)</f>
        <v>RMC</v>
      </c>
      <c r="D203" s="5" t="s">
        <v>228</v>
      </c>
      <c r="E203" s="6">
        <v>78</v>
      </c>
      <c r="F203" s="6">
        <v>62</v>
      </c>
      <c r="G203" s="6">
        <v>69</v>
      </c>
      <c r="H203" s="6">
        <v>84</v>
      </c>
    </row>
    <row r="204" spans="1:8" x14ac:dyDescent="0.3">
      <c r="A204" s="7" t="s">
        <v>144</v>
      </c>
      <c r="B204" s="7" t="s">
        <v>176</v>
      </c>
      <c r="C204" s="7" t="str">
        <f>VLOOKUP(A204,'Municípios da RMC'!A$1:C$29,3,FALSE)</f>
        <v>RMC</v>
      </c>
      <c r="D204" s="5" t="s">
        <v>229</v>
      </c>
      <c r="E204" s="6">
        <v>30</v>
      </c>
      <c r="F204" s="6">
        <v>34</v>
      </c>
      <c r="G204" s="6">
        <v>58</v>
      </c>
      <c r="H204" s="6">
        <v>57</v>
      </c>
    </row>
    <row r="205" spans="1:8" x14ac:dyDescent="0.3">
      <c r="A205" s="7" t="s">
        <v>144</v>
      </c>
      <c r="B205" s="7" t="s">
        <v>176</v>
      </c>
      <c r="C205" s="7" t="str">
        <f>VLOOKUP(A205,'Municípios da RMC'!A$1:C$29,3,FALSE)</f>
        <v>RMC</v>
      </c>
      <c r="D205" s="5" t="s">
        <v>230</v>
      </c>
      <c r="E205" s="6">
        <v>30</v>
      </c>
      <c r="F205" s="6">
        <v>18</v>
      </c>
      <c r="G205" s="6">
        <v>48</v>
      </c>
      <c r="H205" s="6">
        <v>32</v>
      </c>
    </row>
    <row r="206" spans="1:8" x14ac:dyDescent="0.3">
      <c r="A206" s="7" t="s">
        <v>144</v>
      </c>
      <c r="B206" s="7" t="s">
        <v>176</v>
      </c>
      <c r="C206" s="7" t="str">
        <f>VLOOKUP(A206,'Municípios da RMC'!A$1:C$29,3,FALSE)</f>
        <v>RMC</v>
      </c>
      <c r="D206" s="5" t="s">
        <v>232</v>
      </c>
      <c r="E206" s="6">
        <v>26</v>
      </c>
      <c r="F206" s="6">
        <v>21</v>
      </c>
      <c r="G206" s="6">
        <v>22</v>
      </c>
      <c r="H206" s="6">
        <v>22</v>
      </c>
    </row>
    <row r="207" spans="1:8" x14ac:dyDescent="0.3">
      <c r="A207" s="7" t="s">
        <v>144</v>
      </c>
      <c r="B207" s="7" t="s">
        <v>176</v>
      </c>
      <c r="C207" s="7" t="str">
        <f>VLOOKUP(A207,'Municípios da RMC'!A$1:C$29,3,FALSE)</f>
        <v>RMC</v>
      </c>
      <c r="D207" s="5" t="s">
        <v>233</v>
      </c>
      <c r="E207" s="6">
        <v>5</v>
      </c>
      <c r="F207" s="6">
        <v>5</v>
      </c>
      <c r="G207" s="6">
        <v>0</v>
      </c>
      <c r="H207" s="6">
        <v>6</v>
      </c>
    </row>
    <row r="208" spans="1:8" x14ac:dyDescent="0.3">
      <c r="A208" s="7" t="s">
        <v>144</v>
      </c>
      <c r="B208" s="7" t="s">
        <v>176</v>
      </c>
      <c r="C208" s="7" t="str">
        <f>VLOOKUP(A208,'Municípios da RMC'!A$1:C$29,3,FALSE)</f>
        <v>RMC</v>
      </c>
      <c r="D208" s="5" t="s">
        <v>234</v>
      </c>
      <c r="E208" s="6">
        <v>0</v>
      </c>
      <c r="F208" s="6">
        <v>0</v>
      </c>
      <c r="G208" s="6">
        <v>6</v>
      </c>
      <c r="H208" s="6">
        <v>0</v>
      </c>
    </row>
    <row r="209" spans="1:8" x14ac:dyDescent="0.3">
      <c r="A209" s="7" t="s">
        <v>144</v>
      </c>
      <c r="B209" s="7" t="s">
        <v>176</v>
      </c>
      <c r="C209" s="7" t="str">
        <f>VLOOKUP(A209,'Municípios da RMC'!A$1:C$29,3,FALSE)</f>
        <v>RMC</v>
      </c>
      <c r="D209" s="5" t="s">
        <v>235</v>
      </c>
      <c r="E209" s="6">
        <v>0</v>
      </c>
      <c r="F209" s="6">
        <v>0</v>
      </c>
      <c r="G209" s="6">
        <v>0</v>
      </c>
      <c r="H209" s="6">
        <v>0</v>
      </c>
    </row>
    <row r="210" spans="1:8" x14ac:dyDescent="0.3">
      <c r="A210" s="7" t="s">
        <v>144</v>
      </c>
      <c r="B210" s="7" t="s">
        <v>176</v>
      </c>
      <c r="C210" s="7" t="str">
        <f>VLOOKUP(A210,'Municípios da RMC'!A$1:C$29,3,FALSE)</f>
        <v>RMC</v>
      </c>
      <c r="D210" s="5" t="s">
        <v>136</v>
      </c>
      <c r="E210" s="6">
        <v>0</v>
      </c>
      <c r="F210" s="6">
        <v>7</v>
      </c>
      <c r="G210" s="6">
        <v>0</v>
      </c>
      <c r="H210" s="6">
        <v>0</v>
      </c>
    </row>
    <row r="211" spans="1:8" x14ac:dyDescent="0.3">
      <c r="A211" s="7" t="s">
        <v>145</v>
      </c>
      <c r="B211" s="7" t="s">
        <v>177</v>
      </c>
      <c r="C211" s="7" t="str">
        <f>VLOOKUP(A211,'Municípios da RMC'!A$1:C$29,3,FALSE)</f>
        <v>RMC</v>
      </c>
      <c r="D211" s="5" t="s">
        <v>218</v>
      </c>
      <c r="E211" s="6">
        <v>4541</v>
      </c>
      <c r="F211" s="6">
        <v>4330</v>
      </c>
      <c r="G211" s="6">
        <v>4012</v>
      </c>
      <c r="H211" s="6">
        <v>3864</v>
      </c>
    </row>
    <row r="212" spans="1:8" x14ac:dyDescent="0.3">
      <c r="A212" s="7" t="s">
        <v>145</v>
      </c>
      <c r="B212" s="7" t="s">
        <v>177</v>
      </c>
      <c r="C212" s="7" t="str">
        <f>VLOOKUP(A212,'Municípios da RMC'!A$1:C$29,3,FALSE)</f>
        <v>RMC</v>
      </c>
      <c r="D212" s="5" t="s">
        <v>36</v>
      </c>
      <c r="E212" s="6">
        <v>806</v>
      </c>
      <c r="F212" s="6">
        <v>1029</v>
      </c>
      <c r="G212" s="6">
        <v>899</v>
      </c>
      <c r="H212" s="6">
        <v>780</v>
      </c>
    </row>
    <row r="213" spans="1:8" x14ac:dyDescent="0.3">
      <c r="A213" s="7" t="s">
        <v>145</v>
      </c>
      <c r="B213" s="7" t="s">
        <v>177</v>
      </c>
      <c r="C213" s="7" t="str">
        <f>VLOOKUP(A213,'Municípios da RMC'!A$1:C$29,3,FALSE)</f>
        <v>RMC</v>
      </c>
      <c r="D213" s="5" t="s">
        <v>37</v>
      </c>
      <c r="E213" s="6">
        <v>941</v>
      </c>
      <c r="F213" s="6">
        <v>777</v>
      </c>
      <c r="G213" s="6">
        <v>654</v>
      </c>
      <c r="H213" s="6">
        <v>765</v>
      </c>
    </row>
    <row r="214" spans="1:8" x14ac:dyDescent="0.3">
      <c r="A214" s="7" t="s">
        <v>145</v>
      </c>
      <c r="B214" s="7" t="s">
        <v>177</v>
      </c>
      <c r="C214" s="7" t="str">
        <f>VLOOKUP(A214,'Municípios da RMC'!A$1:C$29,3,FALSE)</f>
        <v>RMC</v>
      </c>
      <c r="D214" s="5" t="s">
        <v>38</v>
      </c>
      <c r="E214" s="6">
        <v>973</v>
      </c>
      <c r="F214" s="6">
        <v>761</v>
      </c>
      <c r="G214" s="6">
        <v>787</v>
      </c>
      <c r="H214" s="6">
        <v>743</v>
      </c>
    </row>
    <row r="215" spans="1:8" x14ac:dyDescent="0.3">
      <c r="A215" s="7" t="s">
        <v>145</v>
      </c>
      <c r="B215" s="7" t="s">
        <v>177</v>
      </c>
      <c r="C215" s="7" t="str">
        <f>VLOOKUP(A215,'Municípios da RMC'!A$1:C$29,3,FALSE)</f>
        <v>RMC</v>
      </c>
      <c r="D215" s="5" t="s">
        <v>39</v>
      </c>
      <c r="E215" s="6">
        <v>981</v>
      </c>
      <c r="F215" s="6">
        <v>930</v>
      </c>
      <c r="G215" s="6">
        <v>812</v>
      </c>
      <c r="H215" s="6">
        <v>751</v>
      </c>
    </row>
    <row r="216" spans="1:8" x14ac:dyDescent="0.3">
      <c r="A216" s="7" t="s">
        <v>145</v>
      </c>
      <c r="B216" s="7" t="s">
        <v>177</v>
      </c>
      <c r="C216" s="7" t="str">
        <f>VLOOKUP(A216,'Municípios da RMC'!A$1:C$29,3,FALSE)</f>
        <v>RMC</v>
      </c>
      <c r="D216" s="5" t="s">
        <v>40</v>
      </c>
      <c r="E216" s="6">
        <v>839</v>
      </c>
      <c r="F216" s="6">
        <v>833</v>
      </c>
      <c r="G216" s="6">
        <v>861</v>
      </c>
      <c r="H216" s="6">
        <v>825</v>
      </c>
    </row>
    <row r="217" spans="1:8" x14ac:dyDescent="0.3">
      <c r="A217" s="7" t="s">
        <v>145</v>
      </c>
      <c r="B217" s="7" t="s">
        <v>177</v>
      </c>
      <c r="C217" s="7" t="str">
        <f>VLOOKUP(A217,'Municípios da RMC'!A$1:C$29,3,FALSE)</f>
        <v>RMC</v>
      </c>
      <c r="D217" s="5" t="s">
        <v>4</v>
      </c>
      <c r="E217" s="6">
        <v>4761</v>
      </c>
      <c r="F217" s="6">
        <v>4533</v>
      </c>
      <c r="G217" s="6">
        <v>4201</v>
      </c>
      <c r="H217" s="6">
        <v>4104</v>
      </c>
    </row>
    <row r="218" spans="1:8" x14ac:dyDescent="0.3">
      <c r="A218" s="7" t="s">
        <v>145</v>
      </c>
      <c r="B218" s="7" t="s">
        <v>177</v>
      </c>
      <c r="C218" s="7" t="str">
        <f>VLOOKUP(A218,'Municípios da RMC'!A$1:C$29,3,FALSE)</f>
        <v>RMC</v>
      </c>
      <c r="D218" s="5" t="s">
        <v>5</v>
      </c>
      <c r="E218" s="6">
        <v>4552</v>
      </c>
      <c r="F218" s="6">
        <v>4420</v>
      </c>
      <c r="G218" s="6">
        <v>5142</v>
      </c>
      <c r="H218" s="6">
        <v>4977</v>
      </c>
    </row>
    <row r="219" spans="1:8" x14ac:dyDescent="0.3">
      <c r="A219" s="7" t="s">
        <v>145</v>
      </c>
      <c r="B219" s="7" t="s">
        <v>177</v>
      </c>
      <c r="C219" s="7" t="str">
        <f>VLOOKUP(A219,'Municípios da RMC'!A$1:C$29,3,FALSE)</f>
        <v>RMC</v>
      </c>
      <c r="D219" s="5" t="s">
        <v>6</v>
      </c>
      <c r="E219" s="6">
        <v>4609</v>
      </c>
      <c r="F219" s="6">
        <v>4589</v>
      </c>
      <c r="G219" s="6">
        <v>5222</v>
      </c>
      <c r="H219" s="6">
        <v>5000</v>
      </c>
    </row>
    <row r="220" spans="1:8" x14ac:dyDescent="0.3">
      <c r="A220" s="7" t="s">
        <v>145</v>
      </c>
      <c r="B220" s="7" t="s">
        <v>177</v>
      </c>
      <c r="C220" s="7" t="str">
        <f>VLOOKUP(A220,'Municípios da RMC'!A$1:C$29,3,FALSE)</f>
        <v>RMC</v>
      </c>
      <c r="D220" s="5" t="s">
        <v>219</v>
      </c>
      <c r="E220" s="6">
        <v>4572</v>
      </c>
      <c r="F220" s="6">
        <v>4397</v>
      </c>
      <c r="G220" s="6">
        <v>4955</v>
      </c>
      <c r="H220" s="6">
        <v>4755</v>
      </c>
    </row>
    <row r="221" spans="1:8" x14ac:dyDescent="0.3">
      <c r="A221" s="7" t="s">
        <v>145</v>
      </c>
      <c r="B221" s="7" t="s">
        <v>177</v>
      </c>
      <c r="C221" s="7" t="str">
        <f>VLOOKUP(A221,'Municípios da RMC'!A$1:C$29,3,FALSE)</f>
        <v>RMC</v>
      </c>
      <c r="D221" s="5" t="s">
        <v>220</v>
      </c>
      <c r="E221" s="6">
        <v>4218</v>
      </c>
      <c r="F221" s="6">
        <v>4150</v>
      </c>
      <c r="G221" s="6">
        <v>4846</v>
      </c>
      <c r="H221" s="6">
        <v>4965</v>
      </c>
    </row>
    <row r="222" spans="1:8" x14ac:dyDescent="0.3">
      <c r="A222" s="7" t="s">
        <v>145</v>
      </c>
      <c r="B222" s="7" t="s">
        <v>177</v>
      </c>
      <c r="C222" s="7" t="str">
        <f>VLOOKUP(A222,'Municípios da RMC'!A$1:C$29,3,FALSE)</f>
        <v>RMC</v>
      </c>
      <c r="D222" s="5" t="s">
        <v>221</v>
      </c>
      <c r="E222" s="6">
        <v>3884</v>
      </c>
      <c r="F222" s="6">
        <v>3983</v>
      </c>
      <c r="G222" s="6">
        <v>4907</v>
      </c>
      <c r="H222" s="6">
        <v>4943</v>
      </c>
    </row>
    <row r="223" spans="1:8" x14ac:dyDescent="0.3">
      <c r="A223" s="7" t="s">
        <v>145</v>
      </c>
      <c r="B223" s="7" t="s">
        <v>177</v>
      </c>
      <c r="C223" s="7" t="str">
        <f>VLOOKUP(A223,'Municípios da RMC'!A$1:C$29,3,FALSE)</f>
        <v>RMC</v>
      </c>
      <c r="D223" s="5" t="s">
        <v>222</v>
      </c>
      <c r="E223" s="6">
        <v>3519</v>
      </c>
      <c r="F223" s="6">
        <v>3673</v>
      </c>
      <c r="G223" s="6">
        <v>4397</v>
      </c>
      <c r="H223" s="6">
        <v>4570</v>
      </c>
    </row>
    <row r="224" spans="1:8" x14ac:dyDescent="0.3">
      <c r="A224" s="7" t="s">
        <v>145</v>
      </c>
      <c r="B224" s="7" t="s">
        <v>177</v>
      </c>
      <c r="C224" s="7" t="str">
        <f>VLOOKUP(A224,'Municípios da RMC'!A$1:C$29,3,FALSE)</f>
        <v>RMC</v>
      </c>
      <c r="D224" s="5" t="s">
        <v>223</v>
      </c>
      <c r="E224" s="6">
        <v>2900</v>
      </c>
      <c r="F224" s="6">
        <v>2907</v>
      </c>
      <c r="G224" s="6">
        <v>4187</v>
      </c>
      <c r="H224" s="6">
        <v>4361</v>
      </c>
    </row>
    <row r="225" spans="1:8" x14ac:dyDescent="0.3">
      <c r="A225" s="7" t="s">
        <v>145</v>
      </c>
      <c r="B225" s="7" t="s">
        <v>177</v>
      </c>
      <c r="C225" s="7" t="str">
        <f>VLOOKUP(A225,'Municípios da RMC'!A$1:C$29,3,FALSE)</f>
        <v>RMC</v>
      </c>
      <c r="D225" s="5" t="s">
        <v>224</v>
      </c>
      <c r="E225" s="6">
        <v>2464</v>
      </c>
      <c r="F225" s="6">
        <v>2364</v>
      </c>
      <c r="G225" s="6">
        <v>3624</v>
      </c>
      <c r="H225" s="6">
        <v>3846</v>
      </c>
    </row>
    <row r="226" spans="1:8" x14ac:dyDescent="0.3">
      <c r="A226" s="7" t="s">
        <v>145</v>
      </c>
      <c r="B226" s="7" t="s">
        <v>177</v>
      </c>
      <c r="C226" s="7" t="str">
        <f>VLOOKUP(A226,'Municípios da RMC'!A$1:C$29,3,FALSE)</f>
        <v>RMC</v>
      </c>
      <c r="D226" s="5" t="s">
        <v>225</v>
      </c>
      <c r="E226" s="6">
        <v>2027</v>
      </c>
      <c r="F226" s="6">
        <v>1964</v>
      </c>
      <c r="G226" s="6">
        <v>2832</v>
      </c>
      <c r="H226" s="6">
        <v>3239</v>
      </c>
    </row>
    <row r="227" spans="1:8" x14ac:dyDescent="0.3">
      <c r="A227" s="7" t="s">
        <v>145</v>
      </c>
      <c r="B227" s="7" t="s">
        <v>177</v>
      </c>
      <c r="C227" s="7" t="str">
        <f>VLOOKUP(A227,'Municípios da RMC'!A$1:C$29,3,FALSE)</f>
        <v>RMC</v>
      </c>
      <c r="D227" s="5" t="s">
        <v>226</v>
      </c>
      <c r="E227" s="6">
        <v>1296</v>
      </c>
      <c r="F227" s="6">
        <v>1436</v>
      </c>
      <c r="G227" s="6">
        <v>2514</v>
      </c>
      <c r="H227" s="6">
        <v>2394</v>
      </c>
    </row>
    <row r="228" spans="1:8" x14ac:dyDescent="0.3">
      <c r="A228" s="7" t="s">
        <v>145</v>
      </c>
      <c r="B228" s="7" t="s">
        <v>177</v>
      </c>
      <c r="C228" s="7" t="str">
        <f>VLOOKUP(A228,'Municípios da RMC'!A$1:C$29,3,FALSE)</f>
        <v>RMC</v>
      </c>
      <c r="D228" s="5" t="s">
        <v>227</v>
      </c>
      <c r="E228" s="6">
        <v>1263</v>
      </c>
      <c r="F228" s="6">
        <v>1170</v>
      </c>
      <c r="G228" s="6">
        <v>1703</v>
      </c>
      <c r="H228" s="6">
        <v>1899</v>
      </c>
    </row>
    <row r="229" spans="1:8" x14ac:dyDescent="0.3">
      <c r="A229" s="7" t="s">
        <v>145</v>
      </c>
      <c r="B229" s="7" t="s">
        <v>177</v>
      </c>
      <c r="C229" s="7" t="str">
        <f>VLOOKUP(A229,'Municípios da RMC'!A$1:C$29,3,FALSE)</f>
        <v>RMC</v>
      </c>
      <c r="D229" s="5" t="s">
        <v>228</v>
      </c>
      <c r="E229" s="6">
        <v>725</v>
      </c>
      <c r="F229" s="6">
        <v>931</v>
      </c>
      <c r="G229" s="6">
        <v>1267</v>
      </c>
      <c r="H229" s="6">
        <v>1514</v>
      </c>
    </row>
    <row r="230" spans="1:8" x14ac:dyDescent="0.3">
      <c r="A230" s="7" t="s">
        <v>145</v>
      </c>
      <c r="B230" s="7" t="s">
        <v>177</v>
      </c>
      <c r="C230" s="7" t="str">
        <f>VLOOKUP(A230,'Municípios da RMC'!A$1:C$29,3,FALSE)</f>
        <v>RMC</v>
      </c>
      <c r="D230" s="5" t="s">
        <v>229</v>
      </c>
      <c r="E230" s="6">
        <v>551</v>
      </c>
      <c r="F230" s="6">
        <v>658</v>
      </c>
      <c r="G230" s="6">
        <v>936</v>
      </c>
      <c r="H230" s="6">
        <v>808</v>
      </c>
    </row>
    <row r="231" spans="1:8" x14ac:dyDescent="0.3">
      <c r="A231" s="7" t="s">
        <v>145</v>
      </c>
      <c r="B231" s="7" t="s">
        <v>177</v>
      </c>
      <c r="C231" s="7" t="str">
        <f>VLOOKUP(A231,'Municípios da RMC'!A$1:C$29,3,FALSE)</f>
        <v>RMC</v>
      </c>
      <c r="D231" s="5" t="s">
        <v>230</v>
      </c>
      <c r="E231" s="6">
        <v>350</v>
      </c>
      <c r="F231" s="6">
        <v>533</v>
      </c>
      <c r="G231" s="6">
        <v>480</v>
      </c>
      <c r="H231" s="6">
        <v>762</v>
      </c>
    </row>
    <row r="232" spans="1:8" x14ac:dyDescent="0.3">
      <c r="A232" s="7" t="s">
        <v>145</v>
      </c>
      <c r="B232" s="7" t="s">
        <v>177</v>
      </c>
      <c r="C232" s="7" t="str">
        <f>VLOOKUP(A232,'Municípios da RMC'!A$1:C$29,3,FALSE)</f>
        <v>RMC</v>
      </c>
      <c r="D232" s="5" t="s">
        <v>232</v>
      </c>
      <c r="E232" s="6">
        <v>152</v>
      </c>
      <c r="F232" s="6">
        <v>177</v>
      </c>
      <c r="G232" s="6">
        <v>239</v>
      </c>
      <c r="H232" s="6">
        <v>411</v>
      </c>
    </row>
    <row r="233" spans="1:8" x14ac:dyDescent="0.3">
      <c r="A233" s="7" t="s">
        <v>145</v>
      </c>
      <c r="B233" s="7" t="s">
        <v>177</v>
      </c>
      <c r="C233" s="7" t="str">
        <f>VLOOKUP(A233,'Municípios da RMC'!A$1:C$29,3,FALSE)</f>
        <v>RMC</v>
      </c>
      <c r="D233" s="5" t="s">
        <v>233</v>
      </c>
      <c r="E233" s="6">
        <v>58</v>
      </c>
      <c r="F233" s="6">
        <v>58</v>
      </c>
      <c r="G233" s="6">
        <v>167</v>
      </c>
      <c r="H233" s="6">
        <v>222</v>
      </c>
    </row>
    <row r="234" spans="1:8" x14ac:dyDescent="0.3">
      <c r="A234" s="7" t="s">
        <v>145</v>
      </c>
      <c r="B234" s="7" t="s">
        <v>177</v>
      </c>
      <c r="C234" s="7" t="str">
        <f>VLOOKUP(A234,'Municípios da RMC'!A$1:C$29,3,FALSE)</f>
        <v>RMC</v>
      </c>
      <c r="D234" s="5" t="s">
        <v>234</v>
      </c>
      <c r="E234" s="6">
        <v>11</v>
      </c>
      <c r="F234" s="6">
        <v>22</v>
      </c>
      <c r="G234" s="6">
        <v>29</v>
      </c>
      <c r="H234" s="6">
        <v>55</v>
      </c>
    </row>
    <row r="235" spans="1:8" x14ac:dyDescent="0.3">
      <c r="A235" s="7" t="s">
        <v>145</v>
      </c>
      <c r="B235" s="7" t="s">
        <v>177</v>
      </c>
      <c r="C235" s="7" t="str">
        <f>VLOOKUP(A235,'Municípios da RMC'!A$1:C$29,3,FALSE)</f>
        <v>RMC</v>
      </c>
      <c r="D235" s="5" t="s">
        <v>235</v>
      </c>
      <c r="E235" s="6">
        <v>13</v>
      </c>
      <c r="F235" s="6">
        <v>10</v>
      </c>
      <c r="G235" s="6">
        <v>0</v>
      </c>
      <c r="H235" s="6">
        <v>27</v>
      </c>
    </row>
    <row r="236" spans="1:8" x14ac:dyDescent="0.3">
      <c r="A236" s="7" t="s">
        <v>145</v>
      </c>
      <c r="B236" s="7" t="s">
        <v>177</v>
      </c>
      <c r="C236" s="7" t="str">
        <f>VLOOKUP(A236,'Municípios da RMC'!A$1:C$29,3,FALSE)</f>
        <v>RMC</v>
      </c>
      <c r="D236" s="5" t="s">
        <v>136</v>
      </c>
      <c r="E236" s="6">
        <v>0</v>
      </c>
      <c r="F236" s="6">
        <v>11</v>
      </c>
      <c r="G236" s="6">
        <v>0</v>
      </c>
      <c r="H236" s="6">
        <v>0</v>
      </c>
    </row>
    <row r="237" spans="1:8" x14ac:dyDescent="0.3">
      <c r="A237" s="7" t="s">
        <v>212</v>
      </c>
      <c r="B237" s="7" t="s">
        <v>213</v>
      </c>
      <c r="C237" s="7" t="str">
        <f>VLOOKUP(A237,'Municípios da RMC'!A$1:C$29,3,FALSE)</f>
        <v>RMC</v>
      </c>
      <c r="D237" s="5" t="s">
        <v>218</v>
      </c>
      <c r="E237" s="6">
        <v>1191</v>
      </c>
      <c r="F237" s="6">
        <v>1118</v>
      </c>
      <c r="G237" s="6">
        <v>998</v>
      </c>
      <c r="H237" s="6">
        <v>983</v>
      </c>
    </row>
    <row r="238" spans="1:8" x14ac:dyDescent="0.3">
      <c r="A238" s="7" t="s">
        <v>212</v>
      </c>
      <c r="B238" s="7" t="s">
        <v>213</v>
      </c>
      <c r="C238" s="7" t="str">
        <f>VLOOKUP(A238,'Municípios da RMC'!A$1:C$29,3,FALSE)</f>
        <v>RMC</v>
      </c>
      <c r="D238" s="5" t="s">
        <v>36</v>
      </c>
      <c r="E238" s="6">
        <v>185</v>
      </c>
      <c r="F238" s="6">
        <v>192</v>
      </c>
      <c r="G238" s="6">
        <v>193</v>
      </c>
      <c r="H238" s="6">
        <v>255</v>
      </c>
    </row>
    <row r="239" spans="1:8" x14ac:dyDescent="0.3">
      <c r="A239" s="7" t="s">
        <v>212</v>
      </c>
      <c r="B239" s="7" t="s">
        <v>213</v>
      </c>
      <c r="C239" s="7" t="str">
        <f>VLOOKUP(A239,'Municípios da RMC'!A$1:C$29,3,FALSE)</f>
        <v>RMC</v>
      </c>
      <c r="D239" s="5" t="s">
        <v>37</v>
      </c>
      <c r="E239" s="6">
        <v>273</v>
      </c>
      <c r="F239" s="6">
        <v>130</v>
      </c>
      <c r="G239" s="6">
        <v>175</v>
      </c>
      <c r="H239" s="6">
        <v>147</v>
      </c>
    </row>
    <row r="240" spans="1:8" x14ac:dyDescent="0.3">
      <c r="A240" s="7" t="s">
        <v>212</v>
      </c>
      <c r="B240" s="7" t="s">
        <v>213</v>
      </c>
      <c r="C240" s="7" t="str">
        <f>VLOOKUP(A240,'Municípios da RMC'!A$1:C$29,3,FALSE)</f>
        <v>RMC</v>
      </c>
      <c r="D240" s="5" t="s">
        <v>38</v>
      </c>
      <c r="E240" s="6">
        <v>245</v>
      </c>
      <c r="F240" s="6">
        <v>314</v>
      </c>
      <c r="G240" s="6">
        <v>247</v>
      </c>
      <c r="H240" s="6">
        <v>239</v>
      </c>
    </row>
    <row r="241" spans="1:8" x14ac:dyDescent="0.3">
      <c r="A241" s="7" t="s">
        <v>212</v>
      </c>
      <c r="B241" s="7" t="s">
        <v>213</v>
      </c>
      <c r="C241" s="7" t="str">
        <f>VLOOKUP(A241,'Municípios da RMC'!A$1:C$29,3,FALSE)</f>
        <v>RMC</v>
      </c>
      <c r="D241" s="5" t="s">
        <v>39</v>
      </c>
      <c r="E241" s="6">
        <v>262</v>
      </c>
      <c r="F241" s="6">
        <v>147</v>
      </c>
      <c r="G241" s="6">
        <v>177</v>
      </c>
      <c r="H241" s="6">
        <v>138</v>
      </c>
    </row>
    <row r="242" spans="1:8" x14ac:dyDescent="0.3">
      <c r="A242" s="7" t="s">
        <v>212</v>
      </c>
      <c r="B242" s="7" t="s">
        <v>213</v>
      </c>
      <c r="C242" s="7" t="str">
        <f>VLOOKUP(A242,'Municípios da RMC'!A$1:C$29,3,FALSE)</f>
        <v>RMC</v>
      </c>
      <c r="D242" s="5" t="s">
        <v>40</v>
      </c>
      <c r="E242" s="6">
        <v>227</v>
      </c>
      <c r="F242" s="6">
        <v>335</v>
      </c>
      <c r="G242" s="6">
        <v>206</v>
      </c>
      <c r="H242" s="6">
        <v>204</v>
      </c>
    </row>
    <row r="243" spans="1:8" x14ac:dyDescent="0.3">
      <c r="A243" s="7" t="s">
        <v>212</v>
      </c>
      <c r="B243" s="7" t="s">
        <v>213</v>
      </c>
      <c r="C243" s="7" t="str">
        <f>VLOOKUP(A243,'Municípios da RMC'!A$1:C$29,3,FALSE)</f>
        <v>RMC</v>
      </c>
      <c r="D243" s="5" t="s">
        <v>4</v>
      </c>
      <c r="E243" s="6">
        <v>1125</v>
      </c>
      <c r="F243" s="6">
        <v>1084</v>
      </c>
      <c r="G243" s="6">
        <v>1025</v>
      </c>
      <c r="H243" s="6">
        <v>985</v>
      </c>
    </row>
    <row r="244" spans="1:8" x14ac:dyDescent="0.3">
      <c r="A244" s="7" t="s">
        <v>212</v>
      </c>
      <c r="B244" s="7" t="s">
        <v>213</v>
      </c>
      <c r="C244" s="7" t="str">
        <f>VLOOKUP(A244,'Municípios da RMC'!A$1:C$29,3,FALSE)</f>
        <v>RMC</v>
      </c>
      <c r="D244" s="5" t="s">
        <v>5</v>
      </c>
      <c r="E244" s="6">
        <v>1114</v>
      </c>
      <c r="F244" s="6">
        <v>1011</v>
      </c>
      <c r="G244" s="6">
        <v>1328</v>
      </c>
      <c r="H244" s="6">
        <v>1217</v>
      </c>
    </row>
    <row r="245" spans="1:8" x14ac:dyDescent="0.3">
      <c r="A245" s="7" t="s">
        <v>212</v>
      </c>
      <c r="B245" s="7" t="s">
        <v>213</v>
      </c>
      <c r="C245" s="7" t="str">
        <f>VLOOKUP(A245,'Municípios da RMC'!A$1:C$29,3,FALSE)</f>
        <v>RMC</v>
      </c>
      <c r="D245" s="5" t="s">
        <v>6</v>
      </c>
      <c r="E245" s="6">
        <v>1097</v>
      </c>
      <c r="F245" s="6">
        <v>1033</v>
      </c>
      <c r="G245" s="6">
        <v>1234</v>
      </c>
      <c r="H245" s="6">
        <v>1217</v>
      </c>
    </row>
    <row r="246" spans="1:8" x14ac:dyDescent="0.3">
      <c r="A246" s="7" t="s">
        <v>212</v>
      </c>
      <c r="B246" s="7" t="s">
        <v>213</v>
      </c>
      <c r="C246" s="7" t="str">
        <f>VLOOKUP(A246,'Municípios da RMC'!A$1:C$29,3,FALSE)</f>
        <v>RMC</v>
      </c>
      <c r="D246" s="5" t="s">
        <v>219</v>
      </c>
      <c r="E246" s="6">
        <v>982</v>
      </c>
      <c r="F246" s="6">
        <v>971</v>
      </c>
      <c r="G246" s="6">
        <v>1136</v>
      </c>
      <c r="H246" s="6">
        <v>1035</v>
      </c>
    </row>
    <row r="247" spans="1:8" x14ac:dyDescent="0.3">
      <c r="A247" s="7" t="s">
        <v>212</v>
      </c>
      <c r="B247" s="7" t="s">
        <v>213</v>
      </c>
      <c r="C247" s="7" t="str">
        <f>VLOOKUP(A247,'Municípios da RMC'!A$1:C$29,3,FALSE)</f>
        <v>RMC</v>
      </c>
      <c r="D247" s="5" t="s">
        <v>220</v>
      </c>
      <c r="E247" s="6">
        <v>951</v>
      </c>
      <c r="F247" s="6">
        <v>894</v>
      </c>
      <c r="G247" s="6">
        <v>1093</v>
      </c>
      <c r="H247" s="6">
        <v>1016</v>
      </c>
    </row>
    <row r="248" spans="1:8" x14ac:dyDescent="0.3">
      <c r="A248" s="7" t="s">
        <v>212</v>
      </c>
      <c r="B248" s="7" t="s">
        <v>213</v>
      </c>
      <c r="C248" s="7" t="str">
        <f>VLOOKUP(A248,'Municípios da RMC'!A$1:C$29,3,FALSE)</f>
        <v>RMC</v>
      </c>
      <c r="D248" s="5" t="s">
        <v>221</v>
      </c>
      <c r="E248" s="6">
        <v>876</v>
      </c>
      <c r="F248" s="6">
        <v>836</v>
      </c>
      <c r="G248" s="6">
        <v>1016</v>
      </c>
      <c r="H248" s="6">
        <v>1063</v>
      </c>
    </row>
    <row r="249" spans="1:8" x14ac:dyDescent="0.3">
      <c r="A249" s="7" t="s">
        <v>212</v>
      </c>
      <c r="B249" s="7" t="s">
        <v>213</v>
      </c>
      <c r="C249" s="7" t="str">
        <f>VLOOKUP(A249,'Municípios da RMC'!A$1:C$29,3,FALSE)</f>
        <v>RMC</v>
      </c>
      <c r="D249" s="5" t="s">
        <v>222</v>
      </c>
      <c r="E249" s="6">
        <v>738</v>
      </c>
      <c r="F249" s="6">
        <v>762</v>
      </c>
      <c r="G249" s="6">
        <v>1007</v>
      </c>
      <c r="H249" s="6">
        <v>980</v>
      </c>
    </row>
    <row r="250" spans="1:8" x14ac:dyDescent="0.3">
      <c r="A250" s="7" t="s">
        <v>212</v>
      </c>
      <c r="B250" s="7" t="s">
        <v>213</v>
      </c>
      <c r="C250" s="7" t="str">
        <f>VLOOKUP(A250,'Municípios da RMC'!A$1:C$29,3,FALSE)</f>
        <v>RMC</v>
      </c>
      <c r="D250" s="5" t="s">
        <v>223</v>
      </c>
      <c r="E250" s="6">
        <v>632</v>
      </c>
      <c r="F250" s="6">
        <v>655</v>
      </c>
      <c r="G250" s="6">
        <v>907</v>
      </c>
      <c r="H250" s="6">
        <v>909</v>
      </c>
    </row>
    <row r="251" spans="1:8" x14ac:dyDescent="0.3">
      <c r="A251" s="7" t="s">
        <v>212</v>
      </c>
      <c r="B251" s="7" t="s">
        <v>213</v>
      </c>
      <c r="C251" s="7" t="str">
        <f>VLOOKUP(A251,'Municípios da RMC'!A$1:C$29,3,FALSE)</f>
        <v>RMC</v>
      </c>
      <c r="D251" s="5" t="s">
        <v>224</v>
      </c>
      <c r="E251" s="6">
        <v>472</v>
      </c>
      <c r="F251" s="6">
        <v>433</v>
      </c>
      <c r="G251" s="6">
        <v>702</v>
      </c>
      <c r="H251" s="6">
        <v>782</v>
      </c>
    </row>
    <row r="252" spans="1:8" x14ac:dyDescent="0.3">
      <c r="A252" s="7" t="s">
        <v>212</v>
      </c>
      <c r="B252" s="7" t="s">
        <v>213</v>
      </c>
      <c r="C252" s="7" t="str">
        <f>VLOOKUP(A252,'Municípios da RMC'!A$1:C$29,3,FALSE)</f>
        <v>RMC</v>
      </c>
      <c r="D252" s="5" t="s">
        <v>225</v>
      </c>
      <c r="E252" s="6">
        <v>335</v>
      </c>
      <c r="F252" s="6">
        <v>460</v>
      </c>
      <c r="G252" s="6">
        <v>564</v>
      </c>
      <c r="H252" s="6">
        <v>653</v>
      </c>
    </row>
    <row r="253" spans="1:8" x14ac:dyDescent="0.3">
      <c r="A253" s="7" t="s">
        <v>212</v>
      </c>
      <c r="B253" s="7" t="s">
        <v>213</v>
      </c>
      <c r="C253" s="7" t="str">
        <f>VLOOKUP(A253,'Municípios da RMC'!A$1:C$29,3,FALSE)</f>
        <v>RMC</v>
      </c>
      <c r="D253" s="5" t="s">
        <v>226</v>
      </c>
      <c r="E253" s="6">
        <v>271</v>
      </c>
      <c r="F253" s="6">
        <v>191</v>
      </c>
      <c r="G253" s="6">
        <v>517</v>
      </c>
      <c r="H253" s="6">
        <v>519</v>
      </c>
    </row>
    <row r="254" spans="1:8" x14ac:dyDescent="0.3">
      <c r="A254" s="7" t="s">
        <v>212</v>
      </c>
      <c r="B254" s="7" t="s">
        <v>213</v>
      </c>
      <c r="C254" s="7" t="str">
        <f>VLOOKUP(A254,'Municípios da RMC'!A$1:C$29,3,FALSE)</f>
        <v>RMC</v>
      </c>
      <c r="D254" s="5" t="s">
        <v>227</v>
      </c>
      <c r="E254" s="6">
        <v>187</v>
      </c>
      <c r="F254" s="6">
        <v>289</v>
      </c>
      <c r="G254" s="6">
        <v>372</v>
      </c>
      <c r="H254" s="6">
        <v>347</v>
      </c>
    </row>
    <row r="255" spans="1:8" x14ac:dyDescent="0.3">
      <c r="A255" s="7" t="s">
        <v>212</v>
      </c>
      <c r="B255" s="7" t="s">
        <v>213</v>
      </c>
      <c r="C255" s="7" t="str">
        <f>VLOOKUP(A255,'Municípios da RMC'!A$1:C$29,3,FALSE)</f>
        <v>RMC</v>
      </c>
      <c r="D255" s="5" t="s">
        <v>228</v>
      </c>
      <c r="E255" s="6">
        <v>124</v>
      </c>
      <c r="F255" s="6">
        <v>147</v>
      </c>
      <c r="G255" s="6">
        <v>243</v>
      </c>
      <c r="H255" s="6">
        <v>300</v>
      </c>
    </row>
    <row r="256" spans="1:8" x14ac:dyDescent="0.3">
      <c r="A256" s="7" t="s">
        <v>212</v>
      </c>
      <c r="B256" s="7" t="s">
        <v>213</v>
      </c>
      <c r="C256" s="7" t="str">
        <f>VLOOKUP(A256,'Municípios da RMC'!A$1:C$29,3,FALSE)</f>
        <v>RMC</v>
      </c>
      <c r="D256" s="5" t="s">
        <v>229</v>
      </c>
      <c r="E256" s="6">
        <v>145</v>
      </c>
      <c r="F256" s="6">
        <v>76</v>
      </c>
      <c r="G256" s="6">
        <v>192</v>
      </c>
      <c r="H256" s="6">
        <v>121</v>
      </c>
    </row>
    <row r="257" spans="1:8" x14ac:dyDescent="0.3">
      <c r="A257" s="7" t="s">
        <v>212</v>
      </c>
      <c r="B257" s="7" t="s">
        <v>213</v>
      </c>
      <c r="C257" s="7" t="str">
        <f>VLOOKUP(A257,'Municípios da RMC'!A$1:C$29,3,FALSE)</f>
        <v>RMC</v>
      </c>
      <c r="D257" s="5" t="s">
        <v>230</v>
      </c>
      <c r="E257" s="6">
        <v>78</v>
      </c>
      <c r="F257" s="6">
        <v>25</v>
      </c>
      <c r="G257" s="6">
        <v>103</v>
      </c>
      <c r="H257" s="6">
        <v>77</v>
      </c>
    </row>
    <row r="258" spans="1:8" x14ac:dyDescent="0.3">
      <c r="A258" s="7" t="s">
        <v>212</v>
      </c>
      <c r="B258" s="7" t="s">
        <v>213</v>
      </c>
      <c r="C258" s="7" t="str">
        <f>VLOOKUP(A258,'Municípios da RMC'!A$1:C$29,3,FALSE)</f>
        <v>RMC</v>
      </c>
      <c r="D258" s="5" t="s">
        <v>232</v>
      </c>
      <c r="E258" s="6">
        <v>30</v>
      </c>
      <c r="F258" s="6">
        <v>25</v>
      </c>
      <c r="G258" s="6">
        <v>51</v>
      </c>
      <c r="H258" s="6">
        <v>72</v>
      </c>
    </row>
    <row r="259" spans="1:8" x14ac:dyDescent="0.3">
      <c r="A259" s="7" t="s">
        <v>212</v>
      </c>
      <c r="B259" s="7" t="s">
        <v>213</v>
      </c>
      <c r="C259" s="7" t="str">
        <f>VLOOKUP(A259,'Municípios da RMC'!A$1:C$29,3,FALSE)</f>
        <v>RMC</v>
      </c>
      <c r="D259" s="5" t="s">
        <v>233</v>
      </c>
      <c r="E259" s="6">
        <v>11</v>
      </c>
      <c r="F259" s="6">
        <v>9</v>
      </c>
      <c r="G259" s="6">
        <v>20</v>
      </c>
      <c r="H259" s="6">
        <v>49</v>
      </c>
    </row>
    <row r="260" spans="1:8" x14ac:dyDescent="0.3">
      <c r="A260" s="7" t="s">
        <v>212</v>
      </c>
      <c r="B260" s="7" t="s">
        <v>213</v>
      </c>
      <c r="C260" s="7" t="str">
        <f>VLOOKUP(A260,'Municípios da RMC'!A$1:C$29,3,FALSE)</f>
        <v>RMC</v>
      </c>
      <c r="D260" s="5" t="s">
        <v>234</v>
      </c>
      <c r="E260" s="6">
        <v>0</v>
      </c>
      <c r="F260" s="6">
        <v>15</v>
      </c>
      <c r="G260" s="6">
        <v>0</v>
      </c>
      <c r="H260" s="6">
        <v>11</v>
      </c>
    </row>
    <row r="261" spans="1:8" x14ac:dyDescent="0.3">
      <c r="A261" s="7" t="s">
        <v>212</v>
      </c>
      <c r="B261" s="7" t="s">
        <v>213</v>
      </c>
      <c r="C261" s="7" t="str">
        <f>VLOOKUP(A261,'Municípios da RMC'!A$1:C$29,3,FALSE)</f>
        <v>RMC</v>
      </c>
      <c r="D261" s="5" t="s">
        <v>235</v>
      </c>
      <c r="E261" s="6">
        <v>16</v>
      </c>
      <c r="F261" s="6">
        <v>0</v>
      </c>
      <c r="G261" s="6">
        <v>0</v>
      </c>
      <c r="H261" s="6">
        <v>0</v>
      </c>
    </row>
    <row r="262" spans="1:8" x14ac:dyDescent="0.3">
      <c r="A262" s="7" t="s">
        <v>212</v>
      </c>
      <c r="B262" s="7" t="s">
        <v>213</v>
      </c>
      <c r="C262" s="7" t="str">
        <f>VLOOKUP(A262,'Municípios da RMC'!A$1:C$29,3,FALSE)</f>
        <v>RMC</v>
      </c>
      <c r="D262" s="5" t="s">
        <v>136</v>
      </c>
      <c r="E262" s="6">
        <v>0</v>
      </c>
      <c r="F262" s="6">
        <v>0</v>
      </c>
      <c r="G262" s="6">
        <v>0</v>
      </c>
      <c r="H262" s="6">
        <v>0</v>
      </c>
    </row>
    <row r="263" spans="1:8" x14ac:dyDescent="0.3">
      <c r="A263" s="7" t="s">
        <v>146</v>
      </c>
      <c r="B263" s="7" t="s">
        <v>178</v>
      </c>
      <c r="C263" s="7" t="str">
        <f>VLOOKUP(A263,'Municípios da RMC'!A$1:C$29,3,FALSE)</f>
        <v>RMC</v>
      </c>
      <c r="D263" s="5" t="s">
        <v>218</v>
      </c>
      <c r="E263" s="6">
        <v>983</v>
      </c>
      <c r="F263" s="6">
        <v>961</v>
      </c>
      <c r="G263" s="6">
        <v>695</v>
      </c>
      <c r="H263" s="6">
        <v>595</v>
      </c>
    </row>
    <row r="264" spans="1:8" x14ac:dyDescent="0.3">
      <c r="A264" s="7" t="s">
        <v>146</v>
      </c>
      <c r="B264" s="7" t="s">
        <v>178</v>
      </c>
      <c r="C264" s="7" t="str">
        <f>VLOOKUP(A264,'Municípios da RMC'!A$1:C$29,3,FALSE)</f>
        <v>RMC</v>
      </c>
      <c r="D264" s="5" t="s">
        <v>36</v>
      </c>
      <c r="E264" s="6">
        <v>176</v>
      </c>
      <c r="F264" s="6">
        <v>144</v>
      </c>
      <c r="G264" s="6">
        <v>128</v>
      </c>
      <c r="H264" s="6">
        <v>75</v>
      </c>
    </row>
    <row r="265" spans="1:8" x14ac:dyDescent="0.3">
      <c r="A265" s="7" t="s">
        <v>146</v>
      </c>
      <c r="B265" s="7" t="s">
        <v>178</v>
      </c>
      <c r="C265" s="7" t="str">
        <f>VLOOKUP(A265,'Municípios da RMC'!A$1:C$29,3,FALSE)</f>
        <v>RMC</v>
      </c>
      <c r="D265" s="5" t="s">
        <v>37</v>
      </c>
      <c r="E265" s="6">
        <v>248</v>
      </c>
      <c r="F265" s="6">
        <v>228</v>
      </c>
      <c r="G265" s="6">
        <v>148</v>
      </c>
      <c r="H265" s="6">
        <v>135</v>
      </c>
    </row>
    <row r="266" spans="1:8" x14ac:dyDescent="0.3">
      <c r="A266" s="7" t="s">
        <v>146</v>
      </c>
      <c r="B266" s="7" t="s">
        <v>178</v>
      </c>
      <c r="C266" s="7" t="str">
        <f>VLOOKUP(A266,'Municípios da RMC'!A$1:C$29,3,FALSE)</f>
        <v>RMC</v>
      </c>
      <c r="D266" s="5" t="s">
        <v>38</v>
      </c>
      <c r="E266" s="6">
        <v>191</v>
      </c>
      <c r="F266" s="6">
        <v>227</v>
      </c>
      <c r="G266" s="6">
        <v>169</v>
      </c>
      <c r="H266" s="6">
        <v>109</v>
      </c>
    </row>
    <row r="267" spans="1:8" x14ac:dyDescent="0.3">
      <c r="A267" s="7" t="s">
        <v>146</v>
      </c>
      <c r="B267" s="7" t="s">
        <v>178</v>
      </c>
      <c r="C267" s="7" t="str">
        <f>VLOOKUP(A267,'Municípios da RMC'!A$1:C$29,3,FALSE)</f>
        <v>RMC</v>
      </c>
      <c r="D267" s="5" t="s">
        <v>39</v>
      </c>
      <c r="E267" s="6">
        <v>203</v>
      </c>
      <c r="F267" s="6">
        <v>152</v>
      </c>
      <c r="G267" s="6">
        <v>143</v>
      </c>
      <c r="H267" s="6">
        <v>117</v>
      </c>
    </row>
    <row r="268" spans="1:8" x14ac:dyDescent="0.3">
      <c r="A268" s="7" t="s">
        <v>146</v>
      </c>
      <c r="B268" s="7" t="s">
        <v>178</v>
      </c>
      <c r="C268" s="7" t="str">
        <f>VLOOKUP(A268,'Municípios da RMC'!A$1:C$29,3,FALSE)</f>
        <v>RMC</v>
      </c>
      <c r="D268" s="5" t="s">
        <v>40</v>
      </c>
      <c r="E268" s="6">
        <v>165</v>
      </c>
      <c r="F268" s="6">
        <v>209</v>
      </c>
      <c r="G268" s="6">
        <v>107</v>
      </c>
      <c r="H268" s="6">
        <v>159</v>
      </c>
    </row>
    <row r="269" spans="1:8" x14ac:dyDescent="0.3">
      <c r="A269" s="7" t="s">
        <v>146</v>
      </c>
      <c r="B269" s="7" t="s">
        <v>178</v>
      </c>
      <c r="C269" s="7" t="str">
        <f>VLOOKUP(A269,'Municípios da RMC'!A$1:C$29,3,FALSE)</f>
        <v>RMC</v>
      </c>
      <c r="D269" s="5" t="s">
        <v>4</v>
      </c>
      <c r="E269" s="6">
        <v>944</v>
      </c>
      <c r="F269" s="6">
        <v>900</v>
      </c>
      <c r="G269" s="6">
        <v>838</v>
      </c>
      <c r="H269" s="6">
        <v>819</v>
      </c>
    </row>
    <row r="270" spans="1:8" x14ac:dyDescent="0.3">
      <c r="A270" s="7" t="s">
        <v>146</v>
      </c>
      <c r="B270" s="7" t="s">
        <v>178</v>
      </c>
      <c r="C270" s="7" t="str">
        <f>VLOOKUP(A270,'Municípios da RMC'!A$1:C$29,3,FALSE)</f>
        <v>RMC</v>
      </c>
      <c r="D270" s="5" t="s">
        <v>5</v>
      </c>
      <c r="E270" s="6">
        <v>941</v>
      </c>
      <c r="F270" s="6">
        <v>959</v>
      </c>
      <c r="G270" s="6">
        <v>1009</v>
      </c>
      <c r="H270" s="6">
        <v>969</v>
      </c>
    </row>
    <row r="271" spans="1:8" x14ac:dyDescent="0.3">
      <c r="A271" s="7" t="s">
        <v>146</v>
      </c>
      <c r="B271" s="7" t="s">
        <v>178</v>
      </c>
      <c r="C271" s="7" t="str">
        <f>VLOOKUP(A271,'Municípios da RMC'!A$1:C$29,3,FALSE)</f>
        <v>RMC</v>
      </c>
      <c r="D271" s="5" t="s">
        <v>6</v>
      </c>
      <c r="E271" s="6">
        <v>981</v>
      </c>
      <c r="F271" s="6">
        <v>883</v>
      </c>
      <c r="G271" s="6">
        <v>842</v>
      </c>
      <c r="H271" s="6">
        <v>769</v>
      </c>
    </row>
    <row r="272" spans="1:8" x14ac:dyDescent="0.3">
      <c r="A272" s="7" t="s">
        <v>146</v>
      </c>
      <c r="B272" s="7" t="s">
        <v>178</v>
      </c>
      <c r="C272" s="7" t="str">
        <f>VLOOKUP(A272,'Municípios da RMC'!A$1:C$29,3,FALSE)</f>
        <v>RMC</v>
      </c>
      <c r="D272" s="5" t="s">
        <v>219</v>
      </c>
      <c r="E272" s="6">
        <v>769</v>
      </c>
      <c r="F272" s="6">
        <v>621</v>
      </c>
      <c r="G272" s="6">
        <v>635</v>
      </c>
      <c r="H272" s="6">
        <v>629</v>
      </c>
    </row>
    <row r="273" spans="1:8" x14ac:dyDescent="0.3">
      <c r="A273" s="7" t="s">
        <v>146</v>
      </c>
      <c r="B273" s="7" t="s">
        <v>178</v>
      </c>
      <c r="C273" s="7" t="str">
        <f>VLOOKUP(A273,'Municípios da RMC'!A$1:C$29,3,FALSE)</f>
        <v>RMC</v>
      </c>
      <c r="D273" s="5" t="s">
        <v>220</v>
      </c>
      <c r="E273" s="6">
        <v>592</v>
      </c>
      <c r="F273" s="6">
        <v>539</v>
      </c>
      <c r="G273" s="6">
        <v>653</v>
      </c>
      <c r="H273" s="6">
        <v>663</v>
      </c>
    </row>
    <row r="274" spans="1:8" x14ac:dyDescent="0.3">
      <c r="A274" s="7" t="s">
        <v>146</v>
      </c>
      <c r="B274" s="7" t="s">
        <v>178</v>
      </c>
      <c r="C274" s="7" t="str">
        <f>VLOOKUP(A274,'Municípios da RMC'!A$1:C$29,3,FALSE)</f>
        <v>RMC</v>
      </c>
      <c r="D274" s="5" t="s">
        <v>221</v>
      </c>
      <c r="E274" s="6">
        <v>536</v>
      </c>
      <c r="F274" s="6">
        <v>506</v>
      </c>
      <c r="G274" s="6">
        <v>646</v>
      </c>
      <c r="H274" s="6">
        <v>573</v>
      </c>
    </row>
    <row r="275" spans="1:8" x14ac:dyDescent="0.3">
      <c r="A275" s="7" t="s">
        <v>146</v>
      </c>
      <c r="B275" s="7" t="s">
        <v>178</v>
      </c>
      <c r="C275" s="7" t="str">
        <f>VLOOKUP(A275,'Municípios da RMC'!A$1:C$29,3,FALSE)</f>
        <v>RMC</v>
      </c>
      <c r="D275" s="5" t="s">
        <v>222</v>
      </c>
      <c r="E275" s="6">
        <v>520</v>
      </c>
      <c r="F275" s="6">
        <v>490</v>
      </c>
      <c r="G275" s="6">
        <v>599</v>
      </c>
      <c r="H275" s="6">
        <v>536</v>
      </c>
    </row>
    <row r="276" spans="1:8" x14ac:dyDescent="0.3">
      <c r="A276" s="7" t="s">
        <v>146</v>
      </c>
      <c r="B276" s="7" t="s">
        <v>178</v>
      </c>
      <c r="C276" s="7" t="str">
        <f>VLOOKUP(A276,'Municípios da RMC'!A$1:C$29,3,FALSE)</f>
        <v>RMC</v>
      </c>
      <c r="D276" s="5" t="s">
        <v>223</v>
      </c>
      <c r="E276" s="6">
        <v>445</v>
      </c>
      <c r="F276" s="6">
        <v>398</v>
      </c>
      <c r="G276" s="6">
        <v>556</v>
      </c>
      <c r="H276" s="6">
        <v>504</v>
      </c>
    </row>
    <row r="277" spans="1:8" x14ac:dyDescent="0.3">
      <c r="A277" s="7" t="s">
        <v>146</v>
      </c>
      <c r="B277" s="7" t="s">
        <v>178</v>
      </c>
      <c r="C277" s="7" t="str">
        <f>VLOOKUP(A277,'Municípios da RMC'!A$1:C$29,3,FALSE)</f>
        <v>RMC</v>
      </c>
      <c r="D277" s="5" t="s">
        <v>224</v>
      </c>
      <c r="E277" s="6">
        <v>433</v>
      </c>
      <c r="F277" s="6">
        <v>354</v>
      </c>
      <c r="G277" s="6">
        <v>504</v>
      </c>
      <c r="H277" s="6">
        <v>488</v>
      </c>
    </row>
    <row r="278" spans="1:8" x14ac:dyDescent="0.3">
      <c r="A278" s="7" t="s">
        <v>146</v>
      </c>
      <c r="B278" s="7" t="s">
        <v>178</v>
      </c>
      <c r="C278" s="7" t="str">
        <f>VLOOKUP(A278,'Municípios da RMC'!A$1:C$29,3,FALSE)</f>
        <v>RMC</v>
      </c>
      <c r="D278" s="5" t="s">
        <v>225</v>
      </c>
      <c r="E278" s="6">
        <v>294</v>
      </c>
      <c r="F278" s="6">
        <v>376</v>
      </c>
      <c r="G278" s="6">
        <v>427</v>
      </c>
      <c r="H278" s="6">
        <v>399</v>
      </c>
    </row>
    <row r="279" spans="1:8" x14ac:dyDescent="0.3">
      <c r="A279" s="7" t="s">
        <v>146</v>
      </c>
      <c r="B279" s="7" t="s">
        <v>178</v>
      </c>
      <c r="C279" s="7" t="str">
        <f>VLOOKUP(A279,'Municípios da RMC'!A$1:C$29,3,FALSE)</f>
        <v>RMC</v>
      </c>
      <c r="D279" s="5" t="s">
        <v>226</v>
      </c>
      <c r="E279" s="6">
        <v>280</v>
      </c>
      <c r="F279" s="6">
        <v>205</v>
      </c>
      <c r="G279" s="6">
        <v>381</v>
      </c>
      <c r="H279" s="6">
        <v>360</v>
      </c>
    </row>
    <row r="280" spans="1:8" x14ac:dyDescent="0.3">
      <c r="A280" s="7" t="s">
        <v>146</v>
      </c>
      <c r="B280" s="7" t="s">
        <v>178</v>
      </c>
      <c r="C280" s="7" t="str">
        <f>VLOOKUP(A280,'Municípios da RMC'!A$1:C$29,3,FALSE)</f>
        <v>RMC</v>
      </c>
      <c r="D280" s="5" t="s">
        <v>227</v>
      </c>
      <c r="E280" s="6">
        <v>253</v>
      </c>
      <c r="F280" s="6">
        <v>176</v>
      </c>
      <c r="G280" s="6">
        <v>304</v>
      </c>
      <c r="H280" s="6">
        <v>269</v>
      </c>
    </row>
    <row r="281" spans="1:8" x14ac:dyDescent="0.3">
      <c r="A281" s="7" t="s">
        <v>146</v>
      </c>
      <c r="B281" s="7" t="s">
        <v>178</v>
      </c>
      <c r="C281" s="7" t="str">
        <f>VLOOKUP(A281,'Municípios da RMC'!A$1:C$29,3,FALSE)</f>
        <v>RMC</v>
      </c>
      <c r="D281" s="5" t="s">
        <v>228</v>
      </c>
      <c r="E281" s="6">
        <v>260</v>
      </c>
      <c r="F281" s="6">
        <v>152</v>
      </c>
      <c r="G281" s="6">
        <v>243</v>
      </c>
      <c r="H281" s="6">
        <v>251</v>
      </c>
    </row>
    <row r="282" spans="1:8" x14ac:dyDescent="0.3">
      <c r="A282" s="7" t="s">
        <v>146</v>
      </c>
      <c r="B282" s="7" t="s">
        <v>178</v>
      </c>
      <c r="C282" s="7" t="str">
        <f>VLOOKUP(A282,'Municípios da RMC'!A$1:C$29,3,FALSE)</f>
        <v>RMC</v>
      </c>
      <c r="D282" s="5" t="s">
        <v>229</v>
      </c>
      <c r="E282" s="6">
        <v>108</v>
      </c>
      <c r="F282" s="6">
        <v>140</v>
      </c>
      <c r="G282" s="6">
        <v>186</v>
      </c>
      <c r="H282" s="6">
        <v>211</v>
      </c>
    </row>
    <row r="283" spans="1:8" x14ac:dyDescent="0.3">
      <c r="A283" s="7" t="s">
        <v>146</v>
      </c>
      <c r="B283" s="7" t="s">
        <v>178</v>
      </c>
      <c r="C283" s="7" t="str">
        <f>VLOOKUP(A283,'Municípios da RMC'!A$1:C$29,3,FALSE)</f>
        <v>RMC</v>
      </c>
      <c r="D283" s="5" t="s">
        <v>230</v>
      </c>
      <c r="E283" s="6">
        <v>95</v>
      </c>
      <c r="F283" s="6">
        <v>86</v>
      </c>
      <c r="G283" s="6">
        <v>140</v>
      </c>
      <c r="H283" s="6">
        <v>82</v>
      </c>
    </row>
    <row r="284" spans="1:8" x14ac:dyDescent="0.3">
      <c r="A284" s="7" t="s">
        <v>146</v>
      </c>
      <c r="B284" s="7" t="s">
        <v>178</v>
      </c>
      <c r="C284" s="7" t="str">
        <f>VLOOKUP(A284,'Municípios da RMC'!A$1:C$29,3,FALSE)</f>
        <v>RMC</v>
      </c>
      <c r="D284" s="5" t="s">
        <v>232</v>
      </c>
      <c r="E284" s="6">
        <v>49</v>
      </c>
      <c r="F284" s="6">
        <v>67</v>
      </c>
      <c r="G284" s="6">
        <v>36</v>
      </c>
      <c r="H284" s="6">
        <v>62</v>
      </c>
    </row>
    <row r="285" spans="1:8" x14ac:dyDescent="0.3">
      <c r="A285" s="7" t="s">
        <v>146</v>
      </c>
      <c r="B285" s="7" t="s">
        <v>178</v>
      </c>
      <c r="C285" s="7" t="str">
        <f>VLOOKUP(A285,'Municípios da RMC'!A$1:C$29,3,FALSE)</f>
        <v>RMC</v>
      </c>
      <c r="D285" s="5" t="s">
        <v>233</v>
      </c>
      <c r="E285" s="6">
        <v>0</v>
      </c>
      <c r="F285" s="6">
        <v>39</v>
      </c>
      <c r="G285" s="6">
        <v>18</v>
      </c>
      <c r="H285" s="6">
        <v>21</v>
      </c>
    </row>
    <row r="286" spans="1:8" x14ac:dyDescent="0.3">
      <c r="A286" s="7" t="s">
        <v>146</v>
      </c>
      <c r="B286" s="7" t="s">
        <v>178</v>
      </c>
      <c r="C286" s="7" t="str">
        <f>VLOOKUP(A286,'Municípios da RMC'!A$1:C$29,3,FALSE)</f>
        <v>RMC</v>
      </c>
      <c r="D286" s="5" t="s">
        <v>234</v>
      </c>
      <c r="E286" s="6">
        <v>0</v>
      </c>
      <c r="F286" s="6">
        <v>0</v>
      </c>
      <c r="G286" s="6">
        <v>6</v>
      </c>
      <c r="H286" s="6">
        <v>0</v>
      </c>
    </row>
    <row r="287" spans="1:8" x14ac:dyDescent="0.3">
      <c r="A287" s="7" t="s">
        <v>146</v>
      </c>
      <c r="B287" s="7" t="s">
        <v>178</v>
      </c>
      <c r="C287" s="7" t="str">
        <f>VLOOKUP(A287,'Municípios da RMC'!A$1:C$29,3,FALSE)</f>
        <v>RMC</v>
      </c>
      <c r="D287" s="5" t="s">
        <v>235</v>
      </c>
      <c r="E287" s="6">
        <v>0</v>
      </c>
      <c r="F287" s="6">
        <v>7</v>
      </c>
      <c r="G287" s="6">
        <v>0</v>
      </c>
      <c r="H287" s="6">
        <v>16</v>
      </c>
    </row>
    <row r="288" spans="1:8" x14ac:dyDescent="0.3">
      <c r="A288" s="7" t="s">
        <v>146</v>
      </c>
      <c r="B288" s="7" t="s">
        <v>178</v>
      </c>
      <c r="C288" s="7" t="str">
        <f>VLOOKUP(A288,'Municípios da RMC'!A$1:C$29,3,FALSE)</f>
        <v>RMC</v>
      </c>
      <c r="D288" s="5" t="s">
        <v>136</v>
      </c>
      <c r="E288" s="6">
        <v>0</v>
      </c>
      <c r="F288" s="6">
        <v>9</v>
      </c>
      <c r="G288" s="6">
        <v>0</v>
      </c>
      <c r="H288" s="6">
        <v>4</v>
      </c>
    </row>
    <row r="289" spans="1:8" x14ac:dyDescent="0.3">
      <c r="A289" s="7" t="s">
        <v>147</v>
      </c>
      <c r="B289" s="7" t="s">
        <v>179</v>
      </c>
      <c r="C289" s="7" t="str">
        <f>VLOOKUP(A289,'Municípios da RMC'!A$1:C$29,3,FALSE)</f>
        <v>RMC</v>
      </c>
      <c r="D289" s="5" t="s">
        <v>218</v>
      </c>
      <c r="E289" s="6">
        <v>10477</v>
      </c>
      <c r="F289" s="6">
        <v>10114</v>
      </c>
      <c r="G289" s="6">
        <v>8457</v>
      </c>
      <c r="H289" s="6">
        <v>8363</v>
      </c>
    </row>
    <row r="290" spans="1:8" x14ac:dyDescent="0.3">
      <c r="A290" s="7" t="s">
        <v>147</v>
      </c>
      <c r="B290" s="7" t="s">
        <v>179</v>
      </c>
      <c r="C290" s="7" t="str">
        <f>VLOOKUP(A290,'Municípios da RMC'!A$1:C$29,3,FALSE)</f>
        <v>RMC</v>
      </c>
      <c r="D290" s="5" t="s">
        <v>36</v>
      </c>
      <c r="E290" s="6">
        <v>2208</v>
      </c>
      <c r="F290" s="6">
        <v>1992</v>
      </c>
      <c r="G290" s="6">
        <v>1676</v>
      </c>
      <c r="H290" s="6">
        <v>1659</v>
      </c>
    </row>
    <row r="291" spans="1:8" x14ac:dyDescent="0.3">
      <c r="A291" s="7" t="s">
        <v>147</v>
      </c>
      <c r="B291" s="7" t="s">
        <v>179</v>
      </c>
      <c r="C291" s="7" t="str">
        <f>VLOOKUP(A291,'Municípios da RMC'!A$1:C$29,3,FALSE)</f>
        <v>RMC</v>
      </c>
      <c r="D291" s="5" t="s">
        <v>37</v>
      </c>
      <c r="E291" s="6">
        <v>1932</v>
      </c>
      <c r="F291" s="6">
        <v>2175</v>
      </c>
      <c r="G291" s="6">
        <v>1507</v>
      </c>
      <c r="H291" s="6">
        <v>1492</v>
      </c>
    </row>
    <row r="292" spans="1:8" x14ac:dyDescent="0.3">
      <c r="A292" s="7" t="s">
        <v>147</v>
      </c>
      <c r="B292" s="7" t="s">
        <v>179</v>
      </c>
      <c r="C292" s="7" t="str">
        <f>VLOOKUP(A292,'Municípios da RMC'!A$1:C$29,3,FALSE)</f>
        <v>RMC</v>
      </c>
      <c r="D292" s="5" t="s">
        <v>38</v>
      </c>
      <c r="E292" s="6">
        <v>2024</v>
      </c>
      <c r="F292" s="6">
        <v>1906</v>
      </c>
      <c r="G292" s="6">
        <v>1722</v>
      </c>
      <c r="H292" s="6">
        <v>1675</v>
      </c>
    </row>
    <row r="293" spans="1:8" x14ac:dyDescent="0.3">
      <c r="A293" s="7" t="s">
        <v>147</v>
      </c>
      <c r="B293" s="7" t="s">
        <v>179</v>
      </c>
      <c r="C293" s="7" t="str">
        <f>VLOOKUP(A293,'Municípios da RMC'!A$1:C$29,3,FALSE)</f>
        <v>RMC</v>
      </c>
      <c r="D293" s="5" t="s">
        <v>39</v>
      </c>
      <c r="E293" s="6">
        <v>2104</v>
      </c>
      <c r="F293" s="6">
        <v>1895</v>
      </c>
      <c r="G293" s="6">
        <v>1714</v>
      </c>
      <c r="H293" s="6">
        <v>1679</v>
      </c>
    </row>
    <row r="294" spans="1:8" x14ac:dyDescent="0.3">
      <c r="A294" s="7" t="s">
        <v>147</v>
      </c>
      <c r="B294" s="7" t="s">
        <v>179</v>
      </c>
      <c r="C294" s="7" t="str">
        <f>VLOOKUP(A294,'Municípios da RMC'!A$1:C$29,3,FALSE)</f>
        <v>RMC</v>
      </c>
      <c r="D294" s="5" t="s">
        <v>40</v>
      </c>
      <c r="E294" s="6">
        <v>2209</v>
      </c>
      <c r="F294" s="6">
        <v>2146</v>
      </c>
      <c r="G294" s="6">
        <v>1838</v>
      </c>
      <c r="H294" s="6">
        <v>1858</v>
      </c>
    </row>
    <row r="295" spans="1:8" x14ac:dyDescent="0.3">
      <c r="A295" s="7" t="s">
        <v>147</v>
      </c>
      <c r="B295" s="7" t="s">
        <v>179</v>
      </c>
      <c r="C295" s="7" t="str">
        <f>VLOOKUP(A295,'Municípios da RMC'!A$1:C$29,3,FALSE)</f>
        <v>RMC</v>
      </c>
      <c r="D295" s="5" t="s">
        <v>4</v>
      </c>
      <c r="E295" s="6">
        <v>10082</v>
      </c>
      <c r="F295" s="6">
        <v>9765</v>
      </c>
      <c r="G295" s="6">
        <v>9160</v>
      </c>
      <c r="H295" s="6">
        <v>8775</v>
      </c>
    </row>
    <row r="296" spans="1:8" x14ac:dyDescent="0.3">
      <c r="A296" s="7" t="s">
        <v>147</v>
      </c>
      <c r="B296" s="7" t="s">
        <v>179</v>
      </c>
      <c r="C296" s="7" t="str">
        <f>VLOOKUP(A296,'Municípios da RMC'!A$1:C$29,3,FALSE)</f>
        <v>RMC</v>
      </c>
      <c r="D296" s="5" t="s">
        <v>5</v>
      </c>
      <c r="E296" s="6">
        <v>9477</v>
      </c>
      <c r="F296" s="6">
        <v>9260</v>
      </c>
      <c r="G296" s="6">
        <v>10715</v>
      </c>
      <c r="H296" s="6">
        <v>10295</v>
      </c>
    </row>
    <row r="297" spans="1:8" x14ac:dyDescent="0.3">
      <c r="A297" s="7" t="s">
        <v>147</v>
      </c>
      <c r="B297" s="7" t="s">
        <v>179</v>
      </c>
      <c r="C297" s="7" t="str">
        <f>VLOOKUP(A297,'Municípios da RMC'!A$1:C$29,3,FALSE)</f>
        <v>RMC</v>
      </c>
      <c r="D297" s="5" t="s">
        <v>6</v>
      </c>
      <c r="E297" s="6">
        <v>9331</v>
      </c>
      <c r="F297" s="6">
        <v>9436</v>
      </c>
      <c r="G297" s="6">
        <v>10023</v>
      </c>
      <c r="H297" s="6">
        <v>10025</v>
      </c>
    </row>
    <row r="298" spans="1:8" x14ac:dyDescent="0.3">
      <c r="A298" s="7" t="s">
        <v>147</v>
      </c>
      <c r="B298" s="7" t="s">
        <v>179</v>
      </c>
      <c r="C298" s="7" t="str">
        <f>VLOOKUP(A298,'Municípios da RMC'!A$1:C$29,3,FALSE)</f>
        <v>RMC</v>
      </c>
      <c r="D298" s="5" t="s">
        <v>219</v>
      </c>
      <c r="E298" s="6">
        <v>9120</v>
      </c>
      <c r="F298" s="6">
        <v>9146</v>
      </c>
      <c r="G298" s="6">
        <v>9714</v>
      </c>
      <c r="H298" s="6">
        <v>9719</v>
      </c>
    </row>
    <row r="299" spans="1:8" x14ac:dyDescent="0.3">
      <c r="A299" s="7" t="s">
        <v>147</v>
      </c>
      <c r="B299" s="7" t="s">
        <v>179</v>
      </c>
      <c r="C299" s="7" t="str">
        <f>VLOOKUP(A299,'Municípios da RMC'!A$1:C$29,3,FALSE)</f>
        <v>RMC</v>
      </c>
      <c r="D299" s="5" t="s">
        <v>220</v>
      </c>
      <c r="E299" s="6">
        <v>8660</v>
      </c>
      <c r="F299" s="6">
        <v>8514</v>
      </c>
      <c r="G299" s="6">
        <v>9621</v>
      </c>
      <c r="H299" s="6">
        <v>9852</v>
      </c>
    </row>
    <row r="300" spans="1:8" x14ac:dyDescent="0.3">
      <c r="A300" s="7" t="s">
        <v>147</v>
      </c>
      <c r="B300" s="7" t="s">
        <v>179</v>
      </c>
      <c r="C300" s="7" t="str">
        <f>VLOOKUP(A300,'Municípios da RMC'!A$1:C$29,3,FALSE)</f>
        <v>RMC</v>
      </c>
      <c r="D300" s="5" t="s">
        <v>221</v>
      </c>
      <c r="E300" s="6">
        <v>7745</v>
      </c>
      <c r="F300" s="6">
        <v>8014</v>
      </c>
      <c r="G300" s="6">
        <v>9106</v>
      </c>
      <c r="H300" s="6">
        <v>9428</v>
      </c>
    </row>
    <row r="301" spans="1:8" x14ac:dyDescent="0.3">
      <c r="A301" s="7" t="s">
        <v>147</v>
      </c>
      <c r="B301" s="7" t="s">
        <v>179</v>
      </c>
      <c r="C301" s="7" t="str">
        <f>VLOOKUP(A301,'Municípios da RMC'!A$1:C$29,3,FALSE)</f>
        <v>RMC</v>
      </c>
      <c r="D301" s="5" t="s">
        <v>222</v>
      </c>
      <c r="E301" s="6">
        <v>6634</v>
      </c>
      <c r="F301" s="6">
        <v>7014</v>
      </c>
      <c r="G301" s="6">
        <v>8503</v>
      </c>
      <c r="H301" s="6">
        <v>8624</v>
      </c>
    </row>
    <row r="302" spans="1:8" x14ac:dyDescent="0.3">
      <c r="A302" s="7" t="s">
        <v>147</v>
      </c>
      <c r="B302" s="7" t="s">
        <v>179</v>
      </c>
      <c r="C302" s="7" t="str">
        <f>VLOOKUP(A302,'Municípios da RMC'!A$1:C$29,3,FALSE)</f>
        <v>RMC</v>
      </c>
      <c r="D302" s="5" t="s">
        <v>223</v>
      </c>
      <c r="E302" s="6">
        <v>5541</v>
      </c>
      <c r="F302" s="6">
        <v>5760</v>
      </c>
      <c r="G302" s="6">
        <v>7417</v>
      </c>
      <c r="H302" s="6">
        <v>7865</v>
      </c>
    </row>
    <row r="303" spans="1:8" x14ac:dyDescent="0.3">
      <c r="A303" s="7" t="s">
        <v>147</v>
      </c>
      <c r="B303" s="7" t="s">
        <v>179</v>
      </c>
      <c r="C303" s="7" t="str">
        <f>VLOOKUP(A303,'Municípios da RMC'!A$1:C$29,3,FALSE)</f>
        <v>RMC</v>
      </c>
      <c r="D303" s="5" t="s">
        <v>224</v>
      </c>
      <c r="E303" s="6">
        <v>4363</v>
      </c>
      <c r="F303" s="6">
        <v>4493</v>
      </c>
      <c r="G303" s="6">
        <v>6186</v>
      </c>
      <c r="H303" s="6">
        <v>6755</v>
      </c>
    </row>
    <row r="304" spans="1:8" x14ac:dyDescent="0.3">
      <c r="A304" s="7" t="s">
        <v>147</v>
      </c>
      <c r="B304" s="7" t="s">
        <v>179</v>
      </c>
      <c r="C304" s="7" t="str">
        <f>VLOOKUP(A304,'Municípios da RMC'!A$1:C$29,3,FALSE)</f>
        <v>RMC</v>
      </c>
      <c r="D304" s="5" t="s">
        <v>225</v>
      </c>
      <c r="E304" s="6">
        <v>3419</v>
      </c>
      <c r="F304" s="6">
        <v>3424</v>
      </c>
      <c r="G304" s="6">
        <v>5319</v>
      </c>
      <c r="H304" s="6">
        <v>5791</v>
      </c>
    </row>
    <row r="305" spans="1:8" x14ac:dyDescent="0.3">
      <c r="A305" s="7" t="s">
        <v>147</v>
      </c>
      <c r="B305" s="7" t="s">
        <v>179</v>
      </c>
      <c r="C305" s="7" t="str">
        <f>VLOOKUP(A305,'Municípios da RMC'!A$1:C$29,3,FALSE)</f>
        <v>RMC</v>
      </c>
      <c r="D305" s="5" t="s">
        <v>226</v>
      </c>
      <c r="E305" s="6">
        <v>2074</v>
      </c>
      <c r="F305" s="6">
        <v>2170</v>
      </c>
      <c r="G305" s="6">
        <v>3690</v>
      </c>
      <c r="H305" s="6">
        <v>3981</v>
      </c>
    </row>
    <row r="306" spans="1:8" x14ac:dyDescent="0.3">
      <c r="A306" s="7" t="s">
        <v>147</v>
      </c>
      <c r="B306" s="7" t="s">
        <v>179</v>
      </c>
      <c r="C306" s="7" t="str">
        <f>VLOOKUP(A306,'Municípios da RMC'!A$1:C$29,3,FALSE)</f>
        <v>RMC</v>
      </c>
      <c r="D306" s="5" t="s">
        <v>227</v>
      </c>
      <c r="E306" s="6">
        <v>1685</v>
      </c>
      <c r="F306" s="6">
        <v>1928</v>
      </c>
      <c r="G306" s="6">
        <v>2800</v>
      </c>
      <c r="H306" s="6">
        <v>2938</v>
      </c>
    </row>
    <row r="307" spans="1:8" x14ac:dyDescent="0.3">
      <c r="A307" s="7" t="s">
        <v>147</v>
      </c>
      <c r="B307" s="7" t="s">
        <v>179</v>
      </c>
      <c r="C307" s="7" t="str">
        <f>VLOOKUP(A307,'Municípios da RMC'!A$1:C$29,3,FALSE)</f>
        <v>RMC</v>
      </c>
      <c r="D307" s="5" t="s">
        <v>228</v>
      </c>
      <c r="E307" s="6">
        <v>1041</v>
      </c>
      <c r="F307" s="6">
        <v>1203</v>
      </c>
      <c r="G307" s="6">
        <v>1860</v>
      </c>
      <c r="H307" s="6">
        <v>2126</v>
      </c>
    </row>
    <row r="308" spans="1:8" x14ac:dyDescent="0.3">
      <c r="A308" s="7" t="s">
        <v>147</v>
      </c>
      <c r="B308" s="7" t="s">
        <v>179</v>
      </c>
      <c r="C308" s="7" t="str">
        <f>VLOOKUP(A308,'Municípios da RMC'!A$1:C$29,3,FALSE)</f>
        <v>RMC</v>
      </c>
      <c r="D308" s="5" t="s">
        <v>229</v>
      </c>
      <c r="E308" s="6">
        <v>792</v>
      </c>
      <c r="F308" s="6">
        <v>873</v>
      </c>
      <c r="G308" s="6">
        <v>1193</v>
      </c>
      <c r="H308" s="6">
        <v>1496</v>
      </c>
    </row>
    <row r="309" spans="1:8" x14ac:dyDescent="0.3">
      <c r="A309" s="7" t="s">
        <v>147</v>
      </c>
      <c r="B309" s="7" t="s">
        <v>179</v>
      </c>
      <c r="C309" s="7" t="str">
        <f>VLOOKUP(A309,'Municípios da RMC'!A$1:C$29,3,FALSE)</f>
        <v>RMC</v>
      </c>
      <c r="D309" s="5" t="s">
        <v>230</v>
      </c>
      <c r="E309" s="6">
        <v>472</v>
      </c>
      <c r="F309" s="6">
        <v>542</v>
      </c>
      <c r="G309" s="6">
        <v>672</v>
      </c>
      <c r="H309" s="6">
        <v>1082</v>
      </c>
    </row>
    <row r="310" spans="1:8" x14ac:dyDescent="0.3">
      <c r="A310" s="7" t="s">
        <v>147</v>
      </c>
      <c r="B310" s="7" t="s">
        <v>179</v>
      </c>
      <c r="C310" s="7" t="str">
        <f>VLOOKUP(A310,'Municípios da RMC'!A$1:C$29,3,FALSE)</f>
        <v>RMC</v>
      </c>
      <c r="D310" s="5" t="s">
        <v>232</v>
      </c>
      <c r="E310" s="6">
        <v>242</v>
      </c>
      <c r="F310" s="6">
        <v>211</v>
      </c>
      <c r="G310" s="6">
        <v>338</v>
      </c>
      <c r="H310" s="6">
        <v>675</v>
      </c>
    </row>
    <row r="311" spans="1:8" x14ac:dyDescent="0.3">
      <c r="A311" s="7" t="s">
        <v>147</v>
      </c>
      <c r="B311" s="7" t="s">
        <v>179</v>
      </c>
      <c r="C311" s="7" t="str">
        <f>VLOOKUP(A311,'Municípios da RMC'!A$1:C$29,3,FALSE)</f>
        <v>RMC</v>
      </c>
      <c r="D311" s="5" t="s">
        <v>233</v>
      </c>
      <c r="E311" s="6">
        <v>70</v>
      </c>
      <c r="F311" s="6">
        <v>165</v>
      </c>
      <c r="G311" s="6">
        <v>176</v>
      </c>
      <c r="H311" s="6">
        <v>122</v>
      </c>
    </row>
    <row r="312" spans="1:8" x14ac:dyDescent="0.3">
      <c r="A312" s="7" t="s">
        <v>147</v>
      </c>
      <c r="B312" s="7" t="s">
        <v>179</v>
      </c>
      <c r="C312" s="7" t="str">
        <f>VLOOKUP(A312,'Municípios da RMC'!A$1:C$29,3,FALSE)</f>
        <v>RMC</v>
      </c>
      <c r="D312" s="5" t="s">
        <v>234</v>
      </c>
      <c r="E312" s="6">
        <v>0</v>
      </c>
      <c r="F312" s="6">
        <v>26</v>
      </c>
      <c r="G312" s="6">
        <v>45</v>
      </c>
      <c r="H312" s="6">
        <v>8</v>
      </c>
    </row>
    <row r="313" spans="1:8" x14ac:dyDescent="0.3">
      <c r="A313" s="7" t="s">
        <v>147</v>
      </c>
      <c r="B313" s="7" t="s">
        <v>179</v>
      </c>
      <c r="C313" s="7" t="str">
        <f>VLOOKUP(A313,'Municípios da RMC'!A$1:C$29,3,FALSE)</f>
        <v>RMC</v>
      </c>
      <c r="D313" s="5" t="s">
        <v>235</v>
      </c>
      <c r="E313" s="6">
        <v>12</v>
      </c>
      <c r="F313" s="6">
        <v>13</v>
      </c>
      <c r="G313" s="6">
        <v>17</v>
      </c>
      <c r="H313" s="6">
        <v>25</v>
      </c>
    </row>
    <row r="314" spans="1:8" x14ac:dyDescent="0.3">
      <c r="A314" s="7" t="s">
        <v>147</v>
      </c>
      <c r="B314" s="7" t="s">
        <v>179</v>
      </c>
      <c r="C314" s="7" t="str">
        <f>VLOOKUP(A314,'Municípios da RMC'!A$1:C$29,3,FALSE)</f>
        <v>RMC</v>
      </c>
      <c r="D314" s="5" t="s">
        <v>136</v>
      </c>
      <c r="E314" s="6">
        <v>0</v>
      </c>
      <c r="F314" s="6">
        <v>22</v>
      </c>
      <c r="G314" s="6">
        <v>0</v>
      </c>
      <c r="H314" s="6">
        <v>11</v>
      </c>
    </row>
    <row r="315" spans="1:8" x14ac:dyDescent="0.3">
      <c r="A315" s="7" t="s">
        <v>148</v>
      </c>
      <c r="B315" s="7" t="s">
        <v>180</v>
      </c>
      <c r="C315" s="7" t="str">
        <f>VLOOKUP(A315,'Municípios da RMC'!A$1:C$29,3,FALSE)</f>
        <v>RMC</v>
      </c>
      <c r="D315" s="5" t="s">
        <v>218</v>
      </c>
      <c r="E315" s="6">
        <v>692</v>
      </c>
      <c r="F315" s="6">
        <v>668</v>
      </c>
      <c r="G315" s="6">
        <v>568</v>
      </c>
      <c r="H315" s="6">
        <v>567</v>
      </c>
    </row>
    <row r="316" spans="1:8" x14ac:dyDescent="0.3">
      <c r="A316" s="7" t="s">
        <v>148</v>
      </c>
      <c r="B316" s="7" t="s">
        <v>180</v>
      </c>
      <c r="C316" s="7" t="str">
        <f>VLOOKUP(A316,'Municípios da RMC'!A$1:C$29,3,FALSE)</f>
        <v>RMC</v>
      </c>
      <c r="D316" s="5" t="s">
        <v>36</v>
      </c>
      <c r="E316" s="6">
        <v>192</v>
      </c>
      <c r="F316" s="6">
        <v>149</v>
      </c>
      <c r="G316" s="6">
        <v>102</v>
      </c>
      <c r="H316" s="6">
        <v>104</v>
      </c>
    </row>
    <row r="317" spans="1:8" x14ac:dyDescent="0.3">
      <c r="A317" s="7" t="s">
        <v>148</v>
      </c>
      <c r="B317" s="7" t="s">
        <v>180</v>
      </c>
      <c r="C317" s="7" t="str">
        <f>VLOOKUP(A317,'Municípios da RMC'!A$1:C$29,3,FALSE)</f>
        <v>RMC</v>
      </c>
      <c r="D317" s="5" t="s">
        <v>37</v>
      </c>
      <c r="E317" s="6">
        <v>122</v>
      </c>
      <c r="F317" s="6">
        <v>124</v>
      </c>
      <c r="G317" s="6">
        <v>98</v>
      </c>
      <c r="H317" s="6">
        <v>82</v>
      </c>
    </row>
    <row r="318" spans="1:8" x14ac:dyDescent="0.3">
      <c r="A318" s="7" t="s">
        <v>148</v>
      </c>
      <c r="B318" s="7" t="s">
        <v>180</v>
      </c>
      <c r="C318" s="7" t="str">
        <f>VLOOKUP(A318,'Municípios da RMC'!A$1:C$29,3,FALSE)</f>
        <v>RMC</v>
      </c>
      <c r="D318" s="5" t="s">
        <v>38</v>
      </c>
      <c r="E318" s="6">
        <v>114</v>
      </c>
      <c r="F318" s="6">
        <v>124</v>
      </c>
      <c r="G318" s="6">
        <v>108</v>
      </c>
      <c r="H318" s="6">
        <v>99</v>
      </c>
    </row>
    <row r="319" spans="1:8" x14ac:dyDescent="0.3">
      <c r="A319" s="7" t="s">
        <v>148</v>
      </c>
      <c r="B319" s="7" t="s">
        <v>180</v>
      </c>
      <c r="C319" s="7" t="str">
        <f>VLOOKUP(A319,'Municípios da RMC'!A$1:C$29,3,FALSE)</f>
        <v>RMC</v>
      </c>
      <c r="D319" s="5" t="s">
        <v>39</v>
      </c>
      <c r="E319" s="6">
        <v>75</v>
      </c>
      <c r="F319" s="6">
        <v>147</v>
      </c>
      <c r="G319" s="6">
        <v>156</v>
      </c>
      <c r="H319" s="6">
        <v>151</v>
      </c>
    </row>
    <row r="320" spans="1:8" x14ac:dyDescent="0.3">
      <c r="A320" s="7" t="s">
        <v>148</v>
      </c>
      <c r="B320" s="7" t="s">
        <v>180</v>
      </c>
      <c r="C320" s="7" t="str">
        <f>VLOOKUP(A320,'Municípios da RMC'!A$1:C$29,3,FALSE)</f>
        <v>RMC</v>
      </c>
      <c r="D320" s="5" t="s">
        <v>40</v>
      </c>
      <c r="E320" s="6">
        <v>188</v>
      </c>
      <c r="F320" s="6">
        <v>125</v>
      </c>
      <c r="G320" s="6">
        <v>103</v>
      </c>
      <c r="H320" s="6">
        <v>131</v>
      </c>
    </row>
    <row r="321" spans="1:8" x14ac:dyDescent="0.3">
      <c r="A321" s="7" t="s">
        <v>148</v>
      </c>
      <c r="B321" s="7" t="s">
        <v>180</v>
      </c>
      <c r="C321" s="7" t="str">
        <f>VLOOKUP(A321,'Municípios da RMC'!A$1:C$29,3,FALSE)</f>
        <v>RMC</v>
      </c>
      <c r="D321" s="5" t="s">
        <v>4</v>
      </c>
      <c r="E321" s="6">
        <v>615</v>
      </c>
      <c r="F321" s="6">
        <v>612</v>
      </c>
      <c r="G321" s="6">
        <v>685</v>
      </c>
      <c r="H321" s="6">
        <v>651</v>
      </c>
    </row>
    <row r="322" spans="1:8" x14ac:dyDescent="0.3">
      <c r="A322" s="7" t="s">
        <v>148</v>
      </c>
      <c r="B322" s="7" t="s">
        <v>180</v>
      </c>
      <c r="C322" s="7" t="str">
        <f>VLOOKUP(A322,'Municípios da RMC'!A$1:C$29,3,FALSE)</f>
        <v>RMC</v>
      </c>
      <c r="D322" s="5" t="s">
        <v>5</v>
      </c>
      <c r="E322" s="6">
        <v>696</v>
      </c>
      <c r="F322" s="6">
        <v>647</v>
      </c>
      <c r="G322" s="6">
        <v>825</v>
      </c>
      <c r="H322" s="6">
        <v>713</v>
      </c>
    </row>
    <row r="323" spans="1:8" x14ac:dyDescent="0.3">
      <c r="A323" s="7" t="s">
        <v>148</v>
      </c>
      <c r="B323" s="7" t="s">
        <v>180</v>
      </c>
      <c r="C323" s="7" t="str">
        <f>VLOOKUP(A323,'Municípios da RMC'!A$1:C$29,3,FALSE)</f>
        <v>RMC</v>
      </c>
      <c r="D323" s="5" t="s">
        <v>6</v>
      </c>
      <c r="E323" s="6">
        <v>660</v>
      </c>
      <c r="F323" s="6">
        <v>657</v>
      </c>
      <c r="G323" s="6">
        <v>702</v>
      </c>
      <c r="H323" s="6">
        <v>662</v>
      </c>
    </row>
    <row r="324" spans="1:8" x14ac:dyDescent="0.3">
      <c r="A324" s="7" t="s">
        <v>148</v>
      </c>
      <c r="B324" s="7" t="s">
        <v>180</v>
      </c>
      <c r="C324" s="7" t="str">
        <f>VLOOKUP(A324,'Municípios da RMC'!A$1:C$29,3,FALSE)</f>
        <v>RMC</v>
      </c>
      <c r="D324" s="5" t="s">
        <v>219</v>
      </c>
      <c r="E324" s="6">
        <v>686</v>
      </c>
      <c r="F324" s="6">
        <v>618</v>
      </c>
      <c r="G324" s="6">
        <v>716</v>
      </c>
      <c r="H324" s="6">
        <v>651</v>
      </c>
    </row>
    <row r="325" spans="1:8" x14ac:dyDescent="0.3">
      <c r="A325" s="7" t="s">
        <v>148</v>
      </c>
      <c r="B325" s="7" t="s">
        <v>180</v>
      </c>
      <c r="C325" s="7" t="str">
        <f>VLOOKUP(A325,'Municípios da RMC'!A$1:C$29,3,FALSE)</f>
        <v>RMC</v>
      </c>
      <c r="D325" s="5" t="s">
        <v>220</v>
      </c>
      <c r="E325" s="6">
        <v>543</v>
      </c>
      <c r="F325" s="6">
        <v>544</v>
      </c>
      <c r="G325" s="6">
        <v>647</v>
      </c>
      <c r="H325" s="6">
        <v>593</v>
      </c>
    </row>
    <row r="326" spans="1:8" x14ac:dyDescent="0.3">
      <c r="A326" s="7" t="s">
        <v>148</v>
      </c>
      <c r="B326" s="7" t="s">
        <v>180</v>
      </c>
      <c r="C326" s="7" t="str">
        <f>VLOOKUP(A326,'Municípios da RMC'!A$1:C$29,3,FALSE)</f>
        <v>RMC</v>
      </c>
      <c r="D326" s="5" t="s">
        <v>221</v>
      </c>
      <c r="E326" s="6">
        <v>525</v>
      </c>
      <c r="F326" s="6">
        <v>518</v>
      </c>
      <c r="G326" s="6">
        <v>693</v>
      </c>
      <c r="H326" s="6">
        <v>659</v>
      </c>
    </row>
    <row r="327" spans="1:8" x14ac:dyDescent="0.3">
      <c r="A327" s="7" t="s">
        <v>148</v>
      </c>
      <c r="B327" s="7" t="s">
        <v>180</v>
      </c>
      <c r="C327" s="7" t="str">
        <f>VLOOKUP(A327,'Municípios da RMC'!A$1:C$29,3,FALSE)</f>
        <v>RMC</v>
      </c>
      <c r="D327" s="5" t="s">
        <v>222</v>
      </c>
      <c r="E327" s="6">
        <v>477</v>
      </c>
      <c r="F327" s="6">
        <v>458</v>
      </c>
      <c r="G327" s="6">
        <v>592</v>
      </c>
      <c r="H327" s="6">
        <v>594</v>
      </c>
    </row>
    <row r="328" spans="1:8" x14ac:dyDescent="0.3">
      <c r="A328" s="7" t="s">
        <v>148</v>
      </c>
      <c r="B328" s="7" t="s">
        <v>180</v>
      </c>
      <c r="C328" s="7" t="str">
        <f>VLOOKUP(A328,'Municípios da RMC'!A$1:C$29,3,FALSE)</f>
        <v>RMC</v>
      </c>
      <c r="D328" s="5" t="s">
        <v>223</v>
      </c>
      <c r="E328" s="6">
        <v>425</v>
      </c>
      <c r="F328" s="6">
        <v>355</v>
      </c>
      <c r="G328" s="6">
        <v>565</v>
      </c>
      <c r="H328" s="6">
        <v>586</v>
      </c>
    </row>
    <row r="329" spans="1:8" x14ac:dyDescent="0.3">
      <c r="A329" s="7" t="s">
        <v>148</v>
      </c>
      <c r="B329" s="7" t="s">
        <v>180</v>
      </c>
      <c r="C329" s="7" t="str">
        <f>VLOOKUP(A329,'Municípios da RMC'!A$1:C$29,3,FALSE)</f>
        <v>RMC</v>
      </c>
      <c r="D329" s="5" t="s">
        <v>224</v>
      </c>
      <c r="E329" s="6">
        <v>360</v>
      </c>
      <c r="F329" s="6">
        <v>351</v>
      </c>
      <c r="G329" s="6">
        <v>502</v>
      </c>
      <c r="H329" s="6">
        <v>480</v>
      </c>
    </row>
    <row r="330" spans="1:8" x14ac:dyDescent="0.3">
      <c r="A330" s="7" t="s">
        <v>148</v>
      </c>
      <c r="B330" s="7" t="s">
        <v>180</v>
      </c>
      <c r="C330" s="7" t="str">
        <f>VLOOKUP(A330,'Municípios da RMC'!A$1:C$29,3,FALSE)</f>
        <v>RMC</v>
      </c>
      <c r="D330" s="5" t="s">
        <v>225</v>
      </c>
      <c r="E330" s="6">
        <v>302</v>
      </c>
      <c r="F330" s="6">
        <v>309</v>
      </c>
      <c r="G330" s="6">
        <v>426</v>
      </c>
      <c r="H330" s="6">
        <v>307</v>
      </c>
    </row>
    <row r="331" spans="1:8" x14ac:dyDescent="0.3">
      <c r="A331" s="7" t="s">
        <v>148</v>
      </c>
      <c r="B331" s="7" t="s">
        <v>180</v>
      </c>
      <c r="C331" s="7" t="str">
        <f>VLOOKUP(A331,'Municípios da RMC'!A$1:C$29,3,FALSE)</f>
        <v>RMC</v>
      </c>
      <c r="D331" s="5" t="s">
        <v>226</v>
      </c>
      <c r="E331" s="6">
        <v>204</v>
      </c>
      <c r="F331" s="6">
        <v>212</v>
      </c>
      <c r="G331" s="6">
        <v>356</v>
      </c>
      <c r="H331" s="6">
        <v>435</v>
      </c>
    </row>
    <row r="332" spans="1:8" x14ac:dyDescent="0.3">
      <c r="A332" s="7" t="s">
        <v>148</v>
      </c>
      <c r="B332" s="7" t="s">
        <v>180</v>
      </c>
      <c r="C332" s="7" t="str">
        <f>VLOOKUP(A332,'Municípios da RMC'!A$1:C$29,3,FALSE)</f>
        <v>RMC</v>
      </c>
      <c r="D332" s="5" t="s">
        <v>227</v>
      </c>
      <c r="E332" s="6">
        <v>169</v>
      </c>
      <c r="F332" s="6">
        <v>192</v>
      </c>
      <c r="G332" s="6">
        <v>310</v>
      </c>
      <c r="H332" s="6">
        <v>248</v>
      </c>
    </row>
    <row r="333" spans="1:8" x14ac:dyDescent="0.3">
      <c r="A333" s="7" t="s">
        <v>148</v>
      </c>
      <c r="B333" s="7" t="s">
        <v>180</v>
      </c>
      <c r="C333" s="7" t="str">
        <f>VLOOKUP(A333,'Municípios da RMC'!A$1:C$29,3,FALSE)</f>
        <v>RMC</v>
      </c>
      <c r="D333" s="5" t="s">
        <v>228</v>
      </c>
      <c r="E333" s="6">
        <v>132</v>
      </c>
      <c r="F333" s="6">
        <v>131</v>
      </c>
      <c r="G333" s="6">
        <v>222</v>
      </c>
      <c r="H333" s="6">
        <v>244</v>
      </c>
    </row>
    <row r="334" spans="1:8" x14ac:dyDescent="0.3">
      <c r="A334" s="7" t="s">
        <v>148</v>
      </c>
      <c r="B334" s="7" t="s">
        <v>180</v>
      </c>
      <c r="C334" s="7" t="str">
        <f>VLOOKUP(A334,'Municípios da RMC'!A$1:C$29,3,FALSE)</f>
        <v>RMC</v>
      </c>
      <c r="D334" s="5" t="s">
        <v>229</v>
      </c>
      <c r="E334" s="6">
        <v>96</v>
      </c>
      <c r="F334" s="6">
        <v>106</v>
      </c>
      <c r="G334" s="6">
        <v>154</v>
      </c>
      <c r="H334" s="6">
        <v>138</v>
      </c>
    </row>
    <row r="335" spans="1:8" x14ac:dyDescent="0.3">
      <c r="A335" s="7" t="s">
        <v>148</v>
      </c>
      <c r="B335" s="7" t="s">
        <v>180</v>
      </c>
      <c r="C335" s="7" t="str">
        <f>VLOOKUP(A335,'Municípios da RMC'!A$1:C$29,3,FALSE)</f>
        <v>RMC</v>
      </c>
      <c r="D335" s="5" t="s">
        <v>230</v>
      </c>
      <c r="E335" s="6">
        <v>86</v>
      </c>
      <c r="F335" s="6">
        <v>67</v>
      </c>
      <c r="G335" s="6">
        <v>69</v>
      </c>
      <c r="H335" s="6">
        <v>108</v>
      </c>
    </row>
    <row r="336" spans="1:8" x14ac:dyDescent="0.3">
      <c r="A336" s="7" t="s">
        <v>148</v>
      </c>
      <c r="B336" s="7" t="s">
        <v>180</v>
      </c>
      <c r="C336" s="7" t="str">
        <f>VLOOKUP(A336,'Municípios da RMC'!A$1:C$29,3,FALSE)</f>
        <v>RMC</v>
      </c>
      <c r="D336" s="5" t="s">
        <v>232</v>
      </c>
      <c r="E336" s="6">
        <v>13</v>
      </c>
      <c r="F336" s="6">
        <v>71</v>
      </c>
      <c r="G336" s="6">
        <v>40</v>
      </c>
      <c r="H336" s="6">
        <v>82</v>
      </c>
    </row>
    <row r="337" spans="1:8" x14ac:dyDescent="0.3">
      <c r="A337" s="7" t="s">
        <v>148</v>
      </c>
      <c r="B337" s="7" t="s">
        <v>180</v>
      </c>
      <c r="C337" s="7" t="str">
        <f>VLOOKUP(A337,'Municípios da RMC'!A$1:C$29,3,FALSE)</f>
        <v>RMC</v>
      </c>
      <c r="D337" s="5" t="s">
        <v>233</v>
      </c>
      <c r="E337" s="6">
        <v>12</v>
      </c>
      <c r="F337" s="6">
        <v>20</v>
      </c>
      <c r="G337" s="6">
        <v>17</v>
      </c>
      <c r="H337" s="6">
        <v>52</v>
      </c>
    </row>
    <row r="338" spans="1:8" x14ac:dyDescent="0.3">
      <c r="A338" s="7" t="s">
        <v>148</v>
      </c>
      <c r="B338" s="7" t="s">
        <v>180</v>
      </c>
      <c r="C338" s="7" t="str">
        <f>VLOOKUP(A338,'Municípios da RMC'!A$1:C$29,3,FALSE)</f>
        <v>RMC</v>
      </c>
      <c r="D338" s="5" t="s">
        <v>234</v>
      </c>
      <c r="E338" s="6">
        <v>6</v>
      </c>
      <c r="F338" s="6">
        <v>7</v>
      </c>
      <c r="G338" s="6">
        <v>0</v>
      </c>
      <c r="H338" s="6">
        <v>21</v>
      </c>
    </row>
    <row r="339" spans="1:8" x14ac:dyDescent="0.3">
      <c r="A339" s="7" t="s">
        <v>148</v>
      </c>
      <c r="B339" s="7" t="s">
        <v>180</v>
      </c>
      <c r="C339" s="7" t="str">
        <f>VLOOKUP(A339,'Municípios da RMC'!A$1:C$29,3,FALSE)</f>
        <v>RMC</v>
      </c>
      <c r="D339" s="5" t="s">
        <v>235</v>
      </c>
      <c r="E339" s="6">
        <v>0</v>
      </c>
      <c r="F339" s="6">
        <v>0</v>
      </c>
      <c r="G339" s="6">
        <v>6</v>
      </c>
      <c r="H339" s="6">
        <v>0</v>
      </c>
    </row>
    <row r="340" spans="1:8" x14ac:dyDescent="0.3">
      <c r="A340" s="7" t="s">
        <v>148</v>
      </c>
      <c r="B340" s="7" t="s">
        <v>180</v>
      </c>
      <c r="C340" s="7" t="str">
        <f>VLOOKUP(A340,'Municípios da RMC'!A$1:C$29,3,FALSE)</f>
        <v>RMC</v>
      </c>
      <c r="D340" s="5" t="s">
        <v>136</v>
      </c>
      <c r="E340" s="6">
        <v>0</v>
      </c>
      <c r="F340" s="6">
        <v>0</v>
      </c>
      <c r="G340" s="6">
        <v>0</v>
      </c>
      <c r="H340" s="6">
        <v>5</v>
      </c>
    </row>
    <row r="341" spans="1:8" x14ac:dyDescent="0.3">
      <c r="A341" s="7" t="s">
        <v>149</v>
      </c>
      <c r="B341" s="7" t="s">
        <v>181</v>
      </c>
      <c r="C341" s="7" t="str">
        <f>VLOOKUP(A341,'Municípios da RMC'!A$1:C$29,3,FALSE)</f>
        <v>RMC</v>
      </c>
      <c r="D341" s="5" t="s">
        <v>218</v>
      </c>
      <c r="E341" s="6">
        <v>65557</v>
      </c>
      <c r="F341" s="6">
        <v>62829</v>
      </c>
      <c r="G341" s="6">
        <v>55140</v>
      </c>
      <c r="H341" s="6">
        <v>53074</v>
      </c>
    </row>
    <row r="342" spans="1:8" x14ac:dyDescent="0.3">
      <c r="A342" s="7" t="s">
        <v>149</v>
      </c>
      <c r="B342" s="7" t="s">
        <v>181</v>
      </c>
      <c r="C342" s="7" t="str">
        <f>VLOOKUP(A342,'Municípios da RMC'!A$1:C$29,3,FALSE)</f>
        <v>RMC</v>
      </c>
      <c r="D342" s="5" t="s">
        <v>36</v>
      </c>
      <c r="E342" s="6">
        <v>12936</v>
      </c>
      <c r="F342" s="6">
        <v>12601</v>
      </c>
      <c r="G342" s="6">
        <v>11358</v>
      </c>
      <c r="H342" s="6">
        <v>10459</v>
      </c>
    </row>
    <row r="343" spans="1:8" x14ac:dyDescent="0.3">
      <c r="A343" s="7" t="s">
        <v>149</v>
      </c>
      <c r="B343" s="7" t="s">
        <v>181</v>
      </c>
      <c r="C343" s="7" t="str">
        <f>VLOOKUP(A343,'Municípios da RMC'!A$1:C$29,3,FALSE)</f>
        <v>RMC</v>
      </c>
      <c r="D343" s="5" t="s">
        <v>37</v>
      </c>
      <c r="E343" s="6">
        <v>12908</v>
      </c>
      <c r="F343" s="6">
        <v>12521</v>
      </c>
      <c r="G343" s="6">
        <v>10680</v>
      </c>
      <c r="H343" s="6">
        <v>10613</v>
      </c>
    </row>
    <row r="344" spans="1:8" x14ac:dyDescent="0.3">
      <c r="A344" s="7" t="s">
        <v>149</v>
      </c>
      <c r="B344" s="7" t="s">
        <v>181</v>
      </c>
      <c r="C344" s="7" t="str">
        <f>VLOOKUP(A344,'Municípios da RMC'!A$1:C$29,3,FALSE)</f>
        <v>RMC</v>
      </c>
      <c r="D344" s="5" t="s">
        <v>38</v>
      </c>
      <c r="E344" s="6">
        <v>12569</v>
      </c>
      <c r="F344" s="6">
        <v>12240</v>
      </c>
      <c r="G344" s="6">
        <v>10684</v>
      </c>
      <c r="H344" s="6">
        <v>10791</v>
      </c>
    </row>
    <row r="345" spans="1:8" x14ac:dyDescent="0.3">
      <c r="A345" s="7" t="s">
        <v>149</v>
      </c>
      <c r="B345" s="7" t="s">
        <v>181</v>
      </c>
      <c r="C345" s="7" t="str">
        <f>VLOOKUP(A345,'Municípios da RMC'!A$1:C$29,3,FALSE)</f>
        <v>RMC</v>
      </c>
      <c r="D345" s="5" t="s">
        <v>39</v>
      </c>
      <c r="E345" s="6">
        <v>13172</v>
      </c>
      <c r="F345" s="6">
        <v>12771</v>
      </c>
      <c r="G345" s="6">
        <v>11289</v>
      </c>
      <c r="H345" s="6">
        <v>9962</v>
      </c>
    </row>
    <row r="346" spans="1:8" x14ac:dyDescent="0.3">
      <c r="A346" s="7" t="s">
        <v>149</v>
      </c>
      <c r="B346" s="7" t="s">
        <v>181</v>
      </c>
      <c r="C346" s="7" t="str">
        <f>VLOOKUP(A346,'Municípios da RMC'!A$1:C$29,3,FALSE)</f>
        <v>RMC</v>
      </c>
      <c r="D346" s="5" t="s">
        <v>40</v>
      </c>
      <c r="E346" s="6">
        <v>13972</v>
      </c>
      <c r="F346" s="6">
        <v>12696</v>
      </c>
      <c r="G346" s="6">
        <v>11129</v>
      </c>
      <c r="H346" s="6">
        <v>11249</v>
      </c>
    </row>
    <row r="347" spans="1:8" x14ac:dyDescent="0.3">
      <c r="A347" s="7" t="s">
        <v>149</v>
      </c>
      <c r="B347" s="7" t="s">
        <v>181</v>
      </c>
      <c r="C347" s="7" t="str">
        <f>VLOOKUP(A347,'Municípios da RMC'!A$1:C$29,3,FALSE)</f>
        <v>RMC</v>
      </c>
      <c r="D347" s="5" t="s">
        <v>4</v>
      </c>
      <c r="E347" s="6">
        <v>66599</v>
      </c>
      <c r="F347" s="6">
        <v>63932</v>
      </c>
      <c r="G347" s="6">
        <v>57117</v>
      </c>
      <c r="H347" s="6">
        <v>54737</v>
      </c>
    </row>
    <row r="348" spans="1:8" x14ac:dyDescent="0.3">
      <c r="A348" s="7" t="s">
        <v>149</v>
      </c>
      <c r="B348" s="7" t="s">
        <v>181</v>
      </c>
      <c r="C348" s="7" t="str">
        <f>VLOOKUP(A348,'Municípios da RMC'!A$1:C$29,3,FALSE)</f>
        <v>RMC</v>
      </c>
      <c r="D348" s="5" t="s">
        <v>5</v>
      </c>
      <c r="E348" s="6">
        <v>68739</v>
      </c>
      <c r="F348" s="6">
        <v>67266</v>
      </c>
      <c r="G348" s="6">
        <v>66202</v>
      </c>
      <c r="H348" s="6">
        <v>63946</v>
      </c>
    </row>
    <row r="349" spans="1:8" x14ac:dyDescent="0.3">
      <c r="A349" s="7" t="s">
        <v>149</v>
      </c>
      <c r="B349" s="7" t="s">
        <v>181</v>
      </c>
      <c r="C349" s="7" t="str">
        <f>VLOOKUP(A349,'Municípios da RMC'!A$1:C$29,3,FALSE)</f>
        <v>RMC</v>
      </c>
      <c r="D349" s="5" t="s">
        <v>6</v>
      </c>
      <c r="E349" s="6">
        <v>76020</v>
      </c>
      <c r="F349" s="6">
        <v>77457</v>
      </c>
      <c r="G349" s="6">
        <v>69937</v>
      </c>
      <c r="H349" s="6">
        <v>69195</v>
      </c>
    </row>
    <row r="350" spans="1:8" x14ac:dyDescent="0.3">
      <c r="A350" s="7" t="s">
        <v>149</v>
      </c>
      <c r="B350" s="7" t="s">
        <v>181</v>
      </c>
      <c r="C350" s="7" t="str">
        <f>VLOOKUP(A350,'Municípios da RMC'!A$1:C$29,3,FALSE)</f>
        <v>RMC</v>
      </c>
      <c r="D350" s="5" t="s">
        <v>219</v>
      </c>
      <c r="E350" s="6">
        <v>78168</v>
      </c>
      <c r="F350" s="6">
        <v>80671</v>
      </c>
      <c r="G350" s="6">
        <v>78456</v>
      </c>
      <c r="H350" s="6">
        <v>79740</v>
      </c>
    </row>
    <row r="351" spans="1:8" x14ac:dyDescent="0.3">
      <c r="A351" s="7" t="s">
        <v>149</v>
      </c>
      <c r="B351" s="7" t="s">
        <v>181</v>
      </c>
      <c r="C351" s="7" t="str">
        <f>VLOOKUP(A351,'Municípios da RMC'!A$1:C$29,3,FALSE)</f>
        <v>RMC</v>
      </c>
      <c r="D351" s="5" t="s">
        <v>220</v>
      </c>
      <c r="E351" s="6">
        <v>69807</v>
      </c>
      <c r="F351" s="6">
        <v>74040</v>
      </c>
      <c r="G351" s="6">
        <v>80932</v>
      </c>
      <c r="H351" s="6">
        <v>84698</v>
      </c>
    </row>
    <row r="352" spans="1:8" x14ac:dyDescent="0.3">
      <c r="A352" s="7" t="s">
        <v>149</v>
      </c>
      <c r="B352" s="7" t="s">
        <v>181</v>
      </c>
      <c r="C352" s="7" t="str">
        <f>VLOOKUP(A352,'Municípios da RMC'!A$1:C$29,3,FALSE)</f>
        <v>RMC</v>
      </c>
      <c r="D352" s="5" t="s">
        <v>221</v>
      </c>
      <c r="E352" s="6">
        <v>65520</v>
      </c>
      <c r="F352" s="6">
        <v>70486</v>
      </c>
      <c r="G352" s="6">
        <v>75543</v>
      </c>
      <c r="H352" s="6">
        <v>79801</v>
      </c>
    </row>
    <row r="353" spans="1:8" x14ac:dyDescent="0.3">
      <c r="A353" s="7" t="s">
        <v>149</v>
      </c>
      <c r="B353" s="7" t="s">
        <v>181</v>
      </c>
      <c r="C353" s="7" t="str">
        <f>VLOOKUP(A353,'Municípios da RMC'!A$1:C$29,3,FALSE)</f>
        <v>RMC</v>
      </c>
      <c r="D353" s="5" t="s">
        <v>222</v>
      </c>
      <c r="E353" s="6">
        <v>60719</v>
      </c>
      <c r="F353" s="6">
        <v>69075</v>
      </c>
      <c r="G353" s="6">
        <v>66004</v>
      </c>
      <c r="H353" s="6">
        <v>72075</v>
      </c>
    </row>
    <row r="354" spans="1:8" x14ac:dyDescent="0.3">
      <c r="A354" s="7" t="s">
        <v>149</v>
      </c>
      <c r="B354" s="7" t="s">
        <v>181</v>
      </c>
      <c r="C354" s="7" t="str">
        <f>VLOOKUP(A354,'Municípios da RMC'!A$1:C$29,3,FALSE)</f>
        <v>RMC</v>
      </c>
      <c r="D354" s="5" t="s">
        <v>223</v>
      </c>
      <c r="E354" s="6">
        <v>52148</v>
      </c>
      <c r="F354" s="6">
        <v>60668</v>
      </c>
      <c r="G354" s="6">
        <v>61799</v>
      </c>
      <c r="H354" s="6">
        <v>68720</v>
      </c>
    </row>
    <row r="355" spans="1:8" x14ac:dyDescent="0.3">
      <c r="A355" s="7" t="s">
        <v>149</v>
      </c>
      <c r="B355" s="7" t="s">
        <v>181</v>
      </c>
      <c r="C355" s="7" t="str">
        <f>VLOOKUP(A355,'Municípios da RMC'!A$1:C$29,3,FALSE)</f>
        <v>RMC</v>
      </c>
      <c r="D355" s="5" t="s">
        <v>224</v>
      </c>
      <c r="E355" s="6">
        <v>43996</v>
      </c>
      <c r="F355" s="6">
        <v>51452</v>
      </c>
      <c r="G355" s="6">
        <v>55899</v>
      </c>
      <c r="H355" s="6">
        <v>66478</v>
      </c>
    </row>
    <row r="356" spans="1:8" x14ac:dyDescent="0.3">
      <c r="A356" s="7" t="s">
        <v>149</v>
      </c>
      <c r="B356" s="7" t="s">
        <v>181</v>
      </c>
      <c r="C356" s="7" t="str">
        <f>VLOOKUP(A356,'Municípios da RMC'!A$1:C$29,3,FALSE)</f>
        <v>RMC</v>
      </c>
      <c r="D356" s="5" t="s">
        <v>225</v>
      </c>
      <c r="E356" s="6">
        <v>34298</v>
      </c>
      <c r="F356" s="6">
        <v>39678</v>
      </c>
      <c r="G356" s="6">
        <v>49377</v>
      </c>
      <c r="H356" s="6">
        <v>60194</v>
      </c>
    </row>
    <row r="357" spans="1:8" x14ac:dyDescent="0.3">
      <c r="A357" s="7" t="s">
        <v>149</v>
      </c>
      <c r="B357" s="7" t="s">
        <v>181</v>
      </c>
      <c r="C357" s="7" t="str">
        <f>VLOOKUP(A357,'Municípios da RMC'!A$1:C$29,3,FALSE)</f>
        <v>RMC</v>
      </c>
      <c r="D357" s="5" t="s">
        <v>226</v>
      </c>
      <c r="E357" s="6">
        <v>24699</v>
      </c>
      <c r="F357" s="6">
        <v>29873</v>
      </c>
      <c r="G357" s="6">
        <v>37926</v>
      </c>
      <c r="H357" s="6">
        <v>46586</v>
      </c>
    </row>
    <row r="358" spans="1:8" x14ac:dyDescent="0.3">
      <c r="A358" s="7" t="s">
        <v>149</v>
      </c>
      <c r="B358" s="7" t="s">
        <v>181</v>
      </c>
      <c r="C358" s="7" t="str">
        <f>VLOOKUP(A358,'Municípios da RMC'!A$1:C$29,3,FALSE)</f>
        <v>RMC</v>
      </c>
      <c r="D358" s="5" t="s">
        <v>227</v>
      </c>
      <c r="E358" s="6">
        <v>19424</v>
      </c>
      <c r="F358" s="6">
        <v>23981</v>
      </c>
      <c r="G358" s="6">
        <v>29451</v>
      </c>
      <c r="H358" s="6">
        <v>37657</v>
      </c>
    </row>
    <row r="359" spans="1:8" x14ac:dyDescent="0.3">
      <c r="A359" s="7" t="s">
        <v>149</v>
      </c>
      <c r="B359" s="7" t="s">
        <v>181</v>
      </c>
      <c r="C359" s="7" t="str">
        <f>VLOOKUP(A359,'Municípios da RMC'!A$1:C$29,3,FALSE)</f>
        <v>RMC</v>
      </c>
      <c r="D359" s="5" t="s">
        <v>228</v>
      </c>
      <c r="E359" s="6">
        <v>14049</v>
      </c>
      <c r="F359" s="6">
        <v>19567</v>
      </c>
      <c r="G359" s="6">
        <v>19608</v>
      </c>
      <c r="H359" s="6">
        <v>25522</v>
      </c>
    </row>
    <row r="360" spans="1:8" x14ac:dyDescent="0.3">
      <c r="A360" s="7" t="s">
        <v>149</v>
      </c>
      <c r="B360" s="7" t="s">
        <v>181</v>
      </c>
      <c r="C360" s="7" t="str">
        <f>VLOOKUP(A360,'Municípios da RMC'!A$1:C$29,3,FALSE)</f>
        <v>RMC</v>
      </c>
      <c r="D360" s="5" t="s">
        <v>229</v>
      </c>
      <c r="E360" s="6">
        <v>10410</v>
      </c>
      <c r="F360" s="6">
        <v>14983</v>
      </c>
      <c r="G360" s="6">
        <v>14476</v>
      </c>
      <c r="H360" s="6">
        <v>21092</v>
      </c>
    </row>
    <row r="361" spans="1:8" x14ac:dyDescent="0.3">
      <c r="A361" s="7" t="s">
        <v>149</v>
      </c>
      <c r="B361" s="7" t="s">
        <v>181</v>
      </c>
      <c r="C361" s="7" t="str">
        <f>VLOOKUP(A361,'Municípios da RMC'!A$1:C$29,3,FALSE)</f>
        <v>RMC</v>
      </c>
      <c r="D361" s="5" t="s">
        <v>230</v>
      </c>
      <c r="E361" s="6">
        <v>6030</v>
      </c>
      <c r="F361" s="6">
        <v>10705</v>
      </c>
      <c r="G361" s="6">
        <v>8394</v>
      </c>
      <c r="H361" s="6">
        <v>14744</v>
      </c>
    </row>
    <row r="362" spans="1:8" x14ac:dyDescent="0.3">
      <c r="A362" s="7" t="s">
        <v>149</v>
      </c>
      <c r="B362" s="7" t="s">
        <v>181</v>
      </c>
      <c r="C362" s="7" t="str">
        <f>VLOOKUP(A362,'Municípios da RMC'!A$1:C$29,3,FALSE)</f>
        <v>RMC</v>
      </c>
      <c r="D362" s="5" t="s">
        <v>232</v>
      </c>
      <c r="E362" s="6">
        <v>3017</v>
      </c>
      <c r="F362" s="6">
        <v>5737</v>
      </c>
      <c r="G362" s="6">
        <v>5874</v>
      </c>
      <c r="H362" s="6">
        <v>10843</v>
      </c>
    </row>
    <row r="363" spans="1:8" x14ac:dyDescent="0.3">
      <c r="A363" s="7" t="s">
        <v>149</v>
      </c>
      <c r="B363" s="7" t="s">
        <v>181</v>
      </c>
      <c r="C363" s="7" t="str">
        <f>VLOOKUP(A363,'Municípios da RMC'!A$1:C$29,3,FALSE)</f>
        <v>RMC</v>
      </c>
      <c r="D363" s="5" t="s">
        <v>233</v>
      </c>
      <c r="E363" s="6">
        <v>1363</v>
      </c>
      <c r="F363" s="6">
        <v>3002</v>
      </c>
      <c r="G363" s="6">
        <v>2299</v>
      </c>
      <c r="H363" s="6">
        <v>4955</v>
      </c>
    </row>
    <row r="364" spans="1:8" x14ac:dyDescent="0.3">
      <c r="A364" s="7" t="s">
        <v>149</v>
      </c>
      <c r="B364" s="7" t="s">
        <v>181</v>
      </c>
      <c r="C364" s="7" t="str">
        <f>VLOOKUP(A364,'Municípios da RMC'!A$1:C$29,3,FALSE)</f>
        <v>RMC</v>
      </c>
      <c r="D364" s="5" t="s">
        <v>234</v>
      </c>
      <c r="E364" s="6">
        <v>221</v>
      </c>
      <c r="F364" s="6">
        <v>812</v>
      </c>
      <c r="G364" s="6">
        <v>470</v>
      </c>
      <c r="H364" s="6">
        <v>2085</v>
      </c>
    </row>
    <row r="365" spans="1:8" x14ac:dyDescent="0.3">
      <c r="A365" s="7" t="s">
        <v>149</v>
      </c>
      <c r="B365" s="7" t="s">
        <v>181</v>
      </c>
      <c r="C365" s="7" t="str">
        <f>VLOOKUP(A365,'Municípios da RMC'!A$1:C$29,3,FALSE)</f>
        <v>RMC</v>
      </c>
      <c r="D365" s="5" t="s">
        <v>235</v>
      </c>
      <c r="E365" s="6">
        <v>58</v>
      </c>
      <c r="F365" s="6">
        <v>105</v>
      </c>
      <c r="G365" s="6">
        <v>131</v>
      </c>
      <c r="H365" s="6">
        <v>608</v>
      </c>
    </row>
    <row r="366" spans="1:8" x14ac:dyDescent="0.3">
      <c r="A366" s="7" t="s">
        <v>149</v>
      </c>
      <c r="B366" s="7" t="s">
        <v>181</v>
      </c>
      <c r="C366" s="7" t="str">
        <f>VLOOKUP(A366,'Municípios da RMC'!A$1:C$29,3,FALSE)</f>
        <v>RMC</v>
      </c>
      <c r="D366" s="5" t="s">
        <v>136</v>
      </c>
      <c r="E366" s="6">
        <v>8</v>
      </c>
      <c r="F366" s="6">
        <v>149</v>
      </c>
      <c r="G366" s="6">
        <v>79</v>
      </c>
      <c r="H366" s="6">
        <v>41</v>
      </c>
    </row>
    <row r="367" spans="1:8" x14ac:dyDescent="0.3">
      <c r="A367" s="7" t="s">
        <v>150</v>
      </c>
      <c r="B367" s="7" t="s">
        <v>182</v>
      </c>
      <c r="C367" s="7" t="str">
        <f>VLOOKUP(A367,'Municípios da RMC'!A$1:C$29,3,FALSE)</f>
        <v>RMC</v>
      </c>
      <c r="D367" s="5" t="s">
        <v>218</v>
      </c>
      <c r="E367" s="6">
        <v>4052</v>
      </c>
      <c r="F367" s="6">
        <v>3832</v>
      </c>
      <c r="G367" s="6">
        <v>3604</v>
      </c>
      <c r="H367" s="6">
        <v>3453</v>
      </c>
    </row>
    <row r="368" spans="1:8" x14ac:dyDescent="0.3">
      <c r="A368" s="7" t="s">
        <v>150</v>
      </c>
      <c r="B368" s="7" t="s">
        <v>182</v>
      </c>
      <c r="C368" s="7" t="str">
        <f>VLOOKUP(A368,'Municípios da RMC'!A$1:C$29,3,FALSE)</f>
        <v>RMC</v>
      </c>
      <c r="D368" s="5" t="s">
        <v>36</v>
      </c>
      <c r="E368" s="6">
        <v>827</v>
      </c>
      <c r="F368" s="6">
        <v>678</v>
      </c>
      <c r="G368" s="6">
        <v>738</v>
      </c>
      <c r="H368" s="6">
        <v>677</v>
      </c>
    </row>
    <row r="369" spans="1:8" x14ac:dyDescent="0.3">
      <c r="A369" s="7" t="s">
        <v>150</v>
      </c>
      <c r="B369" s="7" t="s">
        <v>182</v>
      </c>
      <c r="C369" s="7" t="str">
        <f>VLOOKUP(A369,'Municípios da RMC'!A$1:C$29,3,FALSE)</f>
        <v>RMC</v>
      </c>
      <c r="D369" s="5" t="s">
        <v>37</v>
      </c>
      <c r="E369" s="6">
        <v>833</v>
      </c>
      <c r="F369" s="6">
        <v>881</v>
      </c>
      <c r="G369" s="6">
        <v>797</v>
      </c>
      <c r="H369" s="6">
        <v>665</v>
      </c>
    </row>
    <row r="370" spans="1:8" x14ac:dyDescent="0.3">
      <c r="A370" s="7" t="s">
        <v>150</v>
      </c>
      <c r="B370" s="7" t="s">
        <v>182</v>
      </c>
      <c r="C370" s="7" t="str">
        <f>VLOOKUP(A370,'Municípios da RMC'!A$1:C$29,3,FALSE)</f>
        <v>RMC</v>
      </c>
      <c r="D370" s="5" t="s">
        <v>38</v>
      </c>
      <c r="E370" s="6">
        <v>934</v>
      </c>
      <c r="F370" s="6">
        <v>688</v>
      </c>
      <c r="G370" s="6">
        <v>651</v>
      </c>
      <c r="H370" s="6">
        <v>637</v>
      </c>
    </row>
    <row r="371" spans="1:8" x14ac:dyDescent="0.3">
      <c r="A371" s="7" t="s">
        <v>150</v>
      </c>
      <c r="B371" s="7" t="s">
        <v>182</v>
      </c>
      <c r="C371" s="7" t="str">
        <f>VLOOKUP(A371,'Municípios da RMC'!A$1:C$29,3,FALSE)</f>
        <v>RMC</v>
      </c>
      <c r="D371" s="5" t="s">
        <v>39</v>
      </c>
      <c r="E371" s="6">
        <v>714</v>
      </c>
      <c r="F371" s="6">
        <v>913</v>
      </c>
      <c r="G371" s="6">
        <v>711</v>
      </c>
      <c r="H371" s="6">
        <v>617</v>
      </c>
    </row>
    <row r="372" spans="1:8" x14ac:dyDescent="0.3">
      <c r="A372" s="7" t="s">
        <v>150</v>
      </c>
      <c r="B372" s="7" t="s">
        <v>182</v>
      </c>
      <c r="C372" s="7" t="str">
        <f>VLOOKUP(A372,'Municípios da RMC'!A$1:C$29,3,FALSE)</f>
        <v>RMC</v>
      </c>
      <c r="D372" s="5" t="s">
        <v>40</v>
      </c>
      <c r="E372" s="6">
        <v>744</v>
      </c>
      <c r="F372" s="6">
        <v>672</v>
      </c>
      <c r="G372" s="6">
        <v>706</v>
      </c>
      <c r="H372" s="6">
        <v>857</v>
      </c>
    </row>
    <row r="373" spans="1:8" x14ac:dyDescent="0.3">
      <c r="A373" s="7" t="s">
        <v>150</v>
      </c>
      <c r="B373" s="7" t="s">
        <v>182</v>
      </c>
      <c r="C373" s="7" t="str">
        <f>VLOOKUP(A373,'Municípios da RMC'!A$1:C$29,3,FALSE)</f>
        <v>RMC</v>
      </c>
      <c r="D373" s="5" t="s">
        <v>4</v>
      </c>
      <c r="E373" s="6">
        <v>3770</v>
      </c>
      <c r="F373" s="6">
        <v>3478</v>
      </c>
      <c r="G373" s="6">
        <v>3803</v>
      </c>
      <c r="H373" s="6">
        <v>3696</v>
      </c>
    </row>
    <row r="374" spans="1:8" x14ac:dyDescent="0.3">
      <c r="A374" s="7" t="s">
        <v>150</v>
      </c>
      <c r="B374" s="7" t="s">
        <v>182</v>
      </c>
      <c r="C374" s="7" t="str">
        <f>VLOOKUP(A374,'Municípios da RMC'!A$1:C$29,3,FALSE)</f>
        <v>RMC</v>
      </c>
      <c r="D374" s="5" t="s">
        <v>5</v>
      </c>
      <c r="E374" s="6">
        <v>3329</v>
      </c>
      <c r="F374" s="6">
        <v>3199</v>
      </c>
      <c r="G374" s="6">
        <v>4402</v>
      </c>
      <c r="H374" s="6">
        <v>4299</v>
      </c>
    </row>
    <row r="375" spans="1:8" x14ac:dyDescent="0.3">
      <c r="A375" s="7" t="s">
        <v>150</v>
      </c>
      <c r="B375" s="7" t="s">
        <v>182</v>
      </c>
      <c r="C375" s="7" t="str">
        <f>VLOOKUP(A375,'Municípios da RMC'!A$1:C$29,3,FALSE)</f>
        <v>RMC</v>
      </c>
      <c r="D375" s="5" t="s">
        <v>6</v>
      </c>
      <c r="E375" s="6">
        <v>3069</v>
      </c>
      <c r="F375" s="6">
        <v>3095</v>
      </c>
      <c r="G375" s="6">
        <v>3998</v>
      </c>
      <c r="H375" s="6">
        <v>3923</v>
      </c>
    </row>
    <row r="376" spans="1:8" x14ac:dyDescent="0.3">
      <c r="A376" s="7" t="s">
        <v>150</v>
      </c>
      <c r="B376" s="7" t="s">
        <v>182</v>
      </c>
      <c r="C376" s="7" t="str">
        <f>VLOOKUP(A376,'Municípios da RMC'!A$1:C$29,3,FALSE)</f>
        <v>RMC</v>
      </c>
      <c r="D376" s="5" t="s">
        <v>219</v>
      </c>
      <c r="E376" s="6">
        <v>2989</v>
      </c>
      <c r="F376" s="6">
        <v>3129</v>
      </c>
      <c r="G376" s="6">
        <v>3613</v>
      </c>
      <c r="H376" s="6">
        <v>3714</v>
      </c>
    </row>
    <row r="377" spans="1:8" x14ac:dyDescent="0.3">
      <c r="A377" s="7" t="s">
        <v>150</v>
      </c>
      <c r="B377" s="7" t="s">
        <v>182</v>
      </c>
      <c r="C377" s="7" t="str">
        <f>VLOOKUP(A377,'Municípios da RMC'!A$1:C$29,3,FALSE)</f>
        <v>RMC</v>
      </c>
      <c r="D377" s="5" t="s">
        <v>220</v>
      </c>
      <c r="E377" s="6">
        <v>2957</v>
      </c>
      <c r="F377" s="6">
        <v>2879</v>
      </c>
      <c r="G377" s="6">
        <v>3592</v>
      </c>
      <c r="H377" s="6">
        <v>3682</v>
      </c>
    </row>
    <row r="378" spans="1:8" x14ac:dyDescent="0.3">
      <c r="A378" s="7" t="s">
        <v>150</v>
      </c>
      <c r="B378" s="7" t="s">
        <v>182</v>
      </c>
      <c r="C378" s="7" t="str">
        <f>VLOOKUP(A378,'Municípios da RMC'!A$1:C$29,3,FALSE)</f>
        <v>RMC</v>
      </c>
      <c r="D378" s="5" t="s">
        <v>221</v>
      </c>
      <c r="E378" s="6">
        <v>2799</v>
      </c>
      <c r="F378" s="6">
        <v>2802</v>
      </c>
      <c r="G378" s="6">
        <v>3433</v>
      </c>
      <c r="H378" s="6">
        <v>3582</v>
      </c>
    </row>
    <row r="379" spans="1:8" x14ac:dyDescent="0.3">
      <c r="A379" s="7" t="s">
        <v>150</v>
      </c>
      <c r="B379" s="7" t="s">
        <v>182</v>
      </c>
      <c r="C379" s="7" t="str">
        <f>VLOOKUP(A379,'Municípios da RMC'!A$1:C$29,3,FALSE)</f>
        <v>RMC</v>
      </c>
      <c r="D379" s="5" t="s">
        <v>222</v>
      </c>
      <c r="E379" s="6">
        <v>2410</v>
      </c>
      <c r="F379" s="6">
        <v>2429</v>
      </c>
      <c r="G379" s="6">
        <v>3207</v>
      </c>
      <c r="H379" s="6">
        <v>3181</v>
      </c>
    </row>
    <row r="380" spans="1:8" x14ac:dyDescent="0.3">
      <c r="A380" s="7" t="s">
        <v>150</v>
      </c>
      <c r="B380" s="7" t="s">
        <v>182</v>
      </c>
      <c r="C380" s="7" t="str">
        <f>VLOOKUP(A380,'Municípios da RMC'!A$1:C$29,3,FALSE)</f>
        <v>RMC</v>
      </c>
      <c r="D380" s="5" t="s">
        <v>223</v>
      </c>
      <c r="E380" s="6">
        <v>1877</v>
      </c>
      <c r="F380" s="6">
        <v>1908</v>
      </c>
      <c r="G380" s="6">
        <v>2831</v>
      </c>
      <c r="H380" s="6">
        <v>2965</v>
      </c>
    </row>
    <row r="381" spans="1:8" x14ac:dyDescent="0.3">
      <c r="A381" s="7" t="s">
        <v>150</v>
      </c>
      <c r="B381" s="7" t="s">
        <v>182</v>
      </c>
      <c r="C381" s="7" t="str">
        <f>VLOOKUP(A381,'Municípios da RMC'!A$1:C$29,3,FALSE)</f>
        <v>RMC</v>
      </c>
      <c r="D381" s="5" t="s">
        <v>224</v>
      </c>
      <c r="E381" s="6">
        <v>1509</v>
      </c>
      <c r="F381" s="6">
        <v>1374</v>
      </c>
      <c r="G381" s="6">
        <v>2420</v>
      </c>
      <c r="H381" s="6">
        <v>2519</v>
      </c>
    </row>
    <row r="382" spans="1:8" x14ac:dyDescent="0.3">
      <c r="A382" s="7" t="s">
        <v>150</v>
      </c>
      <c r="B382" s="7" t="s">
        <v>182</v>
      </c>
      <c r="C382" s="7" t="str">
        <f>VLOOKUP(A382,'Municípios da RMC'!A$1:C$29,3,FALSE)</f>
        <v>RMC</v>
      </c>
      <c r="D382" s="5" t="s">
        <v>225</v>
      </c>
      <c r="E382" s="6">
        <v>974</v>
      </c>
      <c r="F382" s="6">
        <v>1038</v>
      </c>
      <c r="G382" s="6">
        <v>1893</v>
      </c>
      <c r="H382" s="6">
        <v>2058</v>
      </c>
    </row>
    <row r="383" spans="1:8" x14ac:dyDescent="0.3">
      <c r="A383" s="7" t="s">
        <v>150</v>
      </c>
      <c r="B383" s="7" t="s">
        <v>182</v>
      </c>
      <c r="C383" s="7" t="str">
        <f>VLOOKUP(A383,'Municípios da RMC'!A$1:C$29,3,FALSE)</f>
        <v>RMC</v>
      </c>
      <c r="D383" s="5" t="s">
        <v>226</v>
      </c>
      <c r="E383" s="6">
        <v>757</v>
      </c>
      <c r="F383" s="6">
        <v>553</v>
      </c>
      <c r="G383" s="6">
        <v>1476</v>
      </c>
      <c r="H383" s="6">
        <v>1390</v>
      </c>
    </row>
    <row r="384" spans="1:8" x14ac:dyDescent="0.3">
      <c r="A384" s="7" t="s">
        <v>150</v>
      </c>
      <c r="B384" s="7" t="s">
        <v>182</v>
      </c>
      <c r="C384" s="7" t="str">
        <f>VLOOKUP(A384,'Municípios da RMC'!A$1:C$29,3,FALSE)</f>
        <v>RMC</v>
      </c>
      <c r="D384" s="5" t="s">
        <v>227</v>
      </c>
      <c r="E384" s="6">
        <v>511</v>
      </c>
      <c r="F384" s="6">
        <v>458</v>
      </c>
      <c r="G384" s="6">
        <v>854</v>
      </c>
      <c r="H384" s="6">
        <v>1151</v>
      </c>
    </row>
    <row r="385" spans="1:8" x14ac:dyDescent="0.3">
      <c r="A385" s="7" t="s">
        <v>150</v>
      </c>
      <c r="B385" s="7" t="s">
        <v>182</v>
      </c>
      <c r="C385" s="7" t="str">
        <f>VLOOKUP(A385,'Municípios da RMC'!A$1:C$29,3,FALSE)</f>
        <v>RMC</v>
      </c>
      <c r="D385" s="5" t="s">
        <v>228</v>
      </c>
      <c r="E385" s="6">
        <v>312</v>
      </c>
      <c r="F385" s="6">
        <v>423</v>
      </c>
      <c r="G385" s="6">
        <v>610</v>
      </c>
      <c r="H385" s="6">
        <v>600</v>
      </c>
    </row>
    <row r="386" spans="1:8" x14ac:dyDescent="0.3">
      <c r="A386" s="7" t="s">
        <v>150</v>
      </c>
      <c r="B386" s="7" t="s">
        <v>182</v>
      </c>
      <c r="C386" s="7" t="str">
        <f>VLOOKUP(A386,'Municípios da RMC'!A$1:C$29,3,FALSE)</f>
        <v>RMC</v>
      </c>
      <c r="D386" s="5" t="s">
        <v>229</v>
      </c>
      <c r="E386" s="6">
        <v>247</v>
      </c>
      <c r="F386" s="6">
        <v>298</v>
      </c>
      <c r="G386" s="6">
        <v>496</v>
      </c>
      <c r="H386" s="6">
        <v>464</v>
      </c>
    </row>
    <row r="387" spans="1:8" x14ac:dyDescent="0.3">
      <c r="A387" s="7" t="s">
        <v>150</v>
      </c>
      <c r="B387" s="7" t="s">
        <v>182</v>
      </c>
      <c r="C387" s="7" t="str">
        <f>VLOOKUP(A387,'Municípios da RMC'!A$1:C$29,3,FALSE)</f>
        <v>RMC</v>
      </c>
      <c r="D387" s="5" t="s">
        <v>230</v>
      </c>
      <c r="E387" s="6">
        <v>145</v>
      </c>
      <c r="F387" s="6">
        <v>112</v>
      </c>
      <c r="G387" s="6">
        <v>166</v>
      </c>
      <c r="H387" s="6">
        <v>206</v>
      </c>
    </row>
    <row r="388" spans="1:8" x14ac:dyDescent="0.3">
      <c r="A388" s="7" t="s">
        <v>150</v>
      </c>
      <c r="B388" s="7" t="s">
        <v>182</v>
      </c>
      <c r="C388" s="7" t="str">
        <f>VLOOKUP(A388,'Municípios da RMC'!A$1:C$29,3,FALSE)</f>
        <v>RMC</v>
      </c>
      <c r="D388" s="5" t="s">
        <v>232</v>
      </c>
      <c r="E388" s="6">
        <v>34</v>
      </c>
      <c r="F388" s="6">
        <v>42</v>
      </c>
      <c r="G388" s="6">
        <v>111</v>
      </c>
      <c r="H388" s="6">
        <v>114</v>
      </c>
    </row>
    <row r="389" spans="1:8" x14ac:dyDescent="0.3">
      <c r="A389" s="7" t="s">
        <v>150</v>
      </c>
      <c r="B389" s="7" t="s">
        <v>182</v>
      </c>
      <c r="C389" s="7" t="str">
        <f>VLOOKUP(A389,'Municípios da RMC'!A$1:C$29,3,FALSE)</f>
        <v>RMC</v>
      </c>
      <c r="D389" s="5" t="s">
        <v>233</v>
      </c>
      <c r="E389" s="6">
        <v>32</v>
      </c>
      <c r="F389" s="6">
        <v>29</v>
      </c>
      <c r="G389" s="6">
        <v>48</v>
      </c>
      <c r="H389" s="6">
        <v>83</v>
      </c>
    </row>
    <row r="390" spans="1:8" x14ac:dyDescent="0.3">
      <c r="A390" s="7" t="s">
        <v>150</v>
      </c>
      <c r="B390" s="7" t="s">
        <v>182</v>
      </c>
      <c r="C390" s="7" t="str">
        <f>VLOOKUP(A390,'Municípios da RMC'!A$1:C$29,3,FALSE)</f>
        <v>RMC</v>
      </c>
      <c r="D390" s="5" t="s">
        <v>234</v>
      </c>
      <c r="E390" s="6">
        <v>11</v>
      </c>
      <c r="F390" s="6">
        <v>0</v>
      </c>
      <c r="G390" s="6">
        <v>17</v>
      </c>
      <c r="H390" s="6">
        <v>10</v>
      </c>
    </row>
    <row r="391" spans="1:8" x14ac:dyDescent="0.3">
      <c r="A391" s="7" t="s">
        <v>150</v>
      </c>
      <c r="B391" s="7" t="s">
        <v>182</v>
      </c>
      <c r="C391" s="7" t="str">
        <f>VLOOKUP(A391,'Municípios da RMC'!A$1:C$29,3,FALSE)</f>
        <v>RMC</v>
      </c>
      <c r="D391" s="5" t="s">
        <v>235</v>
      </c>
      <c r="E391" s="6">
        <v>0</v>
      </c>
      <c r="F391" s="6">
        <v>0</v>
      </c>
      <c r="G391" s="6">
        <v>0</v>
      </c>
      <c r="H391" s="6">
        <v>10</v>
      </c>
    </row>
    <row r="392" spans="1:8" x14ac:dyDescent="0.3">
      <c r="A392" s="7" t="s">
        <v>150</v>
      </c>
      <c r="B392" s="7" t="s">
        <v>182</v>
      </c>
      <c r="C392" s="7" t="str">
        <f>VLOOKUP(A392,'Municípios da RMC'!A$1:C$29,3,FALSE)</f>
        <v>RMC</v>
      </c>
      <c r="D392" s="5" t="s">
        <v>136</v>
      </c>
      <c r="E392" s="6">
        <v>0</v>
      </c>
      <c r="F392" s="6">
        <v>14</v>
      </c>
      <c r="G392" s="6">
        <v>0</v>
      </c>
      <c r="H392" s="6">
        <v>0</v>
      </c>
    </row>
    <row r="393" spans="1:8" x14ac:dyDescent="0.3">
      <c r="A393" s="7" t="s">
        <v>151</v>
      </c>
      <c r="B393" s="7" t="s">
        <v>183</v>
      </c>
      <c r="C393" s="7" t="str">
        <f>VLOOKUP(A393,'Municípios da RMC'!A$1:C$29,3,FALSE)</f>
        <v>RMC</v>
      </c>
      <c r="D393" s="5" t="s">
        <v>218</v>
      </c>
      <c r="E393" s="6">
        <v>1256</v>
      </c>
      <c r="F393" s="6">
        <v>1199</v>
      </c>
      <c r="G393" s="6">
        <v>1084</v>
      </c>
      <c r="H393" s="6">
        <v>1036</v>
      </c>
    </row>
    <row r="394" spans="1:8" x14ac:dyDescent="0.3">
      <c r="A394" s="7" t="s">
        <v>151</v>
      </c>
      <c r="B394" s="7" t="s">
        <v>183</v>
      </c>
      <c r="C394" s="7" t="str">
        <f>VLOOKUP(A394,'Municípios da RMC'!A$1:C$29,3,FALSE)</f>
        <v>RMC</v>
      </c>
      <c r="D394" s="5" t="s">
        <v>36</v>
      </c>
      <c r="E394" s="6">
        <v>213</v>
      </c>
      <c r="F394" s="6">
        <v>214</v>
      </c>
      <c r="G394" s="6">
        <v>237</v>
      </c>
      <c r="H394" s="6">
        <v>183</v>
      </c>
    </row>
    <row r="395" spans="1:8" x14ac:dyDescent="0.3">
      <c r="A395" s="7" t="s">
        <v>151</v>
      </c>
      <c r="B395" s="7" t="s">
        <v>183</v>
      </c>
      <c r="C395" s="7" t="str">
        <f>VLOOKUP(A395,'Municípios da RMC'!A$1:C$29,3,FALSE)</f>
        <v>RMC</v>
      </c>
      <c r="D395" s="5" t="s">
        <v>37</v>
      </c>
      <c r="E395" s="6">
        <v>255</v>
      </c>
      <c r="F395" s="6">
        <v>191</v>
      </c>
      <c r="G395" s="6">
        <v>204</v>
      </c>
      <c r="H395" s="6">
        <v>218</v>
      </c>
    </row>
    <row r="396" spans="1:8" x14ac:dyDescent="0.3">
      <c r="A396" s="7" t="s">
        <v>151</v>
      </c>
      <c r="B396" s="7" t="s">
        <v>183</v>
      </c>
      <c r="C396" s="7" t="str">
        <f>VLOOKUP(A396,'Municípios da RMC'!A$1:C$29,3,FALSE)</f>
        <v>RMC</v>
      </c>
      <c r="D396" s="5" t="s">
        <v>38</v>
      </c>
      <c r="E396" s="6">
        <v>244</v>
      </c>
      <c r="F396" s="6">
        <v>242</v>
      </c>
      <c r="G396" s="6">
        <v>178</v>
      </c>
      <c r="H396" s="6">
        <v>132</v>
      </c>
    </row>
    <row r="397" spans="1:8" x14ac:dyDescent="0.3">
      <c r="A397" s="7" t="s">
        <v>151</v>
      </c>
      <c r="B397" s="7" t="s">
        <v>183</v>
      </c>
      <c r="C397" s="7" t="str">
        <f>VLOOKUP(A397,'Municípios da RMC'!A$1:C$29,3,FALSE)</f>
        <v>RMC</v>
      </c>
      <c r="D397" s="5" t="s">
        <v>39</v>
      </c>
      <c r="E397" s="6">
        <v>224</v>
      </c>
      <c r="F397" s="6">
        <v>282</v>
      </c>
      <c r="G397" s="6">
        <v>212</v>
      </c>
      <c r="H397" s="6">
        <v>218</v>
      </c>
    </row>
    <row r="398" spans="1:8" x14ac:dyDescent="0.3">
      <c r="A398" s="7" t="s">
        <v>151</v>
      </c>
      <c r="B398" s="7" t="s">
        <v>183</v>
      </c>
      <c r="C398" s="7" t="str">
        <f>VLOOKUP(A398,'Municípios da RMC'!A$1:C$29,3,FALSE)</f>
        <v>RMC</v>
      </c>
      <c r="D398" s="5" t="s">
        <v>40</v>
      </c>
      <c r="E398" s="6">
        <v>320</v>
      </c>
      <c r="F398" s="6">
        <v>269</v>
      </c>
      <c r="G398" s="6">
        <v>253</v>
      </c>
      <c r="H398" s="6">
        <v>286</v>
      </c>
    </row>
    <row r="399" spans="1:8" x14ac:dyDescent="0.3">
      <c r="A399" s="7" t="s">
        <v>151</v>
      </c>
      <c r="B399" s="7" t="s">
        <v>183</v>
      </c>
      <c r="C399" s="7" t="str">
        <f>VLOOKUP(A399,'Municípios da RMC'!A$1:C$29,3,FALSE)</f>
        <v>RMC</v>
      </c>
      <c r="D399" s="5" t="s">
        <v>4</v>
      </c>
      <c r="E399" s="6">
        <v>1178</v>
      </c>
      <c r="F399" s="6">
        <v>1169</v>
      </c>
      <c r="G399" s="6">
        <v>1180</v>
      </c>
      <c r="H399" s="6">
        <v>1200</v>
      </c>
    </row>
    <row r="400" spans="1:8" x14ac:dyDescent="0.3">
      <c r="A400" s="7" t="s">
        <v>151</v>
      </c>
      <c r="B400" s="7" t="s">
        <v>183</v>
      </c>
      <c r="C400" s="7" t="str">
        <f>VLOOKUP(A400,'Municípios da RMC'!A$1:C$29,3,FALSE)</f>
        <v>RMC</v>
      </c>
      <c r="D400" s="5" t="s">
        <v>5</v>
      </c>
      <c r="E400" s="6">
        <v>1035</v>
      </c>
      <c r="F400" s="6">
        <v>1039</v>
      </c>
      <c r="G400" s="6">
        <v>1340</v>
      </c>
      <c r="H400" s="6">
        <v>1266</v>
      </c>
    </row>
    <row r="401" spans="1:8" x14ac:dyDescent="0.3">
      <c r="A401" s="7" t="s">
        <v>151</v>
      </c>
      <c r="B401" s="7" t="s">
        <v>183</v>
      </c>
      <c r="C401" s="7" t="str">
        <f>VLOOKUP(A401,'Municípios da RMC'!A$1:C$29,3,FALSE)</f>
        <v>RMC</v>
      </c>
      <c r="D401" s="5" t="s">
        <v>6</v>
      </c>
      <c r="E401" s="6">
        <v>1031</v>
      </c>
      <c r="F401" s="6">
        <v>1039</v>
      </c>
      <c r="G401" s="6">
        <v>1217</v>
      </c>
      <c r="H401" s="6">
        <v>1264</v>
      </c>
    </row>
    <row r="402" spans="1:8" x14ac:dyDescent="0.3">
      <c r="A402" s="7" t="s">
        <v>151</v>
      </c>
      <c r="B402" s="7" t="s">
        <v>183</v>
      </c>
      <c r="C402" s="7" t="str">
        <f>VLOOKUP(A402,'Municípios da RMC'!A$1:C$29,3,FALSE)</f>
        <v>RMC</v>
      </c>
      <c r="D402" s="5" t="s">
        <v>219</v>
      </c>
      <c r="E402" s="6">
        <v>1022</v>
      </c>
      <c r="F402" s="6">
        <v>1047</v>
      </c>
      <c r="G402" s="6">
        <v>1142</v>
      </c>
      <c r="H402" s="6">
        <v>1123</v>
      </c>
    </row>
    <row r="403" spans="1:8" x14ac:dyDescent="0.3">
      <c r="A403" s="7" t="s">
        <v>151</v>
      </c>
      <c r="B403" s="7" t="s">
        <v>183</v>
      </c>
      <c r="C403" s="7" t="str">
        <f>VLOOKUP(A403,'Municípios da RMC'!A$1:C$29,3,FALSE)</f>
        <v>RMC</v>
      </c>
      <c r="D403" s="5" t="s">
        <v>220</v>
      </c>
      <c r="E403" s="6">
        <v>919</v>
      </c>
      <c r="F403" s="6">
        <v>893</v>
      </c>
      <c r="G403" s="6">
        <v>1055</v>
      </c>
      <c r="H403" s="6">
        <v>1050</v>
      </c>
    </row>
    <row r="404" spans="1:8" x14ac:dyDescent="0.3">
      <c r="A404" s="7" t="s">
        <v>151</v>
      </c>
      <c r="B404" s="7" t="s">
        <v>183</v>
      </c>
      <c r="C404" s="7" t="str">
        <f>VLOOKUP(A404,'Municípios da RMC'!A$1:C$29,3,FALSE)</f>
        <v>RMC</v>
      </c>
      <c r="D404" s="5" t="s">
        <v>221</v>
      </c>
      <c r="E404" s="6">
        <v>792</v>
      </c>
      <c r="F404" s="6">
        <v>757</v>
      </c>
      <c r="G404" s="6">
        <v>1014</v>
      </c>
      <c r="H404" s="6">
        <v>1049</v>
      </c>
    </row>
    <row r="405" spans="1:8" x14ac:dyDescent="0.3">
      <c r="A405" s="7" t="s">
        <v>151</v>
      </c>
      <c r="B405" s="7" t="s">
        <v>183</v>
      </c>
      <c r="C405" s="7" t="str">
        <f>VLOOKUP(A405,'Municípios da RMC'!A$1:C$29,3,FALSE)</f>
        <v>RMC</v>
      </c>
      <c r="D405" s="5" t="s">
        <v>222</v>
      </c>
      <c r="E405" s="6">
        <v>609</v>
      </c>
      <c r="F405" s="6">
        <v>608</v>
      </c>
      <c r="G405" s="6">
        <v>883</v>
      </c>
      <c r="H405" s="6">
        <v>928</v>
      </c>
    </row>
    <row r="406" spans="1:8" x14ac:dyDescent="0.3">
      <c r="A406" s="7" t="s">
        <v>151</v>
      </c>
      <c r="B406" s="7" t="s">
        <v>183</v>
      </c>
      <c r="C406" s="7" t="str">
        <f>VLOOKUP(A406,'Municípios da RMC'!A$1:C$29,3,FALSE)</f>
        <v>RMC</v>
      </c>
      <c r="D406" s="5" t="s">
        <v>223</v>
      </c>
      <c r="E406" s="6">
        <v>482</v>
      </c>
      <c r="F406" s="6">
        <v>436</v>
      </c>
      <c r="G406" s="6">
        <v>842</v>
      </c>
      <c r="H406" s="6">
        <v>788</v>
      </c>
    </row>
    <row r="407" spans="1:8" x14ac:dyDescent="0.3">
      <c r="A407" s="7" t="s">
        <v>151</v>
      </c>
      <c r="B407" s="7" t="s">
        <v>183</v>
      </c>
      <c r="C407" s="7" t="str">
        <f>VLOOKUP(A407,'Municípios da RMC'!A$1:C$29,3,FALSE)</f>
        <v>RMC</v>
      </c>
      <c r="D407" s="5" t="s">
        <v>224</v>
      </c>
      <c r="E407" s="6">
        <v>384</v>
      </c>
      <c r="F407" s="6">
        <v>363</v>
      </c>
      <c r="G407" s="6">
        <v>608</v>
      </c>
      <c r="H407" s="6">
        <v>611</v>
      </c>
    </row>
    <row r="408" spans="1:8" x14ac:dyDescent="0.3">
      <c r="A408" s="7" t="s">
        <v>151</v>
      </c>
      <c r="B408" s="7" t="s">
        <v>183</v>
      </c>
      <c r="C408" s="7" t="str">
        <f>VLOOKUP(A408,'Municípios da RMC'!A$1:C$29,3,FALSE)</f>
        <v>RMC</v>
      </c>
      <c r="D408" s="5" t="s">
        <v>225</v>
      </c>
      <c r="E408" s="6">
        <v>288</v>
      </c>
      <c r="F408" s="6">
        <v>337</v>
      </c>
      <c r="G408" s="6">
        <v>422</v>
      </c>
      <c r="H408" s="6">
        <v>424</v>
      </c>
    </row>
    <row r="409" spans="1:8" x14ac:dyDescent="0.3">
      <c r="A409" s="7" t="s">
        <v>151</v>
      </c>
      <c r="B409" s="7" t="s">
        <v>183</v>
      </c>
      <c r="C409" s="7" t="str">
        <f>VLOOKUP(A409,'Municípios da RMC'!A$1:C$29,3,FALSE)</f>
        <v>RMC</v>
      </c>
      <c r="D409" s="5" t="s">
        <v>226</v>
      </c>
      <c r="E409" s="6">
        <v>267</v>
      </c>
      <c r="F409" s="6">
        <v>226</v>
      </c>
      <c r="G409" s="6">
        <v>423</v>
      </c>
      <c r="H409" s="6">
        <v>382</v>
      </c>
    </row>
    <row r="410" spans="1:8" x14ac:dyDescent="0.3">
      <c r="A410" s="7" t="s">
        <v>151</v>
      </c>
      <c r="B410" s="7" t="s">
        <v>183</v>
      </c>
      <c r="C410" s="7" t="str">
        <f>VLOOKUP(A410,'Municípios da RMC'!A$1:C$29,3,FALSE)</f>
        <v>RMC</v>
      </c>
      <c r="D410" s="5" t="s">
        <v>227</v>
      </c>
      <c r="E410" s="6">
        <v>213</v>
      </c>
      <c r="F410" s="6">
        <v>106</v>
      </c>
      <c r="G410" s="6">
        <v>321</v>
      </c>
      <c r="H410" s="6">
        <v>226</v>
      </c>
    </row>
    <row r="411" spans="1:8" x14ac:dyDescent="0.3">
      <c r="A411" s="7" t="s">
        <v>151</v>
      </c>
      <c r="B411" s="7" t="s">
        <v>183</v>
      </c>
      <c r="C411" s="7" t="str">
        <f>VLOOKUP(A411,'Municípios da RMC'!A$1:C$29,3,FALSE)</f>
        <v>RMC</v>
      </c>
      <c r="D411" s="5" t="s">
        <v>228</v>
      </c>
      <c r="E411" s="6">
        <v>111</v>
      </c>
      <c r="F411" s="6">
        <v>140</v>
      </c>
      <c r="G411" s="6">
        <v>176</v>
      </c>
      <c r="H411" s="6">
        <v>260</v>
      </c>
    </row>
    <row r="412" spans="1:8" x14ac:dyDescent="0.3">
      <c r="A412" s="7" t="s">
        <v>151</v>
      </c>
      <c r="B412" s="7" t="s">
        <v>183</v>
      </c>
      <c r="C412" s="7" t="str">
        <f>VLOOKUP(A412,'Municípios da RMC'!A$1:C$29,3,FALSE)</f>
        <v>RMC</v>
      </c>
      <c r="D412" s="5" t="s">
        <v>229</v>
      </c>
      <c r="E412" s="6">
        <v>66</v>
      </c>
      <c r="F412" s="6">
        <v>61</v>
      </c>
      <c r="G412" s="6">
        <v>81</v>
      </c>
      <c r="H412" s="6">
        <v>104</v>
      </c>
    </row>
    <row r="413" spans="1:8" x14ac:dyDescent="0.3">
      <c r="A413" s="7" t="s">
        <v>151</v>
      </c>
      <c r="B413" s="7" t="s">
        <v>183</v>
      </c>
      <c r="C413" s="7" t="str">
        <f>VLOOKUP(A413,'Municípios da RMC'!A$1:C$29,3,FALSE)</f>
        <v>RMC</v>
      </c>
      <c r="D413" s="5" t="s">
        <v>230</v>
      </c>
      <c r="E413" s="6">
        <v>63</v>
      </c>
      <c r="F413" s="6">
        <v>89</v>
      </c>
      <c r="G413" s="6">
        <v>114</v>
      </c>
      <c r="H413" s="6">
        <v>92</v>
      </c>
    </row>
    <row r="414" spans="1:8" x14ac:dyDescent="0.3">
      <c r="A414" s="7" t="s">
        <v>151</v>
      </c>
      <c r="B414" s="7" t="s">
        <v>183</v>
      </c>
      <c r="C414" s="7" t="str">
        <f>VLOOKUP(A414,'Municípios da RMC'!A$1:C$29,3,FALSE)</f>
        <v>RMC</v>
      </c>
      <c r="D414" s="5" t="s">
        <v>232</v>
      </c>
      <c r="E414" s="6">
        <v>53</v>
      </c>
      <c r="F414" s="6">
        <v>50</v>
      </c>
      <c r="G414" s="6">
        <v>70</v>
      </c>
      <c r="H414" s="6">
        <v>51</v>
      </c>
    </row>
    <row r="415" spans="1:8" x14ac:dyDescent="0.3">
      <c r="A415" s="7" t="s">
        <v>151</v>
      </c>
      <c r="B415" s="7" t="s">
        <v>183</v>
      </c>
      <c r="C415" s="7" t="str">
        <f>VLOOKUP(A415,'Municípios da RMC'!A$1:C$29,3,FALSE)</f>
        <v>RMC</v>
      </c>
      <c r="D415" s="5" t="s">
        <v>233</v>
      </c>
      <c r="E415" s="6">
        <v>0</v>
      </c>
      <c r="F415" s="6">
        <v>0</v>
      </c>
      <c r="G415" s="6">
        <v>12</v>
      </c>
      <c r="H415" s="6">
        <v>25</v>
      </c>
    </row>
    <row r="416" spans="1:8" x14ac:dyDescent="0.3">
      <c r="A416" s="7" t="s">
        <v>151</v>
      </c>
      <c r="B416" s="7" t="s">
        <v>183</v>
      </c>
      <c r="C416" s="7" t="str">
        <f>VLOOKUP(A416,'Municípios da RMC'!A$1:C$29,3,FALSE)</f>
        <v>RMC</v>
      </c>
      <c r="D416" s="5" t="s">
        <v>234</v>
      </c>
      <c r="E416" s="6">
        <v>0</v>
      </c>
      <c r="F416" s="6">
        <v>16</v>
      </c>
      <c r="G416" s="6">
        <v>0</v>
      </c>
      <c r="H416" s="6">
        <v>16</v>
      </c>
    </row>
    <row r="417" spans="1:8" x14ac:dyDescent="0.3">
      <c r="A417" s="7" t="s">
        <v>151</v>
      </c>
      <c r="B417" s="7" t="s">
        <v>183</v>
      </c>
      <c r="C417" s="7" t="str">
        <f>VLOOKUP(A417,'Municípios da RMC'!A$1:C$29,3,FALSE)</f>
        <v>RMC</v>
      </c>
      <c r="D417" s="5" t="s">
        <v>235</v>
      </c>
      <c r="E417" s="6">
        <v>0</v>
      </c>
      <c r="F417" s="6">
        <v>0</v>
      </c>
      <c r="G417" s="6">
        <v>0</v>
      </c>
      <c r="H417" s="6">
        <v>9</v>
      </c>
    </row>
    <row r="418" spans="1:8" x14ac:dyDescent="0.3">
      <c r="A418" s="7" t="s">
        <v>151</v>
      </c>
      <c r="B418" s="7" t="s">
        <v>183</v>
      </c>
      <c r="C418" s="7" t="str">
        <f>VLOOKUP(A418,'Municípios da RMC'!A$1:C$29,3,FALSE)</f>
        <v>RMC</v>
      </c>
      <c r="D418" s="5" t="s">
        <v>136</v>
      </c>
      <c r="E418" s="6">
        <v>0</v>
      </c>
      <c r="F418" s="6">
        <v>0</v>
      </c>
      <c r="G418" s="6">
        <v>0</v>
      </c>
      <c r="H418" s="6">
        <v>0</v>
      </c>
    </row>
    <row r="419" spans="1:8" x14ac:dyDescent="0.3">
      <c r="A419" s="7" t="s">
        <v>152</v>
      </c>
      <c r="B419" s="7" t="s">
        <v>184</v>
      </c>
      <c r="C419" s="7" t="str">
        <f>VLOOKUP(A419,'Municípios da RMC'!A$1:C$29,3,FALSE)</f>
        <v>RMC</v>
      </c>
      <c r="D419" s="5" t="s">
        <v>218</v>
      </c>
      <c r="E419" s="6">
        <v>2056</v>
      </c>
      <c r="F419" s="6">
        <v>1972</v>
      </c>
      <c r="G419" s="6">
        <v>1605</v>
      </c>
      <c r="H419" s="6">
        <v>1546</v>
      </c>
    </row>
    <row r="420" spans="1:8" x14ac:dyDescent="0.3">
      <c r="A420" s="7" t="s">
        <v>152</v>
      </c>
      <c r="B420" s="7" t="s">
        <v>184</v>
      </c>
      <c r="C420" s="7" t="str">
        <f>VLOOKUP(A420,'Municípios da RMC'!A$1:C$29,3,FALSE)</f>
        <v>RMC</v>
      </c>
      <c r="D420" s="5" t="s">
        <v>36</v>
      </c>
      <c r="E420" s="6">
        <v>462</v>
      </c>
      <c r="F420" s="6">
        <v>419</v>
      </c>
      <c r="G420" s="6">
        <v>313</v>
      </c>
      <c r="H420" s="6">
        <v>330</v>
      </c>
    </row>
    <row r="421" spans="1:8" x14ac:dyDescent="0.3">
      <c r="A421" s="7" t="s">
        <v>152</v>
      </c>
      <c r="B421" s="7" t="s">
        <v>184</v>
      </c>
      <c r="C421" s="7" t="str">
        <f>VLOOKUP(A421,'Municípios da RMC'!A$1:C$29,3,FALSE)</f>
        <v>RMC</v>
      </c>
      <c r="D421" s="5" t="s">
        <v>37</v>
      </c>
      <c r="E421" s="6">
        <v>340</v>
      </c>
      <c r="F421" s="6">
        <v>383</v>
      </c>
      <c r="G421" s="6">
        <v>340</v>
      </c>
      <c r="H421" s="6">
        <v>257</v>
      </c>
    </row>
    <row r="422" spans="1:8" x14ac:dyDescent="0.3">
      <c r="A422" s="7" t="s">
        <v>152</v>
      </c>
      <c r="B422" s="7" t="s">
        <v>184</v>
      </c>
      <c r="C422" s="7" t="str">
        <f>VLOOKUP(A422,'Municípios da RMC'!A$1:C$29,3,FALSE)</f>
        <v>RMC</v>
      </c>
      <c r="D422" s="5" t="s">
        <v>38</v>
      </c>
      <c r="E422" s="6">
        <v>431</v>
      </c>
      <c r="F422" s="6">
        <v>442</v>
      </c>
      <c r="G422" s="6">
        <v>296</v>
      </c>
      <c r="H422" s="6">
        <v>327</v>
      </c>
    </row>
    <row r="423" spans="1:8" x14ac:dyDescent="0.3">
      <c r="A423" s="7" t="s">
        <v>152</v>
      </c>
      <c r="B423" s="7" t="s">
        <v>184</v>
      </c>
      <c r="C423" s="7" t="str">
        <f>VLOOKUP(A423,'Municípios da RMC'!A$1:C$29,3,FALSE)</f>
        <v>RMC</v>
      </c>
      <c r="D423" s="5" t="s">
        <v>39</v>
      </c>
      <c r="E423" s="6">
        <v>410</v>
      </c>
      <c r="F423" s="6">
        <v>338</v>
      </c>
      <c r="G423" s="6">
        <v>332</v>
      </c>
      <c r="H423" s="6">
        <v>322</v>
      </c>
    </row>
    <row r="424" spans="1:8" x14ac:dyDescent="0.3">
      <c r="A424" s="7" t="s">
        <v>152</v>
      </c>
      <c r="B424" s="7" t="s">
        <v>184</v>
      </c>
      <c r="C424" s="7" t="str">
        <f>VLOOKUP(A424,'Municípios da RMC'!A$1:C$29,3,FALSE)</f>
        <v>RMC</v>
      </c>
      <c r="D424" s="5" t="s">
        <v>40</v>
      </c>
      <c r="E424" s="6">
        <v>413</v>
      </c>
      <c r="F424" s="6">
        <v>390</v>
      </c>
      <c r="G424" s="6">
        <v>324</v>
      </c>
      <c r="H424" s="6">
        <v>311</v>
      </c>
    </row>
    <row r="425" spans="1:8" x14ac:dyDescent="0.3">
      <c r="A425" s="7" t="s">
        <v>152</v>
      </c>
      <c r="B425" s="7" t="s">
        <v>184</v>
      </c>
      <c r="C425" s="7" t="str">
        <f>VLOOKUP(A425,'Municípios da RMC'!A$1:C$29,3,FALSE)</f>
        <v>RMC</v>
      </c>
      <c r="D425" s="5" t="s">
        <v>4</v>
      </c>
      <c r="E425" s="6">
        <v>2080</v>
      </c>
      <c r="F425" s="6">
        <v>1954</v>
      </c>
      <c r="G425" s="6">
        <v>1787</v>
      </c>
      <c r="H425" s="6">
        <v>1792</v>
      </c>
    </row>
    <row r="426" spans="1:8" x14ac:dyDescent="0.3">
      <c r="A426" s="7" t="s">
        <v>152</v>
      </c>
      <c r="B426" s="7" t="s">
        <v>184</v>
      </c>
      <c r="C426" s="7" t="str">
        <f>VLOOKUP(A426,'Municípios da RMC'!A$1:C$29,3,FALSE)</f>
        <v>RMC</v>
      </c>
      <c r="D426" s="5" t="s">
        <v>5</v>
      </c>
      <c r="E426" s="6">
        <v>2211</v>
      </c>
      <c r="F426" s="6">
        <v>2039</v>
      </c>
      <c r="G426" s="6">
        <v>2140</v>
      </c>
      <c r="H426" s="6">
        <v>1979</v>
      </c>
    </row>
    <row r="427" spans="1:8" x14ac:dyDescent="0.3">
      <c r="A427" s="7" t="s">
        <v>152</v>
      </c>
      <c r="B427" s="7" t="s">
        <v>184</v>
      </c>
      <c r="C427" s="7" t="str">
        <f>VLOOKUP(A427,'Municípios da RMC'!A$1:C$29,3,FALSE)</f>
        <v>RMC</v>
      </c>
      <c r="D427" s="5" t="s">
        <v>6</v>
      </c>
      <c r="E427" s="6">
        <v>2287</v>
      </c>
      <c r="F427" s="6">
        <v>2086</v>
      </c>
      <c r="G427" s="6">
        <v>2035</v>
      </c>
      <c r="H427" s="6">
        <v>1883</v>
      </c>
    </row>
    <row r="428" spans="1:8" x14ac:dyDescent="0.3">
      <c r="A428" s="7" t="s">
        <v>152</v>
      </c>
      <c r="B428" s="7" t="s">
        <v>184</v>
      </c>
      <c r="C428" s="7" t="str">
        <f>VLOOKUP(A428,'Municípios da RMC'!A$1:C$29,3,FALSE)</f>
        <v>RMC</v>
      </c>
      <c r="D428" s="5" t="s">
        <v>219</v>
      </c>
      <c r="E428" s="6">
        <v>1971</v>
      </c>
      <c r="F428" s="6">
        <v>1841</v>
      </c>
      <c r="G428" s="6">
        <v>1921</v>
      </c>
      <c r="H428" s="6">
        <v>1832</v>
      </c>
    </row>
    <row r="429" spans="1:8" x14ac:dyDescent="0.3">
      <c r="A429" s="7" t="s">
        <v>152</v>
      </c>
      <c r="B429" s="7" t="s">
        <v>184</v>
      </c>
      <c r="C429" s="7" t="str">
        <f>VLOOKUP(A429,'Municípios da RMC'!A$1:C$29,3,FALSE)</f>
        <v>RMC</v>
      </c>
      <c r="D429" s="5" t="s">
        <v>220</v>
      </c>
      <c r="E429" s="6">
        <v>1750</v>
      </c>
      <c r="F429" s="6">
        <v>1662</v>
      </c>
      <c r="G429" s="6">
        <v>1896</v>
      </c>
      <c r="H429" s="6">
        <v>1829</v>
      </c>
    </row>
    <row r="430" spans="1:8" x14ac:dyDescent="0.3">
      <c r="A430" s="7" t="s">
        <v>152</v>
      </c>
      <c r="B430" s="7" t="s">
        <v>184</v>
      </c>
      <c r="C430" s="7" t="str">
        <f>VLOOKUP(A430,'Municípios da RMC'!A$1:C$29,3,FALSE)</f>
        <v>RMC</v>
      </c>
      <c r="D430" s="5" t="s">
        <v>221</v>
      </c>
      <c r="E430" s="6">
        <v>1671</v>
      </c>
      <c r="F430" s="6">
        <v>1654</v>
      </c>
      <c r="G430" s="6">
        <v>1747</v>
      </c>
      <c r="H430" s="6">
        <v>1828</v>
      </c>
    </row>
    <row r="431" spans="1:8" x14ac:dyDescent="0.3">
      <c r="A431" s="7" t="s">
        <v>152</v>
      </c>
      <c r="B431" s="7" t="s">
        <v>184</v>
      </c>
      <c r="C431" s="7" t="str">
        <f>VLOOKUP(A431,'Municípios da RMC'!A$1:C$29,3,FALSE)</f>
        <v>RMC</v>
      </c>
      <c r="D431" s="5" t="s">
        <v>222</v>
      </c>
      <c r="E431" s="6">
        <v>1532</v>
      </c>
      <c r="F431" s="6">
        <v>1527</v>
      </c>
      <c r="G431" s="6">
        <v>1732</v>
      </c>
      <c r="H431" s="6">
        <v>1661</v>
      </c>
    </row>
    <row r="432" spans="1:8" x14ac:dyDescent="0.3">
      <c r="A432" s="7" t="s">
        <v>152</v>
      </c>
      <c r="B432" s="7" t="s">
        <v>184</v>
      </c>
      <c r="C432" s="7" t="str">
        <f>VLOOKUP(A432,'Municípios da RMC'!A$1:C$29,3,FALSE)</f>
        <v>RMC</v>
      </c>
      <c r="D432" s="5" t="s">
        <v>223</v>
      </c>
      <c r="E432" s="6">
        <v>1359</v>
      </c>
      <c r="F432" s="6">
        <v>1312</v>
      </c>
      <c r="G432" s="6">
        <v>1664</v>
      </c>
      <c r="H432" s="6">
        <v>1530</v>
      </c>
    </row>
    <row r="433" spans="1:8" x14ac:dyDescent="0.3">
      <c r="A433" s="7" t="s">
        <v>152</v>
      </c>
      <c r="B433" s="7" t="s">
        <v>184</v>
      </c>
      <c r="C433" s="7" t="str">
        <f>VLOOKUP(A433,'Municípios da RMC'!A$1:C$29,3,FALSE)</f>
        <v>RMC</v>
      </c>
      <c r="D433" s="5" t="s">
        <v>224</v>
      </c>
      <c r="E433" s="6">
        <v>1056</v>
      </c>
      <c r="F433" s="6">
        <v>1139</v>
      </c>
      <c r="G433" s="6">
        <v>1459</v>
      </c>
      <c r="H433" s="6">
        <v>1504</v>
      </c>
    </row>
    <row r="434" spans="1:8" x14ac:dyDescent="0.3">
      <c r="A434" s="7" t="s">
        <v>152</v>
      </c>
      <c r="B434" s="7" t="s">
        <v>184</v>
      </c>
      <c r="C434" s="7" t="str">
        <f>VLOOKUP(A434,'Municípios da RMC'!A$1:C$29,3,FALSE)</f>
        <v>RMC</v>
      </c>
      <c r="D434" s="5" t="s">
        <v>225</v>
      </c>
      <c r="E434" s="6">
        <v>898</v>
      </c>
      <c r="F434" s="6">
        <v>936</v>
      </c>
      <c r="G434" s="6">
        <v>1251</v>
      </c>
      <c r="H434" s="6">
        <v>1173</v>
      </c>
    </row>
    <row r="435" spans="1:8" x14ac:dyDescent="0.3">
      <c r="A435" s="7" t="s">
        <v>152</v>
      </c>
      <c r="B435" s="7" t="s">
        <v>184</v>
      </c>
      <c r="C435" s="7" t="str">
        <f>VLOOKUP(A435,'Municípios da RMC'!A$1:C$29,3,FALSE)</f>
        <v>RMC</v>
      </c>
      <c r="D435" s="5" t="s">
        <v>226</v>
      </c>
      <c r="E435" s="6">
        <v>640</v>
      </c>
      <c r="F435" s="6">
        <v>646</v>
      </c>
      <c r="G435" s="6">
        <v>1073</v>
      </c>
      <c r="H435" s="6">
        <v>1119</v>
      </c>
    </row>
    <row r="436" spans="1:8" x14ac:dyDescent="0.3">
      <c r="A436" s="7" t="s">
        <v>152</v>
      </c>
      <c r="B436" s="7" t="s">
        <v>184</v>
      </c>
      <c r="C436" s="7" t="str">
        <f>VLOOKUP(A436,'Municípios da RMC'!A$1:C$29,3,FALSE)</f>
        <v>RMC</v>
      </c>
      <c r="D436" s="5" t="s">
        <v>227</v>
      </c>
      <c r="E436" s="6">
        <v>531</v>
      </c>
      <c r="F436" s="6">
        <v>642</v>
      </c>
      <c r="G436" s="6">
        <v>810</v>
      </c>
      <c r="H436" s="6">
        <v>733</v>
      </c>
    </row>
    <row r="437" spans="1:8" x14ac:dyDescent="0.3">
      <c r="A437" s="7" t="s">
        <v>152</v>
      </c>
      <c r="B437" s="7" t="s">
        <v>184</v>
      </c>
      <c r="C437" s="7" t="str">
        <f>VLOOKUP(A437,'Municípios da RMC'!A$1:C$29,3,FALSE)</f>
        <v>RMC</v>
      </c>
      <c r="D437" s="5" t="s">
        <v>228</v>
      </c>
      <c r="E437" s="6">
        <v>435</v>
      </c>
      <c r="F437" s="6">
        <v>465</v>
      </c>
      <c r="G437" s="6">
        <v>617</v>
      </c>
      <c r="H437" s="6">
        <v>709</v>
      </c>
    </row>
    <row r="438" spans="1:8" x14ac:dyDescent="0.3">
      <c r="A438" s="7" t="s">
        <v>152</v>
      </c>
      <c r="B438" s="7" t="s">
        <v>184</v>
      </c>
      <c r="C438" s="7" t="str">
        <f>VLOOKUP(A438,'Municípios da RMC'!A$1:C$29,3,FALSE)</f>
        <v>RMC</v>
      </c>
      <c r="D438" s="5" t="s">
        <v>229</v>
      </c>
      <c r="E438" s="6">
        <v>298</v>
      </c>
      <c r="F438" s="6">
        <v>363</v>
      </c>
      <c r="G438" s="6">
        <v>424</v>
      </c>
      <c r="H438" s="6">
        <v>532</v>
      </c>
    </row>
    <row r="439" spans="1:8" x14ac:dyDescent="0.3">
      <c r="A439" s="7" t="s">
        <v>152</v>
      </c>
      <c r="B439" s="7" t="s">
        <v>184</v>
      </c>
      <c r="C439" s="7" t="str">
        <f>VLOOKUP(A439,'Municípios da RMC'!A$1:C$29,3,FALSE)</f>
        <v>RMC</v>
      </c>
      <c r="D439" s="5" t="s">
        <v>230</v>
      </c>
      <c r="E439" s="6">
        <v>198</v>
      </c>
      <c r="F439" s="6">
        <v>185</v>
      </c>
      <c r="G439" s="6">
        <v>254</v>
      </c>
      <c r="H439" s="6">
        <v>417</v>
      </c>
    </row>
    <row r="440" spans="1:8" x14ac:dyDescent="0.3">
      <c r="A440" s="7" t="s">
        <v>152</v>
      </c>
      <c r="B440" s="7" t="s">
        <v>184</v>
      </c>
      <c r="C440" s="7" t="str">
        <f>VLOOKUP(A440,'Municípios da RMC'!A$1:C$29,3,FALSE)</f>
        <v>RMC</v>
      </c>
      <c r="D440" s="5" t="s">
        <v>232</v>
      </c>
      <c r="E440" s="6">
        <v>130</v>
      </c>
      <c r="F440" s="6">
        <v>114</v>
      </c>
      <c r="G440" s="6">
        <v>158</v>
      </c>
      <c r="H440" s="6">
        <v>138</v>
      </c>
    </row>
    <row r="441" spans="1:8" x14ac:dyDescent="0.3">
      <c r="A441" s="7" t="s">
        <v>152</v>
      </c>
      <c r="B441" s="7" t="s">
        <v>184</v>
      </c>
      <c r="C441" s="7" t="str">
        <f>VLOOKUP(A441,'Municípios da RMC'!A$1:C$29,3,FALSE)</f>
        <v>RMC</v>
      </c>
      <c r="D441" s="5" t="s">
        <v>233</v>
      </c>
      <c r="E441" s="6">
        <v>78</v>
      </c>
      <c r="F441" s="6">
        <v>111</v>
      </c>
      <c r="G441" s="6">
        <v>67</v>
      </c>
      <c r="H441" s="6">
        <v>59</v>
      </c>
    </row>
    <row r="442" spans="1:8" x14ac:dyDescent="0.3">
      <c r="A442" s="7" t="s">
        <v>152</v>
      </c>
      <c r="B442" s="7" t="s">
        <v>184</v>
      </c>
      <c r="C442" s="7" t="str">
        <f>VLOOKUP(A442,'Municípios da RMC'!A$1:C$29,3,FALSE)</f>
        <v>RMC</v>
      </c>
      <c r="D442" s="5" t="s">
        <v>234</v>
      </c>
      <c r="E442" s="6">
        <v>0</v>
      </c>
      <c r="F442" s="6">
        <v>10</v>
      </c>
      <c r="G442" s="6">
        <v>6</v>
      </c>
      <c r="H442" s="6">
        <v>21</v>
      </c>
    </row>
    <row r="443" spans="1:8" x14ac:dyDescent="0.3">
      <c r="A443" s="7" t="s">
        <v>152</v>
      </c>
      <c r="B443" s="7" t="s">
        <v>184</v>
      </c>
      <c r="C443" s="7" t="str">
        <f>VLOOKUP(A443,'Municípios da RMC'!A$1:C$29,3,FALSE)</f>
        <v>RMC</v>
      </c>
      <c r="D443" s="5" t="s">
        <v>235</v>
      </c>
      <c r="E443" s="6">
        <v>0</v>
      </c>
      <c r="F443" s="6">
        <v>0</v>
      </c>
      <c r="G443" s="6">
        <v>0</v>
      </c>
      <c r="H443" s="6">
        <v>0</v>
      </c>
    </row>
    <row r="444" spans="1:8" x14ac:dyDescent="0.3">
      <c r="A444" s="7" t="s">
        <v>152</v>
      </c>
      <c r="B444" s="7" t="s">
        <v>184</v>
      </c>
      <c r="C444" s="7" t="str">
        <f>VLOOKUP(A444,'Municípios da RMC'!A$1:C$29,3,FALSE)</f>
        <v>RMC</v>
      </c>
      <c r="D444" s="5" t="s">
        <v>136</v>
      </c>
      <c r="E444" s="6">
        <v>0</v>
      </c>
      <c r="F444" s="6">
        <v>0</v>
      </c>
      <c r="G444" s="6">
        <v>0</v>
      </c>
      <c r="H444" s="6">
        <v>0</v>
      </c>
    </row>
    <row r="445" spans="1:8" x14ac:dyDescent="0.3">
      <c r="A445" s="7" t="s">
        <v>153</v>
      </c>
      <c r="B445" s="7" t="s">
        <v>185</v>
      </c>
      <c r="C445" s="7" t="str">
        <f>VLOOKUP(A445,'Municípios da RMC'!A$1:C$29,3,FALSE)</f>
        <v>RMC</v>
      </c>
      <c r="D445" s="5" t="s">
        <v>218</v>
      </c>
      <c r="E445" s="6">
        <v>962</v>
      </c>
      <c r="F445" s="6">
        <v>945</v>
      </c>
      <c r="G445" s="6">
        <v>843</v>
      </c>
      <c r="H445" s="6">
        <v>922</v>
      </c>
    </row>
    <row r="446" spans="1:8" x14ac:dyDescent="0.3">
      <c r="A446" s="7" t="s">
        <v>153</v>
      </c>
      <c r="B446" s="7" t="s">
        <v>185</v>
      </c>
      <c r="C446" s="7" t="str">
        <f>VLOOKUP(A446,'Municípios da RMC'!A$1:C$29,3,FALSE)</f>
        <v>RMC</v>
      </c>
      <c r="D446" s="5" t="s">
        <v>36</v>
      </c>
      <c r="E446" s="6">
        <v>190</v>
      </c>
      <c r="F446" s="6">
        <v>172</v>
      </c>
      <c r="G446" s="6">
        <v>180</v>
      </c>
      <c r="H446" s="6">
        <v>197</v>
      </c>
    </row>
    <row r="447" spans="1:8" x14ac:dyDescent="0.3">
      <c r="A447" s="7" t="s">
        <v>153</v>
      </c>
      <c r="B447" s="7" t="s">
        <v>185</v>
      </c>
      <c r="C447" s="7" t="str">
        <f>VLOOKUP(A447,'Municípios da RMC'!A$1:C$29,3,FALSE)</f>
        <v>RMC</v>
      </c>
      <c r="D447" s="5" t="s">
        <v>37</v>
      </c>
      <c r="E447" s="6">
        <v>240</v>
      </c>
      <c r="F447" s="6">
        <v>175</v>
      </c>
      <c r="G447" s="6">
        <v>142</v>
      </c>
      <c r="H447" s="6">
        <v>109</v>
      </c>
    </row>
    <row r="448" spans="1:8" x14ac:dyDescent="0.3">
      <c r="A448" s="7" t="s">
        <v>153</v>
      </c>
      <c r="B448" s="7" t="s">
        <v>185</v>
      </c>
      <c r="C448" s="7" t="str">
        <f>VLOOKUP(A448,'Municípios da RMC'!A$1:C$29,3,FALSE)</f>
        <v>RMC</v>
      </c>
      <c r="D448" s="5" t="s">
        <v>38</v>
      </c>
      <c r="E448" s="6">
        <v>153</v>
      </c>
      <c r="F448" s="6">
        <v>205</v>
      </c>
      <c r="G448" s="6">
        <v>184</v>
      </c>
      <c r="H448" s="6">
        <v>155</v>
      </c>
    </row>
    <row r="449" spans="1:8" x14ac:dyDescent="0.3">
      <c r="A449" s="7" t="s">
        <v>153</v>
      </c>
      <c r="B449" s="7" t="s">
        <v>185</v>
      </c>
      <c r="C449" s="7" t="str">
        <f>VLOOKUP(A449,'Municípios da RMC'!A$1:C$29,3,FALSE)</f>
        <v>RMC</v>
      </c>
      <c r="D449" s="5" t="s">
        <v>39</v>
      </c>
      <c r="E449" s="6">
        <v>180</v>
      </c>
      <c r="F449" s="6">
        <v>266</v>
      </c>
      <c r="G449" s="6">
        <v>178</v>
      </c>
      <c r="H449" s="6">
        <v>195</v>
      </c>
    </row>
    <row r="450" spans="1:8" x14ac:dyDescent="0.3">
      <c r="A450" s="7" t="s">
        <v>153</v>
      </c>
      <c r="B450" s="7" t="s">
        <v>185</v>
      </c>
      <c r="C450" s="7" t="str">
        <f>VLOOKUP(A450,'Municípios da RMC'!A$1:C$29,3,FALSE)</f>
        <v>RMC</v>
      </c>
      <c r="D450" s="5" t="s">
        <v>40</v>
      </c>
      <c r="E450" s="6">
        <v>199</v>
      </c>
      <c r="F450" s="6">
        <v>126</v>
      </c>
      <c r="G450" s="6">
        <v>159</v>
      </c>
      <c r="H450" s="6">
        <v>267</v>
      </c>
    </row>
    <row r="451" spans="1:8" x14ac:dyDescent="0.3">
      <c r="A451" s="7" t="s">
        <v>153</v>
      </c>
      <c r="B451" s="7" t="s">
        <v>185</v>
      </c>
      <c r="C451" s="7" t="str">
        <f>VLOOKUP(A451,'Municípios da RMC'!A$1:C$29,3,FALSE)</f>
        <v>RMC</v>
      </c>
      <c r="D451" s="5" t="s">
        <v>4</v>
      </c>
      <c r="E451" s="6">
        <v>969</v>
      </c>
      <c r="F451" s="6">
        <v>900</v>
      </c>
      <c r="G451" s="6">
        <v>1001</v>
      </c>
      <c r="H451" s="6">
        <v>935</v>
      </c>
    </row>
    <row r="452" spans="1:8" x14ac:dyDescent="0.3">
      <c r="A452" s="7" t="s">
        <v>153</v>
      </c>
      <c r="B452" s="7" t="s">
        <v>185</v>
      </c>
      <c r="C452" s="7" t="str">
        <f>VLOOKUP(A452,'Municípios da RMC'!A$1:C$29,3,FALSE)</f>
        <v>RMC</v>
      </c>
      <c r="D452" s="5" t="s">
        <v>5</v>
      </c>
      <c r="E452" s="6">
        <v>907</v>
      </c>
      <c r="F452" s="6">
        <v>874</v>
      </c>
      <c r="G452" s="6">
        <v>1174</v>
      </c>
      <c r="H452" s="6">
        <v>1072</v>
      </c>
    </row>
    <row r="453" spans="1:8" x14ac:dyDescent="0.3">
      <c r="A453" s="7" t="s">
        <v>153</v>
      </c>
      <c r="B453" s="7" t="s">
        <v>185</v>
      </c>
      <c r="C453" s="7" t="str">
        <f>VLOOKUP(A453,'Municípios da RMC'!A$1:C$29,3,FALSE)</f>
        <v>RMC</v>
      </c>
      <c r="D453" s="5" t="s">
        <v>6</v>
      </c>
      <c r="E453" s="6">
        <v>874</v>
      </c>
      <c r="F453" s="6">
        <v>870</v>
      </c>
      <c r="G453" s="6">
        <v>1053</v>
      </c>
      <c r="H453" s="6">
        <v>990</v>
      </c>
    </row>
    <row r="454" spans="1:8" x14ac:dyDescent="0.3">
      <c r="A454" s="7" t="s">
        <v>153</v>
      </c>
      <c r="B454" s="7" t="s">
        <v>185</v>
      </c>
      <c r="C454" s="7" t="str">
        <f>VLOOKUP(A454,'Municípios da RMC'!A$1:C$29,3,FALSE)</f>
        <v>RMC</v>
      </c>
      <c r="D454" s="5" t="s">
        <v>219</v>
      </c>
      <c r="E454" s="6">
        <v>790</v>
      </c>
      <c r="F454" s="6">
        <v>773</v>
      </c>
      <c r="G454" s="6">
        <v>936</v>
      </c>
      <c r="H454" s="6">
        <v>883</v>
      </c>
    </row>
    <row r="455" spans="1:8" x14ac:dyDescent="0.3">
      <c r="A455" s="7" t="s">
        <v>153</v>
      </c>
      <c r="B455" s="7" t="s">
        <v>185</v>
      </c>
      <c r="C455" s="7" t="str">
        <f>VLOOKUP(A455,'Municípios da RMC'!A$1:C$29,3,FALSE)</f>
        <v>RMC</v>
      </c>
      <c r="D455" s="5" t="s">
        <v>220</v>
      </c>
      <c r="E455" s="6">
        <v>793</v>
      </c>
      <c r="F455" s="6">
        <v>641</v>
      </c>
      <c r="G455" s="6">
        <v>808</v>
      </c>
      <c r="H455" s="6">
        <v>842</v>
      </c>
    </row>
    <row r="456" spans="1:8" x14ac:dyDescent="0.3">
      <c r="A456" s="7" t="s">
        <v>153</v>
      </c>
      <c r="B456" s="7" t="s">
        <v>185</v>
      </c>
      <c r="C456" s="7" t="str">
        <f>VLOOKUP(A456,'Municípios da RMC'!A$1:C$29,3,FALSE)</f>
        <v>RMC</v>
      </c>
      <c r="D456" s="5" t="s">
        <v>221</v>
      </c>
      <c r="E456" s="6">
        <v>694</v>
      </c>
      <c r="F456" s="6">
        <v>701</v>
      </c>
      <c r="G456" s="6">
        <v>813</v>
      </c>
      <c r="H456" s="6">
        <v>829</v>
      </c>
    </row>
    <row r="457" spans="1:8" x14ac:dyDescent="0.3">
      <c r="A457" s="7" t="s">
        <v>153</v>
      </c>
      <c r="B457" s="7" t="s">
        <v>185</v>
      </c>
      <c r="C457" s="7" t="str">
        <f>VLOOKUP(A457,'Municípios da RMC'!A$1:C$29,3,FALSE)</f>
        <v>RMC</v>
      </c>
      <c r="D457" s="5" t="s">
        <v>222</v>
      </c>
      <c r="E457" s="6">
        <v>609</v>
      </c>
      <c r="F457" s="6">
        <v>606</v>
      </c>
      <c r="G457" s="6">
        <v>847</v>
      </c>
      <c r="H457" s="6">
        <v>741</v>
      </c>
    </row>
    <row r="458" spans="1:8" x14ac:dyDescent="0.3">
      <c r="A458" s="7" t="s">
        <v>153</v>
      </c>
      <c r="B458" s="7" t="s">
        <v>185</v>
      </c>
      <c r="C458" s="7" t="str">
        <f>VLOOKUP(A458,'Municípios da RMC'!A$1:C$29,3,FALSE)</f>
        <v>RMC</v>
      </c>
      <c r="D458" s="5" t="s">
        <v>223</v>
      </c>
      <c r="E458" s="6">
        <v>568</v>
      </c>
      <c r="F458" s="6">
        <v>464</v>
      </c>
      <c r="G458" s="6">
        <v>787</v>
      </c>
      <c r="H458" s="6">
        <v>836</v>
      </c>
    </row>
    <row r="459" spans="1:8" x14ac:dyDescent="0.3">
      <c r="A459" s="7" t="s">
        <v>153</v>
      </c>
      <c r="B459" s="7" t="s">
        <v>185</v>
      </c>
      <c r="C459" s="7" t="str">
        <f>VLOOKUP(A459,'Municípios da RMC'!A$1:C$29,3,FALSE)</f>
        <v>RMC</v>
      </c>
      <c r="D459" s="5" t="s">
        <v>224</v>
      </c>
      <c r="E459" s="6">
        <v>453</v>
      </c>
      <c r="F459" s="6">
        <v>387</v>
      </c>
      <c r="G459" s="6">
        <v>711</v>
      </c>
      <c r="H459" s="6">
        <v>668</v>
      </c>
    </row>
    <row r="460" spans="1:8" x14ac:dyDescent="0.3">
      <c r="A460" s="7" t="s">
        <v>153</v>
      </c>
      <c r="B460" s="7" t="s">
        <v>185</v>
      </c>
      <c r="C460" s="7" t="str">
        <f>VLOOKUP(A460,'Municípios da RMC'!A$1:C$29,3,FALSE)</f>
        <v>RMC</v>
      </c>
      <c r="D460" s="5" t="s">
        <v>225</v>
      </c>
      <c r="E460" s="6">
        <v>330</v>
      </c>
      <c r="F460" s="6">
        <v>396</v>
      </c>
      <c r="G460" s="6">
        <v>691</v>
      </c>
      <c r="H460" s="6">
        <v>607</v>
      </c>
    </row>
    <row r="461" spans="1:8" x14ac:dyDescent="0.3">
      <c r="A461" s="7" t="s">
        <v>153</v>
      </c>
      <c r="B461" s="7" t="s">
        <v>185</v>
      </c>
      <c r="C461" s="7" t="str">
        <f>VLOOKUP(A461,'Municípios da RMC'!A$1:C$29,3,FALSE)</f>
        <v>RMC</v>
      </c>
      <c r="D461" s="5" t="s">
        <v>226</v>
      </c>
      <c r="E461" s="6">
        <v>310</v>
      </c>
      <c r="F461" s="6">
        <v>245</v>
      </c>
      <c r="G461" s="6">
        <v>472</v>
      </c>
      <c r="H461" s="6">
        <v>447</v>
      </c>
    </row>
    <row r="462" spans="1:8" x14ac:dyDescent="0.3">
      <c r="A462" s="7" t="s">
        <v>153</v>
      </c>
      <c r="B462" s="7" t="s">
        <v>185</v>
      </c>
      <c r="C462" s="7" t="str">
        <f>VLOOKUP(A462,'Municípios da RMC'!A$1:C$29,3,FALSE)</f>
        <v>RMC</v>
      </c>
      <c r="D462" s="5" t="s">
        <v>227</v>
      </c>
      <c r="E462" s="6">
        <v>250</v>
      </c>
      <c r="F462" s="6">
        <v>245</v>
      </c>
      <c r="G462" s="6">
        <v>407</v>
      </c>
      <c r="H462" s="6">
        <v>394</v>
      </c>
    </row>
    <row r="463" spans="1:8" x14ac:dyDescent="0.3">
      <c r="A463" s="7" t="s">
        <v>153</v>
      </c>
      <c r="B463" s="7" t="s">
        <v>185</v>
      </c>
      <c r="C463" s="7" t="str">
        <f>VLOOKUP(A463,'Municípios da RMC'!A$1:C$29,3,FALSE)</f>
        <v>RMC</v>
      </c>
      <c r="D463" s="5" t="s">
        <v>228</v>
      </c>
      <c r="E463" s="6">
        <v>184</v>
      </c>
      <c r="F463" s="6">
        <v>212</v>
      </c>
      <c r="G463" s="6">
        <v>336</v>
      </c>
      <c r="H463" s="6">
        <v>260</v>
      </c>
    </row>
    <row r="464" spans="1:8" x14ac:dyDescent="0.3">
      <c r="A464" s="7" t="s">
        <v>153</v>
      </c>
      <c r="B464" s="7" t="s">
        <v>185</v>
      </c>
      <c r="C464" s="7" t="str">
        <f>VLOOKUP(A464,'Municípios da RMC'!A$1:C$29,3,FALSE)</f>
        <v>RMC</v>
      </c>
      <c r="D464" s="5" t="s">
        <v>229</v>
      </c>
      <c r="E464" s="6">
        <v>190</v>
      </c>
      <c r="F464" s="6">
        <v>138</v>
      </c>
      <c r="G464" s="6">
        <v>167</v>
      </c>
      <c r="H464" s="6">
        <v>228</v>
      </c>
    </row>
    <row r="465" spans="1:8" x14ac:dyDescent="0.3">
      <c r="A465" s="7" t="s">
        <v>153</v>
      </c>
      <c r="B465" s="7" t="s">
        <v>185</v>
      </c>
      <c r="C465" s="7" t="str">
        <f>VLOOKUP(A465,'Municípios da RMC'!A$1:C$29,3,FALSE)</f>
        <v>RMC</v>
      </c>
      <c r="D465" s="5" t="s">
        <v>230</v>
      </c>
      <c r="E465" s="6">
        <v>53</v>
      </c>
      <c r="F465" s="6">
        <v>75</v>
      </c>
      <c r="G465" s="6">
        <v>133</v>
      </c>
      <c r="H465" s="6">
        <v>99</v>
      </c>
    </row>
    <row r="466" spans="1:8" x14ac:dyDescent="0.3">
      <c r="A466" s="7" t="s">
        <v>153</v>
      </c>
      <c r="B466" s="7" t="s">
        <v>185</v>
      </c>
      <c r="C466" s="7" t="str">
        <f>VLOOKUP(A466,'Municípios da RMC'!A$1:C$29,3,FALSE)</f>
        <v>RMC</v>
      </c>
      <c r="D466" s="5" t="s">
        <v>232</v>
      </c>
      <c r="E466" s="6">
        <v>45</v>
      </c>
      <c r="F466" s="6">
        <v>28</v>
      </c>
      <c r="G466" s="6">
        <v>93</v>
      </c>
      <c r="H466" s="6">
        <v>85</v>
      </c>
    </row>
    <row r="467" spans="1:8" x14ac:dyDescent="0.3">
      <c r="A467" s="7" t="s">
        <v>153</v>
      </c>
      <c r="B467" s="7" t="s">
        <v>185</v>
      </c>
      <c r="C467" s="7" t="str">
        <f>VLOOKUP(A467,'Municípios da RMC'!A$1:C$29,3,FALSE)</f>
        <v>RMC</v>
      </c>
      <c r="D467" s="5" t="s">
        <v>233</v>
      </c>
      <c r="E467" s="6">
        <v>28</v>
      </c>
      <c r="F467" s="6">
        <v>21</v>
      </c>
      <c r="G467" s="6">
        <v>31</v>
      </c>
      <c r="H467" s="6">
        <v>53</v>
      </c>
    </row>
    <row r="468" spans="1:8" x14ac:dyDescent="0.3">
      <c r="A468" s="7" t="s">
        <v>153</v>
      </c>
      <c r="B468" s="7" t="s">
        <v>185</v>
      </c>
      <c r="C468" s="7" t="str">
        <f>VLOOKUP(A468,'Municípios da RMC'!A$1:C$29,3,FALSE)</f>
        <v>RMC</v>
      </c>
      <c r="D468" s="5" t="s">
        <v>234</v>
      </c>
      <c r="E468" s="6">
        <v>0</v>
      </c>
      <c r="F468" s="6">
        <v>9</v>
      </c>
      <c r="G468" s="6">
        <v>11</v>
      </c>
      <c r="H468" s="6">
        <v>14</v>
      </c>
    </row>
    <row r="469" spans="1:8" x14ac:dyDescent="0.3">
      <c r="A469" s="7" t="s">
        <v>153</v>
      </c>
      <c r="B469" s="7" t="s">
        <v>185</v>
      </c>
      <c r="C469" s="7" t="str">
        <f>VLOOKUP(A469,'Municípios da RMC'!A$1:C$29,3,FALSE)</f>
        <v>RMC</v>
      </c>
      <c r="D469" s="5" t="s">
        <v>235</v>
      </c>
      <c r="E469" s="6">
        <v>0</v>
      </c>
      <c r="F469" s="6">
        <v>0</v>
      </c>
      <c r="G469" s="6">
        <v>0</v>
      </c>
      <c r="H469" s="6">
        <v>0</v>
      </c>
    </row>
    <row r="470" spans="1:8" x14ac:dyDescent="0.3">
      <c r="A470" s="7" t="s">
        <v>153</v>
      </c>
      <c r="B470" s="7" t="s">
        <v>185</v>
      </c>
      <c r="C470" s="7" t="str">
        <f>VLOOKUP(A470,'Municípios da RMC'!A$1:C$29,3,FALSE)</f>
        <v>RMC</v>
      </c>
      <c r="D470" s="5" t="s">
        <v>136</v>
      </c>
      <c r="E470" s="6">
        <v>0</v>
      </c>
      <c r="F470" s="6">
        <v>0</v>
      </c>
      <c r="G470" s="6">
        <v>0</v>
      </c>
      <c r="H470" s="6">
        <v>0</v>
      </c>
    </row>
    <row r="471" spans="1:8" x14ac:dyDescent="0.3">
      <c r="A471" s="7" t="s">
        <v>154</v>
      </c>
      <c r="B471" s="7" t="s">
        <v>186</v>
      </c>
      <c r="C471" s="7" t="str">
        <f>VLOOKUP(A471,'Municípios da RMC'!A$1:C$29,3,FALSE)</f>
        <v>RMC</v>
      </c>
      <c r="D471" s="5" t="s">
        <v>218</v>
      </c>
      <c r="E471" s="6">
        <v>494</v>
      </c>
      <c r="F471" s="6">
        <v>522</v>
      </c>
      <c r="G471" s="6">
        <v>403</v>
      </c>
      <c r="H471" s="6">
        <v>412</v>
      </c>
    </row>
    <row r="472" spans="1:8" x14ac:dyDescent="0.3">
      <c r="A472" s="7" t="s">
        <v>154</v>
      </c>
      <c r="B472" s="7" t="s">
        <v>186</v>
      </c>
      <c r="C472" s="7" t="str">
        <f>VLOOKUP(A472,'Municípios da RMC'!A$1:C$29,3,FALSE)</f>
        <v>RMC</v>
      </c>
      <c r="D472" s="5" t="s">
        <v>36</v>
      </c>
      <c r="E472" s="6">
        <v>102</v>
      </c>
      <c r="F472" s="6">
        <v>85</v>
      </c>
      <c r="G472" s="6">
        <v>49</v>
      </c>
      <c r="H472" s="6">
        <v>75</v>
      </c>
    </row>
    <row r="473" spans="1:8" x14ac:dyDescent="0.3">
      <c r="A473" s="7" t="s">
        <v>154</v>
      </c>
      <c r="B473" s="7" t="s">
        <v>186</v>
      </c>
      <c r="C473" s="7" t="str">
        <f>VLOOKUP(A473,'Municípios da RMC'!A$1:C$29,3,FALSE)</f>
        <v>RMC</v>
      </c>
      <c r="D473" s="5" t="s">
        <v>37</v>
      </c>
      <c r="E473" s="6">
        <v>103</v>
      </c>
      <c r="F473" s="6">
        <v>142</v>
      </c>
      <c r="G473" s="6">
        <v>76</v>
      </c>
      <c r="H473" s="6">
        <v>93</v>
      </c>
    </row>
    <row r="474" spans="1:8" x14ac:dyDescent="0.3">
      <c r="A474" s="7" t="s">
        <v>154</v>
      </c>
      <c r="B474" s="7" t="s">
        <v>186</v>
      </c>
      <c r="C474" s="7" t="str">
        <f>VLOOKUP(A474,'Municípios da RMC'!A$1:C$29,3,FALSE)</f>
        <v>RMC</v>
      </c>
      <c r="D474" s="5" t="s">
        <v>38</v>
      </c>
      <c r="E474" s="6">
        <v>76</v>
      </c>
      <c r="F474" s="6">
        <v>87</v>
      </c>
      <c r="G474" s="6">
        <v>89</v>
      </c>
      <c r="H474" s="6">
        <v>76</v>
      </c>
    </row>
    <row r="475" spans="1:8" x14ac:dyDescent="0.3">
      <c r="A475" s="7" t="s">
        <v>154</v>
      </c>
      <c r="B475" s="7" t="s">
        <v>186</v>
      </c>
      <c r="C475" s="7" t="str">
        <f>VLOOKUP(A475,'Municípios da RMC'!A$1:C$29,3,FALSE)</f>
        <v>RMC</v>
      </c>
      <c r="D475" s="5" t="s">
        <v>39</v>
      </c>
      <c r="E475" s="6">
        <v>111</v>
      </c>
      <c r="F475" s="6">
        <v>78</v>
      </c>
      <c r="G475" s="6">
        <v>73</v>
      </c>
      <c r="H475" s="6">
        <v>82</v>
      </c>
    </row>
    <row r="476" spans="1:8" x14ac:dyDescent="0.3">
      <c r="A476" s="7" t="s">
        <v>154</v>
      </c>
      <c r="B476" s="7" t="s">
        <v>186</v>
      </c>
      <c r="C476" s="7" t="str">
        <f>VLOOKUP(A476,'Municípios da RMC'!A$1:C$29,3,FALSE)</f>
        <v>RMC</v>
      </c>
      <c r="D476" s="5" t="s">
        <v>40</v>
      </c>
      <c r="E476" s="6">
        <v>102</v>
      </c>
      <c r="F476" s="6">
        <v>129</v>
      </c>
      <c r="G476" s="6">
        <v>116</v>
      </c>
      <c r="H476" s="6">
        <v>86</v>
      </c>
    </row>
    <row r="477" spans="1:8" x14ac:dyDescent="0.3">
      <c r="A477" s="7" t="s">
        <v>154</v>
      </c>
      <c r="B477" s="7" t="s">
        <v>186</v>
      </c>
      <c r="C477" s="7" t="str">
        <f>VLOOKUP(A477,'Municípios da RMC'!A$1:C$29,3,FALSE)</f>
        <v>RMC</v>
      </c>
      <c r="D477" s="5" t="s">
        <v>4</v>
      </c>
      <c r="E477" s="6">
        <v>547</v>
      </c>
      <c r="F477" s="6">
        <v>456</v>
      </c>
      <c r="G477" s="6">
        <v>479</v>
      </c>
      <c r="H477" s="6">
        <v>464</v>
      </c>
    </row>
    <row r="478" spans="1:8" x14ac:dyDescent="0.3">
      <c r="A478" s="7" t="s">
        <v>154</v>
      </c>
      <c r="B478" s="7" t="s">
        <v>186</v>
      </c>
      <c r="C478" s="7" t="str">
        <f>VLOOKUP(A478,'Municípios da RMC'!A$1:C$29,3,FALSE)</f>
        <v>RMC</v>
      </c>
      <c r="D478" s="5" t="s">
        <v>5</v>
      </c>
      <c r="E478" s="6">
        <v>524</v>
      </c>
      <c r="F478" s="6">
        <v>553</v>
      </c>
      <c r="G478" s="6">
        <v>535</v>
      </c>
      <c r="H478" s="6">
        <v>566</v>
      </c>
    </row>
    <row r="479" spans="1:8" x14ac:dyDescent="0.3">
      <c r="A479" s="7" t="s">
        <v>154</v>
      </c>
      <c r="B479" s="7" t="s">
        <v>186</v>
      </c>
      <c r="C479" s="7" t="str">
        <f>VLOOKUP(A479,'Municípios da RMC'!A$1:C$29,3,FALSE)</f>
        <v>RMC</v>
      </c>
      <c r="D479" s="5" t="s">
        <v>6</v>
      </c>
      <c r="E479" s="6">
        <v>542</v>
      </c>
      <c r="F479" s="6">
        <v>538</v>
      </c>
      <c r="G479" s="6">
        <v>524</v>
      </c>
      <c r="H479" s="6">
        <v>506</v>
      </c>
    </row>
    <row r="480" spans="1:8" x14ac:dyDescent="0.3">
      <c r="A480" s="7" t="s">
        <v>154</v>
      </c>
      <c r="B480" s="7" t="s">
        <v>186</v>
      </c>
      <c r="C480" s="7" t="str">
        <f>VLOOKUP(A480,'Municípios da RMC'!A$1:C$29,3,FALSE)</f>
        <v>RMC</v>
      </c>
      <c r="D480" s="5" t="s">
        <v>219</v>
      </c>
      <c r="E480" s="6">
        <v>539</v>
      </c>
      <c r="F480" s="6">
        <v>430</v>
      </c>
      <c r="G480" s="6">
        <v>463</v>
      </c>
      <c r="H480" s="6">
        <v>449</v>
      </c>
    </row>
    <row r="481" spans="1:8" x14ac:dyDescent="0.3">
      <c r="A481" s="7" t="s">
        <v>154</v>
      </c>
      <c r="B481" s="7" t="s">
        <v>186</v>
      </c>
      <c r="C481" s="7" t="str">
        <f>VLOOKUP(A481,'Municípios da RMC'!A$1:C$29,3,FALSE)</f>
        <v>RMC</v>
      </c>
      <c r="D481" s="5" t="s">
        <v>220</v>
      </c>
      <c r="E481" s="6">
        <v>464</v>
      </c>
      <c r="F481" s="6">
        <v>397</v>
      </c>
      <c r="G481" s="6">
        <v>541</v>
      </c>
      <c r="H481" s="6">
        <v>494</v>
      </c>
    </row>
    <row r="482" spans="1:8" x14ac:dyDescent="0.3">
      <c r="A482" s="7" t="s">
        <v>154</v>
      </c>
      <c r="B482" s="7" t="s">
        <v>186</v>
      </c>
      <c r="C482" s="7" t="str">
        <f>VLOOKUP(A482,'Municípios da RMC'!A$1:C$29,3,FALSE)</f>
        <v>RMC</v>
      </c>
      <c r="D482" s="5" t="s">
        <v>221</v>
      </c>
      <c r="E482" s="6">
        <v>384</v>
      </c>
      <c r="F482" s="6">
        <v>404</v>
      </c>
      <c r="G482" s="6">
        <v>522</v>
      </c>
      <c r="H482" s="6">
        <v>472</v>
      </c>
    </row>
    <row r="483" spans="1:8" x14ac:dyDescent="0.3">
      <c r="A483" s="7" t="s">
        <v>154</v>
      </c>
      <c r="B483" s="7" t="s">
        <v>186</v>
      </c>
      <c r="C483" s="7" t="str">
        <f>VLOOKUP(A483,'Municípios da RMC'!A$1:C$29,3,FALSE)</f>
        <v>RMC</v>
      </c>
      <c r="D483" s="5" t="s">
        <v>222</v>
      </c>
      <c r="E483" s="6">
        <v>374</v>
      </c>
      <c r="F483" s="6">
        <v>302</v>
      </c>
      <c r="G483" s="6">
        <v>459</v>
      </c>
      <c r="H483" s="6">
        <v>414</v>
      </c>
    </row>
    <row r="484" spans="1:8" x14ac:dyDescent="0.3">
      <c r="A484" s="7" t="s">
        <v>154</v>
      </c>
      <c r="B484" s="7" t="s">
        <v>186</v>
      </c>
      <c r="C484" s="7" t="str">
        <f>VLOOKUP(A484,'Municípios da RMC'!A$1:C$29,3,FALSE)</f>
        <v>RMC</v>
      </c>
      <c r="D484" s="5" t="s">
        <v>223</v>
      </c>
      <c r="E484" s="6">
        <v>364</v>
      </c>
      <c r="F484" s="6">
        <v>267</v>
      </c>
      <c r="G484" s="6">
        <v>411</v>
      </c>
      <c r="H484" s="6">
        <v>378</v>
      </c>
    </row>
    <row r="485" spans="1:8" x14ac:dyDescent="0.3">
      <c r="A485" s="7" t="s">
        <v>154</v>
      </c>
      <c r="B485" s="7" t="s">
        <v>186</v>
      </c>
      <c r="C485" s="7" t="str">
        <f>VLOOKUP(A485,'Municípios da RMC'!A$1:C$29,3,FALSE)</f>
        <v>RMC</v>
      </c>
      <c r="D485" s="5" t="s">
        <v>224</v>
      </c>
      <c r="E485" s="6">
        <v>283</v>
      </c>
      <c r="F485" s="6">
        <v>224</v>
      </c>
      <c r="G485" s="6">
        <v>334</v>
      </c>
      <c r="H485" s="6">
        <v>305</v>
      </c>
    </row>
    <row r="486" spans="1:8" x14ac:dyDescent="0.3">
      <c r="A486" s="7" t="s">
        <v>154</v>
      </c>
      <c r="B486" s="7" t="s">
        <v>186</v>
      </c>
      <c r="C486" s="7" t="str">
        <f>VLOOKUP(A486,'Municípios da RMC'!A$1:C$29,3,FALSE)</f>
        <v>RMC</v>
      </c>
      <c r="D486" s="5" t="s">
        <v>225</v>
      </c>
      <c r="E486" s="6">
        <v>175</v>
      </c>
      <c r="F486" s="6">
        <v>180</v>
      </c>
      <c r="G486" s="6">
        <v>282</v>
      </c>
      <c r="H486" s="6">
        <v>248</v>
      </c>
    </row>
    <row r="487" spans="1:8" x14ac:dyDescent="0.3">
      <c r="A487" s="7" t="s">
        <v>154</v>
      </c>
      <c r="B487" s="7" t="s">
        <v>186</v>
      </c>
      <c r="C487" s="7" t="str">
        <f>VLOOKUP(A487,'Municípios da RMC'!A$1:C$29,3,FALSE)</f>
        <v>RMC</v>
      </c>
      <c r="D487" s="5" t="s">
        <v>226</v>
      </c>
      <c r="E487" s="6">
        <v>160</v>
      </c>
      <c r="F487" s="6">
        <v>156</v>
      </c>
      <c r="G487" s="6">
        <v>316</v>
      </c>
      <c r="H487" s="6">
        <v>253</v>
      </c>
    </row>
    <row r="488" spans="1:8" x14ac:dyDescent="0.3">
      <c r="A488" s="7" t="s">
        <v>154</v>
      </c>
      <c r="B488" s="7" t="s">
        <v>186</v>
      </c>
      <c r="C488" s="7" t="str">
        <f>VLOOKUP(A488,'Municípios da RMC'!A$1:C$29,3,FALSE)</f>
        <v>RMC</v>
      </c>
      <c r="D488" s="5" t="s">
        <v>227</v>
      </c>
      <c r="E488" s="6">
        <v>82</v>
      </c>
      <c r="F488" s="6">
        <v>96</v>
      </c>
      <c r="G488" s="6">
        <v>208</v>
      </c>
      <c r="H488" s="6">
        <v>149</v>
      </c>
    </row>
    <row r="489" spans="1:8" x14ac:dyDescent="0.3">
      <c r="A489" s="7" t="s">
        <v>154</v>
      </c>
      <c r="B489" s="7" t="s">
        <v>186</v>
      </c>
      <c r="C489" s="7" t="str">
        <f>VLOOKUP(A489,'Municípios da RMC'!A$1:C$29,3,FALSE)</f>
        <v>RMC</v>
      </c>
      <c r="D489" s="5" t="s">
        <v>228</v>
      </c>
      <c r="E489" s="6">
        <v>79</v>
      </c>
      <c r="F489" s="6">
        <v>116</v>
      </c>
      <c r="G489" s="6">
        <v>100</v>
      </c>
      <c r="H489" s="6">
        <v>164</v>
      </c>
    </row>
    <row r="490" spans="1:8" x14ac:dyDescent="0.3">
      <c r="A490" s="7" t="s">
        <v>154</v>
      </c>
      <c r="B490" s="7" t="s">
        <v>186</v>
      </c>
      <c r="C490" s="7" t="str">
        <f>VLOOKUP(A490,'Municípios da RMC'!A$1:C$29,3,FALSE)</f>
        <v>RMC</v>
      </c>
      <c r="D490" s="5" t="s">
        <v>229</v>
      </c>
      <c r="E490" s="6">
        <v>66</v>
      </c>
      <c r="F490" s="6">
        <v>68</v>
      </c>
      <c r="G490" s="6">
        <v>78</v>
      </c>
      <c r="H490" s="6">
        <v>70</v>
      </c>
    </row>
    <row r="491" spans="1:8" x14ac:dyDescent="0.3">
      <c r="A491" s="7" t="s">
        <v>154</v>
      </c>
      <c r="B491" s="7" t="s">
        <v>186</v>
      </c>
      <c r="C491" s="7" t="str">
        <f>VLOOKUP(A491,'Municípios da RMC'!A$1:C$29,3,FALSE)</f>
        <v>RMC</v>
      </c>
      <c r="D491" s="5" t="s">
        <v>230</v>
      </c>
      <c r="E491" s="6">
        <v>18</v>
      </c>
      <c r="F491" s="6">
        <v>24</v>
      </c>
      <c r="G491" s="6">
        <v>59</v>
      </c>
      <c r="H491" s="6">
        <v>75</v>
      </c>
    </row>
    <row r="492" spans="1:8" x14ac:dyDescent="0.3">
      <c r="A492" s="7" t="s">
        <v>154</v>
      </c>
      <c r="B492" s="7" t="s">
        <v>186</v>
      </c>
      <c r="C492" s="7" t="str">
        <f>VLOOKUP(A492,'Municípios da RMC'!A$1:C$29,3,FALSE)</f>
        <v>RMC</v>
      </c>
      <c r="D492" s="5" t="s">
        <v>232</v>
      </c>
      <c r="E492" s="6">
        <v>33</v>
      </c>
      <c r="F492" s="6">
        <v>50</v>
      </c>
      <c r="G492" s="6">
        <v>39</v>
      </c>
      <c r="H492" s="6">
        <v>48</v>
      </c>
    </row>
    <row r="493" spans="1:8" x14ac:dyDescent="0.3">
      <c r="A493" s="7" t="s">
        <v>154</v>
      </c>
      <c r="B493" s="7" t="s">
        <v>186</v>
      </c>
      <c r="C493" s="7" t="str">
        <f>VLOOKUP(A493,'Municípios da RMC'!A$1:C$29,3,FALSE)</f>
        <v>RMC</v>
      </c>
      <c r="D493" s="5" t="s">
        <v>233</v>
      </c>
      <c r="E493" s="6">
        <v>14</v>
      </c>
      <c r="F493" s="6">
        <v>9</v>
      </c>
      <c r="G493" s="6">
        <v>6</v>
      </c>
      <c r="H493" s="6">
        <v>10</v>
      </c>
    </row>
    <row r="494" spans="1:8" x14ac:dyDescent="0.3">
      <c r="A494" s="7" t="s">
        <v>154</v>
      </c>
      <c r="B494" s="7" t="s">
        <v>186</v>
      </c>
      <c r="C494" s="7" t="str">
        <f>VLOOKUP(A494,'Municípios da RMC'!A$1:C$29,3,FALSE)</f>
        <v>RMC</v>
      </c>
      <c r="D494" s="5" t="s">
        <v>234</v>
      </c>
      <c r="E494" s="6">
        <v>0</v>
      </c>
      <c r="F494" s="6">
        <v>0</v>
      </c>
      <c r="G494" s="6">
        <v>0</v>
      </c>
      <c r="H494" s="6">
        <v>0</v>
      </c>
    </row>
    <row r="495" spans="1:8" x14ac:dyDescent="0.3">
      <c r="A495" s="7" t="s">
        <v>154</v>
      </c>
      <c r="B495" s="7" t="s">
        <v>186</v>
      </c>
      <c r="C495" s="7" t="str">
        <f>VLOOKUP(A495,'Municípios da RMC'!A$1:C$29,3,FALSE)</f>
        <v>RMC</v>
      </c>
      <c r="D495" s="5" t="s">
        <v>235</v>
      </c>
      <c r="E495" s="6">
        <v>0</v>
      </c>
      <c r="F495" s="6">
        <v>0</v>
      </c>
      <c r="G495" s="6">
        <v>0</v>
      </c>
      <c r="H495" s="6">
        <v>0</v>
      </c>
    </row>
    <row r="496" spans="1:8" x14ac:dyDescent="0.3">
      <c r="A496" s="7" t="s">
        <v>154</v>
      </c>
      <c r="B496" s="7" t="s">
        <v>186</v>
      </c>
      <c r="C496" s="7" t="str">
        <f>VLOOKUP(A496,'Municípios da RMC'!A$1:C$29,3,FALSE)</f>
        <v>RMC</v>
      </c>
      <c r="D496" s="5" t="s">
        <v>136</v>
      </c>
      <c r="E496" s="6">
        <v>0</v>
      </c>
      <c r="F496" s="6">
        <v>0</v>
      </c>
      <c r="G496" s="6">
        <v>0</v>
      </c>
      <c r="H496" s="6">
        <v>0</v>
      </c>
    </row>
    <row r="497" spans="1:8" x14ac:dyDescent="0.3">
      <c r="A497" s="7" t="s">
        <v>155</v>
      </c>
      <c r="B497" s="7" t="s">
        <v>187</v>
      </c>
      <c r="C497" s="7" t="str">
        <f>VLOOKUP(A497,'Municípios da RMC'!A$1:C$29,3,FALSE)</f>
        <v>RMC</v>
      </c>
      <c r="D497" s="5" t="s">
        <v>218</v>
      </c>
      <c r="E497" s="6">
        <v>5209</v>
      </c>
      <c r="F497" s="6">
        <v>5101</v>
      </c>
      <c r="G497" s="6">
        <v>4413</v>
      </c>
      <c r="H497" s="6">
        <v>4254</v>
      </c>
    </row>
    <row r="498" spans="1:8" x14ac:dyDescent="0.3">
      <c r="A498" s="7" t="s">
        <v>155</v>
      </c>
      <c r="B498" s="7" t="s">
        <v>187</v>
      </c>
      <c r="C498" s="7" t="str">
        <f>VLOOKUP(A498,'Municípios da RMC'!A$1:C$29,3,FALSE)</f>
        <v>RMC</v>
      </c>
      <c r="D498" s="5" t="s">
        <v>36</v>
      </c>
      <c r="E498" s="6">
        <v>1076</v>
      </c>
      <c r="F498" s="6">
        <v>1102</v>
      </c>
      <c r="G498" s="6">
        <v>1119</v>
      </c>
      <c r="H498" s="6">
        <v>901</v>
      </c>
    </row>
    <row r="499" spans="1:8" x14ac:dyDescent="0.3">
      <c r="A499" s="7" t="s">
        <v>155</v>
      </c>
      <c r="B499" s="7" t="s">
        <v>187</v>
      </c>
      <c r="C499" s="7" t="str">
        <f>VLOOKUP(A499,'Municípios da RMC'!A$1:C$29,3,FALSE)</f>
        <v>RMC</v>
      </c>
      <c r="D499" s="5" t="s">
        <v>37</v>
      </c>
      <c r="E499" s="6">
        <v>1051</v>
      </c>
      <c r="F499" s="6">
        <v>870</v>
      </c>
      <c r="G499" s="6">
        <v>852</v>
      </c>
      <c r="H499" s="6">
        <v>833</v>
      </c>
    </row>
    <row r="500" spans="1:8" x14ac:dyDescent="0.3">
      <c r="A500" s="7" t="s">
        <v>155</v>
      </c>
      <c r="B500" s="7" t="s">
        <v>187</v>
      </c>
      <c r="C500" s="7" t="str">
        <f>VLOOKUP(A500,'Municípios da RMC'!A$1:C$29,3,FALSE)</f>
        <v>RMC</v>
      </c>
      <c r="D500" s="5" t="s">
        <v>38</v>
      </c>
      <c r="E500" s="6">
        <v>941</v>
      </c>
      <c r="F500" s="6">
        <v>927</v>
      </c>
      <c r="G500" s="6">
        <v>782</v>
      </c>
      <c r="H500" s="6">
        <v>733</v>
      </c>
    </row>
    <row r="501" spans="1:8" x14ac:dyDescent="0.3">
      <c r="A501" s="7" t="s">
        <v>155</v>
      </c>
      <c r="B501" s="7" t="s">
        <v>187</v>
      </c>
      <c r="C501" s="7" t="str">
        <f>VLOOKUP(A501,'Municípios da RMC'!A$1:C$29,3,FALSE)</f>
        <v>RMC</v>
      </c>
      <c r="D501" s="5" t="s">
        <v>39</v>
      </c>
      <c r="E501" s="6">
        <v>1085</v>
      </c>
      <c r="F501" s="6">
        <v>1071</v>
      </c>
      <c r="G501" s="6">
        <v>786</v>
      </c>
      <c r="H501" s="6">
        <v>919</v>
      </c>
    </row>
    <row r="502" spans="1:8" x14ac:dyDescent="0.3">
      <c r="A502" s="7" t="s">
        <v>155</v>
      </c>
      <c r="B502" s="7" t="s">
        <v>187</v>
      </c>
      <c r="C502" s="7" t="str">
        <f>VLOOKUP(A502,'Municípios da RMC'!A$1:C$29,3,FALSE)</f>
        <v>RMC</v>
      </c>
      <c r="D502" s="5" t="s">
        <v>40</v>
      </c>
      <c r="E502" s="6">
        <v>1055</v>
      </c>
      <c r="F502" s="6">
        <v>1131</v>
      </c>
      <c r="G502" s="6">
        <v>874</v>
      </c>
      <c r="H502" s="6">
        <v>867</v>
      </c>
    </row>
    <row r="503" spans="1:8" x14ac:dyDescent="0.3">
      <c r="A503" s="7" t="s">
        <v>155</v>
      </c>
      <c r="B503" s="7" t="s">
        <v>187</v>
      </c>
      <c r="C503" s="7" t="str">
        <f>VLOOKUP(A503,'Municípios da RMC'!A$1:C$29,3,FALSE)</f>
        <v>RMC</v>
      </c>
      <c r="D503" s="5" t="s">
        <v>4</v>
      </c>
      <c r="E503" s="6">
        <v>5038</v>
      </c>
      <c r="F503" s="6">
        <v>4844</v>
      </c>
      <c r="G503" s="6">
        <v>4566</v>
      </c>
      <c r="H503" s="6">
        <v>4593</v>
      </c>
    </row>
    <row r="504" spans="1:8" x14ac:dyDescent="0.3">
      <c r="A504" s="7" t="s">
        <v>155</v>
      </c>
      <c r="B504" s="7" t="s">
        <v>187</v>
      </c>
      <c r="C504" s="7" t="str">
        <f>VLOOKUP(A504,'Municípios da RMC'!A$1:C$29,3,FALSE)</f>
        <v>RMC</v>
      </c>
      <c r="D504" s="5" t="s">
        <v>5</v>
      </c>
      <c r="E504" s="6">
        <v>4984</v>
      </c>
      <c r="F504" s="6">
        <v>4855</v>
      </c>
      <c r="G504" s="6">
        <v>5213</v>
      </c>
      <c r="H504" s="6">
        <v>5123</v>
      </c>
    </row>
    <row r="505" spans="1:8" x14ac:dyDescent="0.3">
      <c r="A505" s="7" t="s">
        <v>155</v>
      </c>
      <c r="B505" s="7" t="s">
        <v>187</v>
      </c>
      <c r="C505" s="7" t="str">
        <f>VLOOKUP(A505,'Municípios da RMC'!A$1:C$29,3,FALSE)</f>
        <v>RMC</v>
      </c>
      <c r="D505" s="5" t="s">
        <v>6</v>
      </c>
      <c r="E505" s="6">
        <v>5195</v>
      </c>
      <c r="F505" s="6">
        <v>5249</v>
      </c>
      <c r="G505" s="6">
        <v>5210</v>
      </c>
      <c r="H505" s="6">
        <v>5154</v>
      </c>
    </row>
    <row r="506" spans="1:8" x14ac:dyDescent="0.3">
      <c r="A506" s="7" t="s">
        <v>155</v>
      </c>
      <c r="B506" s="7" t="s">
        <v>187</v>
      </c>
      <c r="C506" s="7" t="str">
        <f>VLOOKUP(A506,'Municípios da RMC'!A$1:C$29,3,FALSE)</f>
        <v>RMC</v>
      </c>
      <c r="D506" s="5" t="s">
        <v>219</v>
      </c>
      <c r="E506" s="6">
        <v>5323</v>
      </c>
      <c r="F506" s="6">
        <v>5371</v>
      </c>
      <c r="G506" s="6">
        <v>5121</v>
      </c>
      <c r="H506" s="6">
        <v>5313</v>
      </c>
    </row>
    <row r="507" spans="1:8" x14ac:dyDescent="0.3">
      <c r="A507" s="7" t="s">
        <v>155</v>
      </c>
      <c r="B507" s="7" t="s">
        <v>187</v>
      </c>
      <c r="C507" s="7" t="str">
        <f>VLOOKUP(A507,'Municípios da RMC'!A$1:C$29,3,FALSE)</f>
        <v>RMC</v>
      </c>
      <c r="D507" s="5" t="s">
        <v>220</v>
      </c>
      <c r="E507" s="6">
        <v>4930</v>
      </c>
      <c r="F507" s="6">
        <v>4896</v>
      </c>
      <c r="G507" s="6">
        <v>5246</v>
      </c>
      <c r="H507" s="6">
        <v>5439</v>
      </c>
    </row>
    <row r="508" spans="1:8" x14ac:dyDescent="0.3">
      <c r="A508" s="7" t="s">
        <v>155</v>
      </c>
      <c r="B508" s="7" t="s">
        <v>187</v>
      </c>
      <c r="C508" s="7" t="str">
        <f>VLOOKUP(A508,'Municípios da RMC'!A$1:C$29,3,FALSE)</f>
        <v>RMC</v>
      </c>
      <c r="D508" s="5" t="s">
        <v>221</v>
      </c>
      <c r="E508" s="6">
        <v>4462</v>
      </c>
      <c r="F508" s="6">
        <v>4573</v>
      </c>
      <c r="G508" s="6">
        <v>5138</v>
      </c>
      <c r="H508" s="6">
        <v>5577</v>
      </c>
    </row>
    <row r="509" spans="1:8" x14ac:dyDescent="0.3">
      <c r="A509" s="7" t="s">
        <v>155</v>
      </c>
      <c r="B509" s="7" t="s">
        <v>187</v>
      </c>
      <c r="C509" s="7" t="str">
        <f>VLOOKUP(A509,'Municípios da RMC'!A$1:C$29,3,FALSE)</f>
        <v>RMC</v>
      </c>
      <c r="D509" s="5" t="s">
        <v>222</v>
      </c>
      <c r="E509" s="6">
        <v>3777</v>
      </c>
      <c r="F509" s="6">
        <v>4084</v>
      </c>
      <c r="G509" s="6">
        <v>4863</v>
      </c>
      <c r="H509" s="6">
        <v>4949</v>
      </c>
    </row>
    <row r="510" spans="1:8" x14ac:dyDescent="0.3">
      <c r="A510" s="7" t="s">
        <v>155</v>
      </c>
      <c r="B510" s="7" t="s">
        <v>187</v>
      </c>
      <c r="C510" s="7" t="str">
        <f>VLOOKUP(A510,'Municípios da RMC'!A$1:C$29,3,FALSE)</f>
        <v>RMC</v>
      </c>
      <c r="D510" s="5" t="s">
        <v>223</v>
      </c>
      <c r="E510" s="6">
        <v>3127</v>
      </c>
      <c r="F510" s="6">
        <v>3414</v>
      </c>
      <c r="G510" s="6">
        <v>4219</v>
      </c>
      <c r="H510" s="6">
        <v>4495</v>
      </c>
    </row>
    <row r="511" spans="1:8" x14ac:dyDescent="0.3">
      <c r="A511" s="7" t="s">
        <v>155</v>
      </c>
      <c r="B511" s="7" t="s">
        <v>187</v>
      </c>
      <c r="C511" s="7" t="str">
        <f>VLOOKUP(A511,'Municípios da RMC'!A$1:C$29,3,FALSE)</f>
        <v>RMC</v>
      </c>
      <c r="D511" s="5" t="s">
        <v>224</v>
      </c>
      <c r="E511" s="6">
        <v>2658</v>
      </c>
      <c r="F511" s="6">
        <v>2860</v>
      </c>
      <c r="G511" s="6">
        <v>3522</v>
      </c>
      <c r="H511" s="6">
        <v>3941</v>
      </c>
    </row>
    <row r="512" spans="1:8" x14ac:dyDescent="0.3">
      <c r="A512" s="7" t="s">
        <v>155</v>
      </c>
      <c r="B512" s="7" t="s">
        <v>187</v>
      </c>
      <c r="C512" s="7" t="str">
        <f>VLOOKUP(A512,'Municípios da RMC'!A$1:C$29,3,FALSE)</f>
        <v>RMC</v>
      </c>
      <c r="D512" s="5" t="s">
        <v>225</v>
      </c>
      <c r="E512" s="6">
        <v>2099</v>
      </c>
      <c r="F512" s="6">
        <v>2186</v>
      </c>
      <c r="G512" s="6">
        <v>2971</v>
      </c>
      <c r="H512" s="6">
        <v>3209</v>
      </c>
    </row>
    <row r="513" spans="1:8" x14ac:dyDescent="0.3">
      <c r="A513" s="7" t="s">
        <v>155</v>
      </c>
      <c r="B513" s="7" t="s">
        <v>187</v>
      </c>
      <c r="C513" s="7" t="str">
        <f>VLOOKUP(A513,'Municípios da RMC'!A$1:C$29,3,FALSE)</f>
        <v>RMC</v>
      </c>
      <c r="D513" s="5" t="s">
        <v>226</v>
      </c>
      <c r="E513" s="6">
        <v>1329</v>
      </c>
      <c r="F513" s="6">
        <v>1412</v>
      </c>
      <c r="G513" s="6">
        <v>2204</v>
      </c>
      <c r="H513" s="6">
        <v>2770</v>
      </c>
    </row>
    <row r="514" spans="1:8" x14ac:dyDescent="0.3">
      <c r="A514" s="7" t="s">
        <v>155</v>
      </c>
      <c r="B514" s="7" t="s">
        <v>187</v>
      </c>
      <c r="C514" s="7" t="str">
        <f>VLOOKUP(A514,'Municípios da RMC'!A$1:C$29,3,FALSE)</f>
        <v>RMC</v>
      </c>
      <c r="D514" s="5" t="s">
        <v>227</v>
      </c>
      <c r="E514" s="6">
        <v>925</v>
      </c>
      <c r="F514" s="6">
        <v>1102</v>
      </c>
      <c r="G514" s="6">
        <v>1549</v>
      </c>
      <c r="H514" s="6">
        <v>2080</v>
      </c>
    </row>
    <row r="515" spans="1:8" x14ac:dyDescent="0.3">
      <c r="A515" s="7" t="s">
        <v>155</v>
      </c>
      <c r="B515" s="7" t="s">
        <v>187</v>
      </c>
      <c r="C515" s="7" t="str">
        <f>VLOOKUP(A515,'Municípios da RMC'!A$1:C$29,3,FALSE)</f>
        <v>RMC</v>
      </c>
      <c r="D515" s="5" t="s">
        <v>228</v>
      </c>
      <c r="E515" s="6">
        <v>792</v>
      </c>
      <c r="F515" s="6">
        <v>875</v>
      </c>
      <c r="G515" s="6">
        <v>1218</v>
      </c>
      <c r="H515" s="6">
        <v>1268</v>
      </c>
    </row>
    <row r="516" spans="1:8" x14ac:dyDescent="0.3">
      <c r="A516" s="7" t="s">
        <v>155</v>
      </c>
      <c r="B516" s="7" t="s">
        <v>187</v>
      </c>
      <c r="C516" s="7" t="str">
        <f>VLOOKUP(A516,'Municípios da RMC'!A$1:C$29,3,FALSE)</f>
        <v>RMC</v>
      </c>
      <c r="D516" s="5" t="s">
        <v>229</v>
      </c>
      <c r="E516" s="6">
        <v>456</v>
      </c>
      <c r="F516" s="6">
        <v>633</v>
      </c>
      <c r="G516" s="6">
        <v>669</v>
      </c>
      <c r="H516" s="6">
        <v>947</v>
      </c>
    </row>
    <row r="517" spans="1:8" x14ac:dyDescent="0.3">
      <c r="A517" s="7" t="s">
        <v>155</v>
      </c>
      <c r="B517" s="7" t="s">
        <v>187</v>
      </c>
      <c r="C517" s="7" t="str">
        <f>VLOOKUP(A517,'Municípios da RMC'!A$1:C$29,3,FALSE)</f>
        <v>RMC</v>
      </c>
      <c r="D517" s="5" t="s">
        <v>230</v>
      </c>
      <c r="E517" s="6">
        <v>288</v>
      </c>
      <c r="F517" s="6">
        <v>351</v>
      </c>
      <c r="G517" s="6">
        <v>382</v>
      </c>
      <c r="H517" s="6">
        <v>571</v>
      </c>
    </row>
    <row r="518" spans="1:8" x14ac:dyDescent="0.3">
      <c r="A518" s="7" t="s">
        <v>155</v>
      </c>
      <c r="B518" s="7" t="s">
        <v>187</v>
      </c>
      <c r="C518" s="7" t="str">
        <f>VLOOKUP(A518,'Municípios da RMC'!A$1:C$29,3,FALSE)</f>
        <v>RMC</v>
      </c>
      <c r="D518" s="5" t="s">
        <v>232</v>
      </c>
      <c r="E518" s="6">
        <v>147</v>
      </c>
      <c r="F518" s="6">
        <v>228</v>
      </c>
      <c r="G518" s="6">
        <v>245</v>
      </c>
      <c r="H518" s="6">
        <v>309</v>
      </c>
    </row>
    <row r="519" spans="1:8" x14ac:dyDescent="0.3">
      <c r="A519" s="7" t="s">
        <v>155</v>
      </c>
      <c r="B519" s="7" t="s">
        <v>187</v>
      </c>
      <c r="C519" s="7" t="str">
        <f>VLOOKUP(A519,'Municípios da RMC'!A$1:C$29,3,FALSE)</f>
        <v>RMC</v>
      </c>
      <c r="D519" s="5" t="s">
        <v>233</v>
      </c>
      <c r="E519" s="6">
        <v>62</v>
      </c>
      <c r="F519" s="6">
        <v>68</v>
      </c>
      <c r="G519" s="6">
        <v>29</v>
      </c>
      <c r="H519" s="6">
        <v>139</v>
      </c>
    </row>
    <row r="520" spans="1:8" x14ac:dyDescent="0.3">
      <c r="A520" s="7" t="s">
        <v>155</v>
      </c>
      <c r="B520" s="7" t="s">
        <v>187</v>
      </c>
      <c r="C520" s="7" t="str">
        <f>VLOOKUP(A520,'Municípios da RMC'!A$1:C$29,3,FALSE)</f>
        <v>RMC</v>
      </c>
      <c r="D520" s="5" t="s">
        <v>234</v>
      </c>
      <c r="E520" s="6">
        <v>21</v>
      </c>
      <c r="F520" s="6">
        <v>53</v>
      </c>
      <c r="G520" s="6">
        <v>30</v>
      </c>
      <c r="H520" s="6">
        <v>52</v>
      </c>
    </row>
    <row r="521" spans="1:8" x14ac:dyDescent="0.3">
      <c r="A521" s="7" t="s">
        <v>155</v>
      </c>
      <c r="B521" s="7" t="s">
        <v>187</v>
      </c>
      <c r="C521" s="7" t="str">
        <f>VLOOKUP(A521,'Municípios da RMC'!A$1:C$29,3,FALSE)</f>
        <v>RMC</v>
      </c>
      <c r="D521" s="5" t="s">
        <v>235</v>
      </c>
      <c r="E521" s="6">
        <v>0</v>
      </c>
      <c r="F521" s="6">
        <v>0</v>
      </c>
      <c r="G521" s="6">
        <v>0</v>
      </c>
      <c r="H521" s="6">
        <v>15</v>
      </c>
    </row>
    <row r="522" spans="1:8" x14ac:dyDescent="0.3">
      <c r="A522" s="7" t="s">
        <v>155</v>
      </c>
      <c r="B522" s="7" t="s">
        <v>187</v>
      </c>
      <c r="C522" s="7" t="str">
        <f>VLOOKUP(A522,'Municípios da RMC'!A$1:C$29,3,FALSE)</f>
        <v>RMC</v>
      </c>
      <c r="D522" s="5" t="s">
        <v>136</v>
      </c>
      <c r="E522" s="6">
        <v>0</v>
      </c>
      <c r="F522" s="6">
        <v>7</v>
      </c>
      <c r="G522" s="6">
        <v>0</v>
      </c>
      <c r="H522" s="6">
        <v>0</v>
      </c>
    </row>
    <row r="523" spans="1:8" x14ac:dyDescent="0.3">
      <c r="A523" s="7" t="s">
        <v>156</v>
      </c>
      <c r="B523" s="7" t="s">
        <v>188</v>
      </c>
      <c r="C523" s="7" t="str">
        <f>VLOOKUP(A523,'Municípios da RMC'!A$1:C$29,3,FALSE)</f>
        <v>RMC</v>
      </c>
      <c r="D523" s="5" t="s">
        <v>218</v>
      </c>
      <c r="E523" s="6">
        <v>4552</v>
      </c>
      <c r="F523" s="6">
        <v>4263</v>
      </c>
      <c r="G523" s="6">
        <v>3973</v>
      </c>
      <c r="H523" s="6">
        <v>3840</v>
      </c>
    </row>
    <row r="524" spans="1:8" x14ac:dyDescent="0.3">
      <c r="A524" s="7" t="s">
        <v>156</v>
      </c>
      <c r="B524" s="7" t="s">
        <v>188</v>
      </c>
      <c r="C524" s="7" t="str">
        <f>VLOOKUP(A524,'Municípios da RMC'!A$1:C$29,3,FALSE)</f>
        <v>RMC</v>
      </c>
      <c r="D524" s="5" t="s">
        <v>36</v>
      </c>
      <c r="E524" s="6">
        <v>795</v>
      </c>
      <c r="F524" s="6">
        <v>842</v>
      </c>
      <c r="G524" s="6">
        <v>713</v>
      </c>
      <c r="H524" s="6">
        <v>758</v>
      </c>
    </row>
    <row r="525" spans="1:8" x14ac:dyDescent="0.3">
      <c r="A525" s="7" t="s">
        <v>156</v>
      </c>
      <c r="B525" s="7" t="s">
        <v>188</v>
      </c>
      <c r="C525" s="7" t="str">
        <f>VLOOKUP(A525,'Municípios da RMC'!A$1:C$29,3,FALSE)</f>
        <v>RMC</v>
      </c>
      <c r="D525" s="5" t="s">
        <v>37</v>
      </c>
      <c r="E525" s="6">
        <v>919</v>
      </c>
      <c r="F525" s="6">
        <v>961</v>
      </c>
      <c r="G525" s="6">
        <v>692</v>
      </c>
      <c r="H525" s="6">
        <v>892</v>
      </c>
    </row>
    <row r="526" spans="1:8" x14ac:dyDescent="0.3">
      <c r="A526" s="7" t="s">
        <v>156</v>
      </c>
      <c r="B526" s="7" t="s">
        <v>188</v>
      </c>
      <c r="C526" s="7" t="str">
        <f>VLOOKUP(A526,'Municípios da RMC'!A$1:C$29,3,FALSE)</f>
        <v>RMC</v>
      </c>
      <c r="D526" s="5" t="s">
        <v>38</v>
      </c>
      <c r="E526" s="6">
        <v>925</v>
      </c>
      <c r="F526" s="6">
        <v>752</v>
      </c>
      <c r="G526" s="6">
        <v>1019</v>
      </c>
      <c r="H526" s="6">
        <v>781</v>
      </c>
    </row>
    <row r="527" spans="1:8" x14ac:dyDescent="0.3">
      <c r="A527" s="7" t="s">
        <v>156</v>
      </c>
      <c r="B527" s="7" t="s">
        <v>188</v>
      </c>
      <c r="C527" s="7" t="str">
        <f>VLOOKUP(A527,'Municípios da RMC'!A$1:C$29,3,FALSE)</f>
        <v>RMC</v>
      </c>
      <c r="D527" s="5" t="s">
        <v>39</v>
      </c>
      <c r="E527" s="6">
        <v>904</v>
      </c>
      <c r="F527" s="6">
        <v>814</v>
      </c>
      <c r="G527" s="6">
        <v>688</v>
      </c>
      <c r="H527" s="6">
        <v>719</v>
      </c>
    </row>
    <row r="528" spans="1:8" x14ac:dyDescent="0.3">
      <c r="A528" s="7" t="s">
        <v>156</v>
      </c>
      <c r="B528" s="7" t="s">
        <v>188</v>
      </c>
      <c r="C528" s="7" t="str">
        <f>VLOOKUP(A528,'Municípios da RMC'!A$1:C$29,3,FALSE)</f>
        <v>RMC</v>
      </c>
      <c r="D528" s="5" t="s">
        <v>40</v>
      </c>
      <c r="E528" s="6">
        <v>1008</v>
      </c>
      <c r="F528" s="6">
        <v>895</v>
      </c>
      <c r="G528" s="6">
        <v>861</v>
      </c>
      <c r="H528" s="6">
        <v>691</v>
      </c>
    </row>
    <row r="529" spans="1:8" x14ac:dyDescent="0.3">
      <c r="A529" s="7" t="s">
        <v>156</v>
      </c>
      <c r="B529" s="7" t="s">
        <v>188</v>
      </c>
      <c r="C529" s="7" t="str">
        <f>VLOOKUP(A529,'Municípios da RMC'!A$1:C$29,3,FALSE)</f>
        <v>RMC</v>
      </c>
      <c r="D529" s="5" t="s">
        <v>4</v>
      </c>
      <c r="E529" s="6">
        <v>4203</v>
      </c>
      <c r="F529" s="6">
        <v>3993</v>
      </c>
      <c r="G529" s="6">
        <v>4258</v>
      </c>
      <c r="H529" s="6">
        <v>4051</v>
      </c>
    </row>
    <row r="530" spans="1:8" x14ac:dyDescent="0.3">
      <c r="A530" s="7" t="s">
        <v>156</v>
      </c>
      <c r="B530" s="7" t="s">
        <v>188</v>
      </c>
      <c r="C530" s="7" t="str">
        <f>VLOOKUP(A530,'Municípios da RMC'!A$1:C$29,3,FALSE)</f>
        <v>RMC</v>
      </c>
      <c r="D530" s="5" t="s">
        <v>5</v>
      </c>
      <c r="E530" s="6">
        <v>3752</v>
      </c>
      <c r="F530" s="6">
        <v>3541</v>
      </c>
      <c r="G530" s="6">
        <v>4814</v>
      </c>
      <c r="H530" s="6">
        <v>4470</v>
      </c>
    </row>
    <row r="531" spans="1:8" x14ac:dyDescent="0.3">
      <c r="A531" s="7" t="s">
        <v>156</v>
      </c>
      <c r="B531" s="7" t="s">
        <v>188</v>
      </c>
      <c r="C531" s="7" t="str">
        <f>VLOOKUP(A531,'Municípios da RMC'!A$1:C$29,3,FALSE)</f>
        <v>RMC</v>
      </c>
      <c r="D531" s="5" t="s">
        <v>6</v>
      </c>
      <c r="E531" s="6">
        <v>3453</v>
      </c>
      <c r="F531" s="6">
        <v>3521</v>
      </c>
      <c r="G531" s="6">
        <v>4436</v>
      </c>
      <c r="H531" s="6">
        <v>4260</v>
      </c>
    </row>
    <row r="532" spans="1:8" x14ac:dyDescent="0.3">
      <c r="A532" s="7" t="s">
        <v>156</v>
      </c>
      <c r="B532" s="7" t="s">
        <v>188</v>
      </c>
      <c r="C532" s="7" t="str">
        <f>VLOOKUP(A532,'Municípios da RMC'!A$1:C$29,3,FALSE)</f>
        <v>RMC</v>
      </c>
      <c r="D532" s="5" t="s">
        <v>219</v>
      </c>
      <c r="E532" s="6">
        <v>3825</v>
      </c>
      <c r="F532" s="6">
        <v>3419</v>
      </c>
      <c r="G532" s="6">
        <v>4489</v>
      </c>
      <c r="H532" s="6">
        <v>4081</v>
      </c>
    </row>
    <row r="533" spans="1:8" x14ac:dyDescent="0.3">
      <c r="A533" s="7" t="s">
        <v>156</v>
      </c>
      <c r="B533" s="7" t="s">
        <v>188</v>
      </c>
      <c r="C533" s="7" t="str">
        <f>VLOOKUP(A533,'Municípios da RMC'!A$1:C$29,3,FALSE)</f>
        <v>RMC</v>
      </c>
      <c r="D533" s="5" t="s">
        <v>220</v>
      </c>
      <c r="E533" s="6">
        <v>3982</v>
      </c>
      <c r="F533" s="6">
        <v>3329</v>
      </c>
      <c r="G533" s="6">
        <v>4950</v>
      </c>
      <c r="H533" s="6">
        <v>4099</v>
      </c>
    </row>
    <row r="534" spans="1:8" x14ac:dyDescent="0.3">
      <c r="A534" s="7" t="s">
        <v>156</v>
      </c>
      <c r="B534" s="7" t="s">
        <v>188</v>
      </c>
      <c r="C534" s="7" t="str">
        <f>VLOOKUP(A534,'Municípios da RMC'!A$1:C$29,3,FALSE)</f>
        <v>RMC</v>
      </c>
      <c r="D534" s="5" t="s">
        <v>221</v>
      </c>
      <c r="E534" s="6">
        <v>3532</v>
      </c>
      <c r="F534" s="6">
        <v>3137</v>
      </c>
      <c r="G534" s="6">
        <v>4605</v>
      </c>
      <c r="H534" s="6">
        <v>3853</v>
      </c>
    </row>
    <row r="535" spans="1:8" x14ac:dyDescent="0.3">
      <c r="A535" s="7" t="s">
        <v>156</v>
      </c>
      <c r="B535" s="7" t="s">
        <v>188</v>
      </c>
      <c r="C535" s="7" t="str">
        <f>VLOOKUP(A535,'Municípios da RMC'!A$1:C$29,3,FALSE)</f>
        <v>RMC</v>
      </c>
      <c r="D535" s="5" t="s">
        <v>222</v>
      </c>
      <c r="E535" s="6">
        <v>2913</v>
      </c>
      <c r="F535" s="6">
        <v>2514</v>
      </c>
      <c r="G535" s="6">
        <v>4030</v>
      </c>
      <c r="H535" s="6">
        <v>3507</v>
      </c>
    </row>
    <row r="536" spans="1:8" x14ac:dyDescent="0.3">
      <c r="A536" s="7" t="s">
        <v>156</v>
      </c>
      <c r="B536" s="7" t="s">
        <v>188</v>
      </c>
      <c r="C536" s="7" t="str">
        <f>VLOOKUP(A536,'Municípios da RMC'!A$1:C$29,3,FALSE)</f>
        <v>RMC</v>
      </c>
      <c r="D536" s="5" t="s">
        <v>223</v>
      </c>
      <c r="E536" s="6">
        <v>2192</v>
      </c>
      <c r="F536" s="6">
        <v>2032</v>
      </c>
      <c r="G536" s="6">
        <v>3466</v>
      </c>
      <c r="H536" s="6">
        <v>3205</v>
      </c>
    </row>
    <row r="537" spans="1:8" x14ac:dyDescent="0.3">
      <c r="A537" s="7" t="s">
        <v>156</v>
      </c>
      <c r="B537" s="7" t="s">
        <v>188</v>
      </c>
      <c r="C537" s="7" t="str">
        <f>VLOOKUP(A537,'Municípios da RMC'!A$1:C$29,3,FALSE)</f>
        <v>RMC</v>
      </c>
      <c r="D537" s="5" t="s">
        <v>224</v>
      </c>
      <c r="E537" s="6">
        <v>1598</v>
      </c>
      <c r="F537" s="6">
        <v>1527</v>
      </c>
      <c r="G537" s="6">
        <v>2700</v>
      </c>
      <c r="H537" s="6">
        <v>2659</v>
      </c>
    </row>
    <row r="538" spans="1:8" x14ac:dyDescent="0.3">
      <c r="A538" s="7" t="s">
        <v>156</v>
      </c>
      <c r="B538" s="7" t="s">
        <v>188</v>
      </c>
      <c r="C538" s="7" t="str">
        <f>VLOOKUP(A538,'Municípios da RMC'!A$1:C$29,3,FALSE)</f>
        <v>RMC</v>
      </c>
      <c r="D538" s="5" t="s">
        <v>225</v>
      </c>
      <c r="E538" s="6">
        <v>1095</v>
      </c>
      <c r="F538" s="6">
        <v>1279</v>
      </c>
      <c r="G538" s="6">
        <v>1948</v>
      </c>
      <c r="H538" s="6">
        <v>2122</v>
      </c>
    </row>
    <row r="539" spans="1:8" x14ac:dyDescent="0.3">
      <c r="A539" s="7" t="s">
        <v>156</v>
      </c>
      <c r="B539" s="7" t="s">
        <v>188</v>
      </c>
      <c r="C539" s="7" t="str">
        <f>VLOOKUP(A539,'Municípios da RMC'!A$1:C$29,3,FALSE)</f>
        <v>RMC</v>
      </c>
      <c r="D539" s="5" t="s">
        <v>226</v>
      </c>
      <c r="E539" s="6">
        <v>923</v>
      </c>
      <c r="F539" s="6">
        <v>827</v>
      </c>
      <c r="G539" s="6">
        <v>1649</v>
      </c>
      <c r="H539" s="6">
        <v>1617</v>
      </c>
    </row>
    <row r="540" spans="1:8" x14ac:dyDescent="0.3">
      <c r="A540" s="7" t="s">
        <v>156</v>
      </c>
      <c r="B540" s="7" t="s">
        <v>188</v>
      </c>
      <c r="C540" s="7" t="str">
        <f>VLOOKUP(A540,'Municípios da RMC'!A$1:C$29,3,FALSE)</f>
        <v>RMC</v>
      </c>
      <c r="D540" s="5" t="s">
        <v>227</v>
      </c>
      <c r="E540" s="6">
        <v>590</v>
      </c>
      <c r="F540" s="6">
        <v>607</v>
      </c>
      <c r="G540" s="6">
        <v>985</v>
      </c>
      <c r="H540" s="6">
        <v>1163</v>
      </c>
    </row>
    <row r="541" spans="1:8" x14ac:dyDescent="0.3">
      <c r="A541" s="7" t="s">
        <v>156</v>
      </c>
      <c r="B541" s="7" t="s">
        <v>188</v>
      </c>
      <c r="C541" s="7" t="str">
        <f>VLOOKUP(A541,'Municípios da RMC'!A$1:C$29,3,FALSE)</f>
        <v>RMC</v>
      </c>
      <c r="D541" s="5" t="s">
        <v>228</v>
      </c>
      <c r="E541" s="6">
        <v>472</v>
      </c>
      <c r="F541" s="6">
        <v>472</v>
      </c>
      <c r="G541" s="6">
        <v>864</v>
      </c>
      <c r="H541" s="6">
        <v>756</v>
      </c>
    </row>
    <row r="542" spans="1:8" x14ac:dyDescent="0.3">
      <c r="A542" s="7" t="s">
        <v>156</v>
      </c>
      <c r="B542" s="7" t="s">
        <v>188</v>
      </c>
      <c r="C542" s="7" t="str">
        <f>VLOOKUP(A542,'Municípios da RMC'!A$1:C$29,3,FALSE)</f>
        <v>RMC</v>
      </c>
      <c r="D542" s="5" t="s">
        <v>229</v>
      </c>
      <c r="E542" s="6">
        <v>314</v>
      </c>
      <c r="F542" s="6">
        <v>399</v>
      </c>
      <c r="G542" s="6">
        <v>535</v>
      </c>
      <c r="H542" s="6">
        <v>449</v>
      </c>
    </row>
    <row r="543" spans="1:8" x14ac:dyDescent="0.3">
      <c r="A543" s="7" t="s">
        <v>156</v>
      </c>
      <c r="B543" s="7" t="s">
        <v>188</v>
      </c>
      <c r="C543" s="7" t="str">
        <f>VLOOKUP(A543,'Municípios da RMC'!A$1:C$29,3,FALSE)</f>
        <v>RMC</v>
      </c>
      <c r="D543" s="5" t="s">
        <v>230</v>
      </c>
      <c r="E543" s="6">
        <v>139</v>
      </c>
      <c r="F543" s="6">
        <v>165</v>
      </c>
      <c r="G543" s="6">
        <v>249</v>
      </c>
      <c r="H543" s="6">
        <v>401</v>
      </c>
    </row>
    <row r="544" spans="1:8" x14ac:dyDescent="0.3">
      <c r="A544" s="7" t="s">
        <v>156</v>
      </c>
      <c r="B544" s="7" t="s">
        <v>188</v>
      </c>
      <c r="C544" s="7" t="str">
        <f>VLOOKUP(A544,'Municípios da RMC'!A$1:C$29,3,FALSE)</f>
        <v>RMC</v>
      </c>
      <c r="D544" s="5" t="s">
        <v>232</v>
      </c>
      <c r="E544" s="6">
        <v>124</v>
      </c>
      <c r="F544" s="6">
        <v>100</v>
      </c>
      <c r="G544" s="6">
        <v>139</v>
      </c>
      <c r="H544" s="6">
        <v>326</v>
      </c>
    </row>
    <row r="545" spans="1:8" x14ac:dyDescent="0.3">
      <c r="A545" s="7" t="s">
        <v>156</v>
      </c>
      <c r="B545" s="7" t="s">
        <v>188</v>
      </c>
      <c r="C545" s="7" t="str">
        <f>VLOOKUP(A545,'Municípios da RMC'!A$1:C$29,3,FALSE)</f>
        <v>RMC</v>
      </c>
      <c r="D545" s="5" t="s">
        <v>233</v>
      </c>
      <c r="E545" s="6">
        <v>3</v>
      </c>
      <c r="F545" s="6">
        <v>41</v>
      </c>
      <c r="G545" s="6">
        <v>83</v>
      </c>
      <c r="H545" s="6">
        <v>123</v>
      </c>
    </row>
    <row r="546" spans="1:8" x14ac:dyDescent="0.3">
      <c r="A546" s="7" t="s">
        <v>156</v>
      </c>
      <c r="B546" s="7" t="s">
        <v>188</v>
      </c>
      <c r="C546" s="7" t="str">
        <f>VLOOKUP(A546,'Municípios da RMC'!A$1:C$29,3,FALSE)</f>
        <v>RMC</v>
      </c>
      <c r="D546" s="5" t="s">
        <v>234</v>
      </c>
      <c r="E546" s="6">
        <v>0</v>
      </c>
      <c r="F546" s="6">
        <v>38</v>
      </c>
      <c r="G546" s="6">
        <v>21</v>
      </c>
      <c r="H546" s="6">
        <v>23</v>
      </c>
    </row>
    <row r="547" spans="1:8" x14ac:dyDescent="0.3">
      <c r="A547" s="7" t="s">
        <v>156</v>
      </c>
      <c r="B547" s="7" t="s">
        <v>188</v>
      </c>
      <c r="C547" s="7" t="str">
        <f>VLOOKUP(A547,'Municípios da RMC'!A$1:C$29,3,FALSE)</f>
        <v>RMC</v>
      </c>
      <c r="D547" s="5" t="s">
        <v>235</v>
      </c>
      <c r="E547" s="6">
        <v>0</v>
      </c>
      <c r="F547" s="6">
        <v>0</v>
      </c>
      <c r="G547" s="6">
        <v>0</v>
      </c>
      <c r="H547" s="6">
        <v>9</v>
      </c>
    </row>
    <row r="548" spans="1:8" x14ac:dyDescent="0.3">
      <c r="A548" s="7" t="s">
        <v>156</v>
      </c>
      <c r="B548" s="7" t="s">
        <v>188</v>
      </c>
      <c r="C548" s="7" t="str">
        <f>VLOOKUP(A548,'Municípios da RMC'!A$1:C$29,3,FALSE)</f>
        <v>RMC</v>
      </c>
      <c r="D548" s="5" t="s">
        <v>136</v>
      </c>
      <c r="E548" s="6">
        <v>0</v>
      </c>
      <c r="F548" s="6">
        <v>20</v>
      </c>
      <c r="G548" s="6">
        <v>0</v>
      </c>
      <c r="H548" s="6">
        <v>0</v>
      </c>
    </row>
    <row r="549" spans="1:8" x14ac:dyDescent="0.3">
      <c r="A549" s="7" t="s">
        <v>157</v>
      </c>
      <c r="B549" s="7" t="s">
        <v>189</v>
      </c>
      <c r="C549" s="7" t="str">
        <f>VLOOKUP(A549,'Municípios da RMC'!A$1:C$29,3,FALSE)</f>
        <v>RMC</v>
      </c>
      <c r="D549" s="5" t="s">
        <v>218</v>
      </c>
      <c r="E549" s="6">
        <v>899</v>
      </c>
      <c r="F549" s="6">
        <v>807</v>
      </c>
      <c r="G549" s="6">
        <v>743</v>
      </c>
      <c r="H549" s="6">
        <v>778</v>
      </c>
    </row>
    <row r="550" spans="1:8" x14ac:dyDescent="0.3">
      <c r="A550" s="7" t="s">
        <v>157</v>
      </c>
      <c r="B550" s="7" t="s">
        <v>189</v>
      </c>
      <c r="C550" s="7" t="str">
        <f>VLOOKUP(A550,'Municípios da RMC'!A$1:C$29,3,FALSE)</f>
        <v>RMC</v>
      </c>
      <c r="D550" s="5" t="s">
        <v>36</v>
      </c>
      <c r="E550" s="6">
        <v>182</v>
      </c>
      <c r="F550" s="6">
        <v>184</v>
      </c>
      <c r="G550" s="6">
        <v>142</v>
      </c>
      <c r="H550" s="6">
        <v>164</v>
      </c>
    </row>
    <row r="551" spans="1:8" x14ac:dyDescent="0.3">
      <c r="A551" s="7" t="s">
        <v>157</v>
      </c>
      <c r="B551" s="7" t="s">
        <v>189</v>
      </c>
      <c r="C551" s="7" t="str">
        <f>VLOOKUP(A551,'Municípios da RMC'!A$1:C$29,3,FALSE)</f>
        <v>RMC</v>
      </c>
      <c r="D551" s="5" t="s">
        <v>37</v>
      </c>
      <c r="E551" s="6">
        <v>171</v>
      </c>
      <c r="F551" s="6">
        <v>138</v>
      </c>
      <c r="G551" s="6">
        <v>151</v>
      </c>
      <c r="H551" s="6">
        <v>184</v>
      </c>
    </row>
    <row r="552" spans="1:8" x14ac:dyDescent="0.3">
      <c r="A552" s="7" t="s">
        <v>157</v>
      </c>
      <c r="B552" s="7" t="s">
        <v>189</v>
      </c>
      <c r="C552" s="7" t="str">
        <f>VLOOKUP(A552,'Municípios da RMC'!A$1:C$29,3,FALSE)</f>
        <v>RMC</v>
      </c>
      <c r="D552" s="5" t="s">
        <v>38</v>
      </c>
      <c r="E552" s="6">
        <v>183</v>
      </c>
      <c r="F552" s="6">
        <v>147</v>
      </c>
      <c r="G552" s="6">
        <v>155</v>
      </c>
      <c r="H552" s="6">
        <v>109</v>
      </c>
    </row>
    <row r="553" spans="1:8" x14ac:dyDescent="0.3">
      <c r="A553" s="7" t="s">
        <v>157</v>
      </c>
      <c r="B553" s="7" t="s">
        <v>189</v>
      </c>
      <c r="C553" s="7" t="str">
        <f>VLOOKUP(A553,'Municípios da RMC'!A$1:C$29,3,FALSE)</f>
        <v>RMC</v>
      </c>
      <c r="D553" s="5" t="s">
        <v>39</v>
      </c>
      <c r="E553" s="6">
        <v>200</v>
      </c>
      <c r="F553" s="6">
        <v>108</v>
      </c>
      <c r="G553" s="6">
        <v>128</v>
      </c>
      <c r="H553" s="6">
        <v>200</v>
      </c>
    </row>
    <row r="554" spans="1:8" x14ac:dyDescent="0.3">
      <c r="A554" s="7" t="s">
        <v>157</v>
      </c>
      <c r="B554" s="7" t="s">
        <v>189</v>
      </c>
      <c r="C554" s="7" t="str">
        <f>VLOOKUP(A554,'Municípios da RMC'!A$1:C$29,3,FALSE)</f>
        <v>RMC</v>
      </c>
      <c r="D554" s="5" t="s">
        <v>40</v>
      </c>
      <c r="E554" s="6">
        <v>163</v>
      </c>
      <c r="F554" s="6">
        <v>229</v>
      </c>
      <c r="G554" s="6">
        <v>167</v>
      </c>
      <c r="H554" s="6">
        <v>122</v>
      </c>
    </row>
    <row r="555" spans="1:8" x14ac:dyDescent="0.3">
      <c r="A555" s="7" t="s">
        <v>157</v>
      </c>
      <c r="B555" s="7" t="s">
        <v>189</v>
      </c>
      <c r="C555" s="7" t="str">
        <f>VLOOKUP(A555,'Municípios da RMC'!A$1:C$29,3,FALSE)</f>
        <v>RMC</v>
      </c>
      <c r="D555" s="5" t="s">
        <v>4</v>
      </c>
      <c r="E555" s="6">
        <v>839</v>
      </c>
      <c r="F555" s="6">
        <v>842</v>
      </c>
      <c r="G555" s="6">
        <v>841</v>
      </c>
      <c r="H555" s="6">
        <v>735</v>
      </c>
    </row>
    <row r="556" spans="1:8" x14ac:dyDescent="0.3">
      <c r="A556" s="7" t="s">
        <v>157</v>
      </c>
      <c r="B556" s="7" t="s">
        <v>189</v>
      </c>
      <c r="C556" s="7" t="str">
        <f>VLOOKUP(A556,'Municípios da RMC'!A$1:C$29,3,FALSE)</f>
        <v>RMC</v>
      </c>
      <c r="D556" s="5" t="s">
        <v>5</v>
      </c>
      <c r="E556" s="6">
        <v>825</v>
      </c>
      <c r="F556" s="6">
        <v>845</v>
      </c>
      <c r="G556" s="6">
        <v>970</v>
      </c>
      <c r="H556" s="6">
        <v>855</v>
      </c>
    </row>
    <row r="557" spans="1:8" x14ac:dyDescent="0.3">
      <c r="A557" s="7" t="s">
        <v>157</v>
      </c>
      <c r="B557" s="7" t="s">
        <v>189</v>
      </c>
      <c r="C557" s="7" t="str">
        <f>VLOOKUP(A557,'Municípios da RMC'!A$1:C$29,3,FALSE)</f>
        <v>RMC</v>
      </c>
      <c r="D557" s="5" t="s">
        <v>6</v>
      </c>
      <c r="E557" s="6">
        <v>846</v>
      </c>
      <c r="F557" s="6">
        <v>803</v>
      </c>
      <c r="G557" s="6">
        <v>980</v>
      </c>
      <c r="H557" s="6">
        <v>934</v>
      </c>
    </row>
    <row r="558" spans="1:8" x14ac:dyDescent="0.3">
      <c r="A558" s="7" t="s">
        <v>157</v>
      </c>
      <c r="B558" s="7" t="s">
        <v>189</v>
      </c>
      <c r="C558" s="7" t="str">
        <f>VLOOKUP(A558,'Municípios da RMC'!A$1:C$29,3,FALSE)</f>
        <v>RMC</v>
      </c>
      <c r="D558" s="5" t="s">
        <v>219</v>
      </c>
      <c r="E558" s="6">
        <v>821</v>
      </c>
      <c r="F558" s="6">
        <v>745</v>
      </c>
      <c r="G558" s="6">
        <v>902</v>
      </c>
      <c r="H558" s="6">
        <v>896</v>
      </c>
    </row>
    <row r="559" spans="1:8" x14ac:dyDescent="0.3">
      <c r="A559" s="7" t="s">
        <v>157</v>
      </c>
      <c r="B559" s="7" t="s">
        <v>189</v>
      </c>
      <c r="C559" s="7" t="str">
        <f>VLOOKUP(A559,'Municípios da RMC'!A$1:C$29,3,FALSE)</f>
        <v>RMC</v>
      </c>
      <c r="D559" s="5" t="s">
        <v>220</v>
      </c>
      <c r="E559" s="6">
        <v>739</v>
      </c>
      <c r="F559" s="6">
        <v>711</v>
      </c>
      <c r="G559" s="6">
        <v>899</v>
      </c>
      <c r="H559" s="6">
        <v>888</v>
      </c>
    </row>
    <row r="560" spans="1:8" x14ac:dyDescent="0.3">
      <c r="A560" s="7" t="s">
        <v>157</v>
      </c>
      <c r="B560" s="7" t="s">
        <v>189</v>
      </c>
      <c r="C560" s="7" t="str">
        <f>VLOOKUP(A560,'Municípios da RMC'!A$1:C$29,3,FALSE)</f>
        <v>RMC</v>
      </c>
      <c r="D560" s="5" t="s">
        <v>221</v>
      </c>
      <c r="E560" s="6">
        <v>709</v>
      </c>
      <c r="F560" s="6">
        <v>715</v>
      </c>
      <c r="G560" s="6">
        <v>848</v>
      </c>
      <c r="H560" s="6">
        <v>860</v>
      </c>
    </row>
    <row r="561" spans="1:8" x14ac:dyDescent="0.3">
      <c r="A561" s="7" t="s">
        <v>157</v>
      </c>
      <c r="B561" s="7" t="s">
        <v>189</v>
      </c>
      <c r="C561" s="7" t="str">
        <f>VLOOKUP(A561,'Municípios da RMC'!A$1:C$29,3,FALSE)</f>
        <v>RMC</v>
      </c>
      <c r="D561" s="5" t="s">
        <v>222</v>
      </c>
      <c r="E561" s="6">
        <v>627</v>
      </c>
      <c r="F561" s="6">
        <v>670</v>
      </c>
      <c r="G561" s="6">
        <v>746</v>
      </c>
      <c r="H561" s="6">
        <v>745</v>
      </c>
    </row>
    <row r="562" spans="1:8" x14ac:dyDescent="0.3">
      <c r="A562" s="7" t="s">
        <v>157</v>
      </c>
      <c r="B562" s="7" t="s">
        <v>189</v>
      </c>
      <c r="C562" s="7" t="str">
        <f>VLOOKUP(A562,'Municípios da RMC'!A$1:C$29,3,FALSE)</f>
        <v>RMC</v>
      </c>
      <c r="D562" s="5" t="s">
        <v>223</v>
      </c>
      <c r="E562" s="6">
        <v>477</v>
      </c>
      <c r="F562" s="6">
        <v>479</v>
      </c>
      <c r="G562" s="6">
        <v>685</v>
      </c>
      <c r="H562" s="6">
        <v>746</v>
      </c>
    </row>
    <row r="563" spans="1:8" x14ac:dyDescent="0.3">
      <c r="A563" s="7" t="s">
        <v>157</v>
      </c>
      <c r="B563" s="7" t="s">
        <v>189</v>
      </c>
      <c r="C563" s="7" t="str">
        <f>VLOOKUP(A563,'Municípios da RMC'!A$1:C$29,3,FALSE)</f>
        <v>RMC</v>
      </c>
      <c r="D563" s="5" t="s">
        <v>224</v>
      </c>
      <c r="E563" s="6">
        <v>373</v>
      </c>
      <c r="F563" s="6">
        <v>389</v>
      </c>
      <c r="G563" s="6">
        <v>619</v>
      </c>
      <c r="H563" s="6">
        <v>681</v>
      </c>
    </row>
    <row r="564" spans="1:8" x14ac:dyDescent="0.3">
      <c r="A564" s="7" t="s">
        <v>157</v>
      </c>
      <c r="B564" s="7" t="s">
        <v>189</v>
      </c>
      <c r="C564" s="7" t="str">
        <f>VLOOKUP(A564,'Municípios da RMC'!A$1:C$29,3,FALSE)</f>
        <v>RMC</v>
      </c>
      <c r="D564" s="5" t="s">
        <v>225</v>
      </c>
      <c r="E564" s="6">
        <v>289</v>
      </c>
      <c r="F564" s="6">
        <v>294</v>
      </c>
      <c r="G564" s="6">
        <v>577</v>
      </c>
      <c r="H564" s="6">
        <v>551</v>
      </c>
    </row>
    <row r="565" spans="1:8" x14ac:dyDescent="0.3">
      <c r="A565" s="7" t="s">
        <v>157</v>
      </c>
      <c r="B565" s="7" t="s">
        <v>189</v>
      </c>
      <c r="C565" s="7" t="str">
        <f>VLOOKUP(A565,'Municípios da RMC'!A$1:C$29,3,FALSE)</f>
        <v>RMC</v>
      </c>
      <c r="D565" s="5" t="s">
        <v>226</v>
      </c>
      <c r="E565" s="6">
        <v>237</v>
      </c>
      <c r="F565" s="6">
        <v>231</v>
      </c>
      <c r="G565" s="6">
        <v>309</v>
      </c>
      <c r="H565" s="6">
        <v>382</v>
      </c>
    </row>
    <row r="566" spans="1:8" x14ac:dyDescent="0.3">
      <c r="A566" s="7" t="s">
        <v>157</v>
      </c>
      <c r="B566" s="7" t="s">
        <v>189</v>
      </c>
      <c r="C566" s="7" t="str">
        <f>VLOOKUP(A566,'Municípios da RMC'!A$1:C$29,3,FALSE)</f>
        <v>RMC</v>
      </c>
      <c r="D566" s="5" t="s">
        <v>227</v>
      </c>
      <c r="E566" s="6">
        <v>168</v>
      </c>
      <c r="F566" s="6">
        <v>133</v>
      </c>
      <c r="G566" s="6">
        <v>327</v>
      </c>
      <c r="H566" s="6">
        <v>284</v>
      </c>
    </row>
    <row r="567" spans="1:8" x14ac:dyDescent="0.3">
      <c r="A567" s="7" t="s">
        <v>157</v>
      </c>
      <c r="B567" s="7" t="s">
        <v>189</v>
      </c>
      <c r="C567" s="7" t="str">
        <f>VLOOKUP(A567,'Municípios da RMC'!A$1:C$29,3,FALSE)</f>
        <v>RMC</v>
      </c>
      <c r="D567" s="5" t="s">
        <v>228</v>
      </c>
      <c r="E567" s="6">
        <v>144</v>
      </c>
      <c r="F567" s="6">
        <v>166</v>
      </c>
      <c r="G567" s="6">
        <v>219</v>
      </c>
      <c r="H567" s="6">
        <v>178</v>
      </c>
    </row>
    <row r="568" spans="1:8" x14ac:dyDescent="0.3">
      <c r="A568" s="7" t="s">
        <v>157</v>
      </c>
      <c r="B568" s="7" t="s">
        <v>189</v>
      </c>
      <c r="C568" s="7" t="str">
        <f>VLOOKUP(A568,'Municípios da RMC'!A$1:C$29,3,FALSE)</f>
        <v>RMC</v>
      </c>
      <c r="D568" s="5" t="s">
        <v>229</v>
      </c>
      <c r="E568" s="6">
        <v>96</v>
      </c>
      <c r="F568" s="6">
        <v>119</v>
      </c>
      <c r="G568" s="6">
        <v>139</v>
      </c>
      <c r="H568" s="6">
        <v>149</v>
      </c>
    </row>
    <row r="569" spans="1:8" x14ac:dyDescent="0.3">
      <c r="A569" s="7" t="s">
        <v>157</v>
      </c>
      <c r="B569" s="7" t="s">
        <v>189</v>
      </c>
      <c r="C569" s="7" t="str">
        <f>VLOOKUP(A569,'Municípios da RMC'!A$1:C$29,3,FALSE)</f>
        <v>RMC</v>
      </c>
      <c r="D569" s="5" t="s">
        <v>230</v>
      </c>
      <c r="E569" s="6">
        <v>10</v>
      </c>
      <c r="F569" s="6">
        <v>22</v>
      </c>
      <c r="G569" s="6">
        <v>58</v>
      </c>
      <c r="H569" s="6">
        <v>125</v>
      </c>
    </row>
    <row r="570" spans="1:8" x14ac:dyDescent="0.3">
      <c r="A570" s="7" t="s">
        <v>157</v>
      </c>
      <c r="B570" s="7" t="s">
        <v>189</v>
      </c>
      <c r="C570" s="7" t="str">
        <f>VLOOKUP(A570,'Municípios da RMC'!A$1:C$29,3,FALSE)</f>
        <v>RMC</v>
      </c>
      <c r="D570" s="5" t="s">
        <v>232</v>
      </c>
      <c r="E570" s="6">
        <v>23</v>
      </c>
      <c r="F570" s="6">
        <v>29</v>
      </c>
      <c r="G570" s="6">
        <v>49</v>
      </c>
      <c r="H570" s="6">
        <v>64</v>
      </c>
    </row>
    <row r="571" spans="1:8" x14ac:dyDescent="0.3">
      <c r="A571" s="7" t="s">
        <v>157</v>
      </c>
      <c r="B571" s="7" t="s">
        <v>189</v>
      </c>
      <c r="C571" s="7" t="str">
        <f>VLOOKUP(A571,'Municípios da RMC'!A$1:C$29,3,FALSE)</f>
        <v>RMC</v>
      </c>
      <c r="D571" s="5" t="s">
        <v>233</v>
      </c>
      <c r="E571" s="6">
        <v>14</v>
      </c>
      <c r="F571" s="6">
        <v>22</v>
      </c>
      <c r="G571" s="6">
        <v>44</v>
      </c>
      <c r="H571" s="6">
        <v>33</v>
      </c>
    </row>
    <row r="572" spans="1:8" x14ac:dyDescent="0.3">
      <c r="A572" s="7" t="s">
        <v>157</v>
      </c>
      <c r="B572" s="7" t="s">
        <v>189</v>
      </c>
      <c r="C572" s="7" t="str">
        <f>VLOOKUP(A572,'Municípios da RMC'!A$1:C$29,3,FALSE)</f>
        <v>RMC</v>
      </c>
      <c r="D572" s="5" t="s">
        <v>234</v>
      </c>
      <c r="E572" s="6">
        <v>5</v>
      </c>
      <c r="F572" s="6">
        <v>0</v>
      </c>
      <c r="G572" s="6">
        <v>0</v>
      </c>
      <c r="H572" s="6">
        <v>0</v>
      </c>
    </row>
    <row r="573" spans="1:8" x14ac:dyDescent="0.3">
      <c r="A573" s="7" t="s">
        <v>157</v>
      </c>
      <c r="B573" s="7" t="s">
        <v>189</v>
      </c>
      <c r="C573" s="7" t="str">
        <f>VLOOKUP(A573,'Municípios da RMC'!A$1:C$29,3,FALSE)</f>
        <v>RMC</v>
      </c>
      <c r="D573" s="5" t="s">
        <v>235</v>
      </c>
      <c r="E573" s="6">
        <v>0</v>
      </c>
      <c r="F573" s="6">
        <v>0</v>
      </c>
      <c r="G573" s="6">
        <v>0</v>
      </c>
      <c r="H573" s="6">
        <v>6</v>
      </c>
    </row>
    <row r="574" spans="1:8" x14ac:dyDescent="0.3">
      <c r="A574" s="7" t="s">
        <v>157</v>
      </c>
      <c r="B574" s="7" t="s">
        <v>189</v>
      </c>
      <c r="C574" s="7" t="str">
        <f>VLOOKUP(A574,'Municípios da RMC'!A$1:C$29,3,FALSE)</f>
        <v>RMC</v>
      </c>
      <c r="D574" s="5" t="s">
        <v>136</v>
      </c>
      <c r="E574" s="6">
        <v>0</v>
      </c>
      <c r="F574" s="6">
        <v>0</v>
      </c>
      <c r="G574" s="6">
        <v>0</v>
      </c>
      <c r="H574" s="6">
        <v>5</v>
      </c>
    </row>
    <row r="575" spans="1:8" x14ac:dyDescent="0.3">
      <c r="A575" s="7" t="s">
        <v>158</v>
      </c>
      <c r="B575" s="7" t="s">
        <v>190</v>
      </c>
      <c r="C575" s="7" t="str">
        <f>VLOOKUP(A575,'Municípios da RMC'!A$1:C$29,3,FALSE)</f>
        <v>RMC</v>
      </c>
      <c r="D575" s="5" t="s">
        <v>218</v>
      </c>
      <c r="E575" s="6">
        <v>732</v>
      </c>
      <c r="F575" s="6">
        <v>696</v>
      </c>
      <c r="G575" s="6">
        <v>596</v>
      </c>
      <c r="H575" s="6">
        <v>592</v>
      </c>
    </row>
    <row r="576" spans="1:8" x14ac:dyDescent="0.3">
      <c r="A576" s="7" t="s">
        <v>158</v>
      </c>
      <c r="B576" s="7" t="s">
        <v>190</v>
      </c>
      <c r="C576" s="7" t="str">
        <f>VLOOKUP(A576,'Municípios da RMC'!A$1:C$29,3,FALSE)</f>
        <v>RMC</v>
      </c>
      <c r="D576" s="5" t="s">
        <v>36</v>
      </c>
      <c r="E576" s="6">
        <v>131</v>
      </c>
      <c r="F576" s="6">
        <v>115</v>
      </c>
      <c r="G576" s="6">
        <v>120</v>
      </c>
      <c r="H576" s="6">
        <v>106</v>
      </c>
    </row>
    <row r="577" spans="1:8" x14ac:dyDescent="0.3">
      <c r="A577" s="7" t="s">
        <v>158</v>
      </c>
      <c r="B577" s="7" t="s">
        <v>190</v>
      </c>
      <c r="C577" s="7" t="str">
        <f>VLOOKUP(A577,'Municípios da RMC'!A$1:C$29,3,FALSE)</f>
        <v>RMC</v>
      </c>
      <c r="D577" s="5" t="s">
        <v>37</v>
      </c>
      <c r="E577" s="6">
        <v>114</v>
      </c>
      <c r="F577" s="6">
        <v>149</v>
      </c>
      <c r="G577" s="6">
        <v>120</v>
      </c>
      <c r="H577" s="6">
        <v>84</v>
      </c>
    </row>
    <row r="578" spans="1:8" x14ac:dyDescent="0.3">
      <c r="A578" s="7" t="s">
        <v>158</v>
      </c>
      <c r="B578" s="7" t="s">
        <v>190</v>
      </c>
      <c r="C578" s="7" t="str">
        <f>VLOOKUP(A578,'Municípios da RMC'!A$1:C$29,3,FALSE)</f>
        <v>RMC</v>
      </c>
      <c r="D578" s="5" t="s">
        <v>38</v>
      </c>
      <c r="E578" s="6">
        <v>156</v>
      </c>
      <c r="F578" s="6">
        <v>148</v>
      </c>
      <c r="G578" s="6">
        <v>102</v>
      </c>
      <c r="H578" s="6">
        <v>111</v>
      </c>
    </row>
    <row r="579" spans="1:8" x14ac:dyDescent="0.3">
      <c r="A579" s="7" t="s">
        <v>158</v>
      </c>
      <c r="B579" s="7" t="s">
        <v>190</v>
      </c>
      <c r="C579" s="7" t="str">
        <f>VLOOKUP(A579,'Municípios da RMC'!A$1:C$29,3,FALSE)</f>
        <v>RMC</v>
      </c>
      <c r="D579" s="5" t="s">
        <v>39</v>
      </c>
      <c r="E579" s="6">
        <v>172</v>
      </c>
      <c r="F579" s="6">
        <v>141</v>
      </c>
      <c r="G579" s="6">
        <v>143</v>
      </c>
      <c r="H579" s="6">
        <v>164</v>
      </c>
    </row>
    <row r="580" spans="1:8" x14ac:dyDescent="0.3">
      <c r="A580" s="7" t="s">
        <v>158</v>
      </c>
      <c r="B580" s="7" t="s">
        <v>190</v>
      </c>
      <c r="C580" s="7" t="str">
        <f>VLOOKUP(A580,'Municípios da RMC'!A$1:C$29,3,FALSE)</f>
        <v>RMC</v>
      </c>
      <c r="D580" s="5" t="s">
        <v>40</v>
      </c>
      <c r="E580" s="6">
        <v>159</v>
      </c>
      <c r="F580" s="6">
        <v>143</v>
      </c>
      <c r="G580" s="6">
        <v>112</v>
      </c>
      <c r="H580" s="6">
        <v>127</v>
      </c>
    </row>
    <row r="581" spans="1:8" x14ac:dyDescent="0.3">
      <c r="A581" s="7" t="s">
        <v>158</v>
      </c>
      <c r="B581" s="7" t="s">
        <v>190</v>
      </c>
      <c r="C581" s="7" t="str">
        <f>VLOOKUP(A581,'Municípios da RMC'!A$1:C$29,3,FALSE)</f>
        <v>RMC</v>
      </c>
      <c r="D581" s="5" t="s">
        <v>4</v>
      </c>
      <c r="E581" s="6">
        <v>848</v>
      </c>
      <c r="F581" s="6">
        <v>775</v>
      </c>
      <c r="G581" s="6">
        <v>709</v>
      </c>
      <c r="H581" s="6">
        <v>662</v>
      </c>
    </row>
    <row r="582" spans="1:8" x14ac:dyDescent="0.3">
      <c r="A582" s="7" t="s">
        <v>158</v>
      </c>
      <c r="B582" s="7" t="s">
        <v>190</v>
      </c>
      <c r="C582" s="7" t="str">
        <f>VLOOKUP(A582,'Municípios da RMC'!A$1:C$29,3,FALSE)</f>
        <v>RMC</v>
      </c>
      <c r="D582" s="5" t="s">
        <v>5</v>
      </c>
      <c r="E582" s="6">
        <v>811</v>
      </c>
      <c r="F582" s="6">
        <v>805</v>
      </c>
      <c r="G582" s="6">
        <v>828</v>
      </c>
      <c r="H582" s="6">
        <v>782</v>
      </c>
    </row>
    <row r="583" spans="1:8" x14ac:dyDescent="0.3">
      <c r="A583" s="7" t="s">
        <v>158</v>
      </c>
      <c r="B583" s="7" t="s">
        <v>190</v>
      </c>
      <c r="C583" s="7" t="str">
        <f>VLOOKUP(A583,'Municípios da RMC'!A$1:C$29,3,FALSE)</f>
        <v>RMC</v>
      </c>
      <c r="D583" s="5" t="s">
        <v>6</v>
      </c>
      <c r="E583" s="6">
        <v>902</v>
      </c>
      <c r="F583" s="6">
        <v>733</v>
      </c>
      <c r="G583" s="6">
        <v>855</v>
      </c>
      <c r="H583" s="6">
        <v>765</v>
      </c>
    </row>
    <row r="584" spans="1:8" x14ac:dyDescent="0.3">
      <c r="A584" s="7" t="s">
        <v>158</v>
      </c>
      <c r="B584" s="7" t="s">
        <v>190</v>
      </c>
      <c r="C584" s="7" t="str">
        <f>VLOOKUP(A584,'Municípios da RMC'!A$1:C$29,3,FALSE)</f>
        <v>RMC</v>
      </c>
      <c r="D584" s="5" t="s">
        <v>219</v>
      </c>
      <c r="E584" s="6">
        <v>729</v>
      </c>
      <c r="F584" s="6">
        <v>602</v>
      </c>
      <c r="G584" s="6">
        <v>680</v>
      </c>
      <c r="H584" s="6">
        <v>666</v>
      </c>
    </row>
    <row r="585" spans="1:8" x14ac:dyDescent="0.3">
      <c r="A585" s="7" t="s">
        <v>158</v>
      </c>
      <c r="B585" s="7" t="s">
        <v>190</v>
      </c>
      <c r="C585" s="7" t="str">
        <f>VLOOKUP(A585,'Municípios da RMC'!A$1:C$29,3,FALSE)</f>
        <v>RMC</v>
      </c>
      <c r="D585" s="5" t="s">
        <v>220</v>
      </c>
      <c r="E585" s="6">
        <v>613</v>
      </c>
      <c r="F585" s="6">
        <v>513</v>
      </c>
      <c r="G585" s="6">
        <v>706</v>
      </c>
      <c r="H585" s="6">
        <v>619</v>
      </c>
    </row>
    <row r="586" spans="1:8" x14ac:dyDescent="0.3">
      <c r="A586" s="7" t="s">
        <v>158</v>
      </c>
      <c r="B586" s="7" t="s">
        <v>190</v>
      </c>
      <c r="C586" s="7" t="str">
        <f>VLOOKUP(A586,'Municípios da RMC'!A$1:C$29,3,FALSE)</f>
        <v>RMC</v>
      </c>
      <c r="D586" s="5" t="s">
        <v>221</v>
      </c>
      <c r="E586" s="6">
        <v>595</v>
      </c>
      <c r="F586" s="6">
        <v>555</v>
      </c>
      <c r="G586" s="6">
        <v>683</v>
      </c>
      <c r="H586" s="6">
        <v>628</v>
      </c>
    </row>
    <row r="587" spans="1:8" x14ac:dyDescent="0.3">
      <c r="A587" s="7" t="s">
        <v>158</v>
      </c>
      <c r="B587" s="7" t="s">
        <v>190</v>
      </c>
      <c r="C587" s="7" t="str">
        <f>VLOOKUP(A587,'Municípios da RMC'!A$1:C$29,3,FALSE)</f>
        <v>RMC</v>
      </c>
      <c r="D587" s="5" t="s">
        <v>222</v>
      </c>
      <c r="E587" s="6">
        <v>540</v>
      </c>
      <c r="F587" s="6">
        <v>462</v>
      </c>
      <c r="G587" s="6">
        <v>638</v>
      </c>
      <c r="H587" s="6">
        <v>575</v>
      </c>
    </row>
    <row r="588" spans="1:8" x14ac:dyDescent="0.3">
      <c r="A588" s="7" t="s">
        <v>158</v>
      </c>
      <c r="B588" s="7" t="s">
        <v>190</v>
      </c>
      <c r="C588" s="7" t="str">
        <f>VLOOKUP(A588,'Municípios da RMC'!A$1:C$29,3,FALSE)</f>
        <v>RMC</v>
      </c>
      <c r="D588" s="5" t="s">
        <v>223</v>
      </c>
      <c r="E588" s="6">
        <v>446</v>
      </c>
      <c r="F588" s="6">
        <v>460</v>
      </c>
      <c r="G588" s="6">
        <v>623</v>
      </c>
      <c r="H588" s="6">
        <v>576</v>
      </c>
    </row>
    <row r="589" spans="1:8" x14ac:dyDescent="0.3">
      <c r="A589" s="7" t="s">
        <v>158</v>
      </c>
      <c r="B589" s="7" t="s">
        <v>190</v>
      </c>
      <c r="C589" s="7" t="str">
        <f>VLOOKUP(A589,'Municípios da RMC'!A$1:C$29,3,FALSE)</f>
        <v>RMC</v>
      </c>
      <c r="D589" s="5" t="s">
        <v>224</v>
      </c>
      <c r="E589" s="6">
        <v>388</v>
      </c>
      <c r="F589" s="6">
        <v>353</v>
      </c>
      <c r="G589" s="6">
        <v>533</v>
      </c>
      <c r="H589" s="6">
        <v>502</v>
      </c>
    </row>
    <row r="590" spans="1:8" x14ac:dyDescent="0.3">
      <c r="A590" s="7" t="s">
        <v>158</v>
      </c>
      <c r="B590" s="7" t="s">
        <v>190</v>
      </c>
      <c r="C590" s="7" t="str">
        <f>VLOOKUP(A590,'Municípios da RMC'!A$1:C$29,3,FALSE)</f>
        <v>RMC</v>
      </c>
      <c r="D590" s="5" t="s">
        <v>225</v>
      </c>
      <c r="E590" s="6">
        <v>351</v>
      </c>
      <c r="F590" s="6">
        <v>344</v>
      </c>
      <c r="G590" s="6">
        <v>464</v>
      </c>
      <c r="H590" s="6">
        <v>566</v>
      </c>
    </row>
    <row r="591" spans="1:8" x14ac:dyDescent="0.3">
      <c r="A591" s="7" t="s">
        <v>158</v>
      </c>
      <c r="B591" s="7" t="s">
        <v>190</v>
      </c>
      <c r="C591" s="7" t="str">
        <f>VLOOKUP(A591,'Municípios da RMC'!A$1:C$29,3,FALSE)</f>
        <v>RMC</v>
      </c>
      <c r="D591" s="5" t="s">
        <v>226</v>
      </c>
      <c r="E591" s="6">
        <v>300</v>
      </c>
      <c r="F591" s="6">
        <v>276</v>
      </c>
      <c r="G591" s="6">
        <v>457</v>
      </c>
      <c r="H591" s="6">
        <v>314</v>
      </c>
    </row>
    <row r="592" spans="1:8" x14ac:dyDescent="0.3">
      <c r="A592" s="7" t="s">
        <v>158</v>
      </c>
      <c r="B592" s="7" t="s">
        <v>190</v>
      </c>
      <c r="C592" s="7" t="str">
        <f>VLOOKUP(A592,'Municípios da RMC'!A$1:C$29,3,FALSE)</f>
        <v>RMC</v>
      </c>
      <c r="D592" s="5" t="s">
        <v>227</v>
      </c>
      <c r="E592" s="6">
        <v>260</v>
      </c>
      <c r="F592" s="6">
        <v>263</v>
      </c>
      <c r="G592" s="6">
        <v>330</v>
      </c>
      <c r="H592" s="6">
        <v>325</v>
      </c>
    </row>
    <row r="593" spans="1:8" x14ac:dyDescent="0.3">
      <c r="A593" s="7" t="s">
        <v>158</v>
      </c>
      <c r="B593" s="7" t="s">
        <v>190</v>
      </c>
      <c r="C593" s="7" t="str">
        <f>VLOOKUP(A593,'Municípios da RMC'!A$1:C$29,3,FALSE)</f>
        <v>RMC</v>
      </c>
      <c r="D593" s="5" t="s">
        <v>228</v>
      </c>
      <c r="E593" s="6">
        <v>174</v>
      </c>
      <c r="F593" s="6">
        <v>204</v>
      </c>
      <c r="G593" s="6">
        <v>279</v>
      </c>
      <c r="H593" s="6">
        <v>305</v>
      </c>
    </row>
    <row r="594" spans="1:8" x14ac:dyDescent="0.3">
      <c r="A594" s="7" t="s">
        <v>158</v>
      </c>
      <c r="B594" s="7" t="s">
        <v>190</v>
      </c>
      <c r="C594" s="7" t="str">
        <f>VLOOKUP(A594,'Municípios da RMC'!A$1:C$29,3,FALSE)</f>
        <v>RMC</v>
      </c>
      <c r="D594" s="5" t="s">
        <v>229</v>
      </c>
      <c r="E594" s="6">
        <v>167</v>
      </c>
      <c r="F594" s="6">
        <v>122</v>
      </c>
      <c r="G594" s="6">
        <v>223</v>
      </c>
      <c r="H594" s="6">
        <v>132</v>
      </c>
    </row>
    <row r="595" spans="1:8" x14ac:dyDescent="0.3">
      <c r="A595" s="7" t="s">
        <v>158</v>
      </c>
      <c r="B595" s="7" t="s">
        <v>190</v>
      </c>
      <c r="C595" s="7" t="str">
        <f>VLOOKUP(A595,'Municípios da RMC'!A$1:C$29,3,FALSE)</f>
        <v>RMC</v>
      </c>
      <c r="D595" s="5" t="s">
        <v>230</v>
      </c>
      <c r="E595" s="6">
        <v>70</v>
      </c>
      <c r="F595" s="6">
        <v>54</v>
      </c>
      <c r="G595" s="6">
        <v>139</v>
      </c>
      <c r="H595" s="6">
        <v>137</v>
      </c>
    </row>
    <row r="596" spans="1:8" x14ac:dyDescent="0.3">
      <c r="A596" s="7" t="s">
        <v>158</v>
      </c>
      <c r="B596" s="7" t="s">
        <v>190</v>
      </c>
      <c r="C596" s="7" t="str">
        <f>VLOOKUP(A596,'Municípios da RMC'!A$1:C$29,3,FALSE)</f>
        <v>RMC</v>
      </c>
      <c r="D596" s="5" t="s">
        <v>232</v>
      </c>
      <c r="E596" s="6">
        <v>39</v>
      </c>
      <c r="F596" s="6">
        <v>35</v>
      </c>
      <c r="G596" s="6">
        <v>56</v>
      </c>
      <c r="H596" s="6">
        <v>93</v>
      </c>
    </row>
    <row r="597" spans="1:8" x14ac:dyDescent="0.3">
      <c r="A597" s="7" t="s">
        <v>158</v>
      </c>
      <c r="B597" s="7" t="s">
        <v>190</v>
      </c>
      <c r="C597" s="7" t="str">
        <f>VLOOKUP(A597,'Municípios da RMC'!A$1:C$29,3,FALSE)</f>
        <v>RMC</v>
      </c>
      <c r="D597" s="5" t="s">
        <v>233</v>
      </c>
      <c r="E597" s="6">
        <v>25</v>
      </c>
      <c r="F597" s="6">
        <v>19</v>
      </c>
      <c r="G597" s="6">
        <v>24</v>
      </c>
      <c r="H597" s="6">
        <v>13</v>
      </c>
    </row>
    <row r="598" spans="1:8" x14ac:dyDescent="0.3">
      <c r="A598" s="7" t="s">
        <v>158</v>
      </c>
      <c r="B598" s="7" t="s">
        <v>190</v>
      </c>
      <c r="C598" s="7" t="str">
        <f>VLOOKUP(A598,'Municípios da RMC'!A$1:C$29,3,FALSE)</f>
        <v>RMC</v>
      </c>
      <c r="D598" s="5" t="s">
        <v>234</v>
      </c>
      <c r="E598" s="6">
        <v>0</v>
      </c>
      <c r="F598" s="6">
        <v>7</v>
      </c>
      <c r="G598" s="6">
        <v>8</v>
      </c>
      <c r="H598" s="6">
        <v>0</v>
      </c>
    </row>
    <row r="599" spans="1:8" x14ac:dyDescent="0.3">
      <c r="A599" s="7" t="s">
        <v>158</v>
      </c>
      <c r="B599" s="7" t="s">
        <v>190</v>
      </c>
      <c r="C599" s="7" t="str">
        <f>VLOOKUP(A599,'Municípios da RMC'!A$1:C$29,3,FALSE)</f>
        <v>RMC</v>
      </c>
      <c r="D599" s="5" t="s">
        <v>235</v>
      </c>
      <c r="E599" s="6">
        <v>0</v>
      </c>
      <c r="F599" s="6">
        <v>5</v>
      </c>
      <c r="G599" s="6">
        <v>6</v>
      </c>
      <c r="H599" s="6">
        <v>0</v>
      </c>
    </row>
    <row r="600" spans="1:8" x14ac:dyDescent="0.3">
      <c r="A600" s="7" t="s">
        <v>158</v>
      </c>
      <c r="B600" s="7" t="s">
        <v>190</v>
      </c>
      <c r="C600" s="7" t="str">
        <f>VLOOKUP(A600,'Municípios da RMC'!A$1:C$29,3,FALSE)</f>
        <v>RMC</v>
      </c>
      <c r="D600" s="5" t="s">
        <v>136</v>
      </c>
      <c r="E600" s="6">
        <v>0</v>
      </c>
      <c r="F600" s="6">
        <v>0</v>
      </c>
      <c r="G600" s="6">
        <v>0</v>
      </c>
      <c r="H600" s="6">
        <v>0</v>
      </c>
    </row>
    <row r="601" spans="1:8" x14ac:dyDescent="0.3">
      <c r="A601" s="7" t="s">
        <v>159</v>
      </c>
      <c r="B601" s="7" t="s">
        <v>191</v>
      </c>
      <c r="C601" s="7" t="str">
        <f>VLOOKUP(A601,'Municípios da RMC'!A$1:C$29,3,FALSE)</f>
        <v>RMC</v>
      </c>
      <c r="D601" s="5" t="s">
        <v>218</v>
      </c>
      <c r="E601" s="6">
        <v>1697</v>
      </c>
      <c r="F601" s="6">
        <v>1698</v>
      </c>
      <c r="G601" s="6">
        <v>1304</v>
      </c>
      <c r="H601" s="6">
        <v>1134</v>
      </c>
    </row>
    <row r="602" spans="1:8" x14ac:dyDescent="0.3">
      <c r="A602" s="7" t="s">
        <v>159</v>
      </c>
      <c r="B602" s="7" t="s">
        <v>191</v>
      </c>
      <c r="C602" s="7" t="str">
        <f>VLOOKUP(A602,'Municípios da RMC'!A$1:C$29,3,FALSE)</f>
        <v>RMC</v>
      </c>
      <c r="D602" s="5" t="s">
        <v>36</v>
      </c>
      <c r="E602" s="6">
        <v>252</v>
      </c>
      <c r="F602" s="6">
        <v>331</v>
      </c>
      <c r="G602" s="6">
        <v>226</v>
      </c>
      <c r="H602" s="6">
        <v>211</v>
      </c>
    </row>
    <row r="603" spans="1:8" x14ac:dyDescent="0.3">
      <c r="A603" s="7" t="s">
        <v>159</v>
      </c>
      <c r="B603" s="7" t="s">
        <v>191</v>
      </c>
      <c r="C603" s="7" t="str">
        <f>VLOOKUP(A603,'Municípios da RMC'!A$1:C$29,3,FALSE)</f>
        <v>RMC</v>
      </c>
      <c r="D603" s="5" t="s">
        <v>37</v>
      </c>
      <c r="E603" s="6">
        <v>355</v>
      </c>
      <c r="F603" s="6">
        <v>297</v>
      </c>
      <c r="G603" s="6">
        <v>250</v>
      </c>
      <c r="H603" s="6">
        <v>276</v>
      </c>
    </row>
    <row r="604" spans="1:8" x14ac:dyDescent="0.3">
      <c r="A604" s="7" t="s">
        <v>159</v>
      </c>
      <c r="B604" s="7" t="s">
        <v>191</v>
      </c>
      <c r="C604" s="7" t="str">
        <f>VLOOKUP(A604,'Municípios da RMC'!A$1:C$29,3,FALSE)</f>
        <v>RMC</v>
      </c>
      <c r="D604" s="5" t="s">
        <v>38</v>
      </c>
      <c r="E604" s="6">
        <v>331</v>
      </c>
      <c r="F604" s="6">
        <v>370</v>
      </c>
      <c r="G604" s="6">
        <v>275</v>
      </c>
      <c r="H604" s="6">
        <v>195</v>
      </c>
    </row>
    <row r="605" spans="1:8" x14ac:dyDescent="0.3">
      <c r="A605" s="7" t="s">
        <v>159</v>
      </c>
      <c r="B605" s="7" t="s">
        <v>191</v>
      </c>
      <c r="C605" s="7" t="str">
        <f>VLOOKUP(A605,'Municípios da RMC'!A$1:C$29,3,FALSE)</f>
        <v>RMC</v>
      </c>
      <c r="D605" s="5" t="s">
        <v>39</v>
      </c>
      <c r="E605" s="6">
        <v>389</v>
      </c>
      <c r="F605" s="6">
        <v>315</v>
      </c>
      <c r="G605" s="6">
        <v>259</v>
      </c>
      <c r="H605" s="6">
        <v>249</v>
      </c>
    </row>
    <row r="606" spans="1:8" x14ac:dyDescent="0.3">
      <c r="A606" s="7" t="s">
        <v>159</v>
      </c>
      <c r="B606" s="7" t="s">
        <v>191</v>
      </c>
      <c r="C606" s="7" t="str">
        <f>VLOOKUP(A606,'Municípios da RMC'!A$1:C$29,3,FALSE)</f>
        <v>RMC</v>
      </c>
      <c r="D606" s="5" t="s">
        <v>40</v>
      </c>
      <c r="E606" s="6">
        <v>370</v>
      </c>
      <c r="F606" s="6">
        <v>385</v>
      </c>
      <c r="G606" s="6">
        <v>294</v>
      </c>
      <c r="H606" s="6">
        <v>203</v>
      </c>
    </row>
    <row r="607" spans="1:8" x14ac:dyDescent="0.3">
      <c r="A607" s="7" t="s">
        <v>159</v>
      </c>
      <c r="B607" s="7" t="s">
        <v>191</v>
      </c>
      <c r="C607" s="7" t="str">
        <f>VLOOKUP(A607,'Municípios da RMC'!A$1:C$29,3,FALSE)</f>
        <v>RMC</v>
      </c>
      <c r="D607" s="5" t="s">
        <v>4</v>
      </c>
      <c r="E607" s="6">
        <v>1662</v>
      </c>
      <c r="F607" s="6">
        <v>1608</v>
      </c>
      <c r="G607" s="6">
        <v>1414</v>
      </c>
      <c r="H607" s="6">
        <v>1318</v>
      </c>
    </row>
    <row r="608" spans="1:8" x14ac:dyDescent="0.3">
      <c r="A608" s="7" t="s">
        <v>159</v>
      </c>
      <c r="B608" s="7" t="s">
        <v>191</v>
      </c>
      <c r="C608" s="7" t="str">
        <f>VLOOKUP(A608,'Municípios da RMC'!A$1:C$29,3,FALSE)</f>
        <v>RMC</v>
      </c>
      <c r="D608" s="5" t="s">
        <v>5</v>
      </c>
      <c r="E608" s="6">
        <v>1656</v>
      </c>
      <c r="F608" s="6">
        <v>1502</v>
      </c>
      <c r="G608" s="6">
        <v>1613</v>
      </c>
      <c r="H608" s="6">
        <v>1605</v>
      </c>
    </row>
    <row r="609" spans="1:8" x14ac:dyDescent="0.3">
      <c r="A609" s="7" t="s">
        <v>159</v>
      </c>
      <c r="B609" s="7" t="s">
        <v>191</v>
      </c>
      <c r="C609" s="7" t="str">
        <f>VLOOKUP(A609,'Municípios da RMC'!A$1:C$29,3,FALSE)</f>
        <v>RMC</v>
      </c>
      <c r="D609" s="5" t="s">
        <v>6</v>
      </c>
      <c r="E609" s="6">
        <v>1683</v>
      </c>
      <c r="F609" s="6">
        <v>1557</v>
      </c>
      <c r="G609" s="6">
        <v>1494</v>
      </c>
      <c r="H609" s="6">
        <v>1535</v>
      </c>
    </row>
    <row r="610" spans="1:8" x14ac:dyDescent="0.3">
      <c r="A610" s="7" t="s">
        <v>159</v>
      </c>
      <c r="B610" s="7" t="s">
        <v>191</v>
      </c>
      <c r="C610" s="7" t="str">
        <f>VLOOKUP(A610,'Municípios da RMC'!A$1:C$29,3,FALSE)</f>
        <v>RMC</v>
      </c>
      <c r="D610" s="5" t="s">
        <v>219</v>
      </c>
      <c r="E610" s="6">
        <v>1487</v>
      </c>
      <c r="F610" s="6">
        <v>1379</v>
      </c>
      <c r="G610" s="6">
        <v>1351</v>
      </c>
      <c r="H610" s="6">
        <v>1346</v>
      </c>
    </row>
    <row r="611" spans="1:8" x14ac:dyDescent="0.3">
      <c r="A611" s="7" t="s">
        <v>159</v>
      </c>
      <c r="B611" s="7" t="s">
        <v>191</v>
      </c>
      <c r="C611" s="7" t="str">
        <f>VLOOKUP(A611,'Municípios da RMC'!A$1:C$29,3,FALSE)</f>
        <v>RMC</v>
      </c>
      <c r="D611" s="5" t="s">
        <v>220</v>
      </c>
      <c r="E611" s="6">
        <v>1263</v>
      </c>
      <c r="F611" s="6">
        <v>1218</v>
      </c>
      <c r="G611" s="6">
        <v>1395</v>
      </c>
      <c r="H611" s="6">
        <v>1341</v>
      </c>
    </row>
    <row r="612" spans="1:8" x14ac:dyDescent="0.3">
      <c r="A612" s="7" t="s">
        <v>159</v>
      </c>
      <c r="B612" s="7" t="s">
        <v>191</v>
      </c>
      <c r="C612" s="7" t="str">
        <f>VLOOKUP(A612,'Municípios da RMC'!A$1:C$29,3,FALSE)</f>
        <v>RMC</v>
      </c>
      <c r="D612" s="5" t="s">
        <v>221</v>
      </c>
      <c r="E612" s="6">
        <v>1137</v>
      </c>
      <c r="F612" s="6">
        <v>1075</v>
      </c>
      <c r="G612" s="6">
        <v>1232</v>
      </c>
      <c r="H612" s="6">
        <v>1255</v>
      </c>
    </row>
    <row r="613" spans="1:8" x14ac:dyDescent="0.3">
      <c r="A613" s="7" t="s">
        <v>159</v>
      </c>
      <c r="B613" s="7" t="s">
        <v>191</v>
      </c>
      <c r="C613" s="7" t="str">
        <f>VLOOKUP(A613,'Municípios da RMC'!A$1:C$29,3,FALSE)</f>
        <v>RMC</v>
      </c>
      <c r="D613" s="5" t="s">
        <v>222</v>
      </c>
      <c r="E613" s="6">
        <v>981</v>
      </c>
      <c r="F613" s="6">
        <v>942</v>
      </c>
      <c r="G613" s="6">
        <v>1166</v>
      </c>
      <c r="H613" s="6">
        <v>1157</v>
      </c>
    </row>
    <row r="614" spans="1:8" x14ac:dyDescent="0.3">
      <c r="A614" s="7" t="s">
        <v>159</v>
      </c>
      <c r="B614" s="7" t="s">
        <v>191</v>
      </c>
      <c r="C614" s="7" t="str">
        <f>VLOOKUP(A614,'Municípios da RMC'!A$1:C$29,3,FALSE)</f>
        <v>RMC</v>
      </c>
      <c r="D614" s="5" t="s">
        <v>223</v>
      </c>
      <c r="E614" s="6">
        <v>809</v>
      </c>
      <c r="F614" s="6">
        <v>763</v>
      </c>
      <c r="G614" s="6">
        <v>1067</v>
      </c>
      <c r="H614" s="6">
        <v>1039</v>
      </c>
    </row>
    <row r="615" spans="1:8" x14ac:dyDescent="0.3">
      <c r="A615" s="7" t="s">
        <v>159</v>
      </c>
      <c r="B615" s="7" t="s">
        <v>191</v>
      </c>
      <c r="C615" s="7" t="str">
        <f>VLOOKUP(A615,'Municípios da RMC'!A$1:C$29,3,FALSE)</f>
        <v>RMC</v>
      </c>
      <c r="D615" s="5" t="s">
        <v>224</v>
      </c>
      <c r="E615" s="6">
        <v>777</v>
      </c>
      <c r="F615" s="6">
        <v>617</v>
      </c>
      <c r="G615" s="6">
        <v>888</v>
      </c>
      <c r="H615" s="6">
        <v>856</v>
      </c>
    </row>
    <row r="616" spans="1:8" x14ac:dyDescent="0.3">
      <c r="A616" s="7" t="s">
        <v>159</v>
      </c>
      <c r="B616" s="7" t="s">
        <v>191</v>
      </c>
      <c r="C616" s="7" t="str">
        <f>VLOOKUP(A616,'Municípios da RMC'!A$1:C$29,3,FALSE)</f>
        <v>RMC</v>
      </c>
      <c r="D616" s="5" t="s">
        <v>225</v>
      </c>
      <c r="E616" s="6">
        <v>504</v>
      </c>
      <c r="F616" s="6">
        <v>594</v>
      </c>
      <c r="G616" s="6">
        <v>752</v>
      </c>
      <c r="H616" s="6">
        <v>764</v>
      </c>
    </row>
    <row r="617" spans="1:8" x14ac:dyDescent="0.3">
      <c r="A617" s="7" t="s">
        <v>159</v>
      </c>
      <c r="B617" s="7" t="s">
        <v>191</v>
      </c>
      <c r="C617" s="7" t="str">
        <f>VLOOKUP(A617,'Municípios da RMC'!A$1:C$29,3,FALSE)</f>
        <v>RMC</v>
      </c>
      <c r="D617" s="5" t="s">
        <v>226</v>
      </c>
      <c r="E617" s="6">
        <v>439</v>
      </c>
      <c r="F617" s="6">
        <v>337</v>
      </c>
      <c r="G617" s="6">
        <v>591</v>
      </c>
      <c r="H617" s="6">
        <v>500</v>
      </c>
    </row>
    <row r="618" spans="1:8" x14ac:dyDescent="0.3">
      <c r="A618" s="7" t="s">
        <v>159</v>
      </c>
      <c r="B618" s="7" t="s">
        <v>191</v>
      </c>
      <c r="C618" s="7" t="str">
        <f>VLOOKUP(A618,'Municípios da RMC'!A$1:C$29,3,FALSE)</f>
        <v>RMC</v>
      </c>
      <c r="D618" s="5" t="s">
        <v>227</v>
      </c>
      <c r="E618" s="6">
        <v>257</v>
      </c>
      <c r="F618" s="6">
        <v>334</v>
      </c>
      <c r="G618" s="6">
        <v>505</v>
      </c>
      <c r="H618" s="6">
        <v>400</v>
      </c>
    </row>
    <row r="619" spans="1:8" x14ac:dyDescent="0.3">
      <c r="A619" s="7" t="s">
        <v>159</v>
      </c>
      <c r="B619" s="7" t="s">
        <v>191</v>
      </c>
      <c r="C619" s="7" t="str">
        <f>VLOOKUP(A619,'Municípios da RMC'!A$1:C$29,3,FALSE)</f>
        <v>RMC</v>
      </c>
      <c r="D619" s="5" t="s">
        <v>228</v>
      </c>
      <c r="E619" s="6">
        <v>365</v>
      </c>
      <c r="F619" s="6">
        <v>244</v>
      </c>
      <c r="G619" s="6">
        <v>281</v>
      </c>
      <c r="H619" s="6">
        <v>329</v>
      </c>
    </row>
    <row r="620" spans="1:8" x14ac:dyDescent="0.3">
      <c r="A620" s="7" t="s">
        <v>159</v>
      </c>
      <c r="B620" s="7" t="s">
        <v>191</v>
      </c>
      <c r="C620" s="7" t="str">
        <f>VLOOKUP(A620,'Municípios da RMC'!A$1:C$29,3,FALSE)</f>
        <v>RMC</v>
      </c>
      <c r="D620" s="5" t="s">
        <v>229</v>
      </c>
      <c r="E620" s="6">
        <v>218</v>
      </c>
      <c r="F620" s="6">
        <v>141</v>
      </c>
      <c r="G620" s="6">
        <v>261</v>
      </c>
      <c r="H620" s="6">
        <v>320</v>
      </c>
    </row>
    <row r="621" spans="1:8" x14ac:dyDescent="0.3">
      <c r="A621" s="7" t="s">
        <v>159</v>
      </c>
      <c r="B621" s="7" t="s">
        <v>191</v>
      </c>
      <c r="C621" s="7" t="str">
        <f>VLOOKUP(A621,'Municípios da RMC'!A$1:C$29,3,FALSE)</f>
        <v>RMC</v>
      </c>
      <c r="D621" s="5" t="s">
        <v>230</v>
      </c>
      <c r="E621" s="6">
        <v>115</v>
      </c>
      <c r="F621" s="6">
        <v>129</v>
      </c>
      <c r="G621" s="6">
        <v>136</v>
      </c>
      <c r="H621" s="6">
        <v>126</v>
      </c>
    </row>
    <row r="622" spans="1:8" x14ac:dyDescent="0.3">
      <c r="A622" s="7" t="s">
        <v>159</v>
      </c>
      <c r="B622" s="7" t="s">
        <v>191</v>
      </c>
      <c r="C622" s="7" t="str">
        <f>VLOOKUP(A622,'Municípios da RMC'!A$1:C$29,3,FALSE)</f>
        <v>RMC</v>
      </c>
      <c r="D622" s="5" t="s">
        <v>232</v>
      </c>
      <c r="E622" s="6">
        <v>70</v>
      </c>
      <c r="F622" s="6">
        <v>39</v>
      </c>
      <c r="G622" s="6">
        <v>75</v>
      </c>
      <c r="H622" s="6">
        <v>28</v>
      </c>
    </row>
    <row r="623" spans="1:8" x14ac:dyDescent="0.3">
      <c r="A623" s="7" t="s">
        <v>159</v>
      </c>
      <c r="B623" s="7" t="s">
        <v>191</v>
      </c>
      <c r="C623" s="7" t="str">
        <f>VLOOKUP(A623,'Municípios da RMC'!A$1:C$29,3,FALSE)</f>
        <v>RMC</v>
      </c>
      <c r="D623" s="5" t="s">
        <v>233</v>
      </c>
      <c r="E623" s="6">
        <v>19</v>
      </c>
      <c r="F623" s="6">
        <v>11</v>
      </c>
      <c r="G623" s="6">
        <v>21</v>
      </c>
      <c r="H623" s="6">
        <v>51</v>
      </c>
    </row>
    <row r="624" spans="1:8" x14ac:dyDescent="0.3">
      <c r="A624" s="7" t="s">
        <v>159</v>
      </c>
      <c r="B624" s="7" t="s">
        <v>191</v>
      </c>
      <c r="C624" s="7" t="str">
        <f>VLOOKUP(A624,'Municípios da RMC'!A$1:C$29,3,FALSE)</f>
        <v>RMC</v>
      </c>
      <c r="D624" s="5" t="s">
        <v>234</v>
      </c>
      <c r="E624" s="6">
        <v>0</v>
      </c>
      <c r="F624" s="6">
        <v>0</v>
      </c>
      <c r="G624" s="6">
        <v>0</v>
      </c>
      <c r="H624" s="6">
        <v>0</v>
      </c>
    </row>
    <row r="625" spans="1:8" x14ac:dyDescent="0.3">
      <c r="A625" s="7" t="s">
        <v>159</v>
      </c>
      <c r="B625" s="7" t="s">
        <v>191</v>
      </c>
      <c r="C625" s="7" t="str">
        <f>VLOOKUP(A625,'Municípios da RMC'!A$1:C$29,3,FALSE)</f>
        <v>RMC</v>
      </c>
      <c r="D625" s="5" t="s">
        <v>235</v>
      </c>
      <c r="E625" s="6">
        <v>0</v>
      </c>
      <c r="F625" s="6">
        <v>0</v>
      </c>
      <c r="G625" s="6">
        <v>0</v>
      </c>
      <c r="H625" s="6">
        <v>0</v>
      </c>
    </row>
    <row r="626" spans="1:8" x14ac:dyDescent="0.3">
      <c r="A626" s="7" t="s">
        <v>159</v>
      </c>
      <c r="B626" s="7" t="s">
        <v>191</v>
      </c>
      <c r="C626" s="7" t="str">
        <f>VLOOKUP(A626,'Municípios da RMC'!A$1:C$29,3,FALSE)</f>
        <v>RMC</v>
      </c>
      <c r="D626" s="5" t="s">
        <v>136</v>
      </c>
      <c r="E626" s="6">
        <v>4</v>
      </c>
      <c r="F626" s="6">
        <v>11</v>
      </c>
      <c r="G626" s="6">
        <v>0</v>
      </c>
      <c r="H626" s="6">
        <v>0</v>
      </c>
    </row>
    <row r="627" spans="1:8" x14ac:dyDescent="0.3">
      <c r="A627" s="7" t="s">
        <v>160</v>
      </c>
      <c r="B627" s="7" t="s">
        <v>192</v>
      </c>
      <c r="C627" s="7" t="str">
        <f>VLOOKUP(A627,'Municípios da RMC'!A$1:C$29,3,FALSE)</f>
        <v>RMC</v>
      </c>
      <c r="D627" s="5" t="s">
        <v>218</v>
      </c>
      <c r="E627" s="6">
        <v>1409</v>
      </c>
      <c r="F627" s="6">
        <v>1341</v>
      </c>
      <c r="G627" s="6">
        <v>1171</v>
      </c>
      <c r="H627" s="6">
        <v>1097</v>
      </c>
    </row>
    <row r="628" spans="1:8" x14ac:dyDescent="0.3">
      <c r="A628" s="7" t="s">
        <v>160</v>
      </c>
      <c r="B628" s="7" t="s">
        <v>192</v>
      </c>
      <c r="C628" s="7" t="str">
        <f>VLOOKUP(A628,'Municípios da RMC'!A$1:C$29,3,FALSE)</f>
        <v>RMC</v>
      </c>
      <c r="D628" s="5" t="s">
        <v>36</v>
      </c>
      <c r="E628" s="6">
        <v>338</v>
      </c>
      <c r="F628" s="6">
        <v>271</v>
      </c>
      <c r="G628" s="6">
        <v>218</v>
      </c>
      <c r="H628" s="6">
        <v>146</v>
      </c>
    </row>
    <row r="629" spans="1:8" x14ac:dyDescent="0.3">
      <c r="A629" s="7" t="s">
        <v>160</v>
      </c>
      <c r="B629" s="7" t="s">
        <v>192</v>
      </c>
      <c r="C629" s="7" t="str">
        <f>VLOOKUP(A629,'Municípios da RMC'!A$1:C$29,3,FALSE)</f>
        <v>RMC</v>
      </c>
      <c r="D629" s="5" t="s">
        <v>37</v>
      </c>
      <c r="E629" s="6">
        <v>331</v>
      </c>
      <c r="F629" s="6">
        <v>318</v>
      </c>
      <c r="G629" s="6">
        <v>217</v>
      </c>
      <c r="H629" s="6">
        <v>278</v>
      </c>
    </row>
    <row r="630" spans="1:8" x14ac:dyDescent="0.3">
      <c r="A630" s="7" t="s">
        <v>160</v>
      </c>
      <c r="B630" s="7" t="s">
        <v>192</v>
      </c>
      <c r="C630" s="7" t="str">
        <f>VLOOKUP(A630,'Municípios da RMC'!A$1:C$29,3,FALSE)</f>
        <v>RMC</v>
      </c>
      <c r="D630" s="5" t="s">
        <v>38</v>
      </c>
      <c r="E630" s="6">
        <v>197</v>
      </c>
      <c r="F630" s="6">
        <v>272</v>
      </c>
      <c r="G630" s="6">
        <v>143</v>
      </c>
      <c r="H630" s="6">
        <v>138</v>
      </c>
    </row>
    <row r="631" spans="1:8" x14ac:dyDescent="0.3">
      <c r="A631" s="7" t="s">
        <v>160</v>
      </c>
      <c r="B631" s="7" t="s">
        <v>192</v>
      </c>
      <c r="C631" s="7" t="str">
        <f>VLOOKUP(A631,'Municípios da RMC'!A$1:C$29,3,FALSE)</f>
        <v>RMC</v>
      </c>
      <c r="D631" s="5" t="s">
        <v>39</v>
      </c>
      <c r="E631" s="6">
        <v>338</v>
      </c>
      <c r="F631" s="6">
        <v>225</v>
      </c>
      <c r="G631" s="6">
        <v>270</v>
      </c>
      <c r="H631" s="6">
        <v>201</v>
      </c>
    </row>
    <row r="632" spans="1:8" x14ac:dyDescent="0.3">
      <c r="A632" s="7" t="s">
        <v>160</v>
      </c>
      <c r="B632" s="7" t="s">
        <v>192</v>
      </c>
      <c r="C632" s="7" t="str">
        <f>VLOOKUP(A632,'Municípios da RMC'!A$1:C$29,3,FALSE)</f>
        <v>RMC</v>
      </c>
      <c r="D632" s="5" t="s">
        <v>40</v>
      </c>
      <c r="E632" s="6">
        <v>205</v>
      </c>
      <c r="F632" s="6">
        <v>255</v>
      </c>
      <c r="G632" s="6">
        <v>324</v>
      </c>
      <c r="H632" s="6">
        <v>334</v>
      </c>
    </row>
    <row r="633" spans="1:8" x14ac:dyDescent="0.3">
      <c r="A633" s="7" t="s">
        <v>160</v>
      </c>
      <c r="B633" s="7" t="s">
        <v>192</v>
      </c>
      <c r="C633" s="7" t="str">
        <f>VLOOKUP(A633,'Municípios da RMC'!A$1:C$29,3,FALSE)</f>
        <v>RMC</v>
      </c>
      <c r="D633" s="5" t="s">
        <v>4</v>
      </c>
      <c r="E633" s="6">
        <v>1425</v>
      </c>
      <c r="F633" s="6">
        <v>1364</v>
      </c>
      <c r="G633" s="6">
        <v>1279</v>
      </c>
      <c r="H633" s="6">
        <v>1151</v>
      </c>
    </row>
    <row r="634" spans="1:8" x14ac:dyDescent="0.3">
      <c r="A634" s="7" t="s">
        <v>160</v>
      </c>
      <c r="B634" s="7" t="s">
        <v>192</v>
      </c>
      <c r="C634" s="7" t="str">
        <f>VLOOKUP(A634,'Municípios da RMC'!A$1:C$29,3,FALSE)</f>
        <v>RMC</v>
      </c>
      <c r="D634" s="5" t="s">
        <v>5</v>
      </c>
      <c r="E634" s="6">
        <v>1472</v>
      </c>
      <c r="F634" s="6">
        <v>1422</v>
      </c>
      <c r="G634" s="6">
        <v>1472</v>
      </c>
      <c r="H634" s="6">
        <v>1418</v>
      </c>
    </row>
    <row r="635" spans="1:8" x14ac:dyDescent="0.3">
      <c r="A635" s="7" t="s">
        <v>160</v>
      </c>
      <c r="B635" s="7" t="s">
        <v>192</v>
      </c>
      <c r="C635" s="7" t="str">
        <f>VLOOKUP(A635,'Municípios da RMC'!A$1:C$29,3,FALSE)</f>
        <v>RMC</v>
      </c>
      <c r="D635" s="5" t="s">
        <v>6</v>
      </c>
      <c r="E635" s="6">
        <v>1489</v>
      </c>
      <c r="F635" s="6">
        <v>1491</v>
      </c>
      <c r="G635" s="6">
        <v>1416</v>
      </c>
      <c r="H635" s="6">
        <v>1347</v>
      </c>
    </row>
    <row r="636" spans="1:8" x14ac:dyDescent="0.3">
      <c r="A636" s="7" t="s">
        <v>160</v>
      </c>
      <c r="B636" s="7" t="s">
        <v>192</v>
      </c>
      <c r="C636" s="7" t="str">
        <f>VLOOKUP(A636,'Municípios da RMC'!A$1:C$29,3,FALSE)</f>
        <v>RMC</v>
      </c>
      <c r="D636" s="5" t="s">
        <v>219</v>
      </c>
      <c r="E636" s="6">
        <v>1386</v>
      </c>
      <c r="F636" s="6">
        <v>1355</v>
      </c>
      <c r="G636" s="6">
        <v>1325</v>
      </c>
      <c r="H636" s="6">
        <v>1309</v>
      </c>
    </row>
    <row r="637" spans="1:8" x14ac:dyDescent="0.3">
      <c r="A637" s="7" t="s">
        <v>160</v>
      </c>
      <c r="B637" s="7" t="s">
        <v>192</v>
      </c>
      <c r="C637" s="7" t="str">
        <f>VLOOKUP(A637,'Municípios da RMC'!A$1:C$29,3,FALSE)</f>
        <v>RMC</v>
      </c>
      <c r="D637" s="5" t="s">
        <v>220</v>
      </c>
      <c r="E637" s="6">
        <v>1238</v>
      </c>
      <c r="F637" s="6">
        <v>1212</v>
      </c>
      <c r="G637" s="6">
        <v>1317</v>
      </c>
      <c r="H637" s="6">
        <v>1250</v>
      </c>
    </row>
    <row r="638" spans="1:8" x14ac:dyDescent="0.3">
      <c r="A638" s="7" t="s">
        <v>160</v>
      </c>
      <c r="B638" s="7" t="s">
        <v>192</v>
      </c>
      <c r="C638" s="7" t="str">
        <f>VLOOKUP(A638,'Municípios da RMC'!A$1:C$29,3,FALSE)</f>
        <v>RMC</v>
      </c>
      <c r="D638" s="5" t="s">
        <v>221</v>
      </c>
      <c r="E638" s="6">
        <v>1059</v>
      </c>
      <c r="F638" s="6">
        <v>1053</v>
      </c>
      <c r="G638" s="6">
        <v>1267</v>
      </c>
      <c r="H638" s="6">
        <v>1303</v>
      </c>
    </row>
    <row r="639" spans="1:8" x14ac:dyDescent="0.3">
      <c r="A639" s="7" t="s">
        <v>160</v>
      </c>
      <c r="B639" s="7" t="s">
        <v>192</v>
      </c>
      <c r="C639" s="7" t="str">
        <f>VLOOKUP(A639,'Municípios da RMC'!A$1:C$29,3,FALSE)</f>
        <v>RMC</v>
      </c>
      <c r="D639" s="5" t="s">
        <v>222</v>
      </c>
      <c r="E639" s="6">
        <v>1020</v>
      </c>
      <c r="F639" s="6">
        <v>1083</v>
      </c>
      <c r="G639" s="6">
        <v>1209</v>
      </c>
      <c r="H639" s="6">
        <v>1208</v>
      </c>
    </row>
    <row r="640" spans="1:8" x14ac:dyDescent="0.3">
      <c r="A640" s="7" t="s">
        <v>160</v>
      </c>
      <c r="B640" s="7" t="s">
        <v>192</v>
      </c>
      <c r="C640" s="7" t="str">
        <f>VLOOKUP(A640,'Municípios da RMC'!A$1:C$29,3,FALSE)</f>
        <v>RMC</v>
      </c>
      <c r="D640" s="5" t="s">
        <v>223</v>
      </c>
      <c r="E640" s="6">
        <v>912</v>
      </c>
      <c r="F640" s="6">
        <v>877</v>
      </c>
      <c r="G640" s="6">
        <v>1097</v>
      </c>
      <c r="H640" s="6">
        <v>1050</v>
      </c>
    </row>
    <row r="641" spans="1:8" x14ac:dyDescent="0.3">
      <c r="A641" s="7" t="s">
        <v>160</v>
      </c>
      <c r="B641" s="7" t="s">
        <v>192</v>
      </c>
      <c r="C641" s="7" t="str">
        <f>VLOOKUP(A641,'Municípios da RMC'!A$1:C$29,3,FALSE)</f>
        <v>RMC</v>
      </c>
      <c r="D641" s="5" t="s">
        <v>224</v>
      </c>
      <c r="E641" s="6">
        <v>733</v>
      </c>
      <c r="F641" s="6">
        <v>763</v>
      </c>
      <c r="G641" s="6">
        <v>968</v>
      </c>
      <c r="H641" s="6">
        <v>1035</v>
      </c>
    </row>
    <row r="642" spans="1:8" x14ac:dyDescent="0.3">
      <c r="A642" s="7" t="s">
        <v>160</v>
      </c>
      <c r="B642" s="7" t="s">
        <v>192</v>
      </c>
      <c r="C642" s="7" t="str">
        <f>VLOOKUP(A642,'Municípios da RMC'!A$1:C$29,3,FALSE)</f>
        <v>RMC</v>
      </c>
      <c r="D642" s="5" t="s">
        <v>225</v>
      </c>
      <c r="E642" s="6">
        <v>618</v>
      </c>
      <c r="F642" s="6">
        <v>579</v>
      </c>
      <c r="G642" s="6">
        <v>849</v>
      </c>
      <c r="H642" s="6">
        <v>788</v>
      </c>
    </row>
    <row r="643" spans="1:8" x14ac:dyDescent="0.3">
      <c r="A643" s="7" t="s">
        <v>160</v>
      </c>
      <c r="B643" s="7" t="s">
        <v>192</v>
      </c>
      <c r="C643" s="7" t="str">
        <f>VLOOKUP(A643,'Municípios da RMC'!A$1:C$29,3,FALSE)</f>
        <v>RMC</v>
      </c>
      <c r="D643" s="5" t="s">
        <v>226</v>
      </c>
      <c r="E643" s="6">
        <v>411</v>
      </c>
      <c r="F643" s="6">
        <v>531</v>
      </c>
      <c r="G643" s="6">
        <v>710</v>
      </c>
      <c r="H643" s="6">
        <v>802</v>
      </c>
    </row>
    <row r="644" spans="1:8" x14ac:dyDescent="0.3">
      <c r="A644" s="7" t="s">
        <v>160</v>
      </c>
      <c r="B644" s="7" t="s">
        <v>192</v>
      </c>
      <c r="C644" s="7" t="str">
        <f>VLOOKUP(A644,'Municípios da RMC'!A$1:C$29,3,FALSE)</f>
        <v>RMC</v>
      </c>
      <c r="D644" s="5" t="s">
        <v>227</v>
      </c>
      <c r="E644" s="6">
        <v>326</v>
      </c>
      <c r="F644" s="6">
        <v>435</v>
      </c>
      <c r="G644" s="6">
        <v>488</v>
      </c>
      <c r="H644" s="6">
        <v>639</v>
      </c>
    </row>
    <row r="645" spans="1:8" x14ac:dyDescent="0.3">
      <c r="A645" s="7" t="s">
        <v>160</v>
      </c>
      <c r="B645" s="7" t="s">
        <v>192</v>
      </c>
      <c r="C645" s="7" t="str">
        <f>VLOOKUP(A645,'Municípios da RMC'!A$1:C$29,3,FALSE)</f>
        <v>RMC</v>
      </c>
      <c r="D645" s="5" t="s">
        <v>228</v>
      </c>
      <c r="E645" s="6">
        <v>339</v>
      </c>
      <c r="F645" s="6">
        <v>292</v>
      </c>
      <c r="G645" s="6">
        <v>408</v>
      </c>
      <c r="H645" s="6">
        <v>396</v>
      </c>
    </row>
    <row r="646" spans="1:8" x14ac:dyDescent="0.3">
      <c r="A646" s="7" t="s">
        <v>160</v>
      </c>
      <c r="B646" s="7" t="s">
        <v>192</v>
      </c>
      <c r="C646" s="7" t="str">
        <f>VLOOKUP(A646,'Municípios da RMC'!A$1:C$29,3,FALSE)</f>
        <v>RMC</v>
      </c>
      <c r="D646" s="5" t="s">
        <v>229</v>
      </c>
      <c r="E646" s="6">
        <v>186</v>
      </c>
      <c r="F646" s="6">
        <v>340</v>
      </c>
      <c r="G646" s="6">
        <v>349</v>
      </c>
      <c r="H646" s="6">
        <v>409</v>
      </c>
    </row>
    <row r="647" spans="1:8" x14ac:dyDescent="0.3">
      <c r="A647" s="7" t="s">
        <v>160</v>
      </c>
      <c r="B647" s="7" t="s">
        <v>192</v>
      </c>
      <c r="C647" s="7" t="str">
        <f>VLOOKUP(A647,'Municípios da RMC'!A$1:C$29,3,FALSE)</f>
        <v>RMC</v>
      </c>
      <c r="D647" s="5" t="s">
        <v>230</v>
      </c>
      <c r="E647" s="6">
        <v>139</v>
      </c>
      <c r="F647" s="6">
        <v>141</v>
      </c>
      <c r="G647" s="6">
        <v>152</v>
      </c>
      <c r="H647" s="6">
        <v>199</v>
      </c>
    </row>
    <row r="648" spans="1:8" x14ac:dyDescent="0.3">
      <c r="A648" s="7" t="s">
        <v>160</v>
      </c>
      <c r="B648" s="7" t="s">
        <v>192</v>
      </c>
      <c r="C648" s="7" t="str">
        <f>VLOOKUP(A648,'Municípios da RMC'!A$1:C$29,3,FALSE)</f>
        <v>RMC</v>
      </c>
      <c r="D648" s="5" t="s">
        <v>232</v>
      </c>
      <c r="E648" s="6">
        <v>25</v>
      </c>
      <c r="F648" s="6">
        <v>87</v>
      </c>
      <c r="G648" s="6">
        <v>61</v>
      </c>
      <c r="H648" s="6">
        <v>194</v>
      </c>
    </row>
    <row r="649" spans="1:8" x14ac:dyDescent="0.3">
      <c r="A649" s="7" t="s">
        <v>160</v>
      </c>
      <c r="B649" s="7" t="s">
        <v>192</v>
      </c>
      <c r="C649" s="7" t="str">
        <f>VLOOKUP(A649,'Municípios da RMC'!A$1:C$29,3,FALSE)</f>
        <v>RMC</v>
      </c>
      <c r="D649" s="5" t="s">
        <v>233</v>
      </c>
      <c r="E649" s="6">
        <v>54</v>
      </c>
      <c r="F649" s="6">
        <v>69</v>
      </c>
      <c r="G649" s="6">
        <v>31</v>
      </c>
      <c r="H649" s="6">
        <v>62</v>
      </c>
    </row>
    <row r="650" spans="1:8" x14ac:dyDescent="0.3">
      <c r="A650" s="7" t="s">
        <v>160</v>
      </c>
      <c r="B650" s="7" t="s">
        <v>192</v>
      </c>
      <c r="C650" s="7" t="str">
        <f>VLOOKUP(A650,'Municípios da RMC'!A$1:C$29,3,FALSE)</f>
        <v>RMC</v>
      </c>
      <c r="D650" s="5" t="s">
        <v>234</v>
      </c>
      <c r="E650" s="6">
        <v>0</v>
      </c>
      <c r="F650" s="6">
        <v>9</v>
      </c>
      <c r="G650" s="6">
        <v>0</v>
      </c>
      <c r="H650" s="6">
        <v>46</v>
      </c>
    </row>
    <row r="651" spans="1:8" x14ac:dyDescent="0.3">
      <c r="A651" s="7" t="s">
        <v>160</v>
      </c>
      <c r="B651" s="7" t="s">
        <v>192</v>
      </c>
      <c r="C651" s="7" t="str">
        <f>VLOOKUP(A651,'Municípios da RMC'!A$1:C$29,3,FALSE)</f>
        <v>RMC</v>
      </c>
      <c r="D651" s="5" t="s">
        <v>235</v>
      </c>
      <c r="E651" s="6">
        <v>0</v>
      </c>
      <c r="F651" s="6">
        <v>10</v>
      </c>
      <c r="G651" s="6">
        <v>0</v>
      </c>
      <c r="H651" s="6">
        <v>0</v>
      </c>
    </row>
    <row r="652" spans="1:8" x14ac:dyDescent="0.3">
      <c r="A652" s="7" t="s">
        <v>160</v>
      </c>
      <c r="B652" s="7" t="s">
        <v>192</v>
      </c>
      <c r="C652" s="7" t="str">
        <f>VLOOKUP(A652,'Municípios da RMC'!A$1:C$29,3,FALSE)</f>
        <v>RMC</v>
      </c>
      <c r="D652" s="5" t="s">
        <v>136</v>
      </c>
      <c r="E652" s="6">
        <v>14</v>
      </c>
      <c r="F652" s="6">
        <v>0</v>
      </c>
      <c r="G652" s="6">
        <v>0</v>
      </c>
      <c r="H652" s="6">
        <v>0</v>
      </c>
    </row>
    <row r="653" spans="1:8" x14ac:dyDescent="0.3">
      <c r="A653" s="7" t="s">
        <v>161</v>
      </c>
      <c r="B653" s="7" t="s">
        <v>193</v>
      </c>
      <c r="C653" s="7" t="str">
        <f>VLOOKUP(A653,'Municípios da RMC'!A$1:C$29,3,FALSE)</f>
        <v>RMC</v>
      </c>
      <c r="D653" s="5" t="s">
        <v>218</v>
      </c>
      <c r="E653" s="6">
        <v>10928</v>
      </c>
      <c r="F653" s="6">
        <v>10535</v>
      </c>
      <c r="G653" s="6">
        <v>10584</v>
      </c>
      <c r="H653" s="6">
        <v>10269</v>
      </c>
    </row>
    <row r="654" spans="1:8" x14ac:dyDescent="0.3">
      <c r="A654" s="7" t="s">
        <v>161</v>
      </c>
      <c r="B654" s="7" t="s">
        <v>193</v>
      </c>
      <c r="C654" s="7" t="str">
        <f>VLOOKUP(A654,'Municípios da RMC'!A$1:C$29,3,FALSE)</f>
        <v>RMC</v>
      </c>
      <c r="D654" s="5" t="s">
        <v>36</v>
      </c>
      <c r="E654" s="6">
        <v>2445</v>
      </c>
      <c r="F654" s="6">
        <v>2002</v>
      </c>
      <c r="G654" s="6">
        <v>2310</v>
      </c>
      <c r="H654" s="6">
        <v>2077</v>
      </c>
    </row>
    <row r="655" spans="1:8" x14ac:dyDescent="0.3">
      <c r="A655" s="7" t="s">
        <v>161</v>
      </c>
      <c r="B655" s="7" t="s">
        <v>193</v>
      </c>
      <c r="C655" s="7" t="str">
        <f>VLOOKUP(A655,'Municípios da RMC'!A$1:C$29,3,FALSE)</f>
        <v>RMC</v>
      </c>
      <c r="D655" s="5" t="s">
        <v>37</v>
      </c>
      <c r="E655" s="6">
        <v>2124</v>
      </c>
      <c r="F655" s="6">
        <v>1969</v>
      </c>
      <c r="G655" s="6">
        <v>1914</v>
      </c>
      <c r="H655" s="6">
        <v>1899</v>
      </c>
    </row>
    <row r="656" spans="1:8" x14ac:dyDescent="0.3">
      <c r="A656" s="7" t="s">
        <v>161</v>
      </c>
      <c r="B656" s="7" t="s">
        <v>193</v>
      </c>
      <c r="C656" s="7" t="str">
        <f>VLOOKUP(A656,'Municípios da RMC'!A$1:C$29,3,FALSE)</f>
        <v>RMC</v>
      </c>
      <c r="D656" s="5" t="s">
        <v>38</v>
      </c>
      <c r="E656" s="6">
        <v>2157</v>
      </c>
      <c r="F656" s="6">
        <v>2204</v>
      </c>
      <c r="G656" s="6">
        <v>2189</v>
      </c>
      <c r="H656" s="6">
        <v>2061</v>
      </c>
    </row>
    <row r="657" spans="1:8" x14ac:dyDescent="0.3">
      <c r="A657" s="7" t="s">
        <v>161</v>
      </c>
      <c r="B657" s="7" t="s">
        <v>193</v>
      </c>
      <c r="C657" s="7" t="str">
        <f>VLOOKUP(A657,'Municípios da RMC'!A$1:C$29,3,FALSE)</f>
        <v>RMC</v>
      </c>
      <c r="D657" s="5" t="s">
        <v>39</v>
      </c>
      <c r="E657" s="6">
        <v>1922</v>
      </c>
      <c r="F657" s="6">
        <v>2093</v>
      </c>
      <c r="G657" s="6">
        <v>1902</v>
      </c>
      <c r="H657" s="6">
        <v>2105</v>
      </c>
    </row>
    <row r="658" spans="1:8" x14ac:dyDescent="0.3">
      <c r="A658" s="7" t="s">
        <v>161</v>
      </c>
      <c r="B658" s="7" t="s">
        <v>193</v>
      </c>
      <c r="C658" s="7" t="str">
        <f>VLOOKUP(A658,'Municípios da RMC'!A$1:C$29,3,FALSE)</f>
        <v>RMC</v>
      </c>
      <c r="D658" s="5" t="s">
        <v>40</v>
      </c>
      <c r="E658" s="6">
        <v>2280</v>
      </c>
      <c r="F658" s="6">
        <v>2266</v>
      </c>
      <c r="G658" s="6">
        <v>2268</v>
      </c>
      <c r="H658" s="6">
        <v>2126</v>
      </c>
    </row>
    <row r="659" spans="1:8" x14ac:dyDescent="0.3">
      <c r="A659" s="7" t="s">
        <v>161</v>
      </c>
      <c r="B659" s="7" t="s">
        <v>193</v>
      </c>
      <c r="C659" s="7" t="str">
        <f>VLOOKUP(A659,'Municípios da RMC'!A$1:C$29,3,FALSE)</f>
        <v>RMC</v>
      </c>
      <c r="D659" s="5" t="s">
        <v>4</v>
      </c>
      <c r="E659" s="6">
        <v>10688</v>
      </c>
      <c r="F659" s="6">
        <v>10132</v>
      </c>
      <c r="G659" s="6">
        <v>10836</v>
      </c>
      <c r="H659" s="6">
        <v>10483</v>
      </c>
    </row>
    <row r="660" spans="1:8" x14ac:dyDescent="0.3">
      <c r="A660" s="7" t="s">
        <v>161</v>
      </c>
      <c r="B660" s="7" t="s">
        <v>193</v>
      </c>
      <c r="C660" s="7" t="str">
        <f>VLOOKUP(A660,'Municípios da RMC'!A$1:C$29,3,FALSE)</f>
        <v>RMC</v>
      </c>
      <c r="D660" s="5" t="s">
        <v>5</v>
      </c>
      <c r="E660" s="6">
        <v>10058</v>
      </c>
      <c r="F660" s="6">
        <v>9775</v>
      </c>
      <c r="G660" s="6">
        <v>12340</v>
      </c>
      <c r="H660" s="6">
        <v>11945</v>
      </c>
    </row>
    <row r="661" spans="1:8" x14ac:dyDescent="0.3">
      <c r="A661" s="7" t="s">
        <v>161</v>
      </c>
      <c r="B661" s="7" t="s">
        <v>193</v>
      </c>
      <c r="C661" s="7" t="str">
        <f>VLOOKUP(A661,'Municípios da RMC'!A$1:C$29,3,FALSE)</f>
        <v>RMC</v>
      </c>
      <c r="D661" s="5" t="s">
        <v>6</v>
      </c>
      <c r="E661" s="6">
        <v>10254</v>
      </c>
      <c r="F661" s="6">
        <v>10001</v>
      </c>
      <c r="G661" s="6">
        <v>11664</v>
      </c>
      <c r="H661" s="6">
        <v>11636</v>
      </c>
    </row>
    <row r="662" spans="1:8" x14ac:dyDescent="0.3">
      <c r="A662" s="7" t="s">
        <v>161</v>
      </c>
      <c r="B662" s="7" t="s">
        <v>193</v>
      </c>
      <c r="C662" s="7" t="str">
        <f>VLOOKUP(A662,'Municípios da RMC'!A$1:C$29,3,FALSE)</f>
        <v>RMC</v>
      </c>
      <c r="D662" s="5" t="s">
        <v>219</v>
      </c>
      <c r="E662" s="6">
        <v>10286</v>
      </c>
      <c r="F662" s="6">
        <v>10086</v>
      </c>
      <c r="G662" s="6">
        <v>11700</v>
      </c>
      <c r="H662" s="6">
        <v>12055</v>
      </c>
    </row>
    <row r="663" spans="1:8" x14ac:dyDescent="0.3">
      <c r="A663" s="7" t="s">
        <v>161</v>
      </c>
      <c r="B663" s="7" t="s">
        <v>193</v>
      </c>
      <c r="C663" s="7" t="str">
        <f>VLOOKUP(A663,'Municípios da RMC'!A$1:C$29,3,FALSE)</f>
        <v>RMC</v>
      </c>
      <c r="D663" s="5" t="s">
        <v>220</v>
      </c>
      <c r="E663" s="6">
        <v>9660</v>
      </c>
      <c r="F663" s="6">
        <v>9513</v>
      </c>
      <c r="G663" s="6">
        <v>12533</v>
      </c>
      <c r="H663" s="6">
        <v>12834</v>
      </c>
    </row>
    <row r="664" spans="1:8" x14ac:dyDescent="0.3">
      <c r="A664" s="7" t="s">
        <v>161</v>
      </c>
      <c r="B664" s="7" t="s">
        <v>193</v>
      </c>
      <c r="C664" s="7" t="str">
        <f>VLOOKUP(A664,'Municípios da RMC'!A$1:C$29,3,FALSE)</f>
        <v>RMC</v>
      </c>
      <c r="D664" s="5" t="s">
        <v>221</v>
      </c>
      <c r="E664" s="6">
        <v>8891</v>
      </c>
      <c r="F664" s="6">
        <v>9057</v>
      </c>
      <c r="G664" s="6">
        <v>12268</v>
      </c>
      <c r="H664" s="6">
        <v>12195</v>
      </c>
    </row>
    <row r="665" spans="1:8" x14ac:dyDescent="0.3">
      <c r="A665" s="7" t="s">
        <v>161</v>
      </c>
      <c r="B665" s="7" t="s">
        <v>193</v>
      </c>
      <c r="C665" s="7" t="str">
        <f>VLOOKUP(A665,'Municípios da RMC'!A$1:C$29,3,FALSE)</f>
        <v>RMC</v>
      </c>
      <c r="D665" s="5" t="s">
        <v>222</v>
      </c>
      <c r="E665" s="6">
        <v>8150</v>
      </c>
      <c r="F665" s="6">
        <v>8044</v>
      </c>
      <c r="G665" s="6">
        <v>10940</v>
      </c>
      <c r="H665" s="6">
        <v>10928</v>
      </c>
    </row>
    <row r="666" spans="1:8" x14ac:dyDescent="0.3">
      <c r="A666" s="7" t="s">
        <v>161</v>
      </c>
      <c r="B666" s="7" t="s">
        <v>193</v>
      </c>
      <c r="C666" s="7" t="str">
        <f>VLOOKUP(A666,'Municípios da RMC'!A$1:C$29,3,FALSE)</f>
        <v>RMC</v>
      </c>
      <c r="D666" s="5" t="s">
        <v>223</v>
      </c>
      <c r="E666" s="6">
        <v>6489</v>
      </c>
      <c r="F666" s="6">
        <v>6710</v>
      </c>
      <c r="G666" s="6">
        <v>9539</v>
      </c>
      <c r="H666" s="6">
        <v>10021</v>
      </c>
    </row>
    <row r="667" spans="1:8" x14ac:dyDescent="0.3">
      <c r="A667" s="7" t="s">
        <v>161</v>
      </c>
      <c r="B667" s="7" t="s">
        <v>193</v>
      </c>
      <c r="C667" s="7" t="str">
        <f>VLOOKUP(A667,'Municípios da RMC'!A$1:C$29,3,FALSE)</f>
        <v>RMC</v>
      </c>
      <c r="D667" s="5" t="s">
        <v>224</v>
      </c>
      <c r="E667" s="6">
        <v>5119</v>
      </c>
      <c r="F667" s="6">
        <v>5369</v>
      </c>
      <c r="G667" s="6">
        <v>8012</v>
      </c>
      <c r="H667" s="6">
        <v>8334</v>
      </c>
    </row>
    <row r="668" spans="1:8" x14ac:dyDescent="0.3">
      <c r="A668" s="7" t="s">
        <v>161</v>
      </c>
      <c r="B668" s="7" t="s">
        <v>193</v>
      </c>
      <c r="C668" s="7" t="str">
        <f>VLOOKUP(A668,'Municípios da RMC'!A$1:C$29,3,FALSE)</f>
        <v>RMC</v>
      </c>
      <c r="D668" s="5" t="s">
        <v>225</v>
      </c>
      <c r="E668" s="6">
        <v>3910</v>
      </c>
      <c r="F668" s="6">
        <v>3963</v>
      </c>
      <c r="G668" s="6">
        <v>6468</v>
      </c>
      <c r="H668" s="6">
        <v>6692</v>
      </c>
    </row>
    <row r="669" spans="1:8" x14ac:dyDescent="0.3">
      <c r="A669" s="7" t="s">
        <v>161</v>
      </c>
      <c r="B669" s="7" t="s">
        <v>193</v>
      </c>
      <c r="C669" s="7" t="str">
        <f>VLOOKUP(A669,'Municípios da RMC'!A$1:C$29,3,FALSE)</f>
        <v>RMC</v>
      </c>
      <c r="D669" s="5" t="s">
        <v>226</v>
      </c>
      <c r="E669" s="6">
        <v>2699</v>
      </c>
      <c r="F669" s="6">
        <v>2669</v>
      </c>
      <c r="G669" s="6">
        <v>4825</v>
      </c>
      <c r="H669" s="6">
        <v>5508</v>
      </c>
    </row>
    <row r="670" spans="1:8" x14ac:dyDescent="0.3">
      <c r="A670" s="7" t="s">
        <v>161</v>
      </c>
      <c r="B670" s="7" t="s">
        <v>193</v>
      </c>
      <c r="C670" s="7" t="str">
        <f>VLOOKUP(A670,'Municípios da RMC'!A$1:C$29,3,FALSE)</f>
        <v>RMC</v>
      </c>
      <c r="D670" s="5" t="s">
        <v>227</v>
      </c>
      <c r="E670" s="6">
        <v>1964</v>
      </c>
      <c r="F670" s="6">
        <v>2166</v>
      </c>
      <c r="G670" s="6">
        <v>3576</v>
      </c>
      <c r="H670" s="6">
        <v>3715</v>
      </c>
    </row>
    <row r="671" spans="1:8" x14ac:dyDescent="0.3">
      <c r="A671" s="7" t="s">
        <v>161</v>
      </c>
      <c r="B671" s="7" t="s">
        <v>193</v>
      </c>
      <c r="C671" s="7" t="str">
        <f>VLOOKUP(A671,'Municípios da RMC'!A$1:C$29,3,FALSE)</f>
        <v>RMC</v>
      </c>
      <c r="D671" s="5" t="s">
        <v>228</v>
      </c>
      <c r="E671" s="6">
        <v>1311</v>
      </c>
      <c r="F671" s="6">
        <v>1526</v>
      </c>
      <c r="G671" s="6">
        <v>2187</v>
      </c>
      <c r="H671" s="6">
        <v>2642</v>
      </c>
    </row>
    <row r="672" spans="1:8" x14ac:dyDescent="0.3">
      <c r="A672" s="7" t="s">
        <v>161</v>
      </c>
      <c r="B672" s="7" t="s">
        <v>193</v>
      </c>
      <c r="C672" s="7" t="str">
        <f>VLOOKUP(A672,'Municípios da RMC'!A$1:C$29,3,FALSE)</f>
        <v>RMC</v>
      </c>
      <c r="D672" s="5" t="s">
        <v>229</v>
      </c>
      <c r="E672" s="6">
        <v>1033</v>
      </c>
      <c r="F672" s="6">
        <v>1206</v>
      </c>
      <c r="G672" s="6">
        <v>1486</v>
      </c>
      <c r="H672" s="6">
        <v>1906</v>
      </c>
    </row>
    <row r="673" spans="1:8" x14ac:dyDescent="0.3">
      <c r="A673" s="7" t="s">
        <v>161</v>
      </c>
      <c r="B673" s="7" t="s">
        <v>193</v>
      </c>
      <c r="C673" s="7" t="str">
        <f>VLOOKUP(A673,'Municípios da RMC'!A$1:C$29,3,FALSE)</f>
        <v>RMC</v>
      </c>
      <c r="D673" s="5" t="s">
        <v>230</v>
      </c>
      <c r="E673" s="6">
        <v>619</v>
      </c>
      <c r="F673" s="6">
        <v>615</v>
      </c>
      <c r="G673" s="6">
        <v>945</v>
      </c>
      <c r="H673" s="6">
        <v>1068</v>
      </c>
    </row>
    <row r="674" spans="1:8" x14ac:dyDescent="0.3">
      <c r="A674" s="7" t="s">
        <v>161</v>
      </c>
      <c r="B674" s="7" t="s">
        <v>193</v>
      </c>
      <c r="C674" s="7" t="str">
        <f>VLOOKUP(A674,'Municípios da RMC'!A$1:C$29,3,FALSE)</f>
        <v>RMC</v>
      </c>
      <c r="D674" s="5" t="s">
        <v>232</v>
      </c>
      <c r="E674" s="6">
        <v>255</v>
      </c>
      <c r="F674" s="6">
        <v>344</v>
      </c>
      <c r="G674" s="6">
        <v>438</v>
      </c>
      <c r="H674" s="6">
        <v>847</v>
      </c>
    </row>
    <row r="675" spans="1:8" x14ac:dyDescent="0.3">
      <c r="A675" s="7" t="s">
        <v>161</v>
      </c>
      <c r="B675" s="7" t="s">
        <v>193</v>
      </c>
      <c r="C675" s="7" t="str">
        <f>VLOOKUP(A675,'Municípios da RMC'!A$1:C$29,3,FALSE)</f>
        <v>RMC</v>
      </c>
      <c r="D675" s="5" t="s">
        <v>233</v>
      </c>
      <c r="E675" s="6">
        <v>70</v>
      </c>
      <c r="F675" s="6">
        <v>152</v>
      </c>
      <c r="G675" s="6">
        <v>185</v>
      </c>
      <c r="H675" s="6">
        <v>357</v>
      </c>
    </row>
    <row r="676" spans="1:8" x14ac:dyDescent="0.3">
      <c r="A676" s="7" t="s">
        <v>161</v>
      </c>
      <c r="B676" s="7" t="s">
        <v>193</v>
      </c>
      <c r="C676" s="7" t="str">
        <f>VLOOKUP(A676,'Municípios da RMC'!A$1:C$29,3,FALSE)</f>
        <v>RMC</v>
      </c>
      <c r="D676" s="5" t="s">
        <v>234</v>
      </c>
      <c r="E676" s="6">
        <v>19</v>
      </c>
      <c r="F676" s="6">
        <v>0</v>
      </c>
      <c r="G676" s="6">
        <v>62</v>
      </c>
      <c r="H676" s="6">
        <v>111</v>
      </c>
    </row>
    <row r="677" spans="1:8" x14ac:dyDescent="0.3">
      <c r="A677" s="7" t="s">
        <v>161</v>
      </c>
      <c r="B677" s="7" t="s">
        <v>193</v>
      </c>
      <c r="C677" s="7" t="str">
        <f>VLOOKUP(A677,'Municípios da RMC'!A$1:C$29,3,FALSE)</f>
        <v>RMC</v>
      </c>
      <c r="D677" s="5" t="s">
        <v>235</v>
      </c>
      <c r="E677" s="6">
        <v>10</v>
      </c>
      <c r="F677" s="6">
        <v>0</v>
      </c>
      <c r="G677" s="6">
        <v>10</v>
      </c>
      <c r="H677" s="6">
        <v>67</v>
      </c>
    </row>
    <row r="678" spans="1:8" x14ac:dyDescent="0.3">
      <c r="A678" s="7" t="s">
        <v>161</v>
      </c>
      <c r="B678" s="7" t="s">
        <v>193</v>
      </c>
      <c r="C678" s="7" t="str">
        <f>VLOOKUP(A678,'Municípios da RMC'!A$1:C$29,3,FALSE)</f>
        <v>RMC</v>
      </c>
      <c r="D678" s="5" t="s">
        <v>136</v>
      </c>
      <c r="E678" s="6">
        <v>0</v>
      </c>
      <c r="F678" s="6">
        <v>42</v>
      </c>
      <c r="G678" s="6">
        <v>0</v>
      </c>
      <c r="H678" s="6">
        <v>0</v>
      </c>
    </row>
    <row r="679" spans="1:8" x14ac:dyDescent="0.3">
      <c r="A679" s="7" t="s">
        <v>162</v>
      </c>
      <c r="B679" s="7" t="s">
        <v>194</v>
      </c>
      <c r="C679" s="7" t="str">
        <f>VLOOKUP(A679,'Municípios da RMC'!A$1:C$29,3,FALSE)</f>
        <v>RMC</v>
      </c>
      <c r="D679" s="5" t="s">
        <v>218</v>
      </c>
      <c r="E679" s="6">
        <v>667</v>
      </c>
      <c r="F679" s="6">
        <v>670</v>
      </c>
      <c r="G679" s="6">
        <v>590</v>
      </c>
      <c r="H679" s="6">
        <v>527</v>
      </c>
    </row>
    <row r="680" spans="1:8" x14ac:dyDescent="0.3">
      <c r="A680" s="7" t="s">
        <v>162</v>
      </c>
      <c r="B680" s="7" t="s">
        <v>194</v>
      </c>
      <c r="C680" s="7" t="str">
        <f>VLOOKUP(A680,'Municípios da RMC'!A$1:C$29,3,FALSE)</f>
        <v>RMC</v>
      </c>
      <c r="D680" s="5" t="s">
        <v>36</v>
      </c>
      <c r="E680" s="6">
        <v>127</v>
      </c>
      <c r="F680" s="6">
        <v>132</v>
      </c>
      <c r="G680" s="6">
        <v>89</v>
      </c>
      <c r="H680" s="6">
        <v>95</v>
      </c>
    </row>
    <row r="681" spans="1:8" x14ac:dyDescent="0.3">
      <c r="A681" s="7" t="s">
        <v>162</v>
      </c>
      <c r="B681" s="7" t="s">
        <v>194</v>
      </c>
      <c r="C681" s="7" t="str">
        <f>VLOOKUP(A681,'Municípios da RMC'!A$1:C$29,3,FALSE)</f>
        <v>RMC</v>
      </c>
      <c r="D681" s="5" t="s">
        <v>37</v>
      </c>
      <c r="E681" s="6">
        <v>141</v>
      </c>
      <c r="F681" s="6">
        <v>135</v>
      </c>
      <c r="G681" s="6">
        <v>143</v>
      </c>
      <c r="H681" s="6">
        <v>98</v>
      </c>
    </row>
    <row r="682" spans="1:8" x14ac:dyDescent="0.3">
      <c r="A682" s="7" t="s">
        <v>162</v>
      </c>
      <c r="B682" s="7" t="s">
        <v>194</v>
      </c>
      <c r="C682" s="7" t="str">
        <f>VLOOKUP(A682,'Municípios da RMC'!A$1:C$29,3,FALSE)</f>
        <v>RMC</v>
      </c>
      <c r="D682" s="5" t="s">
        <v>38</v>
      </c>
      <c r="E682" s="6">
        <v>132</v>
      </c>
      <c r="F682" s="6">
        <v>89</v>
      </c>
      <c r="G682" s="6">
        <v>105</v>
      </c>
      <c r="H682" s="6">
        <v>100</v>
      </c>
    </row>
    <row r="683" spans="1:8" x14ac:dyDescent="0.3">
      <c r="A683" s="7" t="s">
        <v>162</v>
      </c>
      <c r="B683" s="7" t="s">
        <v>194</v>
      </c>
      <c r="C683" s="7" t="str">
        <f>VLOOKUP(A683,'Municípios da RMC'!A$1:C$29,3,FALSE)</f>
        <v>RMC</v>
      </c>
      <c r="D683" s="5" t="s">
        <v>39</v>
      </c>
      <c r="E683" s="6">
        <v>107</v>
      </c>
      <c r="F683" s="6">
        <v>145</v>
      </c>
      <c r="G683" s="6">
        <v>123</v>
      </c>
      <c r="H683" s="6">
        <v>131</v>
      </c>
    </row>
    <row r="684" spans="1:8" x14ac:dyDescent="0.3">
      <c r="A684" s="7" t="s">
        <v>162</v>
      </c>
      <c r="B684" s="7" t="s">
        <v>194</v>
      </c>
      <c r="C684" s="7" t="str">
        <f>VLOOKUP(A684,'Municípios da RMC'!A$1:C$29,3,FALSE)</f>
        <v>RMC</v>
      </c>
      <c r="D684" s="5" t="s">
        <v>40</v>
      </c>
      <c r="E684" s="6">
        <v>160</v>
      </c>
      <c r="F684" s="6">
        <v>169</v>
      </c>
      <c r="G684" s="6">
        <v>130</v>
      </c>
      <c r="H684" s="6">
        <v>103</v>
      </c>
    </row>
    <row r="685" spans="1:8" x14ac:dyDescent="0.3">
      <c r="A685" s="7" t="s">
        <v>162</v>
      </c>
      <c r="B685" s="7" t="s">
        <v>194</v>
      </c>
      <c r="C685" s="7" t="str">
        <f>VLOOKUP(A685,'Municípios da RMC'!A$1:C$29,3,FALSE)</f>
        <v>RMC</v>
      </c>
      <c r="D685" s="5" t="s">
        <v>4</v>
      </c>
      <c r="E685" s="6">
        <v>709</v>
      </c>
      <c r="F685" s="6">
        <v>631</v>
      </c>
      <c r="G685" s="6">
        <v>619</v>
      </c>
      <c r="H685" s="6">
        <v>577</v>
      </c>
    </row>
    <row r="686" spans="1:8" x14ac:dyDescent="0.3">
      <c r="A686" s="7" t="s">
        <v>162</v>
      </c>
      <c r="B686" s="7" t="s">
        <v>194</v>
      </c>
      <c r="C686" s="7" t="str">
        <f>VLOOKUP(A686,'Municípios da RMC'!A$1:C$29,3,FALSE)</f>
        <v>RMC</v>
      </c>
      <c r="D686" s="5" t="s">
        <v>5</v>
      </c>
      <c r="E686" s="6">
        <v>678</v>
      </c>
      <c r="F686" s="6">
        <v>608</v>
      </c>
      <c r="G686" s="6">
        <v>771</v>
      </c>
      <c r="H686" s="6">
        <v>732</v>
      </c>
    </row>
    <row r="687" spans="1:8" x14ac:dyDescent="0.3">
      <c r="A687" s="7" t="s">
        <v>162</v>
      </c>
      <c r="B687" s="7" t="s">
        <v>194</v>
      </c>
      <c r="C687" s="7" t="str">
        <f>VLOOKUP(A687,'Municípios da RMC'!A$1:C$29,3,FALSE)</f>
        <v>RMC</v>
      </c>
      <c r="D687" s="5" t="s">
        <v>6</v>
      </c>
      <c r="E687" s="6">
        <v>654</v>
      </c>
      <c r="F687" s="6">
        <v>544</v>
      </c>
      <c r="G687" s="6">
        <v>707</v>
      </c>
      <c r="H687" s="6">
        <v>658</v>
      </c>
    </row>
    <row r="688" spans="1:8" x14ac:dyDescent="0.3">
      <c r="A688" s="7" t="s">
        <v>162</v>
      </c>
      <c r="B688" s="7" t="s">
        <v>194</v>
      </c>
      <c r="C688" s="7" t="str">
        <f>VLOOKUP(A688,'Municípios da RMC'!A$1:C$29,3,FALSE)</f>
        <v>RMC</v>
      </c>
      <c r="D688" s="5" t="s">
        <v>219</v>
      </c>
      <c r="E688" s="6">
        <v>585</v>
      </c>
      <c r="F688" s="6">
        <v>467</v>
      </c>
      <c r="G688" s="6">
        <v>569</v>
      </c>
      <c r="H688" s="6">
        <v>553</v>
      </c>
    </row>
    <row r="689" spans="1:8" x14ac:dyDescent="0.3">
      <c r="A689" s="7" t="s">
        <v>162</v>
      </c>
      <c r="B689" s="7" t="s">
        <v>194</v>
      </c>
      <c r="C689" s="7" t="str">
        <f>VLOOKUP(A689,'Municípios da RMC'!A$1:C$29,3,FALSE)</f>
        <v>RMC</v>
      </c>
      <c r="D689" s="5" t="s">
        <v>220</v>
      </c>
      <c r="E689" s="6">
        <v>517</v>
      </c>
      <c r="F689" s="6">
        <v>441</v>
      </c>
      <c r="G689" s="6">
        <v>569</v>
      </c>
      <c r="H689" s="6">
        <v>517</v>
      </c>
    </row>
    <row r="690" spans="1:8" x14ac:dyDescent="0.3">
      <c r="A690" s="7" t="s">
        <v>162</v>
      </c>
      <c r="B690" s="7" t="s">
        <v>194</v>
      </c>
      <c r="C690" s="7" t="str">
        <f>VLOOKUP(A690,'Municípios da RMC'!A$1:C$29,3,FALSE)</f>
        <v>RMC</v>
      </c>
      <c r="D690" s="5" t="s">
        <v>221</v>
      </c>
      <c r="E690" s="6">
        <v>492</v>
      </c>
      <c r="F690" s="6">
        <v>453</v>
      </c>
      <c r="G690" s="6">
        <v>593</v>
      </c>
      <c r="H690" s="6">
        <v>503</v>
      </c>
    </row>
    <row r="691" spans="1:8" x14ac:dyDescent="0.3">
      <c r="A691" s="7" t="s">
        <v>162</v>
      </c>
      <c r="B691" s="7" t="s">
        <v>194</v>
      </c>
      <c r="C691" s="7" t="str">
        <f>VLOOKUP(A691,'Municípios da RMC'!A$1:C$29,3,FALSE)</f>
        <v>RMC</v>
      </c>
      <c r="D691" s="5" t="s">
        <v>222</v>
      </c>
      <c r="E691" s="6">
        <v>436</v>
      </c>
      <c r="F691" s="6">
        <v>414</v>
      </c>
      <c r="G691" s="6">
        <v>559</v>
      </c>
      <c r="H691" s="6">
        <v>494</v>
      </c>
    </row>
    <row r="692" spans="1:8" x14ac:dyDescent="0.3">
      <c r="A692" s="7" t="s">
        <v>162</v>
      </c>
      <c r="B692" s="7" t="s">
        <v>194</v>
      </c>
      <c r="C692" s="7" t="str">
        <f>VLOOKUP(A692,'Municípios da RMC'!A$1:C$29,3,FALSE)</f>
        <v>RMC</v>
      </c>
      <c r="D692" s="5" t="s">
        <v>223</v>
      </c>
      <c r="E692" s="6">
        <v>348</v>
      </c>
      <c r="F692" s="6">
        <v>299</v>
      </c>
      <c r="G692" s="6">
        <v>536</v>
      </c>
      <c r="H692" s="6">
        <v>515</v>
      </c>
    </row>
    <row r="693" spans="1:8" x14ac:dyDescent="0.3">
      <c r="A693" s="7" t="s">
        <v>162</v>
      </c>
      <c r="B693" s="7" t="s">
        <v>194</v>
      </c>
      <c r="C693" s="7" t="str">
        <f>VLOOKUP(A693,'Municípios da RMC'!A$1:C$29,3,FALSE)</f>
        <v>RMC</v>
      </c>
      <c r="D693" s="5" t="s">
        <v>224</v>
      </c>
      <c r="E693" s="6">
        <v>318</v>
      </c>
      <c r="F693" s="6">
        <v>243</v>
      </c>
      <c r="G693" s="6">
        <v>437</v>
      </c>
      <c r="H693" s="6">
        <v>436</v>
      </c>
    </row>
    <row r="694" spans="1:8" x14ac:dyDescent="0.3">
      <c r="A694" s="7" t="s">
        <v>162</v>
      </c>
      <c r="B694" s="7" t="s">
        <v>194</v>
      </c>
      <c r="C694" s="7" t="str">
        <f>VLOOKUP(A694,'Municípios da RMC'!A$1:C$29,3,FALSE)</f>
        <v>RMC</v>
      </c>
      <c r="D694" s="5" t="s">
        <v>225</v>
      </c>
      <c r="E694" s="6">
        <v>269</v>
      </c>
      <c r="F694" s="6">
        <v>243</v>
      </c>
      <c r="G694" s="6">
        <v>389</v>
      </c>
      <c r="H694" s="6">
        <v>347</v>
      </c>
    </row>
    <row r="695" spans="1:8" x14ac:dyDescent="0.3">
      <c r="A695" s="7" t="s">
        <v>162</v>
      </c>
      <c r="B695" s="7" t="s">
        <v>194</v>
      </c>
      <c r="C695" s="7" t="str">
        <f>VLOOKUP(A695,'Municípios da RMC'!A$1:C$29,3,FALSE)</f>
        <v>RMC</v>
      </c>
      <c r="D695" s="5" t="s">
        <v>226</v>
      </c>
      <c r="E695" s="6">
        <v>237</v>
      </c>
      <c r="F695" s="6">
        <v>215</v>
      </c>
      <c r="G695" s="6">
        <v>337</v>
      </c>
      <c r="H695" s="6">
        <v>297</v>
      </c>
    </row>
    <row r="696" spans="1:8" x14ac:dyDescent="0.3">
      <c r="A696" s="7" t="s">
        <v>162</v>
      </c>
      <c r="B696" s="7" t="s">
        <v>194</v>
      </c>
      <c r="C696" s="7" t="str">
        <f>VLOOKUP(A696,'Municípios da RMC'!A$1:C$29,3,FALSE)</f>
        <v>RMC</v>
      </c>
      <c r="D696" s="5" t="s">
        <v>227</v>
      </c>
      <c r="E696" s="6">
        <v>173</v>
      </c>
      <c r="F696" s="6">
        <v>201</v>
      </c>
      <c r="G696" s="6">
        <v>243</v>
      </c>
      <c r="H696" s="6">
        <v>296</v>
      </c>
    </row>
    <row r="697" spans="1:8" x14ac:dyDescent="0.3">
      <c r="A697" s="7" t="s">
        <v>162</v>
      </c>
      <c r="B697" s="7" t="s">
        <v>194</v>
      </c>
      <c r="C697" s="7" t="str">
        <f>VLOOKUP(A697,'Municípios da RMC'!A$1:C$29,3,FALSE)</f>
        <v>RMC</v>
      </c>
      <c r="D697" s="5" t="s">
        <v>228</v>
      </c>
      <c r="E697" s="6">
        <v>138</v>
      </c>
      <c r="F697" s="6">
        <v>162</v>
      </c>
      <c r="G697" s="6">
        <v>286</v>
      </c>
      <c r="H697" s="6">
        <v>167</v>
      </c>
    </row>
    <row r="698" spans="1:8" x14ac:dyDescent="0.3">
      <c r="A698" s="7" t="s">
        <v>162</v>
      </c>
      <c r="B698" s="7" t="s">
        <v>194</v>
      </c>
      <c r="C698" s="7" t="str">
        <f>VLOOKUP(A698,'Municípios da RMC'!A$1:C$29,3,FALSE)</f>
        <v>RMC</v>
      </c>
      <c r="D698" s="5" t="s">
        <v>229</v>
      </c>
      <c r="E698" s="6">
        <v>94</v>
      </c>
      <c r="F698" s="6">
        <v>106</v>
      </c>
      <c r="G698" s="6">
        <v>172</v>
      </c>
      <c r="H698" s="6">
        <v>171</v>
      </c>
    </row>
    <row r="699" spans="1:8" x14ac:dyDescent="0.3">
      <c r="A699" s="7" t="s">
        <v>162</v>
      </c>
      <c r="B699" s="7" t="s">
        <v>194</v>
      </c>
      <c r="C699" s="7" t="str">
        <f>VLOOKUP(A699,'Municípios da RMC'!A$1:C$29,3,FALSE)</f>
        <v>RMC</v>
      </c>
      <c r="D699" s="5" t="s">
        <v>230</v>
      </c>
      <c r="E699" s="6">
        <v>80</v>
      </c>
      <c r="F699" s="6">
        <v>50</v>
      </c>
      <c r="G699" s="6">
        <v>94</v>
      </c>
      <c r="H699" s="6">
        <v>142</v>
      </c>
    </row>
    <row r="700" spans="1:8" x14ac:dyDescent="0.3">
      <c r="A700" s="7" t="s">
        <v>162</v>
      </c>
      <c r="B700" s="7" t="s">
        <v>194</v>
      </c>
      <c r="C700" s="7" t="str">
        <f>VLOOKUP(A700,'Municípios da RMC'!A$1:C$29,3,FALSE)</f>
        <v>RMC</v>
      </c>
      <c r="D700" s="5" t="s">
        <v>232</v>
      </c>
      <c r="E700" s="6">
        <v>52</v>
      </c>
      <c r="F700" s="6">
        <v>30</v>
      </c>
      <c r="G700" s="6">
        <v>51</v>
      </c>
      <c r="H700" s="6">
        <v>22</v>
      </c>
    </row>
    <row r="701" spans="1:8" x14ac:dyDescent="0.3">
      <c r="A701" s="7" t="s">
        <v>162</v>
      </c>
      <c r="B701" s="7" t="s">
        <v>194</v>
      </c>
      <c r="C701" s="7" t="str">
        <f>VLOOKUP(A701,'Municípios da RMC'!A$1:C$29,3,FALSE)</f>
        <v>RMC</v>
      </c>
      <c r="D701" s="5" t="s">
        <v>233</v>
      </c>
      <c r="E701" s="6">
        <v>7</v>
      </c>
      <c r="F701" s="6">
        <v>7</v>
      </c>
      <c r="G701" s="6">
        <v>23</v>
      </c>
      <c r="H701" s="6">
        <v>37</v>
      </c>
    </row>
    <row r="702" spans="1:8" x14ac:dyDescent="0.3">
      <c r="A702" s="7" t="s">
        <v>162</v>
      </c>
      <c r="B702" s="7" t="s">
        <v>194</v>
      </c>
      <c r="C702" s="7" t="str">
        <f>VLOOKUP(A702,'Municípios da RMC'!A$1:C$29,3,FALSE)</f>
        <v>RMC</v>
      </c>
      <c r="D702" s="5" t="s">
        <v>234</v>
      </c>
      <c r="E702" s="6">
        <v>12</v>
      </c>
      <c r="F702" s="6">
        <v>0</v>
      </c>
      <c r="G702" s="6">
        <v>0</v>
      </c>
      <c r="H702" s="6">
        <v>0</v>
      </c>
    </row>
    <row r="703" spans="1:8" x14ac:dyDescent="0.3">
      <c r="A703" s="7" t="s">
        <v>162</v>
      </c>
      <c r="B703" s="7" t="s">
        <v>194</v>
      </c>
      <c r="C703" s="7" t="str">
        <f>VLOOKUP(A703,'Municípios da RMC'!A$1:C$29,3,FALSE)</f>
        <v>RMC</v>
      </c>
      <c r="D703" s="5" t="s">
        <v>235</v>
      </c>
      <c r="E703" s="6">
        <v>0</v>
      </c>
      <c r="F703" s="6">
        <v>0</v>
      </c>
      <c r="G703" s="6">
        <v>0</v>
      </c>
      <c r="H703" s="6">
        <v>0</v>
      </c>
    </row>
    <row r="704" spans="1:8" x14ac:dyDescent="0.3">
      <c r="A704" s="7" t="s">
        <v>162</v>
      </c>
      <c r="B704" s="7" t="s">
        <v>194</v>
      </c>
      <c r="C704" s="7" t="str">
        <f>VLOOKUP(A704,'Municípios da RMC'!A$1:C$29,3,FALSE)</f>
        <v>RMC</v>
      </c>
      <c r="D704" s="5" t="s">
        <v>136</v>
      </c>
      <c r="E704" s="6">
        <v>0</v>
      </c>
      <c r="F704" s="6">
        <v>10</v>
      </c>
      <c r="G704" s="6">
        <v>0</v>
      </c>
      <c r="H704" s="6">
        <v>0</v>
      </c>
    </row>
    <row r="705" spans="1:8" x14ac:dyDescent="0.3">
      <c r="A705" s="7" t="s">
        <v>163</v>
      </c>
      <c r="B705" s="7" t="s">
        <v>195</v>
      </c>
      <c r="C705" s="7" t="str">
        <f>VLOOKUP(A705,'Municípios da RMC'!A$1:C$29,3,FALSE)</f>
        <v>RMC</v>
      </c>
      <c r="D705" s="5" t="s">
        <v>218</v>
      </c>
      <c r="E705" s="6">
        <v>284</v>
      </c>
      <c r="F705" s="6">
        <v>201</v>
      </c>
      <c r="G705" s="6">
        <v>333</v>
      </c>
      <c r="H705" s="6">
        <v>301</v>
      </c>
    </row>
    <row r="706" spans="1:8" x14ac:dyDescent="0.3">
      <c r="A706" s="7" t="s">
        <v>163</v>
      </c>
      <c r="B706" s="7" t="s">
        <v>195</v>
      </c>
      <c r="C706" s="7" t="str">
        <f>VLOOKUP(A706,'Municípios da RMC'!A$1:C$29,3,FALSE)</f>
        <v>RMC</v>
      </c>
      <c r="D706" s="5" t="s">
        <v>36</v>
      </c>
      <c r="E706" s="6">
        <v>73</v>
      </c>
      <c r="F706" s="6">
        <v>55</v>
      </c>
      <c r="G706" s="6">
        <v>72</v>
      </c>
      <c r="H706" s="6">
        <v>60</v>
      </c>
    </row>
    <row r="707" spans="1:8" x14ac:dyDescent="0.3">
      <c r="A707" s="7" t="s">
        <v>163</v>
      </c>
      <c r="B707" s="7" t="s">
        <v>195</v>
      </c>
      <c r="C707" s="7" t="str">
        <f>VLOOKUP(A707,'Municípios da RMC'!A$1:C$29,3,FALSE)</f>
        <v>RMC</v>
      </c>
      <c r="D707" s="5" t="s">
        <v>37</v>
      </c>
      <c r="E707" s="6">
        <v>45</v>
      </c>
      <c r="F707" s="6">
        <v>41</v>
      </c>
      <c r="G707" s="6">
        <v>77</v>
      </c>
      <c r="H707" s="6">
        <v>69</v>
      </c>
    </row>
    <row r="708" spans="1:8" x14ac:dyDescent="0.3">
      <c r="A708" s="7" t="s">
        <v>163</v>
      </c>
      <c r="B708" s="7" t="s">
        <v>195</v>
      </c>
      <c r="C708" s="7" t="str">
        <f>VLOOKUP(A708,'Municípios da RMC'!A$1:C$29,3,FALSE)</f>
        <v>RMC</v>
      </c>
      <c r="D708" s="5" t="s">
        <v>38</v>
      </c>
      <c r="E708" s="6">
        <v>56</v>
      </c>
      <c r="F708" s="6">
        <v>27</v>
      </c>
      <c r="G708" s="6">
        <v>66</v>
      </c>
      <c r="H708" s="6">
        <v>52</v>
      </c>
    </row>
    <row r="709" spans="1:8" x14ac:dyDescent="0.3">
      <c r="A709" s="7" t="s">
        <v>163</v>
      </c>
      <c r="B709" s="7" t="s">
        <v>195</v>
      </c>
      <c r="C709" s="7" t="str">
        <f>VLOOKUP(A709,'Municípios da RMC'!A$1:C$29,3,FALSE)</f>
        <v>RMC</v>
      </c>
      <c r="D709" s="5" t="s">
        <v>39</v>
      </c>
      <c r="E709" s="6">
        <v>70</v>
      </c>
      <c r="F709" s="6">
        <v>42</v>
      </c>
      <c r="G709" s="6">
        <v>72</v>
      </c>
      <c r="H709" s="6">
        <v>72</v>
      </c>
    </row>
    <row r="710" spans="1:8" x14ac:dyDescent="0.3">
      <c r="A710" s="7" t="s">
        <v>163</v>
      </c>
      <c r="B710" s="7" t="s">
        <v>195</v>
      </c>
      <c r="C710" s="7" t="str">
        <f>VLOOKUP(A710,'Municípios da RMC'!A$1:C$29,3,FALSE)</f>
        <v>RMC</v>
      </c>
      <c r="D710" s="5" t="s">
        <v>40</v>
      </c>
      <c r="E710" s="6">
        <v>41</v>
      </c>
      <c r="F710" s="6">
        <v>35</v>
      </c>
      <c r="G710" s="6">
        <v>47</v>
      </c>
      <c r="H710" s="6">
        <v>48</v>
      </c>
    </row>
    <row r="711" spans="1:8" x14ac:dyDescent="0.3">
      <c r="A711" s="7" t="s">
        <v>163</v>
      </c>
      <c r="B711" s="7" t="s">
        <v>195</v>
      </c>
      <c r="C711" s="7" t="str">
        <f>VLOOKUP(A711,'Municípios da RMC'!A$1:C$29,3,FALSE)</f>
        <v>RMC</v>
      </c>
      <c r="D711" s="5" t="s">
        <v>4</v>
      </c>
      <c r="E711" s="6">
        <v>196</v>
      </c>
      <c r="F711" s="6">
        <v>240</v>
      </c>
      <c r="G711" s="6">
        <v>373</v>
      </c>
      <c r="H711" s="6">
        <v>342</v>
      </c>
    </row>
    <row r="712" spans="1:8" x14ac:dyDescent="0.3">
      <c r="A712" s="7" t="s">
        <v>163</v>
      </c>
      <c r="B712" s="7" t="s">
        <v>195</v>
      </c>
      <c r="C712" s="7" t="str">
        <f>VLOOKUP(A712,'Municípios da RMC'!A$1:C$29,3,FALSE)</f>
        <v>RMC</v>
      </c>
      <c r="D712" s="5" t="s">
        <v>5</v>
      </c>
      <c r="E712" s="6">
        <v>197</v>
      </c>
      <c r="F712" s="6">
        <v>186</v>
      </c>
      <c r="G712" s="6">
        <v>388</v>
      </c>
      <c r="H712" s="6">
        <v>367</v>
      </c>
    </row>
    <row r="713" spans="1:8" x14ac:dyDescent="0.3">
      <c r="A713" s="7" t="s">
        <v>163</v>
      </c>
      <c r="B713" s="7" t="s">
        <v>195</v>
      </c>
      <c r="C713" s="7" t="str">
        <f>VLOOKUP(A713,'Municípios da RMC'!A$1:C$29,3,FALSE)</f>
        <v>RMC</v>
      </c>
      <c r="D713" s="5" t="s">
        <v>6</v>
      </c>
      <c r="E713" s="6">
        <v>219</v>
      </c>
      <c r="F713" s="6">
        <v>155</v>
      </c>
      <c r="G713" s="6">
        <v>302</v>
      </c>
      <c r="H713" s="6">
        <v>323</v>
      </c>
    </row>
    <row r="714" spans="1:8" x14ac:dyDescent="0.3">
      <c r="A714" s="7" t="s">
        <v>163</v>
      </c>
      <c r="B714" s="7" t="s">
        <v>195</v>
      </c>
      <c r="C714" s="7" t="str">
        <f>VLOOKUP(A714,'Municípios da RMC'!A$1:C$29,3,FALSE)</f>
        <v>RMC</v>
      </c>
      <c r="D714" s="5" t="s">
        <v>219</v>
      </c>
      <c r="E714" s="6">
        <v>193</v>
      </c>
      <c r="F714" s="6">
        <v>83</v>
      </c>
      <c r="G714" s="6">
        <v>283</v>
      </c>
      <c r="H714" s="6">
        <v>284</v>
      </c>
    </row>
    <row r="715" spans="1:8" x14ac:dyDescent="0.3">
      <c r="A715" s="7" t="s">
        <v>163</v>
      </c>
      <c r="B715" s="7" t="s">
        <v>195</v>
      </c>
      <c r="C715" s="7" t="str">
        <f>VLOOKUP(A715,'Municípios da RMC'!A$1:C$29,3,FALSE)</f>
        <v>RMC</v>
      </c>
      <c r="D715" s="5" t="s">
        <v>220</v>
      </c>
      <c r="E715" s="6">
        <v>120</v>
      </c>
      <c r="F715" s="6">
        <v>114</v>
      </c>
      <c r="G715" s="6">
        <v>314</v>
      </c>
      <c r="H715" s="6">
        <v>261</v>
      </c>
    </row>
    <row r="716" spans="1:8" x14ac:dyDescent="0.3">
      <c r="A716" s="7" t="s">
        <v>163</v>
      </c>
      <c r="B716" s="7" t="s">
        <v>195</v>
      </c>
      <c r="C716" s="7" t="str">
        <f>VLOOKUP(A716,'Municípios da RMC'!A$1:C$29,3,FALSE)</f>
        <v>RMC</v>
      </c>
      <c r="D716" s="5" t="s">
        <v>221</v>
      </c>
      <c r="E716" s="6">
        <v>89</v>
      </c>
      <c r="F716" s="6">
        <v>108</v>
      </c>
      <c r="G716" s="6">
        <v>267</v>
      </c>
      <c r="H716" s="6">
        <v>229</v>
      </c>
    </row>
    <row r="717" spans="1:8" x14ac:dyDescent="0.3">
      <c r="A717" s="7" t="s">
        <v>163</v>
      </c>
      <c r="B717" s="7" t="s">
        <v>195</v>
      </c>
      <c r="C717" s="7" t="str">
        <f>VLOOKUP(A717,'Municípios da RMC'!A$1:C$29,3,FALSE)</f>
        <v>RMC</v>
      </c>
      <c r="D717" s="5" t="s">
        <v>222</v>
      </c>
      <c r="E717" s="6">
        <v>108</v>
      </c>
      <c r="F717" s="6">
        <v>91</v>
      </c>
      <c r="G717" s="6">
        <v>212</v>
      </c>
      <c r="H717" s="6">
        <v>189</v>
      </c>
    </row>
    <row r="718" spans="1:8" x14ac:dyDescent="0.3">
      <c r="A718" s="7" t="s">
        <v>163</v>
      </c>
      <c r="B718" s="7" t="s">
        <v>195</v>
      </c>
      <c r="C718" s="7" t="str">
        <f>VLOOKUP(A718,'Municípios da RMC'!A$1:C$29,3,FALSE)</f>
        <v>RMC</v>
      </c>
      <c r="D718" s="5" t="s">
        <v>223</v>
      </c>
      <c r="E718" s="6">
        <v>79</v>
      </c>
      <c r="F718" s="6">
        <v>134</v>
      </c>
      <c r="G718" s="6">
        <v>197</v>
      </c>
      <c r="H718" s="6">
        <v>167</v>
      </c>
    </row>
    <row r="719" spans="1:8" x14ac:dyDescent="0.3">
      <c r="A719" s="7" t="s">
        <v>163</v>
      </c>
      <c r="B719" s="7" t="s">
        <v>195</v>
      </c>
      <c r="C719" s="7" t="str">
        <f>VLOOKUP(A719,'Municípios da RMC'!A$1:C$29,3,FALSE)</f>
        <v>RMC</v>
      </c>
      <c r="D719" s="5" t="s">
        <v>224</v>
      </c>
      <c r="E719" s="6">
        <v>93</v>
      </c>
      <c r="F719" s="6">
        <v>78</v>
      </c>
      <c r="G719" s="6">
        <v>159</v>
      </c>
      <c r="H719" s="6">
        <v>127</v>
      </c>
    </row>
    <row r="720" spans="1:8" x14ac:dyDescent="0.3">
      <c r="A720" s="7" t="s">
        <v>163</v>
      </c>
      <c r="B720" s="7" t="s">
        <v>195</v>
      </c>
      <c r="C720" s="7" t="str">
        <f>VLOOKUP(A720,'Municípios da RMC'!A$1:C$29,3,FALSE)</f>
        <v>RMC</v>
      </c>
      <c r="D720" s="5" t="s">
        <v>225</v>
      </c>
      <c r="E720" s="6">
        <v>62</v>
      </c>
      <c r="F720" s="6">
        <v>59</v>
      </c>
      <c r="G720" s="6">
        <v>101</v>
      </c>
      <c r="H720" s="6">
        <v>112</v>
      </c>
    </row>
    <row r="721" spans="1:8" x14ac:dyDescent="0.3">
      <c r="A721" s="7" t="s">
        <v>163</v>
      </c>
      <c r="B721" s="7" t="s">
        <v>195</v>
      </c>
      <c r="C721" s="7" t="str">
        <f>VLOOKUP(A721,'Municípios da RMC'!A$1:C$29,3,FALSE)</f>
        <v>RMC</v>
      </c>
      <c r="D721" s="5" t="s">
        <v>226</v>
      </c>
      <c r="E721" s="6">
        <v>83</v>
      </c>
      <c r="F721" s="6">
        <v>64</v>
      </c>
      <c r="G721" s="6">
        <v>123</v>
      </c>
      <c r="H721" s="6">
        <v>97</v>
      </c>
    </row>
    <row r="722" spans="1:8" x14ac:dyDescent="0.3">
      <c r="A722" s="7" t="s">
        <v>163</v>
      </c>
      <c r="B722" s="7" t="s">
        <v>195</v>
      </c>
      <c r="C722" s="7" t="str">
        <f>VLOOKUP(A722,'Municípios da RMC'!A$1:C$29,3,FALSE)</f>
        <v>RMC</v>
      </c>
      <c r="D722" s="5" t="s">
        <v>227</v>
      </c>
      <c r="E722" s="6">
        <v>85</v>
      </c>
      <c r="F722" s="6">
        <v>63</v>
      </c>
      <c r="G722" s="6">
        <v>83</v>
      </c>
      <c r="H722" s="6">
        <v>68</v>
      </c>
    </row>
    <row r="723" spans="1:8" x14ac:dyDescent="0.3">
      <c r="A723" s="7" t="s">
        <v>163</v>
      </c>
      <c r="B723" s="7" t="s">
        <v>195</v>
      </c>
      <c r="C723" s="7" t="str">
        <f>VLOOKUP(A723,'Municípios da RMC'!A$1:C$29,3,FALSE)</f>
        <v>RMC</v>
      </c>
      <c r="D723" s="5" t="s">
        <v>228</v>
      </c>
      <c r="E723" s="6">
        <v>40</v>
      </c>
      <c r="F723" s="6">
        <v>68</v>
      </c>
      <c r="G723" s="6">
        <v>47</v>
      </c>
      <c r="H723" s="6">
        <v>43</v>
      </c>
    </row>
    <row r="724" spans="1:8" x14ac:dyDescent="0.3">
      <c r="A724" s="7" t="s">
        <v>163</v>
      </c>
      <c r="B724" s="7" t="s">
        <v>195</v>
      </c>
      <c r="C724" s="7" t="str">
        <f>VLOOKUP(A724,'Municípios da RMC'!A$1:C$29,3,FALSE)</f>
        <v>RMC</v>
      </c>
      <c r="D724" s="5" t="s">
        <v>229</v>
      </c>
      <c r="E724" s="6">
        <v>30</v>
      </c>
      <c r="F724" s="6">
        <v>24</v>
      </c>
      <c r="G724" s="6">
        <v>40</v>
      </c>
      <c r="H724" s="6">
        <v>31</v>
      </c>
    </row>
    <row r="725" spans="1:8" x14ac:dyDescent="0.3">
      <c r="A725" s="7" t="s">
        <v>163</v>
      </c>
      <c r="B725" s="7" t="s">
        <v>195</v>
      </c>
      <c r="C725" s="7" t="str">
        <f>VLOOKUP(A725,'Municípios da RMC'!A$1:C$29,3,FALSE)</f>
        <v>RMC</v>
      </c>
      <c r="D725" s="5" t="s">
        <v>230</v>
      </c>
      <c r="E725" s="6">
        <v>30</v>
      </c>
      <c r="F725" s="6">
        <v>7</v>
      </c>
      <c r="G725" s="6">
        <v>29</v>
      </c>
      <c r="H725" s="6">
        <v>16</v>
      </c>
    </row>
    <row r="726" spans="1:8" x14ac:dyDescent="0.3">
      <c r="A726" s="7" t="s">
        <v>163</v>
      </c>
      <c r="B726" s="7" t="s">
        <v>195</v>
      </c>
      <c r="C726" s="7" t="str">
        <f>VLOOKUP(A726,'Municípios da RMC'!A$1:C$29,3,FALSE)</f>
        <v>RMC</v>
      </c>
      <c r="D726" s="5" t="s">
        <v>232</v>
      </c>
      <c r="E726" s="6">
        <v>11</v>
      </c>
      <c r="F726" s="6">
        <v>5</v>
      </c>
      <c r="G726" s="6">
        <v>9</v>
      </c>
      <c r="H726" s="6">
        <v>19</v>
      </c>
    </row>
    <row r="727" spans="1:8" x14ac:dyDescent="0.3">
      <c r="A727" s="7" t="s">
        <v>163</v>
      </c>
      <c r="B727" s="7" t="s">
        <v>195</v>
      </c>
      <c r="C727" s="7" t="str">
        <f>VLOOKUP(A727,'Municípios da RMC'!A$1:C$29,3,FALSE)</f>
        <v>RMC</v>
      </c>
      <c r="D727" s="5" t="s">
        <v>233</v>
      </c>
      <c r="E727" s="6">
        <v>0</v>
      </c>
      <c r="F727" s="6">
        <v>0</v>
      </c>
      <c r="G727" s="6">
        <v>9</v>
      </c>
      <c r="H727" s="6">
        <v>3</v>
      </c>
    </row>
    <row r="728" spans="1:8" x14ac:dyDescent="0.3">
      <c r="A728" s="7" t="s">
        <v>163</v>
      </c>
      <c r="B728" s="7" t="s">
        <v>195</v>
      </c>
      <c r="C728" s="7" t="str">
        <f>VLOOKUP(A728,'Municípios da RMC'!A$1:C$29,3,FALSE)</f>
        <v>RMC</v>
      </c>
      <c r="D728" s="5" t="s">
        <v>234</v>
      </c>
      <c r="E728" s="6">
        <v>0</v>
      </c>
      <c r="F728" s="6">
        <v>0</v>
      </c>
      <c r="G728" s="6">
        <v>0</v>
      </c>
      <c r="H728" s="6">
        <v>3</v>
      </c>
    </row>
    <row r="729" spans="1:8" x14ac:dyDescent="0.3">
      <c r="A729" s="7" t="s">
        <v>163</v>
      </c>
      <c r="B729" s="7" t="s">
        <v>195</v>
      </c>
      <c r="C729" s="7" t="str">
        <f>VLOOKUP(A729,'Municípios da RMC'!A$1:C$29,3,FALSE)</f>
        <v>RMC</v>
      </c>
      <c r="D729" s="5" t="s">
        <v>235</v>
      </c>
      <c r="E729" s="6">
        <v>0</v>
      </c>
      <c r="F729" s="6">
        <v>0</v>
      </c>
      <c r="G729" s="6">
        <v>3</v>
      </c>
      <c r="H729" s="6">
        <v>3</v>
      </c>
    </row>
    <row r="730" spans="1:8" x14ac:dyDescent="0.3">
      <c r="A730" s="7" t="s">
        <v>163</v>
      </c>
      <c r="B730" s="7" t="s">
        <v>195</v>
      </c>
      <c r="C730" s="7" t="str">
        <f>VLOOKUP(A730,'Municípios da RMC'!A$1:C$29,3,FALSE)</f>
        <v>RMC</v>
      </c>
      <c r="D730" s="5" t="s">
        <v>136</v>
      </c>
      <c r="E730" s="6">
        <v>0</v>
      </c>
      <c r="F730" s="6">
        <v>11</v>
      </c>
      <c r="G730" s="6">
        <v>0</v>
      </c>
      <c r="H730" s="6">
        <v>0</v>
      </c>
    </row>
    <row r="731" spans="1:8" x14ac:dyDescent="0.3">
      <c r="A731" s="7" t="s">
        <v>164</v>
      </c>
      <c r="B731" s="7" t="s">
        <v>196</v>
      </c>
      <c r="C731" s="7" t="str">
        <f>VLOOKUP(A731,'Municípios da RMC'!A$1:C$29,3,FALSE)</f>
        <v>RMC</v>
      </c>
      <c r="D731" s="5" t="s">
        <v>218</v>
      </c>
      <c r="E731" s="6">
        <v>375</v>
      </c>
      <c r="F731" s="6">
        <v>370</v>
      </c>
      <c r="G731" s="6">
        <v>228</v>
      </c>
      <c r="H731" s="6">
        <v>222</v>
      </c>
    </row>
    <row r="732" spans="1:8" x14ac:dyDescent="0.3">
      <c r="A732" s="7" t="s">
        <v>164</v>
      </c>
      <c r="B732" s="7" t="s">
        <v>196</v>
      </c>
      <c r="C732" s="7" t="str">
        <f>VLOOKUP(A732,'Municípios da RMC'!A$1:C$29,3,FALSE)</f>
        <v>RMC</v>
      </c>
      <c r="D732" s="5" t="s">
        <v>36</v>
      </c>
      <c r="E732" s="6">
        <v>130</v>
      </c>
      <c r="F732" s="6">
        <v>60</v>
      </c>
      <c r="G732" s="6">
        <v>50</v>
      </c>
      <c r="H732" s="6">
        <v>46</v>
      </c>
    </row>
    <row r="733" spans="1:8" x14ac:dyDescent="0.3">
      <c r="A733" s="7" t="s">
        <v>164</v>
      </c>
      <c r="B733" s="7" t="s">
        <v>196</v>
      </c>
      <c r="C733" s="7" t="str">
        <f>VLOOKUP(A733,'Municípios da RMC'!A$1:C$29,3,FALSE)</f>
        <v>RMC</v>
      </c>
      <c r="D733" s="5" t="s">
        <v>37</v>
      </c>
      <c r="E733" s="6">
        <v>54</v>
      </c>
      <c r="F733" s="6">
        <v>69</v>
      </c>
      <c r="G733" s="6">
        <v>34</v>
      </c>
      <c r="H733" s="6">
        <v>42</v>
      </c>
    </row>
    <row r="734" spans="1:8" x14ac:dyDescent="0.3">
      <c r="A734" s="7" t="s">
        <v>164</v>
      </c>
      <c r="B734" s="7" t="s">
        <v>196</v>
      </c>
      <c r="C734" s="7" t="str">
        <f>VLOOKUP(A734,'Municípios da RMC'!A$1:C$29,3,FALSE)</f>
        <v>RMC</v>
      </c>
      <c r="D734" s="5" t="s">
        <v>38</v>
      </c>
      <c r="E734" s="6">
        <v>43</v>
      </c>
      <c r="F734" s="6">
        <v>81</v>
      </c>
      <c r="G734" s="6">
        <v>33</v>
      </c>
      <c r="H734" s="6">
        <v>55</v>
      </c>
    </row>
    <row r="735" spans="1:8" x14ac:dyDescent="0.3">
      <c r="A735" s="7" t="s">
        <v>164</v>
      </c>
      <c r="B735" s="7" t="s">
        <v>196</v>
      </c>
      <c r="C735" s="7" t="str">
        <f>VLOOKUP(A735,'Municípios da RMC'!A$1:C$29,3,FALSE)</f>
        <v>RMC</v>
      </c>
      <c r="D735" s="5" t="s">
        <v>39</v>
      </c>
      <c r="E735" s="6">
        <v>104</v>
      </c>
      <c r="F735" s="6">
        <v>73</v>
      </c>
      <c r="G735" s="6">
        <v>50</v>
      </c>
      <c r="H735" s="6">
        <v>42</v>
      </c>
    </row>
    <row r="736" spans="1:8" x14ac:dyDescent="0.3">
      <c r="A736" s="7" t="s">
        <v>164</v>
      </c>
      <c r="B736" s="7" t="s">
        <v>196</v>
      </c>
      <c r="C736" s="7" t="str">
        <f>VLOOKUP(A736,'Municípios da RMC'!A$1:C$29,3,FALSE)</f>
        <v>RMC</v>
      </c>
      <c r="D736" s="5" t="s">
        <v>40</v>
      </c>
      <c r="E736" s="6">
        <v>44</v>
      </c>
      <c r="F736" s="6">
        <v>87</v>
      </c>
      <c r="G736" s="6">
        <v>61</v>
      </c>
      <c r="H736" s="6">
        <v>37</v>
      </c>
    </row>
    <row r="737" spans="1:8" x14ac:dyDescent="0.3">
      <c r="A737" s="7" t="s">
        <v>164</v>
      </c>
      <c r="B737" s="7" t="s">
        <v>196</v>
      </c>
      <c r="C737" s="7" t="str">
        <f>VLOOKUP(A737,'Municípios da RMC'!A$1:C$29,3,FALSE)</f>
        <v>RMC</v>
      </c>
      <c r="D737" s="5" t="s">
        <v>4</v>
      </c>
      <c r="E737" s="6">
        <v>411</v>
      </c>
      <c r="F737" s="6">
        <v>383</v>
      </c>
      <c r="G737" s="6">
        <v>319</v>
      </c>
      <c r="H737" s="6">
        <v>282</v>
      </c>
    </row>
    <row r="738" spans="1:8" x14ac:dyDescent="0.3">
      <c r="A738" s="7" t="s">
        <v>164</v>
      </c>
      <c r="B738" s="7" t="s">
        <v>196</v>
      </c>
      <c r="C738" s="7" t="str">
        <f>VLOOKUP(A738,'Municípios da RMC'!A$1:C$29,3,FALSE)</f>
        <v>RMC</v>
      </c>
      <c r="D738" s="5" t="s">
        <v>5</v>
      </c>
      <c r="E738" s="6">
        <v>403</v>
      </c>
      <c r="F738" s="6">
        <v>363</v>
      </c>
      <c r="G738" s="6">
        <v>334</v>
      </c>
      <c r="H738" s="6">
        <v>346</v>
      </c>
    </row>
    <row r="739" spans="1:8" x14ac:dyDescent="0.3">
      <c r="A739" s="7" t="s">
        <v>164</v>
      </c>
      <c r="B739" s="7" t="s">
        <v>196</v>
      </c>
      <c r="C739" s="7" t="str">
        <f>VLOOKUP(A739,'Municípios da RMC'!A$1:C$29,3,FALSE)</f>
        <v>RMC</v>
      </c>
      <c r="D739" s="5" t="s">
        <v>6</v>
      </c>
      <c r="E739" s="6">
        <v>351</v>
      </c>
      <c r="F739" s="6">
        <v>280</v>
      </c>
      <c r="G739" s="6">
        <v>347</v>
      </c>
      <c r="H739" s="6">
        <v>279</v>
      </c>
    </row>
    <row r="740" spans="1:8" x14ac:dyDescent="0.3">
      <c r="A740" s="7" t="s">
        <v>164</v>
      </c>
      <c r="B740" s="7" t="s">
        <v>196</v>
      </c>
      <c r="C740" s="7" t="str">
        <f>VLOOKUP(A740,'Municípios da RMC'!A$1:C$29,3,FALSE)</f>
        <v>RMC</v>
      </c>
      <c r="D740" s="5" t="s">
        <v>219</v>
      </c>
      <c r="E740" s="6">
        <v>262</v>
      </c>
      <c r="F740" s="6">
        <v>254</v>
      </c>
      <c r="G740" s="6">
        <v>220</v>
      </c>
      <c r="H740" s="6">
        <v>211</v>
      </c>
    </row>
    <row r="741" spans="1:8" x14ac:dyDescent="0.3">
      <c r="A741" s="7" t="s">
        <v>164</v>
      </c>
      <c r="B741" s="7" t="s">
        <v>196</v>
      </c>
      <c r="C741" s="7" t="str">
        <f>VLOOKUP(A741,'Municípios da RMC'!A$1:C$29,3,FALSE)</f>
        <v>RMC</v>
      </c>
      <c r="D741" s="5" t="s">
        <v>220</v>
      </c>
      <c r="E741" s="6">
        <v>231</v>
      </c>
      <c r="F741" s="6">
        <v>214</v>
      </c>
      <c r="G741" s="6">
        <v>202</v>
      </c>
      <c r="H741" s="6">
        <v>184</v>
      </c>
    </row>
    <row r="742" spans="1:8" x14ac:dyDescent="0.3">
      <c r="A742" s="7" t="s">
        <v>164</v>
      </c>
      <c r="B742" s="7" t="s">
        <v>196</v>
      </c>
      <c r="C742" s="7" t="str">
        <f>VLOOKUP(A742,'Municípios da RMC'!A$1:C$29,3,FALSE)</f>
        <v>RMC</v>
      </c>
      <c r="D742" s="5" t="s">
        <v>221</v>
      </c>
      <c r="E742" s="6">
        <v>193</v>
      </c>
      <c r="F742" s="6">
        <v>218</v>
      </c>
      <c r="G742" s="6">
        <v>208</v>
      </c>
      <c r="H742" s="6">
        <v>207</v>
      </c>
    </row>
    <row r="743" spans="1:8" x14ac:dyDescent="0.3">
      <c r="A743" s="7" t="s">
        <v>164</v>
      </c>
      <c r="B743" s="7" t="s">
        <v>196</v>
      </c>
      <c r="C743" s="7" t="str">
        <f>VLOOKUP(A743,'Municípios da RMC'!A$1:C$29,3,FALSE)</f>
        <v>RMC</v>
      </c>
      <c r="D743" s="5" t="s">
        <v>222</v>
      </c>
      <c r="E743" s="6">
        <v>158</v>
      </c>
      <c r="F743" s="6">
        <v>155</v>
      </c>
      <c r="G743" s="6">
        <v>217</v>
      </c>
      <c r="H743" s="6">
        <v>199</v>
      </c>
    </row>
    <row r="744" spans="1:8" x14ac:dyDescent="0.3">
      <c r="A744" s="7" t="s">
        <v>164</v>
      </c>
      <c r="B744" s="7" t="s">
        <v>196</v>
      </c>
      <c r="C744" s="7" t="str">
        <f>VLOOKUP(A744,'Municípios da RMC'!A$1:C$29,3,FALSE)</f>
        <v>RMC</v>
      </c>
      <c r="D744" s="5" t="s">
        <v>223</v>
      </c>
      <c r="E744" s="6">
        <v>157</v>
      </c>
      <c r="F744" s="6">
        <v>137</v>
      </c>
      <c r="G744" s="6">
        <v>183</v>
      </c>
      <c r="H744" s="6">
        <v>159</v>
      </c>
    </row>
    <row r="745" spans="1:8" x14ac:dyDescent="0.3">
      <c r="A745" s="7" t="s">
        <v>164</v>
      </c>
      <c r="B745" s="7" t="s">
        <v>196</v>
      </c>
      <c r="C745" s="7" t="str">
        <f>VLOOKUP(A745,'Municípios da RMC'!A$1:C$29,3,FALSE)</f>
        <v>RMC</v>
      </c>
      <c r="D745" s="5" t="s">
        <v>224</v>
      </c>
      <c r="E745" s="6">
        <v>167</v>
      </c>
      <c r="F745" s="6">
        <v>91</v>
      </c>
      <c r="G745" s="6">
        <v>172</v>
      </c>
      <c r="H745" s="6">
        <v>143</v>
      </c>
    </row>
    <row r="746" spans="1:8" x14ac:dyDescent="0.3">
      <c r="A746" s="7" t="s">
        <v>164</v>
      </c>
      <c r="B746" s="7" t="s">
        <v>196</v>
      </c>
      <c r="C746" s="7" t="str">
        <f>VLOOKUP(A746,'Municípios da RMC'!A$1:C$29,3,FALSE)</f>
        <v>RMC</v>
      </c>
      <c r="D746" s="5" t="s">
        <v>225</v>
      </c>
      <c r="E746" s="6">
        <v>75</v>
      </c>
      <c r="F746" s="6">
        <v>110</v>
      </c>
      <c r="G746" s="6">
        <v>118</v>
      </c>
      <c r="H746" s="6">
        <v>143</v>
      </c>
    </row>
    <row r="747" spans="1:8" x14ac:dyDescent="0.3">
      <c r="A747" s="7" t="s">
        <v>164</v>
      </c>
      <c r="B747" s="7" t="s">
        <v>196</v>
      </c>
      <c r="C747" s="7" t="str">
        <f>VLOOKUP(A747,'Municípios da RMC'!A$1:C$29,3,FALSE)</f>
        <v>RMC</v>
      </c>
      <c r="D747" s="5" t="s">
        <v>226</v>
      </c>
      <c r="E747" s="6">
        <v>127</v>
      </c>
      <c r="F747" s="6">
        <v>64</v>
      </c>
      <c r="G747" s="6">
        <v>131</v>
      </c>
      <c r="H747" s="6">
        <v>89</v>
      </c>
    </row>
    <row r="748" spans="1:8" x14ac:dyDescent="0.3">
      <c r="A748" s="7" t="s">
        <v>164</v>
      </c>
      <c r="B748" s="7" t="s">
        <v>196</v>
      </c>
      <c r="C748" s="7" t="str">
        <f>VLOOKUP(A748,'Municípios da RMC'!A$1:C$29,3,FALSE)</f>
        <v>RMC</v>
      </c>
      <c r="D748" s="5" t="s">
        <v>227</v>
      </c>
      <c r="E748" s="6">
        <v>98</v>
      </c>
      <c r="F748" s="6">
        <v>90</v>
      </c>
      <c r="G748" s="6">
        <v>95</v>
      </c>
      <c r="H748" s="6">
        <v>96</v>
      </c>
    </row>
    <row r="749" spans="1:8" x14ac:dyDescent="0.3">
      <c r="A749" s="7" t="s">
        <v>164</v>
      </c>
      <c r="B749" s="7" t="s">
        <v>196</v>
      </c>
      <c r="C749" s="7" t="str">
        <f>VLOOKUP(A749,'Municípios da RMC'!A$1:C$29,3,FALSE)</f>
        <v>RMC</v>
      </c>
      <c r="D749" s="5" t="s">
        <v>228</v>
      </c>
      <c r="E749" s="6">
        <v>60</v>
      </c>
      <c r="F749" s="6">
        <v>46</v>
      </c>
      <c r="G749" s="6">
        <v>75</v>
      </c>
      <c r="H749" s="6">
        <v>78</v>
      </c>
    </row>
    <row r="750" spans="1:8" x14ac:dyDescent="0.3">
      <c r="A750" s="7" t="s">
        <v>164</v>
      </c>
      <c r="B750" s="7" t="s">
        <v>196</v>
      </c>
      <c r="C750" s="7" t="str">
        <f>VLOOKUP(A750,'Municípios da RMC'!A$1:C$29,3,FALSE)</f>
        <v>RMC</v>
      </c>
      <c r="D750" s="5" t="s">
        <v>229</v>
      </c>
      <c r="E750" s="6">
        <v>28</v>
      </c>
      <c r="F750" s="6">
        <v>22</v>
      </c>
      <c r="G750" s="6">
        <v>54</v>
      </c>
      <c r="H750" s="6">
        <v>45</v>
      </c>
    </row>
    <row r="751" spans="1:8" x14ac:dyDescent="0.3">
      <c r="A751" s="7" t="s">
        <v>164</v>
      </c>
      <c r="B751" s="7" t="s">
        <v>196</v>
      </c>
      <c r="C751" s="7" t="str">
        <f>VLOOKUP(A751,'Municípios da RMC'!A$1:C$29,3,FALSE)</f>
        <v>RMC</v>
      </c>
      <c r="D751" s="5" t="s">
        <v>230</v>
      </c>
      <c r="E751" s="6">
        <v>51</v>
      </c>
      <c r="F751" s="6">
        <v>20</v>
      </c>
      <c r="G751" s="6">
        <v>35</v>
      </c>
      <c r="H751" s="6">
        <v>32</v>
      </c>
    </row>
    <row r="752" spans="1:8" x14ac:dyDescent="0.3">
      <c r="A752" s="7" t="s">
        <v>164</v>
      </c>
      <c r="B752" s="7" t="s">
        <v>196</v>
      </c>
      <c r="C752" s="7" t="str">
        <f>VLOOKUP(A752,'Municípios da RMC'!A$1:C$29,3,FALSE)</f>
        <v>RMC</v>
      </c>
      <c r="D752" s="5" t="s">
        <v>232</v>
      </c>
      <c r="E752" s="6">
        <v>17</v>
      </c>
      <c r="F752" s="6">
        <v>6</v>
      </c>
      <c r="G752" s="6">
        <v>28</v>
      </c>
      <c r="H752" s="6">
        <v>10</v>
      </c>
    </row>
    <row r="753" spans="1:8" x14ac:dyDescent="0.3">
      <c r="A753" s="7" t="s">
        <v>164</v>
      </c>
      <c r="B753" s="7" t="s">
        <v>196</v>
      </c>
      <c r="C753" s="7" t="str">
        <f>VLOOKUP(A753,'Municípios da RMC'!A$1:C$29,3,FALSE)</f>
        <v>RMC</v>
      </c>
      <c r="D753" s="5" t="s">
        <v>233</v>
      </c>
      <c r="E753" s="6">
        <v>5</v>
      </c>
      <c r="F753" s="6">
        <v>5</v>
      </c>
      <c r="G753" s="6">
        <v>6</v>
      </c>
      <c r="H753" s="6">
        <v>11</v>
      </c>
    </row>
    <row r="754" spans="1:8" x14ac:dyDescent="0.3">
      <c r="A754" s="7" t="s">
        <v>164</v>
      </c>
      <c r="B754" s="7" t="s">
        <v>196</v>
      </c>
      <c r="C754" s="7" t="str">
        <f>VLOOKUP(A754,'Municípios da RMC'!A$1:C$29,3,FALSE)</f>
        <v>RMC</v>
      </c>
      <c r="D754" s="5" t="s">
        <v>234</v>
      </c>
      <c r="E754" s="6">
        <v>0</v>
      </c>
      <c r="F754" s="6">
        <v>0</v>
      </c>
      <c r="G754" s="6">
        <v>4</v>
      </c>
      <c r="H754" s="6">
        <v>11</v>
      </c>
    </row>
    <row r="755" spans="1:8" x14ac:dyDescent="0.3">
      <c r="A755" s="7" t="s">
        <v>164</v>
      </c>
      <c r="B755" s="7" t="s">
        <v>196</v>
      </c>
      <c r="C755" s="7" t="str">
        <f>VLOOKUP(A755,'Municípios da RMC'!A$1:C$29,3,FALSE)</f>
        <v>RMC</v>
      </c>
      <c r="D755" s="5" t="s">
        <v>235</v>
      </c>
      <c r="E755" s="6">
        <v>0</v>
      </c>
      <c r="F755" s="6">
        <v>0</v>
      </c>
      <c r="G755" s="6">
        <v>4</v>
      </c>
      <c r="H755" s="6">
        <v>0</v>
      </c>
    </row>
    <row r="756" spans="1:8" x14ac:dyDescent="0.3">
      <c r="A756" s="7" t="s">
        <v>164</v>
      </c>
      <c r="B756" s="7" t="s">
        <v>196</v>
      </c>
      <c r="C756" s="7" t="str">
        <f>VLOOKUP(A756,'Municípios da RMC'!A$1:C$29,3,FALSE)</f>
        <v>RMC</v>
      </c>
      <c r="D756" s="5" t="s">
        <v>136</v>
      </c>
      <c r="E756" s="6">
        <v>0</v>
      </c>
      <c r="F756" s="6">
        <v>5</v>
      </c>
      <c r="G756" s="6">
        <v>0</v>
      </c>
      <c r="H756" s="6">
        <v>0</v>
      </c>
    </row>
  </sheetData>
  <autoFilter ref="A2:H756" xr:uid="{82625FB2-D6E2-4ABC-925C-23674EA09D22}"/>
  <mergeCells count="2">
    <mergeCell ref="E1:F1"/>
    <mergeCell ref="G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ECEF-7128-423E-9675-EDC2F18A0562}">
  <sheetPr>
    <tabColor rgb="FF7030A0"/>
  </sheetPr>
  <dimension ref="A1:AF270"/>
  <sheetViews>
    <sheetView topLeftCell="K245" workbookViewId="0">
      <selection activeCell="A3" sqref="A3:AF270"/>
    </sheetView>
  </sheetViews>
  <sheetFormatPr defaultRowHeight="14.4" x14ac:dyDescent="0.3"/>
  <sheetData>
    <row r="1" spans="1:32" x14ac:dyDescent="0.3">
      <c r="A1" s="16" t="s">
        <v>239</v>
      </c>
      <c r="B1" s="16" t="s">
        <v>34</v>
      </c>
      <c r="C1" s="15" t="s">
        <v>240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2" x14ac:dyDescent="0.3">
      <c r="A2" s="16"/>
      <c r="B2" s="16"/>
      <c r="C2" s="15" t="s">
        <v>241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2" x14ac:dyDescent="0.3">
      <c r="A3" s="16" t="s">
        <v>239</v>
      </c>
      <c r="B3" s="16" t="s">
        <v>34</v>
      </c>
      <c r="C3" t="s">
        <v>242</v>
      </c>
      <c r="D3" t="s">
        <v>243</v>
      </c>
      <c r="E3" t="s">
        <v>244</v>
      </c>
      <c r="F3" t="s">
        <v>245</v>
      </c>
      <c r="G3" t="s">
        <v>246</v>
      </c>
      <c r="H3" t="s">
        <v>247</v>
      </c>
      <c r="I3" t="s">
        <v>248</v>
      </c>
      <c r="J3" t="s">
        <v>249</v>
      </c>
      <c r="K3" t="s">
        <v>250</v>
      </c>
      <c r="L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259</v>
      </c>
      <c r="U3" t="s">
        <v>260</v>
      </c>
      <c r="V3" t="s">
        <v>261</v>
      </c>
      <c r="W3" t="s">
        <v>262</v>
      </c>
      <c r="X3" t="s">
        <v>263</v>
      </c>
      <c r="Y3" t="s">
        <v>264</v>
      </c>
      <c r="Z3" t="s">
        <v>265</v>
      </c>
      <c r="AA3" t="s">
        <v>266</v>
      </c>
      <c r="AB3" t="s">
        <v>267</v>
      </c>
      <c r="AC3" t="s">
        <v>268</v>
      </c>
      <c r="AD3" t="s">
        <v>269</v>
      </c>
      <c r="AE3" t="s">
        <v>270</v>
      </c>
    </row>
    <row r="4" spans="1:32" x14ac:dyDescent="0.3">
      <c r="A4" s="16" t="s">
        <v>35</v>
      </c>
      <c r="B4" t="s">
        <v>218</v>
      </c>
      <c r="C4">
        <v>188</v>
      </c>
      <c r="D4">
        <v>379</v>
      </c>
      <c r="E4">
        <v>4132</v>
      </c>
      <c r="F4">
        <v>5162</v>
      </c>
      <c r="G4">
        <v>441</v>
      </c>
      <c r="H4">
        <v>490</v>
      </c>
      <c r="I4">
        <v>1644</v>
      </c>
      <c r="J4">
        <v>281</v>
      </c>
      <c r="K4">
        <v>4113</v>
      </c>
      <c r="L4">
        <v>956</v>
      </c>
      <c r="M4">
        <v>574</v>
      </c>
      <c r="N4">
        <v>7414</v>
      </c>
      <c r="O4">
        <v>640</v>
      </c>
      <c r="P4">
        <v>43225</v>
      </c>
      <c r="Q4">
        <v>5666</v>
      </c>
      <c r="R4">
        <v>1161</v>
      </c>
      <c r="S4">
        <v>1274</v>
      </c>
      <c r="T4">
        <v>902</v>
      </c>
      <c r="U4">
        <v>507</v>
      </c>
      <c r="V4">
        <v>3499</v>
      </c>
      <c r="W4">
        <v>3999</v>
      </c>
      <c r="X4">
        <v>760</v>
      </c>
      <c r="Y4">
        <v>609</v>
      </c>
      <c r="Z4">
        <v>1283</v>
      </c>
      <c r="AA4">
        <v>969</v>
      </c>
      <c r="AB4">
        <v>10765</v>
      </c>
      <c r="AC4">
        <v>617</v>
      </c>
      <c r="AD4">
        <v>258</v>
      </c>
      <c r="AE4">
        <v>224</v>
      </c>
      <c r="AF4">
        <f t="shared" ref="AF4:AF67" si="0">SUM(C4:AE4)</f>
        <v>102132</v>
      </c>
    </row>
    <row r="5" spans="1:32" x14ac:dyDescent="0.3">
      <c r="A5" s="16" t="s">
        <v>35</v>
      </c>
      <c r="B5" t="s">
        <v>36</v>
      </c>
      <c r="C5">
        <v>29</v>
      </c>
      <c r="D5">
        <v>76</v>
      </c>
      <c r="E5">
        <v>697</v>
      </c>
      <c r="F5">
        <v>886</v>
      </c>
      <c r="G5">
        <v>77</v>
      </c>
      <c r="H5">
        <v>73</v>
      </c>
      <c r="I5">
        <v>315</v>
      </c>
      <c r="J5">
        <v>57</v>
      </c>
      <c r="K5">
        <v>762</v>
      </c>
      <c r="L5">
        <v>175</v>
      </c>
      <c r="M5">
        <v>100</v>
      </c>
      <c r="N5">
        <v>1342</v>
      </c>
      <c r="O5">
        <v>112</v>
      </c>
      <c r="P5">
        <v>7823</v>
      </c>
      <c r="Q5">
        <v>1017</v>
      </c>
      <c r="R5">
        <v>211</v>
      </c>
      <c r="S5">
        <v>214</v>
      </c>
      <c r="T5">
        <v>163</v>
      </c>
      <c r="U5">
        <v>113</v>
      </c>
      <c r="V5">
        <v>670</v>
      </c>
      <c r="W5">
        <v>684</v>
      </c>
      <c r="X5">
        <v>146</v>
      </c>
      <c r="Y5">
        <v>117</v>
      </c>
      <c r="Z5">
        <v>244</v>
      </c>
      <c r="AA5">
        <v>180</v>
      </c>
      <c r="AB5">
        <v>1992</v>
      </c>
      <c r="AC5">
        <v>130</v>
      </c>
      <c r="AD5">
        <v>46</v>
      </c>
      <c r="AE5">
        <v>37</v>
      </c>
      <c r="AF5">
        <f t="shared" si="0"/>
        <v>18488</v>
      </c>
    </row>
    <row r="6" spans="1:32" x14ac:dyDescent="0.3">
      <c r="A6" s="16" t="s">
        <v>35</v>
      </c>
      <c r="B6" t="s">
        <v>271</v>
      </c>
      <c r="C6">
        <v>3</v>
      </c>
      <c r="D6">
        <v>8</v>
      </c>
      <c r="E6">
        <v>58</v>
      </c>
      <c r="F6">
        <v>78</v>
      </c>
      <c r="G6">
        <v>8</v>
      </c>
      <c r="H6">
        <v>8</v>
      </c>
      <c r="I6">
        <v>20</v>
      </c>
      <c r="J6">
        <v>8</v>
      </c>
      <c r="K6">
        <v>58</v>
      </c>
      <c r="L6">
        <v>14</v>
      </c>
      <c r="M6">
        <v>10</v>
      </c>
      <c r="N6">
        <v>115</v>
      </c>
      <c r="O6">
        <v>8</v>
      </c>
      <c r="P6">
        <v>632</v>
      </c>
      <c r="Q6">
        <v>72</v>
      </c>
      <c r="R6">
        <v>11</v>
      </c>
      <c r="S6">
        <v>22</v>
      </c>
      <c r="T6">
        <v>16</v>
      </c>
      <c r="U6">
        <v>11</v>
      </c>
      <c r="V6">
        <v>52</v>
      </c>
      <c r="W6">
        <v>59</v>
      </c>
      <c r="X6">
        <v>8</v>
      </c>
      <c r="Y6">
        <v>14</v>
      </c>
      <c r="Z6">
        <v>13</v>
      </c>
      <c r="AA6">
        <v>17</v>
      </c>
      <c r="AB6">
        <v>171</v>
      </c>
      <c r="AC6">
        <v>8</v>
      </c>
      <c r="AD6">
        <v>1</v>
      </c>
      <c r="AE6">
        <v>3</v>
      </c>
      <c r="AF6">
        <f t="shared" si="0"/>
        <v>1506</v>
      </c>
    </row>
    <row r="7" spans="1:32" x14ac:dyDescent="0.3">
      <c r="A7" s="16" t="s">
        <v>35</v>
      </c>
      <c r="B7" t="s">
        <v>272</v>
      </c>
      <c r="C7">
        <v>1</v>
      </c>
      <c r="D7">
        <v>7</v>
      </c>
      <c r="E7">
        <v>65</v>
      </c>
      <c r="F7">
        <v>71</v>
      </c>
      <c r="G7">
        <v>5</v>
      </c>
      <c r="H7">
        <v>5</v>
      </c>
      <c r="I7">
        <v>27</v>
      </c>
      <c r="J7">
        <v>1</v>
      </c>
      <c r="K7">
        <v>73</v>
      </c>
      <c r="L7">
        <v>9</v>
      </c>
      <c r="M7">
        <v>5</v>
      </c>
      <c r="N7">
        <v>134</v>
      </c>
      <c r="O7">
        <v>4</v>
      </c>
      <c r="P7">
        <v>630</v>
      </c>
      <c r="Q7">
        <v>81</v>
      </c>
      <c r="R7">
        <v>19</v>
      </c>
      <c r="S7">
        <v>15</v>
      </c>
      <c r="T7">
        <v>11</v>
      </c>
      <c r="U7">
        <v>8</v>
      </c>
      <c r="V7">
        <v>62</v>
      </c>
      <c r="W7">
        <v>57</v>
      </c>
      <c r="X7">
        <v>12</v>
      </c>
      <c r="Y7">
        <v>9</v>
      </c>
      <c r="Z7">
        <v>28</v>
      </c>
      <c r="AA7">
        <v>12</v>
      </c>
      <c r="AB7">
        <v>137</v>
      </c>
      <c r="AC7">
        <v>14</v>
      </c>
      <c r="AD7">
        <v>7</v>
      </c>
      <c r="AE7">
        <v>4</v>
      </c>
      <c r="AF7">
        <f t="shared" si="0"/>
        <v>1513</v>
      </c>
    </row>
    <row r="8" spans="1:32" x14ac:dyDescent="0.3">
      <c r="A8" s="16" t="s">
        <v>35</v>
      </c>
      <c r="B8" t="s">
        <v>273</v>
      </c>
      <c r="C8">
        <v>2</v>
      </c>
      <c r="D8">
        <v>12</v>
      </c>
      <c r="E8">
        <v>61</v>
      </c>
      <c r="F8">
        <v>84</v>
      </c>
      <c r="G8">
        <v>5</v>
      </c>
      <c r="H8">
        <v>6</v>
      </c>
      <c r="I8">
        <v>21</v>
      </c>
      <c r="J8">
        <v>5</v>
      </c>
      <c r="K8">
        <v>62</v>
      </c>
      <c r="L8">
        <v>17</v>
      </c>
      <c r="M8">
        <v>12</v>
      </c>
      <c r="N8">
        <v>104</v>
      </c>
      <c r="O8">
        <v>14</v>
      </c>
      <c r="P8">
        <v>688</v>
      </c>
      <c r="Q8">
        <v>91</v>
      </c>
      <c r="R8">
        <v>18</v>
      </c>
      <c r="S8">
        <v>18</v>
      </c>
      <c r="T8">
        <v>22</v>
      </c>
      <c r="U8">
        <v>18</v>
      </c>
      <c r="V8">
        <v>55</v>
      </c>
      <c r="W8">
        <v>65</v>
      </c>
      <c r="X8">
        <v>17</v>
      </c>
      <c r="Y8">
        <v>3</v>
      </c>
      <c r="Z8">
        <v>23</v>
      </c>
      <c r="AA8">
        <v>18</v>
      </c>
      <c r="AB8">
        <v>176</v>
      </c>
      <c r="AC8">
        <v>12</v>
      </c>
      <c r="AD8">
        <v>1</v>
      </c>
      <c r="AE8">
        <v>2</v>
      </c>
      <c r="AF8">
        <f t="shared" si="0"/>
        <v>1632</v>
      </c>
    </row>
    <row r="9" spans="1:32" x14ac:dyDescent="0.3">
      <c r="A9" s="16" t="s">
        <v>35</v>
      </c>
      <c r="B9" t="s">
        <v>274</v>
      </c>
      <c r="C9">
        <v>2</v>
      </c>
      <c r="D9">
        <v>6</v>
      </c>
      <c r="E9">
        <v>47</v>
      </c>
      <c r="F9">
        <v>64</v>
      </c>
      <c r="G9">
        <v>7</v>
      </c>
      <c r="H9">
        <v>10</v>
      </c>
      <c r="I9">
        <v>30</v>
      </c>
      <c r="J9">
        <v>7</v>
      </c>
      <c r="K9">
        <v>58</v>
      </c>
      <c r="L9">
        <v>12</v>
      </c>
      <c r="M9">
        <v>10</v>
      </c>
      <c r="N9">
        <v>122</v>
      </c>
      <c r="O9">
        <v>7</v>
      </c>
      <c r="P9">
        <v>649</v>
      </c>
      <c r="Q9">
        <v>110</v>
      </c>
      <c r="R9">
        <v>20</v>
      </c>
      <c r="S9">
        <v>20</v>
      </c>
      <c r="T9">
        <v>9</v>
      </c>
      <c r="U9">
        <v>12</v>
      </c>
      <c r="V9">
        <v>62</v>
      </c>
      <c r="W9">
        <v>66</v>
      </c>
      <c r="X9">
        <v>12</v>
      </c>
      <c r="Y9">
        <v>9</v>
      </c>
      <c r="Z9">
        <v>18</v>
      </c>
      <c r="AA9">
        <v>21</v>
      </c>
      <c r="AB9">
        <v>167</v>
      </c>
      <c r="AC9">
        <v>11</v>
      </c>
      <c r="AD9">
        <v>6</v>
      </c>
      <c r="AE9">
        <v>3</v>
      </c>
      <c r="AF9">
        <f t="shared" si="0"/>
        <v>1577</v>
      </c>
    </row>
    <row r="10" spans="1:32" x14ac:dyDescent="0.3">
      <c r="A10" s="16" t="s">
        <v>35</v>
      </c>
      <c r="B10" t="s">
        <v>275</v>
      </c>
      <c r="C10">
        <v>2</v>
      </c>
      <c r="D10">
        <v>9</v>
      </c>
      <c r="E10">
        <v>50</v>
      </c>
      <c r="F10">
        <v>71</v>
      </c>
      <c r="G10">
        <v>9</v>
      </c>
      <c r="H10">
        <v>5</v>
      </c>
      <c r="I10">
        <v>18</v>
      </c>
      <c r="J10">
        <v>5</v>
      </c>
      <c r="K10">
        <v>73</v>
      </c>
      <c r="L10">
        <v>19</v>
      </c>
      <c r="M10">
        <v>8</v>
      </c>
      <c r="N10">
        <v>129</v>
      </c>
      <c r="O10">
        <v>13</v>
      </c>
      <c r="P10">
        <v>684</v>
      </c>
      <c r="Q10">
        <v>83</v>
      </c>
      <c r="R10">
        <v>22</v>
      </c>
      <c r="S10">
        <v>9</v>
      </c>
      <c r="T10">
        <v>16</v>
      </c>
      <c r="U10">
        <v>13</v>
      </c>
      <c r="V10">
        <v>69</v>
      </c>
      <c r="W10">
        <v>54</v>
      </c>
      <c r="X10">
        <v>9</v>
      </c>
      <c r="Y10">
        <v>12</v>
      </c>
      <c r="Z10">
        <v>27</v>
      </c>
      <c r="AA10">
        <v>19</v>
      </c>
      <c r="AB10">
        <v>165</v>
      </c>
      <c r="AC10">
        <v>5</v>
      </c>
      <c r="AD10">
        <v>6</v>
      </c>
      <c r="AE10">
        <v>4</v>
      </c>
      <c r="AF10">
        <f t="shared" si="0"/>
        <v>1608</v>
      </c>
    </row>
    <row r="11" spans="1:32" x14ac:dyDescent="0.3">
      <c r="A11" s="16" t="s">
        <v>35</v>
      </c>
      <c r="B11" t="s">
        <v>276</v>
      </c>
      <c r="C11" t="s">
        <v>277</v>
      </c>
      <c r="D11">
        <v>8</v>
      </c>
      <c r="E11">
        <v>49</v>
      </c>
      <c r="F11">
        <v>79</v>
      </c>
      <c r="G11">
        <v>4</v>
      </c>
      <c r="H11">
        <v>5</v>
      </c>
      <c r="I11">
        <v>22</v>
      </c>
      <c r="J11">
        <v>3</v>
      </c>
      <c r="K11">
        <v>61</v>
      </c>
      <c r="L11">
        <v>10</v>
      </c>
      <c r="M11">
        <v>5</v>
      </c>
      <c r="N11">
        <v>97</v>
      </c>
      <c r="O11">
        <v>12</v>
      </c>
      <c r="P11">
        <v>611</v>
      </c>
      <c r="Q11">
        <v>74</v>
      </c>
      <c r="R11">
        <v>17</v>
      </c>
      <c r="S11">
        <v>20</v>
      </c>
      <c r="T11">
        <v>13</v>
      </c>
      <c r="U11">
        <v>4</v>
      </c>
      <c r="V11">
        <v>50</v>
      </c>
      <c r="W11">
        <v>46</v>
      </c>
      <c r="X11">
        <v>14</v>
      </c>
      <c r="Y11">
        <v>9</v>
      </c>
      <c r="Z11">
        <v>24</v>
      </c>
      <c r="AA11">
        <v>11</v>
      </c>
      <c r="AB11">
        <v>130</v>
      </c>
      <c r="AC11">
        <v>10</v>
      </c>
      <c r="AD11">
        <v>5</v>
      </c>
      <c r="AE11">
        <v>1</v>
      </c>
      <c r="AF11">
        <f t="shared" si="0"/>
        <v>1394</v>
      </c>
    </row>
    <row r="12" spans="1:32" x14ac:dyDescent="0.3">
      <c r="A12" s="16" t="s">
        <v>35</v>
      </c>
      <c r="B12" t="s">
        <v>278</v>
      </c>
      <c r="C12">
        <v>5</v>
      </c>
      <c r="D12">
        <v>3</v>
      </c>
      <c r="E12">
        <v>61</v>
      </c>
      <c r="F12">
        <v>70</v>
      </c>
      <c r="G12">
        <v>4</v>
      </c>
      <c r="H12">
        <v>4</v>
      </c>
      <c r="I12">
        <v>33</v>
      </c>
      <c r="J12">
        <v>4</v>
      </c>
      <c r="K12">
        <v>64</v>
      </c>
      <c r="L12">
        <v>10</v>
      </c>
      <c r="M12">
        <v>13</v>
      </c>
      <c r="N12">
        <v>114</v>
      </c>
      <c r="O12">
        <v>10</v>
      </c>
      <c r="P12">
        <v>641</v>
      </c>
      <c r="Q12">
        <v>66</v>
      </c>
      <c r="R12">
        <v>22</v>
      </c>
      <c r="S12">
        <v>16</v>
      </c>
      <c r="T12">
        <v>13</v>
      </c>
      <c r="U12">
        <v>5</v>
      </c>
      <c r="V12">
        <v>47</v>
      </c>
      <c r="W12">
        <v>46</v>
      </c>
      <c r="X12">
        <v>9</v>
      </c>
      <c r="Y12">
        <v>10</v>
      </c>
      <c r="Z12">
        <v>20</v>
      </c>
      <c r="AA12">
        <v>14</v>
      </c>
      <c r="AB12">
        <v>164</v>
      </c>
      <c r="AC12">
        <v>7</v>
      </c>
      <c r="AD12">
        <v>3</v>
      </c>
      <c r="AE12" t="s">
        <v>277</v>
      </c>
      <c r="AF12">
        <f t="shared" si="0"/>
        <v>1478</v>
      </c>
    </row>
    <row r="13" spans="1:32" x14ac:dyDescent="0.3">
      <c r="A13" s="16" t="s">
        <v>35</v>
      </c>
      <c r="B13" t="s">
        <v>279</v>
      </c>
      <c r="C13">
        <v>6</v>
      </c>
      <c r="D13">
        <v>6</v>
      </c>
      <c r="E13">
        <v>65</v>
      </c>
      <c r="F13">
        <v>78</v>
      </c>
      <c r="G13">
        <v>10</v>
      </c>
      <c r="H13">
        <v>7</v>
      </c>
      <c r="I13">
        <v>31</v>
      </c>
      <c r="J13">
        <v>2</v>
      </c>
      <c r="K13">
        <v>65</v>
      </c>
      <c r="L13">
        <v>18</v>
      </c>
      <c r="M13">
        <v>9</v>
      </c>
      <c r="N13">
        <v>124</v>
      </c>
      <c r="O13">
        <v>12</v>
      </c>
      <c r="P13">
        <v>631</v>
      </c>
      <c r="Q13">
        <v>97</v>
      </c>
      <c r="R13">
        <v>13</v>
      </c>
      <c r="S13">
        <v>18</v>
      </c>
      <c r="T13">
        <v>10</v>
      </c>
      <c r="U13">
        <v>7</v>
      </c>
      <c r="V13">
        <v>61</v>
      </c>
      <c r="W13">
        <v>58</v>
      </c>
      <c r="X13">
        <v>12</v>
      </c>
      <c r="Y13">
        <v>12</v>
      </c>
      <c r="Z13">
        <v>21</v>
      </c>
      <c r="AA13">
        <v>20</v>
      </c>
      <c r="AB13">
        <v>178</v>
      </c>
      <c r="AC13">
        <v>14</v>
      </c>
      <c r="AD13">
        <v>2</v>
      </c>
      <c r="AE13">
        <v>5</v>
      </c>
      <c r="AF13">
        <f t="shared" si="0"/>
        <v>1592</v>
      </c>
    </row>
    <row r="14" spans="1:32" x14ac:dyDescent="0.3">
      <c r="A14" s="16" t="s">
        <v>35</v>
      </c>
      <c r="B14" t="s">
        <v>280</v>
      </c>
      <c r="C14">
        <v>1</v>
      </c>
      <c r="D14">
        <v>8</v>
      </c>
      <c r="E14">
        <v>64</v>
      </c>
      <c r="F14">
        <v>75</v>
      </c>
      <c r="G14">
        <v>6</v>
      </c>
      <c r="H14">
        <v>2</v>
      </c>
      <c r="I14">
        <v>33</v>
      </c>
      <c r="J14">
        <v>5</v>
      </c>
      <c r="K14">
        <v>52</v>
      </c>
      <c r="L14">
        <v>14</v>
      </c>
      <c r="M14">
        <v>5</v>
      </c>
      <c r="N14">
        <v>103</v>
      </c>
      <c r="O14">
        <v>5</v>
      </c>
      <c r="P14">
        <v>607</v>
      </c>
      <c r="Q14">
        <v>91</v>
      </c>
      <c r="R14">
        <v>18</v>
      </c>
      <c r="S14">
        <v>19</v>
      </c>
      <c r="T14">
        <v>16</v>
      </c>
      <c r="U14">
        <v>13</v>
      </c>
      <c r="V14">
        <v>54</v>
      </c>
      <c r="W14">
        <v>56</v>
      </c>
      <c r="X14">
        <v>7</v>
      </c>
      <c r="Y14">
        <v>15</v>
      </c>
      <c r="Z14">
        <v>21</v>
      </c>
      <c r="AA14">
        <v>14</v>
      </c>
      <c r="AB14">
        <v>159</v>
      </c>
      <c r="AC14">
        <v>9</v>
      </c>
      <c r="AD14">
        <v>6</v>
      </c>
      <c r="AE14">
        <v>5</v>
      </c>
      <c r="AF14">
        <f t="shared" si="0"/>
        <v>1483</v>
      </c>
    </row>
    <row r="15" spans="1:32" x14ac:dyDescent="0.3">
      <c r="A15" s="16" t="s">
        <v>35</v>
      </c>
      <c r="B15" t="s">
        <v>281</v>
      </c>
      <c r="C15">
        <v>3</v>
      </c>
      <c r="D15">
        <v>3</v>
      </c>
      <c r="E15">
        <v>65</v>
      </c>
      <c r="F15">
        <v>75</v>
      </c>
      <c r="G15">
        <v>8</v>
      </c>
      <c r="H15">
        <v>11</v>
      </c>
      <c r="I15">
        <v>28</v>
      </c>
      <c r="J15">
        <v>5</v>
      </c>
      <c r="K15">
        <v>70</v>
      </c>
      <c r="L15">
        <v>19</v>
      </c>
      <c r="M15">
        <v>4</v>
      </c>
      <c r="N15">
        <v>114</v>
      </c>
      <c r="O15">
        <v>10</v>
      </c>
      <c r="P15">
        <v>666</v>
      </c>
      <c r="Q15">
        <v>86</v>
      </c>
      <c r="R15">
        <v>17</v>
      </c>
      <c r="S15">
        <v>13</v>
      </c>
      <c r="T15">
        <v>8</v>
      </c>
      <c r="U15">
        <v>6</v>
      </c>
      <c r="V15">
        <v>45</v>
      </c>
      <c r="W15">
        <v>57</v>
      </c>
      <c r="X15">
        <v>14</v>
      </c>
      <c r="Y15">
        <v>9</v>
      </c>
      <c r="Z15">
        <v>23</v>
      </c>
      <c r="AA15">
        <v>13</v>
      </c>
      <c r="AB15">
        <v>180</v>
      </c>
      <c r="AC15">
        <v>20</v>
      </c>
      <c r="AD15">
        <v>3</v>
      </c>
      <c r="AE15">
        <v>4</v>
      </c>
      <c r="AF15">
        <f t="shared" si="0"/>
        <v>1579</v>
      </c>
    </row>
    <row r="16" spans="1:32" x14ac:dyDescent="0.3">
      <c r="A16" s="16" t="s">
        <v>35</v>
      </c>
      <c r="B16" t="s">
        <v>282</v>
      </c>
      <c r="C16">
        <v>3</v>
      </c>
      <c r="D16">
        <v>4</v>
      </c>
      <c r="E16">
        <v>52</v>
      </c>
      <c r="F16">
        <v>66</v>
      </c>
      <c r="G16">
        <v>6</v>
      </c>
      <c r="H16">
        <v>3</v>
      </c>
      <c r="I16">
        <v>25</v>
      </c>
      <c r="J16">
        <v>7</v>
      </c>
      <c r="K16">
        <v>58</v>
      </c>
      <c r="L16">
        <v>15</v>
      </c>
      <c r="M16">
        <v>7</v>
      </c>
      <c r="N16">
        <v>84</v>
      </c>
      <c r="O16">
        <v>14</v>
      </c>
      <c r="P16">
        <v>705</v>
      </c>
      <c r="Q16">
        <v>68</v>
      </c>
      <c r="R16">
        <v>17</v>
      </c>
      <c r="S16">
        <v>18</v>
      </c>
      <c r="T16">
        <v>18</v>
      </c>
      <c r="U16">
        <v>10</v>
      </c>
      <c r="V16">
        <v>47</v>
      </c>
      <c r="W16">
        <v>70</v>
      </c>
      <c r="X16">
        <v>18</v>
      </c>
      <c r="Y16">
        <v>8</v>
      </c>
      <c r="Z16">
        <v>14</v>
      </c>
      <c r="AA16">
        <v>11</v>
      </c>
      <c r="AB16">
        <v>180</v>
      </c>
      <c r="AC16">
        <v>8</v>
      </c>
      <c r="AD16">
        <v>1</v>
      </c>
      <c r="AE16">
        <v>3</v>
      </c>
      <c r="AF16">
        <f t="shared" si="0"/>
        <v>1540</v>
      </c>
    </row>
    <row r="17" spans="1:32" x14ac:dyDescent="0.3">
      <c r="A17" s="16" t="s">
        <v>35</v>
      </c>
      <c r="B17" t="s">
        <v>283</v>
      </c>
      <c r="C17">
        <v>1</v>
      </c>
      <c r="D17">
        <v>2</v>
      </c>
      <c r="E17">
        <v>60</v>
      </c>
      <c r="F17">
        <v>75</v>
      </c>
      <c r="G17">
        <v>5</v>
      </c>
      <c r="H17">
        <v>7</v>
      </c>
      <c r="I17">
        <v>27</v>
      </c>
      <c r="J17">
        <v>5</v>
      </c>
      <c r="K17">
        <v>68</v>
      </c>
      <c r="L17">
        <v>18</v>
      </c>
      <c r="M17">
        <v>12</v>
      </c>
      <c r="N17">
        <v>102</v>
      </c>
      <c r="O17">
        <v>3</v>
      </c>
      <c r="P17">
        <v>679</v>
      </c>
      <c r="Q17">
        <v>98</v>
      </c>
      <c r="R17">
        <v>17</v>
      </c>
      <c r="S17">
        <v>26</v>
      </c>
      <c r="T17">
        <v>11</v>
      </c>
      <c r="U17">
        <v>6</v>
      </c>
      <c r="V17">
        <v>66</v>
      </c>
      <c r="W17">
        <v>50</v>
      </c>
      <c r="X17">
        <v>14</v>
      </c>
      <c r="Y17">
        <v>7</v>
      </c>
      <c r="Z17">
        <v>12</v>
      </c>
      <c r="AA17">
        <v>10</v>
      </c>
      <c r="AB17">
        <v>185</v>
      </c>
      <c r="AC17">
        <v>12</v>
      </c>
      <c r="AD17">
        <v>5</v>
      </c>
      <c r="AE17">
        <v>3</v>
      </c>
      <c r="AF17">
        <f t="shared" si="0"/>
        <v>1586</v>
      </c>
    </row>
    <row r="18" spans="1:32" x14ac:dyDescent="0.3">
      <c r="A18" s="16" t="s">
        <v>35</v>
      </c>
      <c r="B18" t="s">
        <v>37</v>
      </c>
      <c r="C18">
        <v>47</v>
      </c>
      <c r="D18">
        <v>62</v>
      </c>
      <c r="E18">
        <v>734</v>
      </c>
      <c r="F18">
        <v>938</v>
      </c>
      <c r="G18">
        <v>84</v>
      </c>
      <c r="H18">
        <v>102</v>
      </c>
      <c r="I18">
        <v>276</v>
      </c>
      <c r="J18">
        <v>54</v>
      </c>
      <c r="K18">
        <v>785</v>
      </c>
      <c r="L18">
        <v>169</v>
      </c>
      <c r="M18">
        <v>103</v>
      </c>
      <c r="N18">
        <v>1315</v>
      </c>
      <c r="O18">
        <v>128</v>
      </c>
      <c r="P18">
        <v>7885</v>
      </c>
      <c r="Q18">
        <v>1021</v>
      </c>
      <c r="R18">
        <v>221</v>
      </c>
      <c r="S18">
        <v>245</v>
      </c>
      <c r="T18">
        <v>157</v>
      </c>
      <c r="U18">
        <v>93</v>
      </c>
      <c r="V18">
        <v>609</v>
      </c>
      <c r="W18">
        <v>678</v>
      </c>
      <c r="X18">
        <v>127</v>
      </c>
      <c r="Y18">
        <v>121</v>
      </c>
      <c r="Z18">
        <v>233</v>
      </c>
      <c r="AA18">
        <v>165</v>
      </c>
      <c r="AB18">
        <v>1938</v>
      </c>
      <c r="AC18">
        <v>102</v>
      </c>
      <c r="AD18">
        <v>45</v>
      </c>
      <c r="AE18">
        <v>45</v>
      </c>
      <c r="AF18">
        <f t="shared" si="0"/>
        <v>18482</v>
      </c>
    </row>
    <row r="19" spans="1:32" x14ac:dyDescent="0.3">
      <c r="A19" s="16" t="s">
        <v>35</v>
      </c>
      <c r="B19" t="s">
        <v>38</v>
      </c>
      <c r="C19">
        <v>36</v>
      </c>
      <c r="D19">
        <v>88</v>
      </c>
      <c r="E19">
        <v>802</v>
      </c>
      <c r="F19">
        <v>1045</v>
      </c>
      <c r="G19">
        <v>93</v>
      </c>
      <c r="H19">
        <v>88</v>
      </c>
      <c r="I19">
        <v>342</v>
      </c>
      <c r="J19">
        <v>56</v>
      </c>
      <c r="K19">
        <v>807</v>
      </c>
      <c r="L19">
        <v>197</v>
      </c>
      <c r="M19">
        <v>107</v>
      </c>
      <c r="N19">
        <v>1446</v>
      </c>
      <c r="O19">
        <v>118</v>
      </c>
      <c r="P19">
        <v>8741</v>
      </c>
      <c r="Q19">
        <v>1188</v>
      </c>
      <c r="R19">
        <v>243</v>
      </c>
      <c r="S19">
        <v>269</v>
      </c>
      <c r="T19">
        <v>187</v>
      </c>
      <c r="U19">
        <v>104</v>
      </c>
      <c r="V19">
        <v>675</v>
      </c>
      <c r="W19">
        <v>866</v>
      </c>
      <c r="X19">
        <v>151</v>
      </c>
      <c r="Y19">
        <v>117</v>
      </c>
      <c r="Z19">
        <v>272</v>
      </c>
      <c r="AA19">
        <v>208</v>
      </c>
      <c r="AB19">
        <v>2244</v>
      </c>
      <c r="AC19">
        <v>126</v>
      </c>
      <c r="AD19">
        <v>48</v>
      </c>
      <c r="AE19">
        <v>33</v>
      </c>
      <c r="AF19">
        <f t="shared" si="0"/>
        <v>20697</v>
      </c>
    </row>
    <row r="20" spans="1:32" x14ac:dyDescent="0.3">
      <c r="A20" s="16" t="s">
        <v>35</v>
      </c>
      <c r="B20" t="s">
        <v>39</v>
      </c>
      <c r="C20">
        <v>36</v>
      </c>
      <c r="D20">
        <v>81</v>
      </c>
      <c r="E20">
        <v>943</v>
      </c>
      <c r="F20">
        <v>1151</v>
      </c>
      <c r="G20">
        <v>92</v>
      </c>
      <c r="H20">
        <v>118</v>
      </c>
      <c r="I20">
        <v>364</v>
      </c>
      <c r="J20">
        <v>58</v>
      </c>
      <c r="K20">
        <v>882</v>
      </c>
      <c r="L20">
        <v>206</v>
      </c>
      <c r="M20">
        <v>138</v>
      </c>
      <c r="N20">
        <v>1583</v>
      </c>
      <c r="O20">
        <v>134</v>
      </c>
      <c r="P20">
        <v>9258</v>
      </c>
      <c r="Q20">
        <v>1227</v>
      </c>
      <c r="R20">
        <v>264</v>
      </c>
      <c r="S20">
        <v>273</v>
      </c>
      <c r="T20">
        <v>192</v>
      </c>
      <c r="U20">
        <v>104</v>
      </c>
      <c r="V20">
        <v>762</v>
      </c>
      <c r="W20">
        <v>905</v>
      </c>
      <c r="X20">
        <v>165</v>
      </c>
      <c r="Y20">
        <v>134</v>
      </c>
      <c r="Z20">
        <v>274</v>
      </c>
      <c r="AA20">
        <v>202</v>
      </c>
      <c r="AB20">
        <v>2287</v>
      </c>
      <c r="AC20">
        <v>138</v>
      </c>
      <c r="AD20">
        <v>58</v>
      </c>
      <c r="AE20">
        <v>64</v>
      </c>
      <c r="AF20">
        <f t="shared" si="0"/>
        <v>22093</v>
      </c>
    </row>
    <row r="21" spans="1:32" x14ac:dyDescent="0.3">
      <c r="A21" s="16" t="s">
        <v>35</v>
      </c>
      <c r="B21" t="s">
        <v>40</v>
      </c>
      <c r="C21">
        <v>40</v>
      </c>
      <c r="D21">
        <v>72</v>
      </c>
      <c r="E21">
        <v>956</v>
      </c>
      <c r="F21">
        <v>1142</v>
      </c>
      <c r="G21">
        <v>95</v>
      </c>
      <c r="H21">
        <v>109</v>
      </c>
      <c r="I21">
        <v>347</v>
      </c>
      <c r="J21">
        <v>56</v>
      </c>
      <c r="K21">
        <v>877</v>
      </c>
      <c r="L21">
        <v>209</v>
      </c>
      <c r="M21">
        <v>126</v>
      </c>
      <c r="N21">
        <v>1728</v>
      </c>
      <c r="O21">
        <v>148</v>
      </c>
      <c r="P21">
        <v>9518</v>
      </c>
      <c r="Q21">
        <v>1213</v>
      </c>
      <c r="R21">
        <v>222</v>
      </c>
      <c r="S21">
        <v>273</v>
      </c>
      <c r="T21">
        <v>203</v>
      </c>
      <c r="U21">
        <v>93</v>
      </c>
      <c r="V21">
        <v>783</v>
      </c>
      <c r="W21">
        <v>866</v>
      </c>
      <c r="X21">
        <v>171</v>
      </c>
      <c r="Y21">
        <v>120</v>
      </c>
      <c r="Z21">
        <v>260</v>
      </c>
      <c r="AA21">
        <v>214</v>
      </c>
      <c r="AB21">
        <v>2304</v>
      </c>
      <c r="AC21">
        <v>121</v>
      </c>
      <c r="AD21">
        <v>61</v>
      </c>
      <c r="AE21">
        <v>45</v>
      </c>
      <c r="AF21">
        <f t="shared" si="0"/>
        <v>22372</v>
      </c>
    </row>
    <row r="22" spans="1:32" x14ac:dyDescent="0.3">
      <c r="A22" s="16" t="s">
        <v>35</v>
      </c>
      <c r="B22" t="s">
        <v>4</v>
      </c>
      <c r="C22">
        <v>219</v>
      </c>
      <c r="D22">
        <v>381</v>
      </c>
      <c r="E22">
        <v>5201</v>
      </c>
      <c r="F22">
        <v>5840</v>
      </c>
      <c r="G22">
        <v>504</v>
      </c>
      <c r="H22">
        <v>512</v>
      </c>
      <c r="I22">
        <v>1771</v>
      </c>
      <c r="J22">
        <v>310</v>
      </c>
      <c r="K22">
        <v>4815</v>
      </c>
      <c r="L22">
        <v>1059</v>
      </c>
      <c r="M22">
        <v>625</v>
      </c>
      <c r="N22">
        <v>8685</v>
      </c>
      <c r="O22">
        <v>676</v>
      </c>
      <c r="P22">
        <v>51127</v>
      </c>
      <c r="Q22">
        <v>6353</v>
      </c>
      <c r="R22">
        <v>1336</v>
      </c>
      <c r="S22">
        <v>1437</v>
      </c>
      <c r="T22">
        <v>1021</v>
      </c>
      <c r="U22">
        <v>482</v>
      </c>
      <c r="V22">
        <v>4301</v>
      </c>
      <c r="W22">
        <v>4822</v>
      </c>
      <c r="X22">
        <v>906</v>
      </c>
      <c r="Y22">
        <v>629</v>
      </c>
      <c r="Z22">
        <v>1538</v>
      </c>
      <c r="AA22">
        <v>1074</v>
      </c>
      <c r="AB22">
        <v>12268</v>
      </c>
      <c r="AC22">
        <v>664</v>
      </c>
      <c r="AD22">
        <v>290</v>
      </c>
      <c r="AE22">
        <v>184</v>
      </c>
      <c r="AF22">
        <f t="shared" si="0"/>
        <v>119030</v>
      </c>
    </row>
    <row r="23" spans="1:32" x14ac:dyDescent="0.3">
      <c r="A23" s="16" t="s">
        <v>35</v>
      </c>
      <c r="B23" t="s">
        <v>41</v>
      </c>
      <c r="C23">
        <v>48</v>
      </c>
      <c r="D23">
        <v>78</v>
      </c>
      <c r="E23">
        <v>1067</v>
      </c>
      <c r="F23">
        <v>1103</v>
      </c>
      <c r="G23">
        <v>96</v>
      </c>
      <c r="H23">
        <v>107</v>
      </c>
      <c r="I23">
        <v>332</v>
      </c>
      <c r="J23">
        <v>72</v>
      </c>
      <c r="K23">
        <v>869</v>
      </c>
      <c r="L23">
        <v>212</v>
      </c>
      <c r="M23">
        <v>112</v>
      </c>
      <c r="N23">
        <v>1690</v>
      </c>
      <c r="O23">
        <v>143</v>
      </c>
      <c r="P23">
        <v>9703</v>
      </c>
      <c r="Q23">
        <v>1231</v>
      </c>
      <c r="R23">
        <v>245</v>
      </c>
      <c r="S23">
        <v>270</v>
      </c>
      <c r="T23">
        <v>184</v>
      </c>
      <c r="U23">
        <v>111</v>
      </c>
      <c r="V23">
        <v>849</v>
      </c>
      <c r="W23">
        <v>925</v>
      </c>
      <c r="X23">
        <v>157</v>
      </c>
      <c r="Y23">
        <v>137</v>
      </c>
      <c r="Z23">
        <v>274</v>
      </c>
      <c r="AA23">
        <v>216</v>
      </c>
      <c r="AB23">
        <v>2279</v>
      </c>
      <c r="AC23">
        <v>120</v>
      </c>
      <c r="AD23">
        <v>47</v>
      </c>
      <c r="AE23">
        <v>35</v>
      </c>
      <c r="AF23">
        <f t="shared" si="0"/>
        <v>22712</v>
      </c>
    </row>
    <row r="24" spans="1:32" x14ac:dyDescent="0.3">
      <c r="A24" s="16" t="s">
        <v>35</v>
      </c>
      <c r="B24" t="s">
        <v>42</v>
      </c>
      <c r="C24">
        <v>39</v>
      </c>
      <c r="D24">
        <v>75</v>
      </c>
      <c r="E24">
        <v>1030</v>
      </c>
      <c r="F24">
        <v>1186</v>
      </c>
      <c r="G24">
        <v>101</v>
      </c>
      <c r="H24">
        <v>107</v>
      </c>
      <c r="I24">
        <v>366</v>
      </c>
      <c r="J24">
        <v>65</v>
      </c>
      <c r="K24">
        <v>986</v>
      </c>
      <c r="L24">
        <v>224</v>
      </c>
      <c r="M24">
        <v>119</v>
      </c>
      <c r="N24">
        <v>1745</v>
      </c>
      <c r="O24">
        <v>125</v>
      </c>
      <c r="P24">
        <v>10039</v>
      </c>
      <c r="Q24">
        <v>1228</v>
      </c>
      <c r="R24">
        <v>279</v>
      </c>
      <c r="S24">
        <v>294</v>
      </c>
      <c r="T24">
        <v>216</v>
      </c>
      <c r="U24">
        <v>77</v>
      </c>
      <c r="V24">
        <v>836</v>
      </c>
      <c r="W24">
        <v>954</v>
      </c>
      <c r="X24">
        <v>183</v>
      </c>
      <c r="Y24">
        <v>136</v>
      </c>
      <c r="Z24">
        <v>333</v>
      </c>
      <c r="AA24">
        <v>223</v>
      </c>
      <c r="AB24">
        <v>2434</v>
      </c>
      <c r="AC24">
        <v>113</v>
      </c>
      <c r="AD24">
        <v>69</v>
      </c>
      <c r="AE24">
        <v>31</v>
      </c>
      <c r="AF24">
        <f t="shared" si="0"/>
        <v>23613</v>
      </c>
    </row>
    <row r="25" spans="1:32" x14ac:dyDescent="0.3">
      <c r="A25" s="16" t="s">
        <v>35</v>
      </c>
      <c r="B25" t="s">
        <v>43</v>
      </c>
      <c r="C25">
        <v>38</v>
      </c>
      <c r="D25">
        <v>76</v>
      </c>
      <c r="E25">
        <v>1074</v>
      </c>
      <c r="F25">
        <v>1227</v>
      </c>
      <c r="G25">
        <v>109</v>
      </c>
      <c r="H25">
        <v>111</v>
      </c>
      <c r="I25">
        <v>335</v>
      </c>
      <c r="J25">
        <v>51</v>
      </c>
      <c r="K25">
        <v>1018</v>
      </c>
      <c r="L25">
        <v>223</v>
      </c>
      <c r="M25">
        <v>141</v>
      </c>
      <c r="N25">
        <v>1780</v>
      </c>
      <c r="O25">
        <v>135</v>
      </c>
      <c r="P25">
        <v>10494</v>
      </c>
      <c r="Q25">
        <v>1330</v>
      </c>
      <c r="R25">
        <v>273</v>
      </c>
      <c r="S25">
        <v>294</v>
      </c>
      <c r="T25">
        <v>188</v>
      </c>
      <c r="U25">
        <v>105</v>
      </c>
      <c r="V25">
        <v>878</v>
      </c>
      <c r="W25">
        <v>991</v>
      </c>
      <c r="X25">
        <v>190</v>
      </c>
      <c r="Y25">
        <v>123</v>
      </c>
      <c r="Z25">
        <v>310</v>
      </c>
      <c r="AA25">
        <v>202</v>
      </c>
      <c r="AB25">
        <v>2513</v>
      </c>
      <c r="AC25">
        <v>145</v>
      </c>
      <c r="AD25">
        <v>51</v>
      </c>
      <c r="AE25">
        <v>34</v>
      </c>
      <c r="AF25">
        <f t="shared" si="0"/>
        <v>24439</v>
      </c>
    </row>
    <row r="26" spans="1:32" x14ac:dyDescent="0.3">
      <c r="A26" s="16" t="s">
        <v>35</v>
      </c>
      <c r="B26" t="s">
        <v>44</v>
      </c>
      <c r="C26">
        <v>55</v>
      </c>
      <c r="D26">
        <v>79</v>
      </c>
      <c r="E26">
        <v>1031</v>
      </c>
      <c r="F26">
        <v>1164</v>
      </c>
      <c r="G26">
        <v>103</v>
      </c>
      <c r="H26">
        <v>93</v>
      </c>
      <c r="I26">
        <v>405</v>
      </c>
      <c r="J26">
        <v>57</v>
      </c>
      <c r="K26">
        <v>976</v>
      </c>
      <c r="L26">
        <v>199</v>
      </c>
      <c r="M26">
        <v>121</v>
      </c>
      <c r="N26">
        <v>1732</v>
      </c>
      <c r="O26">
        <v>132</v>
      </c>
      <c r="P26">
        <v>10430</v>
      </c>
      <c r="Q26">
        <v>1304</v>
      </c>
      <c r="R26">
        <v>285</v>
      </c>
      <c r="S26">
        <v>295</v>
      </c>
      <c r="T26">
        <v>209</v>
      </c>
      <c r="U26">
        <v>100</v>
      </c>
      <c r="V26">
        <v>858</v>
      </c>
      <c r="W26">
        <v>991</v>
      </c>
      <c r="X26">
        <v>179</v>
      </c>
      <c r="Y26">
        <v>112</v>
      </c>
      <c r="Z26">
        <v>330</v>
      </c>
      <c r="AA26">
        <v>215</v>
      </c>
      <c r="AB26">
        <v>2506</v>
      </c>
      <c r="AC26">
        <v>164</v>
      </c>
      <c r="AD26">
        <v>63</v>
      </c>
      <c r="AE26">
        <v>40</v>
      </c>
      <c r="AF26">
        <f t="shared" si="0"/>
        <v>24228</v>
      </c>
    </row>
    <row r="27" spans="1:32" x14ac:dyDescent="0.3">
      <c r="A27" s="16" t="s">
        <v>35</v>
      </c>
      <c r="B27" t="s">
        <v>45</v>
      </c>
      <c r="C27">
        <v>39</v>
      </c>
      <c r="D27">
        <v>73</v>
      </c>
      <c r="E27">
        <v>999</v>
      </c>
      <c r="F27">
        <v>1160</v>
      </c>
      <c r="G27">
        <v>95</v>
      </c>
      <c r="H27">
        <v>94</v>
      </c>
      <c r="I27">
        <v>333</v>
      </c>
      <c r="J27">
        <v>65</v>
      </c>
      <c r="K27">
        <v>966</v>
      </c>
      <c r="L27">
        <v>201</v>
      </c>
      <c r="M27">
        <v>132</v>
      </c>
      <c r="N27">
        <v>1738</v>
      </c>
      <c r="O27">
        <v>141</v>
      </c>
      <c r="P27">
        <v>10461</v>
      </c>
      <c r="Q27">
        <v>1260</v>
      </c>
      <c r="R27">
        <v>254</v>
      </c>
      <c r="S27">
        <v>284</v>
      </c>
      <c r="T27">
        <v>224</v>
      </c>
      <c r="U27">
        <v>89</v>
      </c>
      <c r="V27">
        <v>880</v>
      </c>
      <c r="W27">
        <v>961</v>
      </c>
      <c r="X27">
        <v>197</v>
      </c>
      <c r="Y27">
        <v>121</v>
      </c>
      <c r="Z27">
        <v>291</v>
      </c>
      <c r="AA27">
        <v>218</v>
      </c>
      <c r="AB27">
        <v>2536</v>
      </c>
      <c r="AC27">
        <v>122</v>
      </c>
      <c r="AD27">
        <v>60</v>
      </c>
      <c r="AE27">
        <v>44</v>
      </c>
      <c r="AF27">
        <f t="shared" si="0"/>
        <v>24038</v>
      </c>
    </row>
    <row r="28" spans="1:32" x14ac:dyDescent="0.3">
      <c r="A28" s="16" t="s">
        <v>35</v>
      </c>
      <c r="B28" t="s">
        <v>5</v>
      </c>
      <c r="C28">
        <v>244</v>
      </c>
      <c r="D28">
        <v>362</v>
      </c>
      <c r="E28">
        <v>4544</v>
      </c>
      <c r="F28">
        <v>5559</v>
      </c>
      <c r="G28">
        <v>469</v>
      </c>
      <c r="H28">
        <v>461</v>
      </c>
      <c r="I28">
        <v>1839</v>
      </c>
      <c r="J28">
        <v>325</v>
      </c>
      <c r="K28">
        <v>4714</v>
      </c>
      <c r="L28">
        <v>1126</v>
      </c>
      <c r="M28">
        <v>582</v>
      </c>
      <c r="N28">
        <v>8532</v>
      </c>
      <c r="O28">
        <v>717</v>
      </c>
      <c r="P28">
        <v>51777</v>
      </c>
      <c r="Q28">
        <v>6203</v>
      </c>
      <c r="R28">
        <v>1241</v>
      </c>
      <c r="S28">
        <v>1614</v>
      </c>
      <c r="T28">
        <v>1007</v>
      </c>
      <c r="U28">
        <v>495</v>
      </c>
      <c r="V28">
        <v>4298</v>
      </c>
      <c r="W28">
        <v>4582</v>
      </c>
      <c r="X28">
        <v>919</v>
      </c>
      <c r="Y28">
        <v>628</v>
      </c>
      <c r="Z28">
        <v>1393</v>
      </c>
      <c r="AA28">
        <v>1025</v>
      </c>
      <c r="AB28">
        <v>11712</v>
      </c>
      <c r="AC28">
        <v>665</v>
      </c>
      <c r="AD28">
        <v>254</v>
      </c>
      <c r="AE28">
        <v>209</v>
      </c>
      <c r="AF28">
        <f t="shared" si="0"/>
        <v>117496</v>
      </c>
    </row>
    <row r="29" spans="1:32" x14ac:dyDescent="0.3">
      <c r="A29" s="16" t="s">
        <v>35</v>
      </c>
      <c r="B29" t="s">
        <v>46</v>
      </c>
      <c r="C29">
        <v>47</v>
      </c>
      <c r="D29">
        <v>66</v>
      </c>
      <c r="E29">
        <v>862</v>
      </c>
      <c r="F29">
        <v>1130</v>
      </c>
      <c r="G29">
        <v>103</v>
      </c>
      <c r="H29">
        <v>89</v>
      </c>
      <c r="I29">
        <v>363</v>
      </c>
      <c r="J29">
        <v>76</v>
      </c>
      <c r="K29">
        <v>930</v>
      </c>
      <c r="L29">
        <v>223</v>
      </c>
      <c r="M29">
        <v>117</v>
      </c>
      <c r="N29">
        <v>1707</v>
      </c>
      <c r="O29">
        <v>131</v>
      </c>
      <c r="P29">
        <v>10360</v>
      </c>
      <c r="Q29">
        <v>1248</v>
      </c>
      <c r="R29">
        <v>278</v>
      </c>
      <c r="S29">
        <v>344</v>
      </c>
      <c r="T29">
        <v>205</v>
      </c>
      <c r="U29">
        <v>96</v>
      </c>
      <c r="V29">
        <v>859</v>
      </c>
      <c r="W29">
        <v>903</v>
      </c>
      <c r="X29">
        <v>196</v>
      </c>
      <c r="Y29">
        <v>104</v>
      </c>
      <c r="Z29">
        <v>277</v>
      </c>
      <c r="AA29">
        <v>190</v>
      </c>
      <c r="AB29">
        <v>2364</v>
      </c>
      <c r="AC29">
        <v>99</v>
      </c>
      <c r="AD29">
        <v>46</v>
      </c>
      <c r="AE29">
        <v>44</v>
      </c>
      <c r="AF29">
        <f t="shared" si="0"/>
        <v>23457</v>
      </c>
    </row>
    <row r="30" spans="1:32" x14ac:dyDescent="0.3">
      <c r="A30" s="16" t="s">
        <v>35</v>
      </c>
      <c r="B30" t="s">
        <v>47</v>
      </c>
      <c r="C30">
        <v>47</v>
      </c>
      <c r="D30">
        <v>72</v>
      </c>
      <c r="E30">
        <v>913</v>
      </c>
      <c r="F30">
        <v>1094</v>
      </c>
      <c r="G30">
        <v>110</v>
      </c>
      <c r="H30">
        <v>81</v>
      </c>
      <c r="I30">
        <v>388</v>
      </c>
      <c r="J30">
        <v>59</v>
      </c>
      <c r="K30">
        <v>995</v>
      </c>
      <c r="L30">
        <v>229</v>
      </c>
      <c r="M30">
        <v>105</v>
      </c>
      <c r="N30">
        <v>1648</v>
      </c>
      <c r="O30">
        <v>154</v>
      </c>
      <c r="P30">
        <v>10269</v>
      </c>
      <c r="Q30">
        <v>1284</v>
      </c>
      <c r="R30">
        <v>243</v>
      </c>
      <c r="S30">
        <v>318</v>
      </c>
      <c r="T30">
        <v>205</v>
      </c>
      <c r="U30">
        <v>96</v>
      </c>
      <c r="V30">
        <v>835</v>
      </c>
      <c r="W30">
        <v>886</v>
      </c>
      <c r="X30">
        <v>163</v>
      </c>
      <c r="Y30">
        <v>136</v>
      </c>
      <c r="Z30">
        <v>257</v>
      </c>
      <c r="AA30">
        <v>205</v>
      </c>
      <c r="AB30">
        <v>2262</v>
      </c>
      <c r="AC30">
        <v>151</v>
      </c>
      <c r="AD30">
        <v>63</v>
      </c>
      <c r="AE30">
        <v>46</v>
      </c>
      <c r="AF30">
        <f t="shared" si="0"/>
        <v>23314</v>
      </c>
    </row>
    <row r="31" spans="1:32" x14ac:dyDescent="0.3">
      <c r="A31" s="16" t="s">
        <v>35</v>
      </c>
      <c r="B31" t="s">
        <v>48</v>
      </c>
      <c r="C31">
        <v>49</v>
      </c>
      <c r="D31">
        <v>107</v>
      </c>
      <c r="E31">
        <v>955</v>
      </c>
      <c r="F31">
        <v>1226</v>
      </c>
      <c r="G31">
        <v>86</v>
      </c>
      <c r="H31">
        <v>102</v>
      </c>
      <c r="I31">
        <v>345</v>
      </c>
      <c r="J31">
        <v>70</v>
      </c>
      <c r="K31">
        <v>982</v>
      </c>
      <c r="L31">
        <v>220</v>
      </c>
      <c r="M31">
        <v>87</v>
      </c>
      <c r="N31">
        <v>1756</v>
      </c>
      <c r="O31">
        <v>142</v>
      </c>
      <c r="P31">
        <v>10735</v>
      </c>
      <c r="Q31">
        <v>1284</v>
      </c>
      <c r="R31">
        <v>271</v>
      </c>
      <c r="S31">
        <v>336</v>
      </c>
      <c r="T31">
        <v>201</v>
      </c>
      <c r="U31">
        <v>109</v>
      </c>
      <c r="V31">
        <v>901</v>
      </c>
      <c r="W31">
        <v>959</v>
      </c>
      <c r="X31">
        <v>200</v>
      </c>
      <c r="Y31">
        <v>142</v>
      </c>
      <c r="Z31">
        <v>334</v>
      </c>
      <c r="AA31">
        <v>198</v>
      </c>
      <c r="AB31">
        <v>2475</v>
      </c>
      <c r="AC31">
        <v>135</v>
      </c>
      <c r="AD31">
        <v>48</v>
      </c>
      <c r="AE31">
        <v>43</v>
      </c>
      <c r="AF31">
        <f t="shared" si="0"/>
        <v>24498</v>
      </c>
    </row>
    <row r="32" spans="1:32" x14ac:dyDescent="0.3">
      <c r="A32" s="16" t="s">
        <v>35</v>
      </c>
      <c r="B32" t="s">
        <v>49</v>
      </c>
      <c r="C32">
        <v>43</v>
      </c>
      <c r="D32">
        <v>73</v>
      </c>
      <c r="E32">
        <v>903</v>
      </c>
      <c r="F32">
        <v>1067</v>
      </c>
      <c r="G32">
        <v>86</v>
      </c>
      <c r="H32">
        <v>110</v>
      </c>
      <c r="I32">
        <v>369</v>
      </c>
      <c r="J32">
        <v>53</v>
      </c>
      <c r="K32">
        <v>922</v>
      </c>
      <c r="L32">
        <v>225</v>
      </c>
      <c r="M32">
        <v>153</v>
      </c>
      <c r="N32">
        <v>1667</v>
      </c>
      <c r="O32">
        <v>138</v>
      </c>
      <c r="P32">
        <v>10117</v>
      </c>
      <c r="Q32">
        <v>1233</v>
      </c>
      <c r="R32">
        <v>224</v>
      </c>
      <c r="S32">
        <v>335</v>
      </c>
      <c r="T32">
        <v>207</v>
      </c>
      <c r="U32">
        <v>99</v>
      </c>
      <c r="V32">
        <v>874</v>
      </c>
      <c r="W32">
        <v>895</v>
      </c>
      <c r="X32">
        <v>177</v>
      </c>
      <c r="Y32">
        <v>121</v>
      </c>
      <c r="Z32">
        <v>272</v>
      </c>
      <c r="AA32">
        <v>229</v>
      </c>
      <c r="AB32">
        <v>2282</v>
      </c>
      <c r="AC32">
        <v>136</v>
      </c>
      <c r="AD32">
        <v>50</v>
      </c>
      <c r="AE32">
        <v>39</v>
      </c>
      <c r="AF32">
        <f t="shared" si="0"/>
        <v>23099</v>
      </c>
    </row>
    <row r="33" spans="1:32" x14ac:dyDescent="0.3">
      <c r="A33" s="16" t="s">
        <v>35</v>
      </c>
      <c r="B33" t="s">
        <v>50</v>
      </c>
      <c r="C33">
        <v>58</v>
      </c>
      <c r="D33">
        <v>44</v>
      </c>
      <c r="E33">
        <v>911</v>
      </c>
      <c r="F33">
        <v>1042</v>
      </c>
      <c r="G33">
        <v>84</v>
      </c>
      <c r="H33">
        <v>79</v>
      </c>
      <c r="I33">
        <v>374</v>
      </c>
      <c r="J33">
        <v>67</v>
      </c>
      <c r="K33">
        <v>885</v>
      </c>
      <c r="L33">
        <v>229</v>
      </c>
      <c r="M33">
        <v>120</v>
      </c>
      <c r="N33">
        <v>1754</v>
      </c>
      <c r="O33">
        <v>152</v>
      </c>
      <c r="P33">
        <v>10296</v>
      </c>
      <c r="Q33">
        <v>1154</v>
      </c>
      <c r="R33">
        <v>225</v>
      </c>
      <c r="S33">
        <v>281</v>
      </c>
      <c r="T33">
        <v>189</v>
      </c>
      <c r="U33">
        <v>95</v>
      </c>
      <c r="V33">
        <v>829</v>
      </c>
      <c r="W33">
        <v>939</v>
      </c>
      <c r="X33">
        <v>183</v>
      </c>
      <c r="Y33">
        <v>125</v>
      </c>
      <c r="Z33">
        <v>253</v>
      </c>
      <c r="AA33">
        <v>203</v>
      </c>
      <c r="AB33">
        <v>2329</v>
      </c>
      <c r="AC33">
        <v>144</v>
      </c>
      <c r="AD33">
        <v>47</v>
      </c>
      <c r="AE33">
        <v>37</v>
      </c>
      <c r="AF33">
        <f t="shared" si="0"/>
        <v>23128</v>
      </c>
    </row>
    <row r="34" spans="1:32" x14ac:dyDescent="0.3">
      <c r="A34" s="16" t="s">
        <v>35</v>
      </c>
      <c r="B34" t="s">
        <v>6</v>
      </c>
      <c r="C34">
        <v>242</v>
      </c>
      <c r="D34">
        <v>350</v>
      </c>
      <c r="E34">
        <v>4862</v>
      </c>
      <c r="F34">
        <v>5446</v>
      </c>
      <c r="G34">
        <v>445</v>
      </c>
      <c r="H34">
        <v>533</v>
      </c>
      <c r="I34">
        <v>1768</v>
      </c>
      <c r="J34">
        <v>277</v>
      </c>
      <c r="K34">
        <v>4332</v>
      </c>
      <c r="L34">
        <v>1033</v>
      </c>
      <c r="M34">
        <v>664</v>
      </c>
      <c r="N34">
        <v>8617</v>
      </c>
      <c r="O34">
        <v>636</v>
      </c>
      <c r="P34">
        <v>53638</v>
      </c>
      <c r="Q34">
        <v>5739</v>
      </c>
      <c r="R34">
        <v>1302</v>
      </c>
      <c r="S34">
        <v>1555</v>
      </c>
      <c r="T34">
        <v>1008</v>
      </c>
      <c r="U34">
        <v>472</v>
      </c>
      <c r="V34">
        <v>4464</v>
      </c>
      <c r="W34">
        <v>4623</v>
      </c>
      <c r="X34">
        <v>897</v>
      </c>
      <c r="Y34">
        <v>640</v>
      </c>
      <c r="Z34">
        <v>1524</v>
      </c>
      <c r="AA34">
        <v>1179</v>
      </c>
      <c r="AB34">
        <v>11403</v>
      </c>
      <c r="AC34">
        <v>664</v>
      </c>
      <c r="AD34">
        <v>299</v>
      </c>
      <c r="AE34">
        <v>240</v>
      </c>
      <c r="AF34">
        <f t="shared" si="0"/>
        <v>118852</v>
      </c>
    </row>
    <row r="35" spans="1:32" x14ac:dyDescent="0.3">
      <c r="A35" s="16" t="s">
        <v>35</v>
      </c>
      <c r="B35" t="s">
        <v>51</v>
      </c>
      <c r="C35">
        <v>60</v>
      </c>
      <c r="D35">
        <v>74</v>
      </c>
      <c r="E35">
        <v>992</v>
      </c>
      <c r="F35">
        <v>1109</v>
      </c>
      <c r="G35">
        <v>94</v>
      </c>
      <c r="H35">
        <v>108</v>
      </c>
      <c r="I35">
        <v>348</v>
      </c>
      <c r="J35">
        <v>43</v>
      </c>
      <c r="K35">
        <v>855</v>
      </c>
      <c r="L35">
        <v>189</v>
      </c>
      <c r="M35">
        <v>133</v>
      </c>
      <c r="N35">
        <v>1689</v>
      </c>
      <c r="O35">
        <v>105</v>
      </c>
      <c r="P35">
        <v>10302</v>
      </c>
      <c r="Q35">
        <v>1236</v>
      </c>
      <c r="R35">
        <v>254</v>
      </c>
      <c r="S35">
        <v>304</v>
      </c>
      <c r="T35">
        <v>211</v>
      </c>
      <c r="U35">
        <v>88</v>
      </c>
      <c r="V35">
        <v>860</v>
      </c>
      <c r="W35">
        <v>939</v>
      </c>
      <c r="X35">
        <v>164</v>
      </c>
      <c r="Y35">
        <v>144</v>
      </c>
      <c r="Z35">
        <v>350</v>
      </c>
      <c r="AA35">
        <v>236</v>
      </c>
      <c r="AB35">
        <v>2219</v>
      </c>
      <c r="AC35">
        <v>146</v>
      </c>
      <c r="AD35">
        <v>56</v>
      </c>
      <c r="AE35">
        <v>51</v>
      </c>
      <c r="AF35">
        <f t="shared" si="0"/>
        <v>23359</v>
      </c>
    </row>
    <row r="36" spans="1:32" x14ac:dyDescent="0.3">
      <c r="A36" s="16" t="s">
        <v>35</v>
      </c>
      <c r="B36" t="s">
        <v>52</v>
      </c>
      <c r="C36">
        <v>46</v>
      </c>
      <c r="D36">
        <v>69</v>
      </c>
      <c r="E36">
        <v>1078</v>
      </c>
      <c r="F36">
        <v>1073</v>
      </c>
      <c r="G36">
        <v>90</v>
      </c>
      <c r="H36">
        <v>108</v>
      </c>
      <c r="I36">
        <v>360</v>
      </c>
      <c r="J36">
        <v>56</v>
      </c>
      <c r="K36">
        <v>923</v>
      </c>
      <c r="L36">
        <v>193</v>
      </c>
      <c r="M36">
        <v>125</v>
      </c>
      <c r="N36">
        <v>1691</v>
      </c>
      <c r="O36">
        <v>116</v>
      </c>
      <c r="P36">
        <v>10487</v>
      </c>
      <c r="Q36">
        <v>1174</v>
      </c>
      <c r="R36">
        <v>259</v>
      </c>
      <c r="S36">
        <v>324</v>
      </c>
      <c r="T36">
        <v>185</v>
      </c>
      <c r="U36">
        <v>85</v>
      </c>
      <c r="V36">
        <v>904</v>
      </c>
      <c r="W36">
        <v>982</v>
      </c>
      <c r="X36">
        <v>167</v>
      </c>
      <c r="Y36">
        <v>131</v>
      </c>
      <c r="Z36">
        <v>283</v>
      </c>
      <c r="AA36">
        <v>234</v>
      </c>
      <c r="AB36">
        <v>2255</v>
      </c>
      <c r="AC36">
        <v>150</v>
      </c>
      <c r="AD36">
        <v>54</v>
      </c>
      <c r="AE36">
        <v>47</v>
      </c>
      <c r="AF36">
        <f t="shared" si="0"/>
        <v>23649</v>
      </c>
    </row>
    <row r="37" spans="1:32" x14ac:dyDescent="0.3">
      <c r="A37" s="16" t="s">
        <v>35</v>
      </c>
      <c r="B37" t="s">
        <v>53</v>
      </c>
      <c r="C37">
        <v>55</v>
      </c>
      <c r="D37">
        <v>65</v>
      </c>
      <c r="E37">
        <v>974</v>
      </c>
      <c r="F37">
        <v>1134</v>
      </c>
      <c r="G37">
        <v>108</v>
      </c>
      <c r="H37">
        <v>105</v>
      </c>
      <c r="I37">
        <v>320</v>
      </c>
      <c r="J37">
        <v>54</v>
      </c>
      <c r="K37">
        <v>907</v>
      </c>
      <c r="L37">
        <v>215</v>
      </c>
      <c r="M37">
        <v>143</v>
      </c>
      <c r="N37">
        <v>1757</v>
      </c>
      <c r="O37">
        <v>147</v>
      </c>
      <c r="P37">
        <v>10705</v>
      </c>
      <c r="Q37">
        <v>1188</v>
      </c>
      <c r="R37">
        <v>244</v>
      </c>
      <c r="S37">
        <v>302</v>
      </c>
      <c r="T37">
        <v>204</v>
      </c>
      <c r="U37">
        <v>93</v>
      </c>
      <c r="V37">
        <v>900</v>
      </c>
      <c r="W37">
        <v>935</v>
      </c>
      <c r="X37">
        <v>206</v>
      </c>
      <c r="Y37">
        <v>116</v>
      </c>
      <c r="Z37">
        <v>297</v>
      </c>
      <c r="AA37">
        <v>244</v>
      </c>
      <c r="AB37">
        <v>2370</v>
      </c>
      <c r="AC37">
        <v>128</v>
      </c>
      <c r="AD37">
        <v>85</v>
      </c>
      <c r="AE37">
        <v>49</v>
      </c>
      <c r="AF37">
        <f t="shared" si="0"/>
        <v>24050</v>
      </c>
    </row>
    <row r="38" spans="1:32" x14ac:dyDescent="0.3">
      <c r="A38" s="16" t="s">
        <v>35</v>
      </c>
      <c r="B38" t="s">
        <v>54</v>
      </c>
      <c r="C38">
        <v>43</v>
      </c>
      <c r="D38">
        <v>60</v>
      </c>
      <c r="E38">
        <v>961</v>
      </c>
      <c r="F38">
        <v>1086</v>
      </c>
      <c r="G38">
        <v>79</v>
      </c>
      <c r="H38">
        <v>113</v>
      </c>
      <c r="I38">
        <v>360</v>
      </c>
      <c r="J38">
        <v>60</v>
      </c>
      <c r="K38">
        <v>826</v>
      </c>
      <c r="L38">
        <v>211</v>
      </c>
      <c r="M38">
        <v>143</v>
      </c>
      <c r="N38">
        <v>1764</v>
      </c>
      <c r="O38">
        <v>138</v>
      </c>
      <c r="P38">
        <v>11057</v>
      </c>
      <c r="Q38">
        <v>1088</v>
      </c>
      <c r="R38">
        <v>284</v>
      </c>
      <c r="S38">
        <v>322</v>
      </c>
      <c r="T38">
        <v>192</v>
      </c>
      <c r="U38">
        <v>119</v>
      </c>
      <c r="V38">
        <v>922</v>
      </c>
      <c r="W38">
        <v>851</v>
      </c>
      <c r="X38">
        <v>205</v>
      </c>
      <c r="Y38">
        <v>131</v>
      </c>
      <c r="Z38">
        <v>328</v>
      </c>
      <c r="AA38">
        <v>248</v>
      </c>
      <c r="AB38">
        <v>2302</v>
      </c>
      <c r="AC38">
        <v>127</v>
      </c>
      <c r="AD38">
        <v>55</v>
      </c>
      <c r="AE38">
        <v>39</v>
      </c>
      <c r="AF38">
        <f t="shared" si="0"/>
        <v>24114</v>
      </c>
    </row>
    <row r="39" spans="1:32" x14ac:dyDescent="0.3">
      <c r="A39" s="16" t="s">
        <v>35</v>
      </c>
      <c r="B39" t="s">
        <v>55</v>
      </c>
      <c r="C39">
        <v>38</v>
      </c>
      <c r="D39">
        <v>82</v>
      </c>
      <c r="E39">
        <v>857</v>
      </c>
      <c r="F39">
        <v>1044</v>
      </c>
      <c r="G39">
        <v>74</v>
      </c>
      <c r="H39">
        <v>99</v>
      </c>
      <c r="I39">
        <v>380</v>
      </c>
      <c r="J39">
        <v>64</v>
      </c>
      <c r="K39">
        <v>821</v>
      </c>
      <c r="L39">
        <v>225</v>
      </c>
      <c r="M39">
        <v>120</v>
      </c>
      <c r="N39">
        <v>1716</v>
      </c>
      <c r="O39">
        <v>130</v>
      </c>
      <c r="P39">
        <v>11087</v>
      </c>
      <c r="Q39">
        <v>1053</v>
      </c>
      <c r="R39">
        <v>261</v>
      </c>
      <c r="S39">
        <v>303</v>
      </c>
      <c r="T39">
        <v>216</v>
      </c>
      <c r="U39">
        <v>87</v>
      </c>
      <c r="V39">
        <v>878</v>
      </c>
      <c r="W39">
        <v>916</v>
      </c>
      <c r="X39">
        <v>155</v>
      </c>
      <c r="Y39">
        <v>118</v>
      </c>
      <c r="Z39">
        <v>266</v>
      </c>
      <c r="AA39">
        <v>217</v>
      </c>
      <c r="AB39">
        <v>2257</v>
      </c>
      <c r="AC39">
        <v>113</v>
      </c>
      <c r="AD39">
        <v>49</v>
      </c>
      <c r="AE39">
        <v>54</v>
      </c>
      <c r="AF39">
        <f t="shared" si="0"/>
        <v>23680</v>
      </c>
    </row>
    <row r="40" spans="1:32" x14ac:dyDescent="0.3">
      <c r="A40" s="16" t="s">
        <v>35</v>
      </c>
      <c r="B40" t="s">
        <v>219</v>
      </c>
      <c r="C40">
        <v>223</v>
      </c>
      <c r="D40">
        <v>387</v>
      </c>
      <c r="E40">
        <v>4887</v>
      </c>
      <c r="F40">
        <v>5891</v>
      </c>
      <c r="G40">
        <v>447</v>
      </c>
      <c r="H40">
        <v>495</v>
      </c>
      <c r="I40">
        <v>1901</v>
      </c>
      <c r="J40">
        <v>294</v>
      </c>
      <c r="K40">
        <v>5153</v>
      </c>
      <c r="L40">
        <v>1248</v>
      </c>
      <c r="M40">
        <v>642</v>
      </c>
      <c r="N40">
        <v>9492</v>
      </c>
      <c r="O40">
        <v>699</v>
      </c>
      <c r="P40">
        <v>65900</v>
      </c>
      <c r="Q40">
        <v>5785</v>
      </c>
      <c r="R40">
        <v>1352</v>
      </c>
      <c r="S40">
        <v>1687</v>
      </c>
      <c r="T40">
        <v>1031</v>
      </c>
      <c r="U40">
        <v>532</v>
      </c>
      <c r="V40">
        <v>5148</v>
      </c>
      <c r="W40">
        <v>5667</v>
      </c>
      <c r="X40">
        <v>919</v>
      </c>
      <c r="Y40">
        <v>622</v>
      </c>
      <c r="Z40">
        <v>1286</v>
      </c>
      <c r="AA40">
        <v>1165</v>
      </c>
      <c r="AB40">
        <v>12990</v>
      </c>
      <c r="AC40">
        <v>625</v>
      </c>
      <c r="AD40">
        <v>252</v>
      </c>
      <c r="AE40">
        <v>218</v>
      </c>
      <c r="AF40">
        <f t="shared" si="0"/>
        <v>136938</v>
      </c>
    </row>
    <row r="41" spans="1:32" x14ac:dyDescent="0.3">
      <c r="A41" s="16" t="s">
        <v>35</v>
      </c>
      <c r="B41" t="s">
        <v>56</v>
      </c>
      <c r="C41">
        <v>40</v>
      </c>
      <c r="D41">
        <v>67</v>
      </c>
      <c r="E41">
        <v>903</v>
      </c>
      <c r="F41">
        <v>1101</v>
      </c>
      <c r="G41">
        <v>77</v>
      </c>
      <c r="H41">
        <v>89</v>
      </c>
      <c r="I41">
        <v>360</v>
      </c>
      <c r="J41">
        <v>49</v>
      </c>
      <c r="K41">
        <v>972</v>
      </c>
      <c r="L41">
        <v>243</v>
      </c>
      <c r="M41">
        <v>107</v>
      </c>
      <c r="N41">
        <v>1775</v>
      </c>
      <c r="O41">
        <v>143</v>
      </c>
      <c r="P41">
        <v>12114</v>
      </c>
      <c r="Q41">
        <v>1089</v>
      </c>
      <c r="R41">
        <v>233</v>
      </c>
      <c r="S41">
        <v>334</v>
      </c>
      <c r="T41">
        <v>202</v>
      </c>
      <c r="U41">
        <v>98</v>
      </c>
      <c r="V41">
        <v>976</v>
      </c>
      <c r="W41">
        <v>1010</v>
      </c>
      <c r="X41">
        <v>170</v>
      </c>
      <c r="Y41">
        <v>132</v>
      </c>
      <c r="Z41">
        <v>256</v>
      </c>
      <c r="AA41">
        <v>194</v>
      </c>
      <c r="AB41">
        <v>2360</v>
      </c>
      <c r="AC41">
        <v>119</v>
      </c>
      <c r="AD41">
        <v>50</v>
      </c>
      <c r="AE41">
        <v>40</v>
      </c>
      <c r="AF41">
        <f t="shared" si="0"/>
        <v>25303</v>
      </c>
    </row>
    <row r="42" spans="1:32" x14ac:dyDescent="0.3">
      <c r="A42" s="16" t="s">
        <v>35</v>
      </c>
      <c r="B42" t="s">
        <v>57</v>
      </c>
      <c r="C42">
        <v>37</v>
      </c>
      <c r="D42">
        <v>73</v>
      </c>
      <c r="E42">
        <v>941</v>
      </c>
      <c r="F42">
        <v>1150</v>
      </c>
      <c r="G42">
        <v>87</v>
      </c>
      <c r="H42">
        <v>86</v>
      </c>
      <c r="I42">
        <v>351</v>
      </c>
      <c r="J42">
        <v>64</v>
      </c>
      <c r="K42">
        <v>1006</v>
      </c>
      <c r="L42">
        <v>212</v>
      </c>
      <c r="M42">
        <v>121</v>
      </c>
      <c r="N42">
        <v>1919</v>
      </c>
      <c r="O42">
        <v>129</v>
      </c>
      <c r="P42">
        <v>12955</v>
      </c>
      <c r="Q42">
        <v>1138</v>
      </c>
      <c r="R42">
        <v>261</v>
      </c>
      <c r="S42">
        <v>333</v>
      </c>
      <c r="T42">
        <v>182</v>
      </c>
      <c r="U42">
        <v>110</v>
      </c>
      <c r="V42">
        <v>992</v>
      </c>
      <c r="W42">
        <v>1038</v>
      </c>
      <c r="X42">
        <v>176</v>
      </c>
      <c r="Y42">
        <v>138</v>
      </c>
      <c r="Z42">
        <v>245</v>
      </c>
      <c r="AA42">
        <v>237</v>
      </c>
      <c r="AB42">
        <v>2590</v>
      </c>
      <c r="AC42">
        <v>122</v>
      </c>
      <c r="AD42">
        <v>44</v>
      </c>
      <c r="AE42">
        <v>44</v>
      </c>
      <c r="AF42">
        <f t="shared" si="0"/>
        <v>26781</v>
      </c>
    </row>
    <row r="43" spans="1:32" x14ac:dyDescent="0.3">
      <c r="A43" s="16" t="s">
        <v>35</v>
      </c>
      <c r="B43" t="s">
        <v>58</v>
      </c>
      <c r="C43">
        <v>47</v>
      </c>
      <c r="D43">
        <v>103</v>
      </c>
      <c r="E43">
        <v>1083</v>
      </c>
      <c r="F43">
        <v>1252</v>
      </c>
      <c r="G43">
        <v>99</v>
      </c>
      <c r="H43">
        <v>122</v>
      </c>
      <c r="I43">
        <v>401</v>
      </c>
      <c r="J43">
        <v>63</v>
      </c>
      <c r="K43">
        <v>1125</v>
      </c>
      <c r="L43">
        <v>265</v>
      </c>
      <c r="M43">
        <v>145</v>
      </c>
      <c r="N43">
        <v>2138</v>
      </c>
      <c r="O43">
        <v>159</v>
      </c>
      <c r="P43">
        <v>13864</v>
      </c>
      <c r="Q43">
        <v>1255</v>
      </c>
      <c r="R43">
        <v>296</v>
      </c>
      <c r="S43">
        <v>379</v>
      </c>
      <c r="T43">
        <v>211</v>
      </c>
      <c r="U43">
        <v>123</v>
      </c>
      <c r="V43">
        <v>1112</v>
      </c>
      <c r="W43">
        <v>1202</v>
      </c>
      <c r="X43">
        <v>207</v>
      </c>
      <c r="Y43">
        <v>116</v>
      </c>
      <c r="Z43">
        <v>347</v>
      </c>
      <c r="AA43">
        <v>253</v>
      </c>
      <c r="AB43">
        <v>2796</v>
      </c>
      <c r="AC43">
        <v>129</v>
      </c>
      <c r="AD43">
        <v>57</v>
      </c>
      <c r="AE43">
        <v>54</v>
      </c>
      <c r="AF43">
        <f t="shared" si="0"/>
        <v>29403</v>
      </c>
    </row>
    <row r="44" spans="1:32" x14ac:dyDescent="0.3">
      <c r="A44" s="16" t="s">
        <v>35</v>
      </c>
      <c r="B44" t="s">
        <v>59</v>
      </c>
      <c r="C44">
        <v>52</v>
      </c>
      <c r="D44">
        <v>68</v>
      </c>
      <c r="E44">
        <v>1012</v>
      </c>
      <c r="F44">
        <v>1180</v>
      </c>
      <c r="G44">
        <v>90</v>
      </c>
      <c r="H44">
        <v>94</v>
      </c>
      <c r="I44">
        <v>393</v>
      </c>
      <c r="J44">
        <v>57</v>
      </c>
      <c r="K44">
        <v>1016</v>
      </c>
      <c r="L44">
        <v>268</v>
      </c>
      <c r="M44">
        <v>128</v>
      </c>
      <c r="N44">
        <v>1878</v>
      </c>
      <c r="O44">
        <v>124</v>
      </c>
      <c r="P44">
        <v>13465</v>
      </c>
      <c r="Q44">
        <v>1095</v>
      </c>
      <c r="R44">
        <v>300</v>
      </c>
      <c r="S44">
        <v>325</v>
      </c>
      <c r="T44">
        <v>239</v>
      </c>
      <c r="U44">
        <v>115</v>
      </c>
      <c r="V44">
        <v>1065</v>
      </c>
      <c r="W44">
        <v>1186</v>
      </c>
      <c r="X44">
        <v>189</v>
      </c>
      <c r="Y44">
        <v>103</v>
      </c>
      <c r="Z44">
        <v>234</v>
      </c>
      <c r="AA44">
        <v>228</v>
      </c>
      <c r="AB44">
        <v>2589</v>
      </c>
      <c r="AC44">
        <v>124</v>
      </c>
      <c r="AD44">
        <v>50</v>
      </c>
      <c r="AE44">
        <v>32</v>
      </c>
      <c r="AF44">
        <f t="shared" si="0"/>
        <v>27699</v>
      </c>
    </row>
    <row r="45" spans="1:32" x14ac:dyDescent="0.3">
      <c r="A45" s="16" t="s">
        <v>35</v>
      </c>
      <c r="B45" t="s">
        <v>60</v>
      </c>
      <c r="C45">
        <v>47</v>
      </c>
      <c r="D45">
        <v>76</v>
      </c>
      <c r="E45">
        <v>948</v>
      </c>
      <c r="F45">
        <v>1208</v>
      </c>
      <c r="G45">
        <v>94</v>
      </c>
      <c r="H45">
        <v>104</v>
      </c>
      <c r="I45">
        <v>396</v>
      </c>
      <c r="J45">
        <v>61</v>
      </c>
      <c r="K45">
        <v>1034</v>
      </c>
      <c r="L45">
        <v>260</v>
      </c>
      <c r="M45">
        <v>141</v>
      </c>
      <c r="N45">
        <v>1782</v>
      </c>
      <c r="O45">
        <v>144</v>
      </c>
      <c r="P45">
        <v>13502</v>
      </c>
      <c r="Q45">
        <v>1208</v>
      </c>
      <c r="R45">
        <v>262</v>
      </c>
      <c r="S45">
        <v>316</v>
      </c>
      <c r="T45">
        <v>197</v>
      </c>
      <c r="U45">
        <v>86</v>
      </c>
      <c r="V45">
        <v>1003</v>
      </c>
      <c r="W45">
        <v>1231</v>
      </c>
      <c r="X45">
        <v>177</v>
      </c>
      <c r="Y45">
        <v>133</v>
      </c>
      <c r="Z45">
        <v>204</v>
      </c>
      <c r="AA45">
        <v>253</v>
      </c>
      <c r="AB45">
        <v>2655</v>
      </c>
      <c r="AC45">
        <v>131</v>
      </c>
      <c r="AD45">
        <v>51</v>
      </c>
      <c r="AE45">
        <v>48</v>
      </c>
      <c r="AF45">
        <f t="shared" si="0"/>
        <v>27752</v>
      </c>
    </row>
    <row r="46" spans="1:32" x14ac:dyDescent="0.3">
      <c r="A46" s="16" t="s">
        <v>35</v>
      </c>
      <c r="B46" t="s">
        <v>220</v>
      </c>
      <c r="C46">
        <v>203</v>
      </c>
      <c r="D46">
        <v>390</v>
      </c>
      <c r="E46">
        <v>4741</v>
      </c>
      <c r="F46">
        <v>6161</v>
      </c>
      <c r="G46">
        <v>508</v>
      </c>
      <c r="H46">
        <v>521</v>
      </c>
      <c r="I46">
        <v>1909</v>
      </c>
      <c r="J46">
        <v>321</v>
      </c>
      <c r="K46">
        <v>5204</v>
      </c>
      <c r="L46">
        <v>1194</v>
      </c>
      <c r="M46">
        <v>609</v>
      </c>
      <c r="N46">
        <v>9301</v>
      </c>
      <c r="O46">
        <v>715</v>
      </c>
      <c r="P46">
        <v>69001</v>
      </c>
      <c r="Q46">
        <v>6265</v>
      </c>
      <c r="R46">
        <v>1284</v>
      </c>
      <c r="S46">
        <v>1612</v>
      </c>
      <c r="T46">
        <v>1003</v>
      </c>
      <c r="U46">
        <v>526</v>
      </c>
      <c r="V46">
        <v>5072</v>
      </c>
      <c r="W46">
        <v>6098</v>
      </c>
      <c r="X46">
        <v>893</v>
      </c>
      <c r="Y46">
        <v>644</v>
      </c>
      <c r="Z46">
        <v>1390</v>
      </c>
      <c r="AA46">
        <v>1205</v>
      </c>
      <c r="AB46">
        <v>14022</v>
      </c>
      <c r="AC46">
        <v>679</v>
      </c>
      <c r="AD46">
        <v>243</v>
      </c>
      <c r="AE46">
        <v>196</v>
      </c>
      <c r="AF46">
        <f t="shared" si="0"/>
        <v>141910</v>
      </c>
    </row>
    <row r="47" spans="1:32" x14ac:dyDescent="0.3">
      <c r="A47" s="16" t="s">
        <v>35</v>
      </c>
      <c r="B47" t="s">
        <v>61</v>
      </c>
      <c r="C47">
        <v>44</v>
      </c>
      <c r="D47">
        <v>78</v>
      </c>
      <c r="E47">
        <v>992</v>
      </c>
      <c r="F47">
        <v>1229</v>
      </c>
      <c r="G47">
        <v>118</v>
      </c>
      <c r="H47">
        <v>117</v>
      </c>
      <c r="I47">
        <v>396</v>
      </c>
      <c r="J47">
        <v>75</v>
      </c>
      <c r="K47">
        <v>999</v>
      </c>
      <c r="L47">
        <v>232</v>
      </c>
      <c r="M47">
        <v>140</v>
      </c>
      <c r="N47">
        <v>1944</v>
      </c>
      <c r="O47">
        <v>140</v>
      </c>
      <c r="P47">
        <v>14084</v>
      </c>
      <c r="Q47">
        <v>1188</v>
      </c>
      <c r="R47">
        <v>257</v>
      </c>
      <c r="S47">
        <v>341</v>
      </c>
      <c r="T47">
        <v>195</v>
      </c>
      <c r="U47">
        <v>113</v>
      </c>
      <c r="V47">
        <v>962</v>
      </c>
      <c r="W47">
        <v>1304</v>
      </c>
      <c r="X47">
        <v>189</v>
      </c>
      <c r="Y47">
        <v>128</v>
      </c>
      <c r="Z47">
        <v>300</v>
      </c>
      <c r="AA47">
        <v>242</v>
      </c>
      <c r="AB47">
        <v>2748</v>
      </c>
      <c r="AC47">
        <v>131</v>
      </c>
      <c r="AD47">
        <v>49</v>
      </c>
      <c r="AE47">
        <v>43</v>
      </c>
      <c r="AF47">
        <f t="shared" si="0"/>
        <v>28778</v>
      </c>
    </row>
    <row r="48" spans="1:32" x14ac:dyDescent="0.3">
      <c r="A48" s="16" t="s">
        <v>35</v>
      </c>
      <c r="B48" t="s">
        <v>62</v>
      </c>
      <c r="C48">
        <v>40</v>
      </c>
      <c r="D48">
        <v>84</v>
      </c>
      <c r="E48">
        <v>1005</v>
      </c>
      <c r="F48">
        <v>1259</v>
      </c>
      <c r="G48">
        <v>105</v>
      </c>
      <c r="H48">
        <v>109</v>
      </c>
      <c r="I48">
        <v>399</v>
      </c>
      <c r="J48">
        <v>67</v>
      </c>
      <c r="K48">
        <v>969</v>
      </c>
      <c r="L48">
        <v>236</v>
      </c>
      <c r="M48">
        <v>120</v>
      </c>
      <c r="N48">
        <v>1922</v>
      </c>
      <c r="O48">
        <v>153</v>
      </c>
      <c r="P48">
        <v>14051</v>
      </c>
      <c r="Q48">
        <v>1234</v>
      </c>
      <c r="R48">
        <v>273</v>
      </c>
      <c r="S48">
        <v>366</v>
      </c>
      <c r="T48">
        <v>187</v>
      </c>
      <c r="U48">
        <v>105</v>
      </c>
      <c r="V48">
        <v>1020</v>
      </c>
      <c r="W48">
        <v>1243</v>
      </c>
      <c r="X48">
        <v>166</v>
      </c>
      <c r="Y48">
        <v>126</v>
      </c>
      <c r="Z48">
        <v>271</v>
      </c>
      <c r="AA48">
        <v>263</v>
      </c>
      <c r="AB48">
        <v>2770</v>
      </c>
      <c r="AC48">
        <v>128</v>
      </c>
      <c r="AD48">
        <v>55</v>
      </c>
      <c r="AE48">
        <v>39</v>
      </c>
      <c r="AF48">
        <f t="shared" si="0"/>
        <v>28765</v>
      </c>
    </row>
    <row r="49" spans="1:32" x14ac:dyDescent="0.3">
      <c r="A49" s="16" t="s">
        <v>35</v>
      </c>
      <c r="B49" t="s">
        <v>63</v>
      </c>
      <c r="C49">
        <v>49</v>
      </c>
      <c r="D49">
        <v>69</v>
      </c>
      <c r="E49">
        <v>963</v>
      </c>
      <c r="F49">
        <v>1263</v>
      </c>
      <c r="G49">
        <v>107</v>
      </c>
      <c r="H49">
        <v>112</v>
      </c>
      <c r="I49">
        <v>371</v>
      </c>
      <c r="J49">
        <v>61</v>
      </c>
      <c r="K49">
        <v>1156</v>
      </c>
      <c r="L49">
        <v>246</v>
      </c>
      <c r="M49">
        <v>118</v>
      </c>
      <c r="N49">
        <v>1969</v>
      </c>
      <c r="O49">
        <v>154</v>
      </c>
      <c r="P49">
        <v>14198</v>
      </c>
      <c r="Q49">
        <v>1319</v>
      </c>
      <c r="R49">
        <v>254</v>
      </c>
      <c r="S49">
        <v>317</v>
      </c>
      <c r="T49">
        <v>206</v>
      </c>
      <c r="U49">
        <v>120</v>
      </c>
      <c r="V49">
        <v>1061</v>
      </c>
      <c r="W49">
        <v>1264</v>
      </c>
      <c r="X49">
        <v>177</v>
      </c>
      <c r="Y49">
        <v>115</v>
      </c>
      <c r="Z49">
        <v>257</v>
      </c>
      <c r="AA49">
        <v>237</v>
      </c>
      <c r="AB49">
        <v>2813</v>
      </c>
      <c r="AC49">
        <v>164</v>
      </c>
      <c r="AD49">
        <v>40</v>
      </c>
      <c r="AE49">
        <v>42</v>
      </c>
      <c r="AF49">
        <f t="shared" si="0"/>
        <v>29222</v>
      </c>
    </row>
    <row r="50" spans="1:32" x14ac:dyDescent="0.3">
      <c r="A50" s="16" t="s">
        <v>35</v>
      </c>
      <c r="B50" t="s">
        <v>64</v>
      </c>
      <c r="C50">
        <v>40</v>
      </c>
      <c r="D50">
        <v>79</v>
      </c>
      <c r="E50">
        <v>997</v>
      </c>
      <c r="F50">
        <v>1250</v>
      </c>
      <c r="G50">
        <v>102</v>
      </c>
      <c r="H50">
        <v>96</v>
      </c>
      <c r="I50">
        <v>377</v>
      </c>
      <c r="J50">
        <v>58</v>
      </c>
      <c r="K50">
        <v>1060</v>
      </c>
      <c r="L50">
        <v>270</v>
      </c>
      <c r="M50">
        <v>130</v>
      </c>
      <c r="N50">
        <v>1825</v>
      </c>
      <c r="O50">
        <v>136</v>
      </c>
      <c r="P50">
        <v>13687</v>
      </c>
      <c r="Q50">
        <v>1312</v>
      </c>
      <c r="R50">
        <v>274</v>
      </c>
      <c r="S50">
        <v>298</v>
      </c>
      <c r="T50">
        <v>223</v>
      </c>
      <c r="U50">
        <v>95</v>
      </c>
      <c r="V50">
        <v>1075</v>
      </c>
      <c r="W50">
        <v>1190</v>
      </c>
      <c r="X50">
        <v>179</v>
      </c>
      <c r="Y50">
        <v>139</v>
      </c>
      <c r="Z50">
        <v>325</v>
      </c>
      <c r="AA50">
        <v>236</v>
      </c>
      <c r="AB50">
        <v>2908</v>
      </c>
      <c r="AC50">
        <v>144</v>
      </c>
      <c r="AD50">
        <v>54</v>
      </c>
      <c r="AE50">
        <v>41</v>
      </c>
      <c r="AF50">
        <f t="shared" si="0"/>
        <v>28600</v>
      </c>
    </row>
    <row r="51" spans="1:32" x14ac:dyDescent="0.3">
      <c r="A51" s="16" t="s">
        <v>35</v>
      </c>
      <c r="B51" t="s">
        <v>65</v>
      </c>
      <c r="C51">
        <v>30</v>
      </c>
      <c r="D51">
        <v>80</v>
      </c>
      <c r="E51">
        <v>784</v>
      </c>
      <c r="F51">
        <v>1160</v>
      </c>
      <c r="G51">
        <v>76</v>
      </c>
      <c r="H51">
        <v>87</v>
      </c>
      <c r="I51">
        <v>366</v>
      </c>
      <c r="J51">
        <v>60</v>
      </c>
      <c r="K51">
        <v>1020</v>
      </c>
      <c r="L51">
        <v>210</v>
      </c>
      <c r="M51">
        <v>101</v>
      </c>
      <c r="N51">
        <v>1641</v>
      </c>
      <c r="O51">
        <v>132</v>
      </c>
      <c r="P51">
        <v>12981</v>
      </c>
      <c r="Q51">
        <v>1212</v>
      </c>
      <c r="R51">
        <v>226</v>
      </c>
      <c r="S51">
        <v>290</v>
      </c>
      <c r="T51">
        <v>192</v>
      </c>
      <c r="U51">
        <v>93</v>
      </c>
      <c r="V51">
        <v>954</v>
      </c>
      <c r="W51">
        <v>1097</v>
      </c>
      <c r="X51">
        <v>182</v>
      </c>
      <c r="Y51">
        <v>136</v>
      </c>
      <c r="Z51">
        <v>237</v>
      </c>
      <c r="AA51">
        <v>227</v>
      </c>
      <c r="AB51">
        <v>2783</v>
      </c>
      <c r="AC51">
        <v>112</v>
      </c>
      <c r="AD51">
        <v>45</v>
      </c>
      <c r="AE51">
        <v>31</v>
      </c>
      <c r="AF51">
        <f t="shared" si="0"/>
        <v>26545</v>
      </c>
    </row>
    <row r="52" spans="1:32" x14ac:dyDescent="0.3">
      <c r="A52" s="16" t="s">
        <v>35</v>
      </c>
      <c r="B52" t="s">
        <v>221</v>
      </c>
      <c r="C52">
        <v>192</v>
      </c>
      <c r="D52">
        <v>355</v>
      </c>
      <c r="E52">
        <v>4699</v>
      </c>
      <c r="F52">
        <v>6376</v>
      </c>
      <c r="G52">
        <v>465</v>
      </c>
      <c r="H52">
        <v>441</v>
      </c>
      <c r="I52">
        <v>1914</v>
      </c>
      <c r="J52">
        <v>268</v>
      </c>
      <c r="K52">
        <v>5226</v>
      </c>
      <c r="L52">
        <v>1234</v>
      </c>
      <c r="M52">
        <v>520</v>
      </c>
      <c r="N52">
        <v>9428</v>
      </c>
      <c r="O52">
        <v>692</v>
      </c>
      <c r="P52">
        <v>67694</v>
      </c>
      <c r="Q52">
        <v>6717</v>
      </c>
      <c r="R52">
        <v>1141</v>
      </c>
      <c r="S52">
        <v>1557</v>
      </c>
      <c r="T52">
        <v>881</v>
      </c>
      <c r="U52">
        <v>537</v>
      </c>
      <c r="V52">
        <v>4860</v>
      </c>
      <c r="W52">
        <v>5672</v>
      </c>
      <c r="X52">
        <v>891</v>
      </c>
      <c r="Y52">
        <v>634</v>
      </c>
      <c r="Z52">
        <v>1247</v>
      </c>
      <c r="AA52">
        <v>1157</v>
      </c>
      <c r="AB52">
        <v>14037</v>
      </c>
      <c r="AC52">
        <v>582</v>
      </c>
      <c r="AD52">
        <v>215</v>
      </c>
      <c r="AE52">
        <v>194</v>
      </c>
      <c r="AF52">
        <f t="shared" si="0"/>
        <v>139826</v>
      </c>
    </row>
    <row r="53" spans="1:32" x14ac:dyDescent="0.3">
      <c r="A53" s="16" t="s">
        <v>35</v>
      </c>
      <c r="B53" t="s">
        <v>66</v>
      </c>
      <c r="C53">
        <v>42</v>
      </c>
      <c r="D53">
        <v>99</v>
      </c>
      <c r="E53">
        <v>1067</v>
      </c>
      <c r="F53">
        <v>1309</v>
      </c>
      <c r="G53">
        <v>97</v>
      </c>
      <c r="H53">
        <v>108</v>
      </c>
      <c r="I53">
        <v>411</v>
      </c>
      <c r="J53">
        <v>54</v>
      </c>
      <c r="K53">
        <v>1075</v>
      </c>
      <c r="L53">
        <v>250</v>
      </c>
      <c r="M53">
        <v>113</v>
      </c>
      <c r="N53">
        <v>2043</v>
      </c>
      <c r="O53">
        <v>153</v>
      </c>
      <c r="P53">
        <v>14143</v>
      </c>
      <c r="Q53">
        <v>1306</v>
      </c>
      <c r="R53">
        <v>277</v>
      </c>
      <c r="S53">
        <v>307</v>
      </c>
      <c r="T53">
        <v>175</v>
      </c>
      <c r="U53">
        <v>122</v>
      </c>
      <c r="V53">
        <v>1031</v>
      </c>
      <c r="W53">
        <v>1190</v>
      </c>
      <c r="X53">
        <v>182</v>
      </c>
      <c r="Y53">
        <v>151</v>
      </c>
      <c r="Z53">
        <v>295</v>
      </c>
      <c r="AA53">
        <v>243</v>
      </c>
      <c r="AB53">
        <v>2938</v>
      </c>
      <c r="AC53">
        <v>115</v>
      </c>
      <c r="AD53">
        <v>42</v>
      </c>
      <c r="AE53">
        <v>38</v>
      </c>
      <c r="AF53">
        <f t="shared" si="0"/>
        <v>29376</v>
      </c>
    </row>
    <row r="54" spans="1:32" x14ac:dyDescent="0.3">
      <c r="A54" s="16" t="s">
        <v>35</v>
      </c>
      <c r="B54" t="s">
        <v>67</v>
      </c>
      <c r="C54">
        <v>40</v>
      </c>
      <c r="D54">
        <v>49</v>
      </c>
      <c r="E54">
        <v>872</v>
      </c>
      <c r="F54">
        <v>1234</v>
      </c>
      <c r="G54">
        <v>78</v>
      </c>
      <c r="H54">
        <v>96</v>
      </c>
      <c r="I54">
        <v>371</v>
      </c>
      <c r="J54">
        <v>49</v>
      </c>
      <c r="K54">
        <v>1026</v>
      </c>
      <c r="L54">
        <v>221</v>
      </c>
      <c r="M54">
        <v>87</v>
      </c>
      <c r="N54">
        <v>1788</v>
      </c>
      <c r="O54">
        <v>126</v>
      </c>
      <c r="P54">
        <v>13111</v>
      </c>
      <c r="Q54">
        <v>1282</v>
      </c>
      <c r="R54">
        <v>187</v>
      </c>
      <c r="S54">
        <v>302</v>
      </c>
      <c r="T54">
        <v>176</v>
      </c>
      <c r="U54">
        <v>103</v>
      </c>
      <c r="V54">
        <v>943</v>
      </c>
      <c r="W54">
        <v>1149</v>
      </c>
      <c r="X54">
        <v>168</v>
      </c>
      <c r="Y54">
        <v>119</v>
      </c>
      <c r="Z54">
        <v>213</v>
      </c>
      <c r="AA54">
        <v>229</v>
      </c>
      <c r="AB54">
        <v>2616</v>
      </c>
      <c r="AC54">
        <v>109</v>
      </c>
      <c r="AD54">
        <v>46</v>
      </c>
      <c r="AE54">
        <v>39</v>
      </c>
      <c r="AF54">
        <f t="shared" si="0"/>
        <v>26829</v>
      </c>
    </row>
    <row r="55" spans="1:32" x14ac:dyDescent="0.3">
      <c r="A55" s="16" t="s">
        <v>35</v>
      </c>
      <c r="B55" t="s">
        <v>68</v>
      </c>
      <c r="C55">
        <v>38</v>
      </c>
      <c r="D55">
        <v>72</v>
      </c>
      <c r="E55">
        <v>1049</v>
      </c>
      <c r="F55">
        <v>1316</v>
      </c>
      <c r="G55">
        <v>101</v>
      </c>
      <c r="H55">
        <v>80</v>
      </c>
      <c r="I55">
        <v>372</v>
      </c>
      <c r="J55">
        <v>55</v>
      </c>
      <c r="K55">
        <v>1005</v>
      </c>
      <c r="L55">
        <v>286</v>
      </c>
      <c r="M55">
        <v>93</v>
      </c>
      <c r="N55">
        <v>1969</v>
      </c>
      <c r="O55">
        <v>147</v>
      </c>
      <c r="P55">
        <v>13800</v>
      </c>
      <c r="Q55">
        <v>1329</v>
      </c>
      <c r="R55">
        <v>263</v>
      </c>
      <c r="S55">
        <v>322</v>
      </c>
      <c r="T55">
        <v>188</v>
      </c>
      <c r="U55">
        <v>102</v>
      </c>
      <c r="V55">
        <v>948</v>
      </c>
      <c r="W55">
        <v>1174</v>
      </c>
      <c r="X55">
        <v>182</v>
      </c>
      <c r="Y55">
        <v>113</v>
      </c>
      <c r="Z55">
        <v>264</v>
      </c>
      <c r="AA55">
        <v>240</v>
      </c>
      <c r="AB55">
        <v>2820</v>
      </c>
      <c r="AC55">
        <v>121</v>
      </c>
      <c r="AD55">
        <v>39</v>
      </c>
      <c r="AE55">
        <v>45</v>
      </c>
      <c r="AF55">
        <f t="shared" si="0"/>
        <v>28533</v>
      </c>
    </row>
    <row r="56" spans="1:32" x14ac:dyDescent="0.3">
      <c r="A56" s="16" t="s">
        <v>35</v>
      </c>
      <c r="B56" t="s">
        <v>69</v>
      </c>
      <c r="C56">
        <v>33</v>
      </c>
      <c r="D56">
        <v>64</v>
      </c>
      <c r="E56">
        <v>933</v>
      </c>
      <c r="F56">
        <v>1282</v>
      </c>
      <c r="G56">
        <v>92</v>
      </c>
      <c r="H56">
        <v>86</v>
      </c>
      <c r="I56">
        <v>404</v>
      </c>
      <c r="J56">
        <v>58</v>
      </c>
      <c r="K56">
        <v>1084</v>
      </c>
      <c r="L56">
        <v>235</v>
      </c>
      <c r="M56">
        <v>118</v>
      </c>
      <c r="N56">
        <v>1891</v>
      </c>
      <c r="O56">
        <v>133</v>
      </c>
      <c r="P56">
        <v>13612</v>
      </c>
      <c r="Q56">
        <v>1436</v>
      </c>
      <c r="R56">
        <v>218</v>
      </c>
      <c r="S56">
        <v>310</v>
      </c>
      <c r="T56">
        <v>154</v>
      </c>
      <c r="U56">
        <v>95</v>
      </c>
      <c r="V56">
        <v>1030</v>
      </c>
      <c r="W56">
        <v>1119</v>
      </c>
      <c r="X56">
        <v>170</v>
      </c>
      <c r="Y56">
        <v>117</v>
      </c>
      <c r="Z56">
        <v>239</v>
      </c>
      <c r="AA56">
        <v>208</v>
      </c>
      <c r="AB56">
        <v>2813</v>
      </c>
      <c r="AC56">
        <v>109</v>
      </c>
      <c r="AD56">
        <v>52</v>
      </c>
      <c r="AE56">
        <v>33</v>
      </c>
      <c r="AF56">
        <f t="shared" si="0"/>
        <v>28128</v>
      </c>
    </row>
    <row r="57" spans="1:32" x14ac:dyDescent="0.3">
      <c r="A57" s="16" t="s">
        <v>35</v>
      </c>
      <c r="B57" t="s">
        <v>70</v>
      </c>
      <c r="C57">
        <v>39</v>
      </c>
      <c r="D57">
        <v>71</v>
      </c>
      <c r="E57">
        <v>778</v>
      </c>
      <c r="F57">
        <v>1235</v>
      </c>
      <c r="G57">
        <v>97</v>
      </c>
      <c r="H57">
        <v>71</v>
      </c>
      <c r="I57">
        <v>356</v>
      </c>
      <c r="J57">
        <v>52</v>
      </c>
      <c r="K57">
        <v>1036</v>
      </c>
      <c r="L57">
        <v>242</v>
      </c>
      <c r="M57">
        <v>109</v>
      </c>
      <c r="N57">
        <v>1737</v>
      </c>
      <c r="O57">
        <v>133</v>
      </c>
      <c r="P57">
        <v>13028</v>
      </c>
      <c r="Q57">
        <v>1364</v>
      </c>
      <c r="R57">
        <v>196</v>
      </c>
      <c r="S57">
        <v>316</v>
      </c>
      <c r="T57">
        <v>188</v>
      </c>
      <c r="U57">
        <v>115</v>
      </c>
      <c r="V57">
        <v>908</v>
      </c>
      <c r="W57">
        <v>1040</v>
      </c>
      <c r="X57">
        <v>189</v>
      </c>
      <c r="Y57">
        <v>134</v>
      </c>
      <c r="Z57">
        <v>236</v>
      </c>
      <c r="AA57">
        <v>237</v>
      </c>
      <c r="AB57">
        <v>2850</v>
      </c>
      <c r="AC57">
        <v>128</v>
      </c>
      <c r="AD57">
        <v>36</v>
      </c>
      <c r="AE57">
        <v>39</v>
      </c>
      <c r="AF57">
        <f t="shared" si="0"/>
        <v>26960</v>
      </c>
    </row>
    <row r="58" spans="1:32" x14ac:dyDescent="0.3">
      <c r="A58" s="16" t="s">
        <v>35</v>
      </c>
      <c r="B58" t="s">
        <v>222</v>
      </c>
      <c r="C58">
        <v>213</v>
      </c>
      <c r="D58">
        <v>348</v>
      </c>
      <c r="E58">
        <v>4538</v>
      </c>
      <c r="F58">
        <v>6063</v>
      </c>
      <c r="G58">
        <v>541</v>
      </c>
      <c r="H58">
        <v>481</v>
      </c>
      <c r="I58">
        <v>1822</v>
      </c>
      <c r="J58">
        <v>251</v>
      </c>
      <c r="K58">
        <v>5365</v>
      </c>
      <c r="L58">
        <v>1205</v>
      </c>
      <c r="M58">
        <v>575</v>
      </c>
      <c r="N58">
        <v>9064</v>
      </c>
      <c r="O58">
        <v>693</v>
      </c>
      <c r="P58">
        <v>68339</v>
      </c>
      <c r="Q58">
        <v>6725</v>
      </c>
      <c r="R58">
        <v>1292</v>
      </c>
      <c r="S58">
        <v>1664</v>
      </c>
      <c r="T58">
        <v>919</v>
      </c>
      <c r="U58">
        <v>561</v>
      </c>
      <c r="V58">
        <v>4810</v>
      </c>
      <c r="W58">
        <v>5245</v>
      </c>
      <c r="X58">
        <v>965</v>
      </c>
      <c r="Y58">
        <v>726</v>
      </c>
      <c r="Z58">
        <v>1800</v>
      </c>
      <c r="AA58">
        <v>1150</v>
      </c>
      <c r="AB58">
        <v>14024</v>
      </c>
      <c r="AC58">
        <v>612</v>
      </c>
      <c r="AD58">
        <v>269</v>
      </c>
      <c r="AE58">
        <v>203</v>
      </c>
      <c r="AF58">
        <f t="shared" si="0"/>
        <v>140463</v>
      </c>
    </row>
    <row r="59" spans="1:32" x14ac:dyDescent="0.3">
      <c r="A59" s="16" t="s">
        <v>35</v>
      </c>
      <c r="B59" t="s">
        <v>71</v>
      </c>
      <c r="C59">
        <v>46</v>
      </c>
      <c r="D59">
        <v>77</v>
      </c>
      <c r="E59">
        <v>950</v>
      </c>
      <c r="F59">
        <v>1220</v>
      </c>
      <c r="G59">
        <v>119</v>
      </c>
      <c r="H59">
        <v>91</v>
      </c>
      <c r="I59">
        <v>370</v>
      </c>
      <c r="J59">
        <v>46</v>
      </c>
      <c r="K59">
        <v>1087</v>
      </c>
      <c r="L59">
        <v>252</v>
      </c>
      <c r="M59">
        <v>120</v>
      </c>
      <c r="N59">
        <v>1888</v>
      </c>
      <c r="O59">
        <v>144</v>
      </c>
      <c r="P59">
        <v>13744</v>
      </c>
      <c r="Q59">
        <v>1380</v>
      </c>
      <c r="R59">
        <v>264</v>
      </c>
      <c r="S59">
        <v>322</v>
      </c>
      <c r="T59">
        <v>196</v>
      </c>
      <c r="U59">
        <v>107</v>
      </c>
      <c r="V59">
        <v>962</v>
      </c>
      <c r="W59">
        <v>1093</v>
      </c>
      <c r="X59">
        <v>205</v>
      </c>
      <c r="Y59">
        <v>139</v>
      </c>
      <c r="Z59">
        <v>347</v>
      </c>
      <c r="AA59">
        <v>223</v>
      </c>
      <c r="AB59">
        <v>2796</v>
      </c>
      <c r="AC59">
        <v>122</v>
      </c>
      <c r="AD59">
        <v>47</v>
      </c>
      <c r="AE59">
        <v>38</v>
      </c>
      <c r="AF59">
        <f t="shared" si="0"/>
        <v>28395</v>
      </c>
    </row>
    <row r="60" spans="1:32" x14ac:dyDescent="0.3">
      <c r="A60" s="16" t="s">
        <v>35</v>
      </c>
      <c r="B60" t="s">
        <v>72</v>
      </c>
      <c r="C60">
        <v>43</v>
      </c>
      <c r="D60">
        <v>68</v>
      </c>
      <c r="E60">
        <v>885</v>
      </c>
      <c r="F60">
        <v>1248</v>
      </c>
      <c r="G60">
        <v>100</v>
      </c>
      <c r="H60">
        <v>100</v>
      </c>
      <c r="I60">
        <v>360</v>
      </c>
      <c r="J60">
        <v>48</v>
      </c>
      <c r="K60">
        <v>1089</v>
      </c>
      <c r="L60">
        <v>248</v>
      </c>
      <c r="M60">
        <v>106</v>
      </c>
      <c r="N60">
        <v>1937</v>
      </c>
      <c r="O60">
        <v>150</v>
      </c>
      <c r="P60">
        <v>13731</v>
      </c>
      <c r="Q60">
        <v>1375</v>
      </c>
      <c r="R60">
        <v>255</v>
      </c>
      <c r="S60">
        <v>323</v>
      </c>
      <c r="T60">
        <v>211</v>
      </c>
      <c r="U60">
        <v>98</v>
      </c>
      <c r="V60">
        <v>994</v>
      </c>
      <c r="W60">
        <v>1061</v>
      </c>
      <c r="X60">
        <v>178</v>
      </c>
      <c r="Y60">
        <v>135</v>
      </c>
      <c r="Z60">
        <v>296</v>
      </c>
      <c r="AA60">
        <v>241</v>
      </c>
      <c r="AB60">
        <v>2809</v>
      </c>
      <c r="AC60">
        <v>119</v>
      </c>
      <c r="AD60">
        <v>55</v>
      </c>
      <c r="AE60">
        <v>39</v>
      </c>
      <c r="AF60">
        <f t="shared" si="0"/>
        <v>28302</v>
      </c>
    </row>
    <row r="61" spans="1:32" x14ac:dyDescent="0.3">
      <c r="A61" s="16" t="s">
        <v>35</v>
      </c>
      <c r="B61" t="s">
        <v>73</v>
      </c>
      <c r="C61">
        <v>35</v>
      </c>
      <c r="D61">
        <v>65</v>
      </c>
      <c r="E61">
        <v>884</v>
      </c>
      <c r="F61">
        <v>1180</v>
      </c>
      <c r="G61">
        <v>106</v>
      </c>
      <c r="H61">
        <v>111</v>
      </c>
      <c r="I61">
        <v>355</v>
      </c>
      <c r="J61">
        <v>51</v>
      </c>
      <c r="K61">
        <v>1052</v>
      </c>
      <c r="L61">
        <v>225</v>
      </c>
      <c r="M61">
        <v>106</v>
      </c>
      <c r="N61">
        <v>1672</v>
      </c>
      <c r="O61">
        <v>122</v>
      </c>
      <c r="P61">
        <v>13422</v>
      </c>
      <c r="Q61">
        <v>1251</v>
      </c>
      <c r="R61">
        <v>228</v>
      </c>
      <c r="S61">
        <v>334</v>
      </c>
      <c r="T61">
        <v>149</v>
      </c>
      <c r="U61">
        <v>112</v>
      </c>
      <c r="V61">
        <v>936</v>
      </c>
      <c r="W61">
        <v>984</v>
      </c>
      <c r="X61">
        <v>177</v>
      </c>
      <c r="Y61">
        <v>137</v>
      </c>
      <c r="Z61">
        <v>234</v>
      </c>
      <c r="AA61">
        <v>240</v>
      </c>
      <c r="AB61">
        <v>2752</v>
      </c>
      <c r="AC61">
        <v>115</v>
      </c>
      <c r="AD61">
        <v>50</v>
      </c>
      <c r="AE61">
        <v>48</v>
      </c>
      <c r="AF61">
        <f t="shared" si="0"/>
        <v>27133</v>
      </c>
    </row>
    <row r="62" spans="1:32" x14ac:dyDescent="0.3">
      <c r="A62" s="16" t="s">
        <v>35</v>
      </c>
      <c r="B62" t="s">
        <v>74</v>
      </c>
      <c r="C62">
        <v>44</v>
      </c>
      <c r="D62">
        <v>70</v>
      </c>
      <c r="E62">
        <v>926</v>
      </c>
      <c r="F62">
        <v>1197</v>
      </c>
      <c r="G62">
        <v>107</v>
      </c>
      <c r="H62">
        <v>86</v>
      </c>
      <c r="I62">
        <v>356</v>
      </c>
      <c r="J62">
        <v>58</v>
      </c>
      <c r="K62">
        <v>1020</v>
      </c>
      <c r="L62">
        <v>233</v>
      </c>
      <c r="M62">
        <v>113</v>
      </c>
      <c r="N62">
        <v>1728</v>
      </c>
      <c r="O62">
        <v>134</v>
      </c>
      <c r="P62">
        <v>13217</v>
      </c>
      <c r="Q62">
        <v>1383</v>
      </c>
      <c r="R62">
        <v>290</v>
      </c>
      <c r="S62">
        <v>326</v>
      </c>
      <c r="T62">
        <v>156</v>
      </c>
      <c r="U62">
        <v>116</v>
      </c>
      <c r="V62">
        <v>937</v>
      </c>
      <c r="W62">
        <v>1050</v>
      </c>
      <c r="X62">
        <v>191</v>
      </c>
      <c r="Y62">
        <v>146</v>
      </c>
      <c r="Z62">
        <v>581</v>
      </c>
      <c r="AA62">
        <v>238</v>
      </c>
      <c r="AB62">
        <v>2700</v>
      </c>
      <c r="AC62">
        <v>115</v>
      </c>
      <c r="AD62">
        <v>54</v>
      </c>
      <c r="AE62">
        <v>38</v>
      </c>
      <c r="AF62">
        <f t="shared" si="0"/>
        <v>27610</v>
      </c>
    </row>
    <row r="63" spans="1:32" x14ac:dyDescent="0.3">
      <c r="A63" s="16" t="s">
        <v>35</v>
      </c>
      <c r="B63" t="s">
        <v>75</v>
      </c>
      <c r="C63">
        <v>45</v>
      </c>
      <c r="D63">
        <v>68</v>
      </c>
      <c r="E63">
        <v>893</v>
      </c>
      <c r="F63">
        <v>1218</v>
      </c>
      <c r="G63">
        <v>109</v>
      </c>
      <c r="H63">
        <v>93</v>
      </c>
      <c r="I63">
        <v>381</v>
      </c>
      <c r="J63">
        <v>48</v>
      </c>
      <c r="K63">
        <v>1117</v>
      </c>
      <c r="L63">
        <v>247</v>
      </c>
      <c r="M63">
        <v>130</v>
      </c>
      <c r="N63">
        <v>1839</v>
      </c>
      <c r="O63">
        <v>143</v>
      </c>
      <c r="P63">
        <v>14225</v>
      </c>
      <c r="Q63">
        <v>1336</v>
      </c>
      <c r="R63">
        <v>255</v>
      </c>
      <c r="S63">
        <v>359</v>
      </c>
      <c r="T63">
        <v>207</v>
      </c>
      <c r="U63">
        <v>128</v>
      </c>
      <c r="V63">
        <v>981</v>
      </c>
      <c r="W63">
        <v>1057</v>
      </c>
      <c r="X63">
        <v>214</v>
      </c>
      <c r="Y63">
        <v>169</v>
      </c>
      <c r="Z63">
        <v>342</v>
      </c>
      <c r="AA63">
        <v>208</v>
      </c>
      <c r="AB63">
        <v>2967</v>
      </c>
      <c r="AC63">
        <v>141</v>
      </c>
      <c r="AD63">
        <v>63</v>
      </c>
      <c r="AE63">
        <v>40</v>
      </c>
      <c r="AF63">
        <f t="shared" si="0"/>
        <v>29023</v>
      </c>
    </row>
    <row r="64" spans="1:32" x14ac:dyDescent="0.3">
      <c r="A64" s="16" t="s">
        <v>35</v>
      </c>
      <c r="B64" t="s">
        <v>223</v>
      </c>
      <c r="C64">
        <v>243</v>
      </c>
      <c r="D64">
        <v>363</v>
      </c>
      <c r="E64">
        <v>4840</v>
      </c>
      <c r="F64">
        <v>6172</v>
      </c>
      <c r="G64">
        <v>521</v>
      </c>
      <c r="H64">
        <v>476</v>
      </c>
      <c r="I64">
        <v>1775</v>
      </c>
      <c r="J64">
        <v>250</v>
      </c>
      <c r="K64">
        <v>5659</v>
      </c>
      <c r="L64">
        <v>1232</v>
      </c>
      <c r="M64">
        <v>597</v>
      </c>
      <c r="N64">
        <v>9059</v>
      </c>
      <c r="O64">
        <v>774</v>
      </c>
      <c r="P64">
        <v>69645</v>
      </c>
      <c r="Q64">
        <v>6019</v>
      </c>
      <c r="R64">
        <v>1317</v>
      </c>
      <c r="S64">
        <v>1723</v>
      </c>
      <c r="T64">
        <v>940</v>
      </c>
      <c r="U64">
        <v>556</v>
      </c>
      <c r="V64">
        <v>5105</v>
      </c>
      <c r="W64">
        <v>4826</v>
      </c>
      <c r="X64">
        <v>1020</v>
      </c>
      <c r="Y64">
        <v>708</v>
      </c>
      <c r="Z64">
        <v>1605</v>
      </c>
      <c r="AA64">
        <v>1218</v>
      </c>
      <c r="AB64">
        <v>13761</v>
      </c>
      <c r="AC64">
        <v>665</v>
      </c>
      <c r="AD64">
        <v>231</v>
      </c>
      <c r="AE64">
        <v>226</v>
      </c>
      <c r="AF64">
        <f t="shared" si="0"/>
        <v>141526</v>
      </c>
    </row>
    <row r="65" spans="1:32" x14ac:dyDescent="0.3">
      <c r="A65" s="16" t="s">
        <v>35</v>
      </c>
      <c r="B65" t="s">
        <v>76</v>
      </c>
      <c r="C65">
        <v>54</v>
      </c>
      <c r="D65">
        <v>90</v>
      </c>
      <c r="E65">
        <v>1101</v>
      </c>
      <c r="F65">
        <v>1417</v>
      </c>
      <c r="G65">
        <v>116</v>
      </c>
      <c r="H65">
        <v>106</v>
      </c>
      <c r="I65">
        <v>411</v>
      </c>
      <c r="J65">
        <v>67</v>
      </c>
      <c r="K65">
        <v>1199</v>
      </c>
      <c r="L65">
        <v>293</v>
      </c>
      <c r="M65">
        <v>148</v>
      </c>
      <c r="N65">
        <v>2154</v>
      </c>
      <c r="O65">
        <v>170</v>
      </c>
      <c r="P65">
        <v>15651</v>
      </c>
      <c r="Q65">
        <v>1427</v>
      </c>
      <c r="R65">
        <v>346</v>
      </c>
      <c r="S65">
        <v>405</v>
      </c>
      <c r="T65">
        <v>245</v>
      </c>
      <c r="U65">
        <v>111</v>
      </c>
      <c r="V65">
        <v>1176</v>
      </c>
      <c r="W65">
        <v>1086</v>
      </c>
      <c r="X65">
        <v>210</v>
      </c>
      <c r="Y65">
        <v>153</v>
      </c>
      <c r="Z65">
        <v>465</v>
      </c>
      <c r="AA65">
        <v>269</v>
      </c>
      <c r="AB65">
        <v>3185</v>
      </c>
      <c r="AC65">
        <v>151</v>
      </c>
      <c r="AD65">
        <v>59</v>
      </c>
      <c r="AE65">
        <v>48</v>
      </c>
      <c r="AF65">
        <f t="shared" si="0"/>
        <v>32313</v>
      </c>
    </row>
    <row r="66" spans="1:32" x14ac:dyDescent="0.3">
      <c r="A66" s="16" t="s">
        <v>35</v>
      </c>
      <c r="B66" t="s">
        <v>77</v>
      </c>
      <c r="C66">
        <v>46</v>
      </c>
      <c r="D66">
        <v>62</v>
      </c>
      <c r="E66">
        <v>960</v>
      </c>
      <c r="F66">
        <v>1152</v>
      </c>
      <c r="G66">
        <v>114</v>
      </c>
      <c r="H66">
        <v>84</v>
      </c>
      <c r="I66">
        <v>354</v>
      </c>
      <c r="J66">
        <v>42</v>
      </c>
      <c r="K66">
        <v>1127</v>
      </c>
      <c r="L66">
        <v>228</v>
      </c>
      <c r="M66">
        <v>105</v>
      </c>
      <c r="N66">
        <v>1701</v>
      </c>
      <c r="O66">
        <v>149</v>
      </c>
      <c r="P66">
        <v>13718</v>
      </c>
      <c r="Q66">
        <v>1168</v>
      </c>
      <c r="R66">
        <v>213</v>
      </c>
      <c r="S66">
        <v>335</v>
      </c>
      <c r="T66">
        <v>163</v>
      </c>
      <c r="U66">
        <v>99</v>
      </c>
      <c r="V66">
        <v>968</v>
      </c>
      <c r="W66">
        <v>965</v>
      </c>
      <c r="X66">
        <v>192</v>
      </c>
      <c r="Y66">
        <v>133</v>
      </c>
      <c r="Z66">
        <v>303</v>
      </c>
      <c r="AA66">
        <v>239</v>
      </c>
      <c r="AB66">
        <v>2647</v>
      </c>
      <c r="AC66">
        <v>128</v>
      </c>
      <c r="AD66">
        <v>51</v>
      </c>
      <c r="AE66">
        <v>45</v>
      </c>
      <c r="AF66">
        <f t="shared" si="0"/>
        <v>27491</v>
      </c>
    </row>
    <row r="67" spans="1:32" x14ac:dyDescent="0.3">
      <c r="A67" s="16" t="s">
        <v>35</v>
      </c>
      <c r="B67" t="s">
        <v>78</v>
      </c>
      <c r="C67">
        <v>47</v>
      </c>
      <c r="D67">
        <v>67</v>
      </c>
      <c r="E67">
        <v>1081</v>
      </c>
      <c r="F67">
        <v>1271</v>
      </c>
      <c r="G67">
        <v>104</v>
      </c>
      <c r="H67">
        <v>104</v>
      </c>
      <c r="I67">
        <v>366</v>
      </c>
      <c r="J67">
        <v>47</v>
      </c>
      <c r="K67">
        <v>1228</v>
      </c>
      <c r="L67">
        <v>276</v>
      </c>
      <c r="M67">
        <v>127</v>
      </c>
      <c r="N67">
        <v>1953</v>
      </c>
      <c r="O67">
        <v>177</v>
      </c>
      <c r="P67">
        <v>14502</v>
      </c>
      <c r="Q67">
        <v>1277</v>
      </c>
      <c r="R67">
        <v>298</v>
      </c>
      <c r="S67">
        <v>366</v>
      </c>
      <c r="T67">
        <v>182</v>
      </c>
      <c r="U67">
        <v>141</v>
      </c>
      <c r="V67">
        <v>989</v>
      </c>
      <c r="W67">
        <v>1071</v>
      </c>
      <c r="X67">
        <v>224</v>
      </c>
      <c r="Y67">
        <v>148</v>
      </c>
      <c r="Z67">
        <v>343</v>
      </c>
      <c r="AA67">
        <v>245</v>
      </c>
      <c r="AB67">
        <v>2864</v>
      </c>
      <c r="AC67">
        <v>142</v>
      </c>
      <c r="AD67">
        <v>49</v>
      </c>
      <c r="AE67">
        <v>49</v>
      </c>
      <c r="AF67">
        <f t="shared" si="0"/>
        <v>29738</v>
      </c>
    </row>
    <row r="68" spans="1:32" x14ac:dyDescent="0.3">
      <c r="A68" s="16" t="s">
        <v>35</v>
      </c>
      <c r="B68" t="s">
        <v>79</v>
      </c>
      <c r="C68">
        <v>47</v>
      </c>
      <c r="D68">
        <v>71</v>
      </c>
      <c r="E68">
        <v>942</v>
      </c>
      <c r="F68">
        <v>1194</v>
      </c>
      <c r="G68">
        <v>105</v>
      </c>
      <c r="H68">
        <v>95</v>
      </c>
      <c r="I68">
        <v>331</v>
      </c>
      <c r="J68">
        <v>43</v>
      </c>
      <c r="K68">
        <v>1114</v>
      </c>
      <c r="L68">
        <v>235</v>
      </c>
      <c r="M68">
        <v>105</v>
      </c>
      <c r="N68">
        <v>1672</v>
      </c>
      <c r="O68">
        <v>146</v>
      </c>
      <c r="P68">
        <v>13052</v>
      </c>
      <c r="Q68">
        <v>1120</v>
      </c>
      <c r="R68">
        <v>266</v>
      </c>
      <c r="S68">
        <v>323</v>
      </c>
      <c r="T68">
        <v>180</v>
      </c>
      <c r="U68">
        <v>107</v>
      </c>
      <c r="V68">
        <v>1001</v>
      </c>
      <c r="W68">
        <v>855</v>
      </c>
      <c r="X68">
        <v>199</v>
      </c>
      <c r="Y68">
        <v>147</v>
      </c>
      <c r="Z68">
        <v>224</v>
      </c>
      <c r="AA68">
        <v>261</v>
      </c>
      <c r="AB68">
        <v>2591</v>
      </c>
      <c r="AC68">
        <v>127</v>
      </c>
      <c r="AD68">
        <v>37</v>
      </c>
      <c r="AE68">
        <v>42</v>
      </c>
      <c r="AF68">
        <f t="shared" ref="AF68:AF131" si="1">SUM(C68:AE68)</f>
        <v>26632</v>
      </c>
    </row>
    <row r="69" spans="1:32" x14ac:dyDescent="0.3">
      <c r="A69" s="16" t="s">
        <v>35</v>
      </c>
      <c r="B69" t="s">
        <v>80</v>
      </c>
      <c r="C69">
        <v>49</v>
      </c>
      <c r="D69">
        <v>73</v>
      </c>
      <c r="E69">
        <v>756</v>
      </c>
      <c r="F69">
        <v>1138</v>
      </c>
      <c r="G69">
        <v>82</v>
      </c>
      <c r="H69">
        <v>87</v>
      </c>
      <c r="I69">
        <v>313</v>
      </c>
      <c r="J69">
        <v>51</v>
      </c>
      <c r="K69">
        <v>991</v>
      </c>
      <c r="L69">
        <v>200</v>
      </c>
      <c r="M69">
        <v>112</v>
      </c>
      <c r="N69">
        <v>1579</v>
      </c>
      <c r="O69">
        <v>132</v>
      </c>
      <c r="P69">
        <v>12722</v>
      </c>
      <c r="Q69">
        <v>1027</v>
      </c>
      <c r="R69">
        <v>194</v>
      </c>
      <c r="S69">
        <v>294</v>
      </c>
      <c r="T69">
        <v>170</v>
      </c>
      <c r="U69">
        <v>98</v>
      </c>
      <c r="V69">
        <v>971</v>
      </c>
      <c r="W69">
        <v>849</v>
      </c>
      <c r="X69">
        <v>195</v>
      </c>
      <c r="Y69">
        <v>127</v>
      </c>
      <c r="Z69">
        <v>270</v>
      </c>
      <c r="AA69">
        <v>204</v>
      </c>
      <c r="AB69">
        <v>2474</v>
      </c>
      <c r="AC69">
        <v>117</v>
      </c>
      <c r="AD69">
        <v>35</v>
      </c>
      <c r="AE69">
        <v>42</v>
      </c>
      <c r="AF69">
        <f t="shared" si="1"/>
        <v>25352</v>
      </c>
    </row>
    <row r="70" spans="1:32" x14ac:dyDescent="0.3">
      <c r="A70" s="16" t="s">
        <v>35</v>
      </c>
      <c r="B70" t="s">
        <v>224</v>
      </c>
      <c r="C70">
        <v>178</v>
      </c>
      <c r="D70">
        <v>357</v>
      </c>
      <c r="E70">
        <v>3998</v>
      </c>
      <c r="F70">
        <v>5124</v>
      </c>
      <c r="G70">
        <v>494</v>
      </c>
      <c r="H70">
        <v>443</v>
      </c>
      <c r="I70">
        <v>1566</v>
      </c>
      <c r="J70">
        <v>245</v>
      </c>
      <c r="K70">
        <v>4944</v>
      </c>
      <c r="L70">
        <v>1060</v>
      </c>
      <c r="M70">
        <v>585</v>
      </c>
      <c r="N70">
        <v>7822</v>
      </c>
      <c r="O70">
        <v>661</v>
      </c>
      <c r="P70">
        <v>59424</v>
      </c>
      <c r="Q70">
        <v>4695</v>
      </c>
      <c r="R70">
        <v>1045</v>
      </c>
      <c r="S70">
        <v>1593</v>
      </c>
      <c r="T70">
        <v>926</v>
      </c>
      <c r="U70">
        <v>501</v>
      </c>
      <c r="V70">
        <v>4413</v>
      </c>
      <c r="W70">
        <v>3908</v>
      </c>
      <c r="X70">
        <v>850</v>
      </c>
      <c r="Y70">
        <v>625</v>
      </c>
      <c r="Z70">
        <v>1394</v>
      </c>
      <c r="AA70">
        <v>1139</v>
      </c>
      <c r="AB70">
        <v>11127</v>
      </c>
      <c r="AC70">
        <v>604</v>
      </c>
      <c r="AD70">
        <v>185</v>
      </c>
      <c r="AE70">
        <v>207</v>
      </c>
      <c r="AF70">
        <f t="shared" si="1"/>
        <v>120113</v>
      </c>
    </row>
    <row r="71" spans="1:32" x14ac:dyDescent="0.3">
      <c r="A71" s="16" t="s">
        <v>35</v>
      </c>
      <c r="B71" t="s">
        <v>81</v>
      </c>
      <c r="C71">
        <v>38</v>
      </c>
      <c r="D71">
        <v>73</v>
      </c>
      <c r="E71">
        <v>911</v>
      </c>
      <c r="F71">
        <v>1090</v>
      </c>
      <c r="G71">
        <v>106</v>
      </c>
      <c r="H71">
        <v>93</v>
      </c>
      <c r="I71">
        <v>315</v>
      </c>
      <c r="J71">
        <v>54</v>
      </c>
      <c r="K71">
        <v>1064</v>
      </c>
      <c r="L71">
        <v>229</v>
      </c>
      <c r="M71">
        <v>129</v>
      </c>
      <c r="N71">
        <v>1772</v>
      </c>
      <c r="O71">
        <v>149</v>
      </c>
      <c r="P71">
        <v>13063</v>
      </c>
      <c r="Q71">
        <v>1115</v>
      </c>
      <c r="R71">
        <v>240</v>
      </c>
      <c r="S71">
        <v>348</v>
      </c>
      <c r="T71">
        <v>218</v>
      </c>
      <c r="U71">
        <v>96</v>
      </c>
      <c r="V71">
        <v>971</v>
      </c>
      <c r="W71">
        <v>833</v>
      </c>
      <c r="X71">
        <v>175</v>
      </c>
      <c r="Y71">
        <v>134</v>
      </c>
      <c r="Z71">
        <v>357</v>
      </c>
      <c r="AA71">
        <v>218</v>
      </c>
      <c r="AB71">
        <v>2398</v>
      </c>
      <c r="AC71">
        <v>131</v>
      </c>
      <c r="AD71">
        <v>45</v>
      </c>
      <c r="AE71">
        <v>34</v>
      </c>
      <c r="AF71">
        <f t="shared" si="1"/>
        <v>26399</v>
      </c>
    </row>
    <row r="72" spans="1:32" x14ac:dyDescent="0.3">
      <c r="A72" s="16" t="s">
        <v>35</v>
      </c>
      <c r="B72" t="s">
        <v>82</v>
      </c>
      <c r="C72">
        <v>42</v>
      </c>
      <c r="D72">
        <v>74</v>
      </c>
      <c r="E72">
        <v>788</v>
      </c>
      <c r="F72">
        <v>1054</v>
      </c>
      <c r="G72">
        <v>89</v>
      </c>
      <c r="H72">
        <v>98</v>
      </c>
      <c r="I72">
        <v>297</v>
      </c>
      <c r="J72">
        <v>55</v>
      </c>
      <c r="K72">
        <v>1010</v>
      </c>
      <c r="L72">
        <v>214</v>
      </c>
      <c r="M72">
        <v>112</v>
      </c>
      <c r="N72">
        <v>1581</v>
      </c>
      <c r="O72">
        <v>139</v>
      </c>
      <c r="P72">
        <v>11991</v>
      </c>
      <c r="Q72">
        <v>906</v>
      </c>
      <c r="R72">
        <v>192</v>
      </c>
      <c r="S72">
        <v>307</v>
      </c>
      <c r="T72">
        <v>189</v>
      </c>
      <c r="U72">
        <v>106</v>
      </c>
      <c r="V72">
        <v>861</v>
      </c>
      <c r="W72">
        <v>793</v>
      </c>
      <c r="X72">
        <v>172</v>
      </c>
      <c r="Y72">
        <v>126</v>
      </c>
      <c r="Z72">
        <v>265</v>
      </c>
      <c r="AA72">
        <v>224</v>
      </c>
      <c r="AB72">
        <v>2219</v>
      </c>
      <c r="AC72">
        <v>127</v>
      </c>
      <c r="AD72">
        <v>37</v>
      </c>
      <c r="AE72">
        <v>54</v>
      </c>
      <c r="AF72">
        <f t="shared" si="1"/>
        <v>24122</v>
      </c>
    </row>
    <row r="73" spans="1:32" x14ac:dyDescent="0.3">
      <c r="A73" s="16" t="s">
        <v>35</v>
      </c>
      <c r="B73" t="s">
        <v>83</v>
      </c>
      <c r="C73">
        <v>29</v>
      </c>
      <c r="D73">
        <v>65</v>
      </c>
      <c r="E73">
        <v>790</v>
      </c>
      <c r="F73">
        <v>1001</v>
      </c>
      <c r="G73">
        <v>102</v>
      </c>
      <c r="H73">
        <v>93</v>
      </c>
      <c r="I73">
        <v>295</v>
      </c>
      <c r="J73">
        <v>39</v>
      </c>
      <c r="K73">
        <v>959</v>
      </c>
      <c r="L73">
        <v>191</v>
      </c>
      <c r="M73">
        <v>121</v>
      </c>
      <c r="N73">
        <v>1584</v>
      </c>
      <c r="O73">
        <v>132</v>
      </c>
      <c r="P73">
        <v>11903</v>
      </c>
      <c r="Q73">
        <v>934</v>
      </c>
      <c r="R73">
        <v>212</v>
      </c>
      <c r="S73">
        <v>305</v>
      </c>
      <c r="T73">
        <v>174</v>
      </c>
      <c r="U73">
        <v>104</v>
      </c>
      <c r="V73">
        <v>898</v>
      </c>
      <c r="W73">
        <v>782</v>
      </c>
      <c r="X73">
        <v>173</v>
      </c>
      <c r="Y73">
        <v>139</v>
      </c>
      <c r="Z73">
        <v>231</v>
      </c>
      <c r="AA73">
        <v>247</v>
      </c>
      <c r="AB73">
        <v>2274</v>
      </c>
      <c r="AC73">
        <v>126</v>
      </c>
      <c r="AD73">
        <v>41</v>
      </c>
      <c r="AE73">
        <v>44</v>
      </c>
      <c r="AF73">
        <f t="shared" si="1"/>
        <v>23988</v>
      </c>
    </row>
    <row r="74" spans="1:32" x14ac:dyDescent="0.3">
      <c r="A74" s="16" t="s">
        <v>35</v>
      </c>
      <c r="B74" t="s">
        <v>84</v>
      </c>
      <c r="C74">
        <v>30</v>
      </c>
      <c r="D74">
        <v>62</v>
      </c>
      <c r="E74">
        <v>787</v>
      </c>
      <c r="F74">
        <v>966</v>
      </c>
      <c r="G74">
        <v>109</v>
      </c>
      <c r="H74">
        <v>81</v>
      </c>
      <c r="I74">
        <v>354</v>
      </c>
      <c r="J74">
        <v>45</v>
      </c>
      <c r="K74">
        <v>950</v>
      </c>
      <c r="L74">
        <v>216</v>
      </c>
      <c r="M74">
        <v>132</v>
      </c>
      <c r="N74">
        <v>1448</v>
      </c>
      <c r="O74">
        <v>117</v>
      </c>
      <c r="P74">
        <v>11294</v>
      </c>
      <c r="Q74">
        <v>865</v>
      </c>
      <c r="R74">
        <v>206</v>
      </c>
      <c r="S74">
        <v>351</v>
      </c>
      <c r="T74">
        <v>193</v>
      </c>
      <c r="U74">
        <v>92</v>
      </c>
      <c r="V74">
        <v>863</v>
      </c>
      <c r="W74">
        <v>758</v>
      </c>
      <c r="X74">
        <v>160</v>
      </c>
      <c r="Y74">
        <v>109</v>
      </c>
      <c r="Z74">
        <v>290</v>
      </c>
      <c r="AA74">
        <v>230</v>
      </c>
      <c r="AB74">
        <v>2154</v>
      </c>
      <c r="AC74">
        <v>111</v>
      </c>
      <c r="AD74">
        <v>34</v>
      </c>
      <c r="AE74">
        <v>47</v>
      </c>
      <c r="AF74">
        <f t="shared" si="1"/>
        <v>23054</v>
      </c>
    </row>
    <row r="75" spans="1:32" x14ac:dyDescent="0.3">
      <c r="A75" s="16" t="s">
        <v>35</v>
      </c>
      <c r="B75" t="s">
        <v>85</v>
      </c>
      <c r="C75">
        <v>39</v>
      </c>
      <c r="D75">
        <v>83</v>
      </c>
      <c r="E75">
        <v>722</v>
      </c>
      <c r="F75">
        <v>1013</v>
      </c>
      <c r="G75">
        <v>88</v>
      </c>
      <c r="H75">
        <v>78</v>
      </c>
      <c r="I75">
        <v>305</v>
      </c>
      <c r="J75">
        <v>52</v>
      </c>
      <c r="K75">
        <v>961</v>
      </c>
      <c r="L75">
        <v>210</v>
      </c>
      <c r="M75">
        <v>91</v>
      </c>
      <c r="N75">
        <v>1437</v>
      </c>
      <c r="O75">
        <v>124</v>
      </c>
      <c r="P75">
        <v>11173</v>
      </c>
      <c r="Q75">
        <v>875</v>
      </c>
      <c r="R75">
        <v>195</v>
      </c>
      <c r="S75">
        <v>282</v>
      </c>
      <c r="T75">
        <v>152</v>
      </c>
      <c r="U75">
        <v>103</v>
      </c>
      <c r="V75">
        <v>820</v>
      </c>
      <c r="W75">
        <v>742</v>
      </c>
      <c r="X75">
        <v>170</v>
      </c>
      <c r="Y75">
        <v>117</v>
      </c>
      <c r="Z75">
        <v>251</v>
      </c>
      <c r="AA75">
        <v>220</v>
      </c>
      <c r="AB75">
        <v>2082</v>
      </c>
      <c r="AC75">
        <v>109</v>
      </c>
      <c r="AD75">
        <v>28</v>
      </c>
      <c r="AE75">
        <v>28</v>
      </c>
      <c r="AF75">
        <f t="shared" si="1"/>
        <v>22550</v>
      </c>
    </row>
    <row r="76" spans="1:32" x14ac:dyDescent="0.3">
      <c r="A76" s="16" t="s">
        <v>35</v>
      </c>
      <c r="B76" t="s">
        <v>225</v>
      </c>
      <c r="C76">
        <v>214</v>
      </c>
      <c r="D76">
        <v>331</v>
      </c>
      <c r="E76">
        <v>3562</v>
      </c>
      <c r="F76">
        <v>4586</v>
      </c>
      <c r="G76">
        <v>442</v>
      </c>
      <c r="H76">
        <v>420</v>
      </c>
      <c r="I76">
        <v>1462</v>
      </c>
      <c r="J76">
        <v>220</v>
      </c>
      <c r="K76">
        <v>4435</v>
      </c>
      <c r="L76">
        <v>1026</v>
      </c>
      <c r="M76">
        <v>511</v>
      </c>
      <c r="N76">
        <v>7073</v>
      </c>
      <c r="O76">
        <v>615</v>
      </c>
      <c r="P76">
        <v>56005</v>
      </c>
      <c r="Q76">
        <v>3911</v>
      </c>
      <c r="R76">
        <v>943</v>
      </c>
      <c r="S76">
        <v>1547</v>
      </c>
      <c r="T76">
        <v>947</v>
      </c>
      <c r="U76">
        <v>429</v>
      </c>
      <c r="V76">
        <v>4079</v>
      </c>
      <c r="W76">
        <v>3459</v>
      </c>
      <c r="X76">
        <v>821</v>
      </c>
      <c r="Y76">
        <v>693</v>
      </c>
      <c r="Z76">
        <v>1209</v>
      </c>
      <c r="AA76">
        <v>1010</v>
      </c>
      <c r="AB76">
        <v>9589</v>
      </c>
      <c r="AC76">
        <v>569</v>
      </c>
      <c r="AD76">
        <v>158</v>
      </c>
      <c r="AE76">
        <v>209</v>
      </c>
      <c r="AF76">
        <f t="shared" si="1"/>
        <v>110475</v>
      </c>
    </row>
    <row r="77" spans="1:32" x14ac:dyDescent="0.3">
      <c r="A77" s="16" t="s">
        <v>35</v>
      </c>
      <c r="B77" t="s">
        <v>86</v>
      </c>
      <c r="C77">
        <v>46</v>
      </c>
      <c r="D77">
        <v>77</v>
      </c>
      <c r="E77">
        <v>845</v>
      </c>
      <c r="F77">
        <v>1043</v>
      </c>
      <c r="G77">
        <v>93</v>
      </c>
      <c r="H77">
        <v>107</v>
      </c>
      <c r="I77">
        <v>327</v>
      </c>
      <c r="J77">
        <v>55</v>
      </c>
      <c r="K77">
        <v>921</v>
      </c>
      <c r="L77">
        <v>252</v>
      </c>
      <c r="M77">
        <v>104</v>
      </c>
      <c r="N77">
        <v>1610</v>
      </c>
      <c r="O77">
        <v>159</v>
      </c>
      <c r="P77">
        <v>12361</v>
      </c>
      <c r="Q77">
        <v>868</v>
      </c>
      <c r="R77">
        <v>202</v>
      </c>
      <c r="S77">
        <v>361</v>
      </c>
      <c r="T77">
        <v>212</v>
      </c>
      <c r="U77">
        <v>96</v>
      </c>
      <c r="V77">
        <v>896</v>
      </c>
      <c r="W77">
        <v>800</v>
      </c>
      <c r="X77">
        <v>161</v>
      </c>
      <c r="Y77">
        <v>147</v>
      </c>
      <c r="Z77">
        <v>307</v>
      </c>
      <c r="AA77">
        <v>246</v>
      </c>
      <c r="AB77">
        <v>2184</v>
      </c>
      <c r="AC77">
        <v>125</v>
      </c>
      <c r="AD77">
        <v>39</v>
      </c>
      <c r="AE77">
        <v>43</v>
      </c>
      <c r="AF77">
        <f t="shared" si="1"/>
        <v>24687</v>
      </c>
    </row>
    <row r="78" spans="1:32" x14ac:dyDescent="0.3">
      <c r="A78" s="16" t="s">
        <v>35</v>
      </c>
      <c r="B78" t="s">
        <v>87</v>
      </c>
      <c r="C78">
        <v>44</v>
      </c>
      <c r="D78">
        <v>78</v>
      </c>
      <c r="E78">
        <v>670</v>
      </c>
      <c r="F78">
        <v>913</v>
      </c>
      <c r="G78">
        <v>77</v>
      </c>
      <c r="H78">
        <v>74</v>
      </c>
      <c r="I78">
        <v>303</v>
      </c>
      <c r="J78">
        <v>32</v>
      </c>
      <c r="K78">
        <v>929</v>
      </c>
      <c r="L78">
        <v>195</v>
      </c>
      <c r="M78">
        <v>110</v>
      </c>
      <c r="N78">
        <v>1372</v>
      </c>
      <c r="O78">
        <v>114</v>
      </c>
      <c r="P78">
        <v>11140</v>
      </c>
      <c r="Q78">
        <v>748</v>
      </c>
      <c r="R78">
        <v>174</v>
      </c>
      <c r="S78">
        <v>287</v>
      </c>
      <c r="T78">
        <v>194</v>
      </c>
      <c r="U78">
        <v>86</v>
      </c>
      <c r="V78">
        <v>855</v>
      </c>
      <c r="W78">
        <v>681</v>
      </c>
      <c r="X78">
        <v>177</v>
      </c>
      <c r="Y78">
        <v>133</v>
      </c>
      <c r="Z78">
        <v>214</v>
      </c>
      <c r="AA78">
        <v>206</v>
      </c>
      <c r="AB78">
        <v>1891</v>
      </c>
      <c r="AC78">
        <v>128</v>
      </c>
      <c r="AD78">
        <v>36</v>
      </c>
      <c r="AE78">
        <v>37</v>
      </c>
      <c r="AF78">
        <f t="shared" si="1"/>
        <v>21898</v>
      </c>
    </row>
    <row r="79" spans="1:32" x14ac:dyDescent="0.3">
      <c r="A79" s="16" t="s">
        <v>35</v>
      </c>
      <c r="B79" t="s">
        <v>88</v>
      </c>
      <c r="C79">
        <v>47</v>
      </c>
      <c r="D79">
        <v>76</v>
      </c>
      <c r="E79">
        <v>779</v>
      </c>
      <c r="F79">
        <v>968</v>
      </c>
      <c r="G79">
        <v>82</v>
      </c>
      <c r="H79">
        <v>86</v>
      </c>
      <c r="I79">
        <v>264</v>
      </c>
      <c r="J79">
        <v>41</v>
      </c>
      <c r="K79">
        <v>923</v>
      </c>
      <c r="L79">
        <v>203</v>
      </c>
      <c r="M79">
        <v>106</v>
      </c>
      <c r="N79">
        <v>1440</v>
      </c>
      <c r="O79">
        <v>118</v>
      </c>
      <c r="P79">
        <v>11342</v>
      </c>
      <c r="Q79">
        <v>813</v>
      </c>
      <c r="R79">
        <v>222</v>
      </c>
      <c r="S79">
        <v>307</v>
      </c>
      <c r="T79">
        <v>191</v>
      </c>
      <c r="U79">
        <v>94</v>
      </c>
      <c r="V79">
        <v>838</v>
      </c>
      <c r="W79">
        <v>733</v>
      </c>
      <c r="X79">
        <v>173</v>
      </c>
      <c r="Y79">
        <v>121</v>
      </c>
      <c r="Z79">
        <v>257</v>
      </c>
      <c r="AA79">
        <v>199</v>
      </c>
      <c r="AB79">
        <v>1946</v>
      </c>
      <c r="AC79">
        <v>128</v>
      </c>
      <c r="AD79">
        <v>27</v>
      </c>
      <c r="AE79">
        <v>38</v>
      </c>
      <c r="AF79">
        <f t="shared" si="1"/>
        <v>22562</v>
      </c>
    </row>
    <row r="80" spans="1:32" x14ac:dyDescent="0.3">
      <c r="A80" s="16" t="s">
        <v>35</v>
      </c>
      <c r="B80" t="s">
        <v>89</v>
      </c>
      <c r="C80">
        <v>35</v>
      </c>
      <c r="D80">
        <v>58</v>
      </c>
      <c r="E80">
        <v>685</v>
      </c>
      <c r="F80">
        <v>834</v>
      </c>
      <c r="G80">
        <v>108</v>
      </c>
      <c r="H80">
        <v>81</v>
      </c>
      <c r="I80">
        <v>283</v>
      </c>
      <c r="J80">
        <v>50</v>
      </c>
      <c r="K80">
        <v>841</v>
      </c>
      <c r="L80">
        <v>192</v>
      </c>
      <c r="M80">
        <v>98</v>
      </c>
      <c r="N80">
        <v>1390</v>
      </c>
      <c r="O80">
        <v>124</v>
      </c>
      <c r="P80">
        <v>10742</v>
      </c>
      <c r="Q80">
        <v>780</v>
      </c>
      <c r="R80">
        <v>182</v>
      </c>
      <c r="S80">
        <v>316</v>
      </c>
      <c r="T80">
        <v>155</v>
      </c>
      <c r="U80">
        <v>75</v>
      </c>
      <c r="V80">
        <v>798</v>
      </c>
      <c r="W80">
        <v>652</v>
      </c>
      <c r="X80">
        <v>145</v>
      </c>
      <c r="Y80">
        <v>147</v>
      </c>
      <c r="Z80">
        <v>236</v>
      </c>
      <c r="AA80">
        <v>174</v>
      </c>
      <c r="AB80">
        <v>1842</v>
      </c>
      <c r="AC80">
        <v>93</v>
      </c>
      <c r="AD80">
        <v>28</v>
      </c>
      <c r="AE80">
        <v>46</v>
      </c>
      <c r="AF80">
        <f t="shared" si="1"/>
        <v>21190</v>
      </c>
    </row>
    <row r="81" spans="1:32" x14ac:dyDescent="0.3">
      <c r="A81" s="16" t="s">
        <v>35</v>
      </c>
      <c r="B81" t="s">
        <v>90</v>
      </c>
      <c r="C81">
        <v>42</v>
      </c>
      <c r="D81">
        <v>42</v>
      </c>
      <c r="E81">
        <v>583</v>
      </c>
      <c r="F81">
        <v>828</v>
      </c>
      <c r="G81">
        <v>82</v>
      </c>
      <c r="H81">
        <v>72</v>
      </c>
      <c r="I81">
        <v>285</v>
      </c>
      <c r="J81">
        <v>42</v>
      </c>
      <c r="K81">
        <v>821</v>
      </c>
      <c r="L81">
        <v>184</v>
      </c>
      <c r="M81">
        <v>93</v>
      </c>
      <c r="N81">
        <v>1261</v>
      </c>
      <c r="O81">
        <v>100</v>
      </c>
      <c r="P81">
        <v>10420</v>
      </c>
      <c r="Q81">
        <v>702</v>
      </c>
      <c r="R81">
        <v>163</v>
      </c>
      <c r="S81">
        <v>276</v>
      </c>
      <c r="T81">
        <v>195</v>
      </c>
      <c r="U81">
        <v>78</v>
      </c>
      <c r="V81">
        <v>692</v>
      </c>
      <c r="W81">
        <v>593</v>
      </c>
      <c r="X81">
        <v>165</v>
      </c>
      <c r="Y81">
        <v>145</v>
      </c>
      <c r="Z81">
        <v>195</v>
      </c>
      <c r="AA81">
        <v>185</v>
      </c>
      <c r="AB81">
        <v>1726</v>
      </c>
      <c r="AC81">
        <v>95</v>
      </c>
      <c r="AD81">
        <v>28</v>
      </c>
      <c r="AE81">
        <v>45</v>
      </c>
      <c r="AF81">
        <f t="shared" si="1"/>
        <v>20138</v>
      </c>
    </row>
    <row r="82" spans="1:32" x14ac:dyDescent="0.3">
      <c r="A82" s="16" t="s">
        <v>35</v>
      </c>
      <c r="B82" t="s">
        <v>226</v>
      </c>
      <c r="C82">
        <v>190</v>
      </c>
      <c r="D82">
        <v>355</v>
      </c>
      <c r="E82">
        <v>2811</v>
      </c>
      <c r="F82">
        <v>3646</v>
      </c>
      <c r="G82">
        <v>448</v>
      </c>
      <c r="H82">
        <v>363</v>
      </c>
      <c r="I82">
        <v>1213</v>
      </c>
      <c r="J82">
        <v>208</v>
      </c>
      <c r="K82">
        <v>3761</v>
      </c>
      <c r="L82">
        <v>820</v>
      </c>
      <c r="M82">
        <v>505</v>
      </c>
      <c r="N82">
        <v>5612</v>
      </c>
      <c r="O82">
        <v>533</v>
      </c>
      <c r="P82">
        <v>49900</v>
      </c>
      <c r="Q82">
        <v>3027</v>
      </c>
      <c r="R82">
        <v>672</v>
      </c>
      <c r="S82">
        <v>1424</v>
      </c>
      <c r="T82">
        <v>887</v>
      </c>
      <c r="U82">
        <v>371</v>
      </c>
      <c r="V82">
        <v>3273</v>
      </c>
      <c r="W82">
        <v>2764</v>
      </c>
      <c r="X82">
        <v>701</v>
      </c>
      <c r="Y82">
        <v>602</v>
      </c>
      <c r="Z82">
        <v>1095</v>
      </c>
      <c r="AA82">
        <v>934</v>
      </c>
      <c r="AB82">
        <v>8040</v>
      </c>
      <c r="AC82">
        <v>579</v>
      </c>
      <c r="AD82">
        <v>148</v>
      </c>
      <c r="AE82">
        <v>190</v>
      </c>
      <c r="AF82">
        <f t="shared" si="1"/>
        <v>95072</v>
      </c>
    </row>
    <row r="83" spans="1:32" x14ac:dyDescent="0.3">
      <c r="A83" s="16" t="s">
        <v>35</v>
      </c>
      <c r="B83" t="s">
        <v>91</v>
      </c>
      <c r="C83">
        <v>41</v>
      </c>
      <c r="D83">
        <v>76</v>
      </c>
      <c r="E83">
        <v>596</v>
      </c>
      <c r="F83">
        <v>749</v>
      </c>
      <c r="G83">
        <v>96</v>
      </c>
      <c r="H83">
        <v>78</v>
      </c>
      <c r="I83">
        <v>258</v>
      </c>
      <c r="J83">
        <v>51</v>
      </c>
      <c r="K83">
        <v>794</v>
      </c>
      <c r="L83">
        <v>186</v>
      </c>
      <c r="M83">
        <v>108</v>
      </c>
      <c r="N83">
        <v>1220</v>
      </c>
      <c r="O83">
        <v>117</v>
      </c>
      <c r="P83">
        <v>10318</v>
      </c>
      <c r="Q83">
        <v>653</v>
      </c>
      <c r="R83">
        <v>148</v>
      </c>
      <c r="S83">
        <v>286</v>
      </c>
      <c r="T83">
        <v>179</v>
      </c>
      <c r="U83">
        <v>88</v>
      </c>
      <c r="V83">
        <v>682</v>
      </c>
      <c r="W83">
        <v>629</v>
      </c>
      <c r="X83">
        <v>159</v>
      </c>
      <c r="Y83">
        <v>118</v>
      </c>
      <c r="Z83">
        <v>234</v>
      </c>
      <c r="AA83">
        <v>191</v>
      </c>
      <c r="AB83">
        <v>1751</v>
      </c>
      <c r="AC83">
        <v>129</v>
      </c>
      <c r="AD83">
        <v>30</v>
      </c>
      <c r="AE83">
        <v>42</v>
      </c>
      <c r="AF83">
        <f t="shared" si="1"/>
        <v>20007</v>
      </c>
    </row>
    <row r="84" spans="1:32" x14ac:dyDescent="0.3">
      <c r="A84" s="16" t="s">
        <v>35</v>
      </c>
      <c r="B84" t="s">
        <v>92</v>
      </c>
      <c r="C84">
        <v>40</v>
      </c>
      <c r="D84">
        <v>68</v>
      </c>
      <c r="E84">
        <v>601</v>
      </c>
      <c r="F84">
        <v>772</v>
      </c>
      <c r="G84">
        <v>85</v>
      </c>
      <c r="H84">
        <v>73</v>
      </c>
      <c r="I84">
        <v>236</v>
      </c>
      <c r="J84">
        <v>36</v>
      </c>
      <c r="K84">
        <v>785</v>
      </c>
      <c r="L84">
        <v>175</v>
      </c>
      <c r="M84">
        <v>111</v>
      </c>
      <c r="N84">
        <v>1170</v>
      </c>
      <c r="O84">
        <v>98</v>
      </c>
      <c r="P84">
        <v>10414</v>
      </c>
      <c r="Q84">
        <v>638</v>
      </c>
      <c r="R84">
        <v>134</v>
      </c>
      <c r="S84">
        <v>298</v>
      </c>
      <c r="T84">
        <v>189</v>
      </c>
      <c r="U84">
        <v>92</v>
      </c>
      <c r="V84">
        <v>715</v>
      </c>
      <c r="W84">
        <v>571</v>
      </c>
      <c r="X84">
        <v>142</v>
      </c>
      <c r="Y84">
        <v>127</v>
      </c>
      <c r="Z84">
        <v>237</v>
      </c>
      <c r="AA84">
        <v>220</v>
      </c>
      <c r="AB84">
        <v>1660</v>
      </c>
      <c r="AC84">
        <v>120</v>
      </c>
      <c r="AD84">
        <v>37</v>
      </c>
      <c r="AE84">
        <v>46</v>
      </c>
      <c r="AF84">
        <f t="shared" si="1"/>
        <v>19890</v>
      </c>
    </row>
    <row r="85" spans="1:32" x14ac:dyDescent="0.3">
      <c r="A85" s="16" t="s">
        <v>35</v>
      </c>
      <c r="B85" t="s">
        <v>93</v>
      </c>
      <c r="C85">
        <v>35</v>
      </c>
      <c r="D85">
        <v>83</v>
      </c>
      <c r="E85">
        <v>576</v>
      </c>
      <c r="F85">
        <v>790</v>
      </c>
      <c r="G85">
        <v>95</v>
      </c>
      <c r="H85">
        <v>66</v>
      </c>
      <c r="I85">
        <v>250</v>
      </c>
      <c r="J85">
        <v>50</v>
      </c>
      <c r="K85">
        <v>796</v>
      </c>
      <c r="L85">
        <v>177</v>
      </c>
      <c r="M85">
        <v>89</v>
      </c>
      <c r="N85">
        <v>1196</v>
      </c>
      <c r="O85">
        <v>98</v>
      </c>
      <c r="P85">
        <v>10269</v>
      </c>
      <c r="Q85">
        <v>591</v>
      </c>
      <c r="R85">
        <v>134</v>
      </c>
      <c r="S85">
        <v>284</v>
      </c>
      <c r="T85">
        <v>171</v>
      </c>
      <c r="U85">
        <v>65</v>
      </c>
      <c r="V85">
        <v>629</v>
      </c>
      <c r="W85">
        <v>564</v>
      </c>
      <c r="X85">
        <v>123</v>
      </c>
      <c r="Y85">
        <v>124</v>
      </c>
      <c r="Z85">
        <v>180</v>
      </c>
      <c r="AA85">
        <v>207</v>
      </c>
      <c r="AB85">
        <v>1609</v>
      </c>
      <c r="AC85">
        <v>111</v>
      </c>
      <c r="AD85">
        <v>25</v>
      </c>
      <c r="AE85">
        <v>36</v>
      </c>
      <c r="AF85">
        <f t="shared" si="1"/>
        <v>19423</v>
      </c>
    </row>
    <row r="86" spans="1:32" x14ac:dyDescent="0.3">
      <c r="A86" s="16" t="s">
        <v>35</v>
      </c>
      <c r="B86" t="s">
        <v>94</v>
      </c>
      <c r="C86">
        <v>39</v>
      </c>
      <c r="D86">
        <v>62</v>
      </c>
      <c r="E86">
        <v>534</v>
      </c>
      <c r="F86">
        <v>672</v>
      </c>
      <c r="G86">
        <v>77</v>
      </c>
      <c r="H86">
        <v>84</v>
      </c>
      <c r="I86">
        <v>234</v>
      </c>
      <c r="J86">
        <v>30</v>
      </c>
      <c r="K86">
        <v>721</v>
      </c>
      <c r="L86">
        <v>139</v>
      </c>
      <c r="M86">
        <v>102</v>
      </c>
      <c r="N86">
        <v>1085</v>
      </c>
      <c r="O86">
        <v>116</v>
      </c>
      <c r="P86">
        <v>9716</v>
      </c>
      <c r="Q86">
        <v>618</v>
      </c>
      <c r="R86">
        <v>134</v>
      </c>
      <c r="S86">
        <v>274</v>
      </c>
      <c r="T86">
        <v>186</v>
      </c>
      <c r="U86">
        <v>64</v>
      </c>
      <c r="V86">
        <v>622</v>
      </c>
      <c r="W86">
        <v>516</v>
      </c>
      <c r="X86">
        <v>148</v>
      </c>
      <c r="Y86">
        <v>109</v>
      </c>
      <c r="Z86">
        <v>255</v>
      </c>
      <c r="AA86">
        <v>167</v>
      </c>
      <c r="AB86">
        <v>1585</v>
      </c>
      <c r="AC86">
        <v>110</v>
      </c>
      <c r="AD86">
        <v>25</v>
      </c>
      <c r="AE86">
        <v>33</v>
      </c>
      <c r="AF86">
        <f t="shared" si="1"/>
        <v>18457</v>
      </c>
    </row>
    <row r="87" spans="1:32" x14ac:dyDescent="0.3">
      <c r="A87" s="16" t="s">
        <v>35</v>
      </c>
      <c r="B87" t="s">
        <v>95</v>
      </c>
      <c r="C87">
        <v>35</v>
      </c>
      <c r="D87">
        <v>66</v>
      </c>
      <c r="E87">
        <v>504</v>
      </c>
      <c r="F87">
        <v>663</v>
      </c>
      <c r="G87">
        <v>95</v>
      </c>
      <c r="H87">
        <v>62</v>
      </c>
      <c r="I87">
        <v>235</v>
      </c>
      <c r="J87">
        <v>41</v>
      </c>
      <c r="K87">
        <v>665</v>
      </c>
      <c r="L87">
        <v>143</v>
      </c>
      <c r="M87">
        <v>95</v>
      </c>
      <c r="N87">
        <v>941</v>
      </c>
      <c r="O87">
        <v>104</v>
      </c>
      <c r="P87">
        <v>9183</v>
      </c>
      <c r="Q87">
        <v>527</v>
      </c>
      <c r="R87">
        <v>122</v>
      </c>
      <c r="S87">
        <v>282</v>
      </c>
      <c r="T87">
        <v>162</v>
      </c>
      <c r="U87">
        <v>62</v>
      </c>
      <c r="V87">
        <v>625</v>
      </c>
      <c r="W87">
        <v>484</v>
      </c>
      <c r="X87">
        <v>129</v>
      </c>
      <c r="Y87">
        <v>124</v>
      </c>
      <c r="Z87">
        <v>189</v>
      </c>
      <c r="AA87">
        <v>149</v>
      </c>
      <c r="AB87">
        <v>1435</v>
      </c>
      <c r="AC87">
        <v>109</v>
      </c>
      <c r="AD87">
        <v>31</v>
      </c>
      <c r="AE87">
        <v>33</v>
      </c>
      <c r="AF87">
        <f t="shared" si="1"/>
        <v>17295</v>
      </c>
    </row>
    <row r="88" spans="1:32" x14ac:dyDescent="0.3">
      <c r="A88" s="16" t="s">
        <v>35</v>
      </c>
      <c r="B88" t="s">
        <v>227</v>
      </c>
      <c r="C88">
        <v>197</v>
      </c>
      <c r="D88">
        <v>325</v>
      </c>
      <c r="E88">
        <v>2276</v>
      </c>
      <c r="F88">
        <v>2977</v>
      </c>
      <c r="G88">
        <v>362</v>
      </c>
      <c r="H88">
        <v>340</v>
      </c>
      <c r="I88">
        <v>960</v>
      </c>
      <c r="J88">
        <v>173</v>
      </c>
      <c r="K88">
        <v>3149</v>
      </c>
      <c r="L88">
        <v>686</v>
      </c>
      <c r="M88">
        <v>460</v>
      </c>
      <c r="N88">
        <v>4565</v>
      </c>
      <c r="O88">
        <v>461</v>
      </c>
      <c r="P88">
        <v>42448</v>
      </c>
      <c r="Q88">
        <v>2273</v>
      </c>
      <c r="R88">
        <v>539</v>
      </c>
      <c r="S88">
        <v>1201</v>
      </c>
      <c r="T88">
        <v>825</v>
      </c>
      <c r="U88">
        <v>324</v>
      </c>
      <c r="V88">
        <v>2654</v>
      </c>
      <c r="W88">
        <v>1967</v>
      </c>
      <c r="X88">
        <v>513</v>
      </c>
      <c r="Y88">
        <v>549</v>
      </c>
      <c r="Z88">
        <v>841</v>
      </c>
      <c r="AA88">
        <v>808</v>
      </c>
      <c r="AB88">
        <v>6155</v>
      </c>
      <c r="AC88">
        <v>504</v>
      </c>
      <c r="AD88">
        <v>120</v>
      </c>
      <c r="AE88">
        <v>135</v>
      </c>
      <c r="AF88">
        <f t="shared" si="1"/>
        <v>78787</v>
      </c>
    </row>
    <row r="89" spans="1:32" x14ac:dyDescent="0.3">
      <c r="A89" s="16" t="s">
        <v>35</v>
      </c>
      <c r="B89" t="s">
        <v>96</v>
      </c>
      <c r="C89">
        <v>33</v>
      </c>
      <c r="D89">
        <v>80</v>
      </c>
      <c r="E89">
        <v>542</v>
      </c>
      <c r="F89">
        <v>692</v>
      </c>
      <c r="G89">
        <v>95</v>
      </c>
      <c r="H89">
        <v>72</v>
      </c>
      <c r="I89">
        <v>207</v>
      </c>
      <c r="J89">
        <v>36</v>
      </c>
      <c r="K89">
        <v>677</v>
      </c>
      <c r="L89">
        <v>152</v>
      </c>
      <c r="M89">
        <v>113</v>
      </c>
      <c r="N89">
        <v>1107</v>
      </c>
      <c r="O89">
        <v>95</v>
      </c>
      <c r="P89">
        <v>9754</v>
      </c>
      <c r="Q89">
        <v>528</v>
      </c>
      <c r="R89">
        <v>137</v>
      </c>
      <c r="S89">
        <v>281</v>
      </c>
      <c r="T89">
        <v>189</v>
      </c>
      <c r="U89">
        <v>70</v>
      </c>
      <c r="V89">
        <v>609</v>
      </c>
      <c r="W89">
        <v>468</v>
      </c>
      <c r="X89">
        <v>106</v>
      </c>
      <c r="Y89">
        <v>126</v>
      </c>
      <c r="Z89">
        <v>238</v>
      </c>
      <c r="AA89">
        <v>173</v>
      </c>
      <c r="AB89">
        <v>1422</v>
      </c>
      <c r="AC89">
        <v>123</v>
      </c>
      <c r="AD89">
        <v>32</v>
      </c>
      <c r="AE89">
        <v>25</v>
      </c>
      <c r="AF89">
        <f t="shared" si="1"/>
        <v>18182</v>
      </c>
    </row>
    <row r="90" spans="1:32" x14ac:dyDescent="0.3">
      <c r="A90" s="16" t="s">
        <v>35</v>
      </c>
      <c r="B90" t="s">
        <v>97</v>
      </c>
      <c r="C90">
        <v>33</v>
      </c>
      <c r="D90">
        <v>73</v>
      </c>
      <c r="E90">
        <v>423</v>
      </c>
      <c r="F90">
        <v>602</v>
      </c>
      <c r="G90">
        <v>73</v>
      </c>
      <c r="H90">
        <v>77</v>
      </c>
      <c r="I90">
        <v>203</v>
      </c>
      <c r="J90">
        <v>38</v>
      </c>
      <c r="K90">
        <v>668</v>
      </c>
      <c r="L90">
        <v>138</v>
      </c>
      <c r="M90">
        <v>94</v>
      </c>
      <c r="N90">
        <v>928</v>
      </c>
      <c r="O90">
        <v>88</v>
      </c>
      <c r="P90">
        <v>8549</v>
      </c>
      <c r="Q90">
        <v>474</v>
      </c>
      <c r="R90">
        <v>104</v>
      </c>
      <c r="S90">
        <v>231</v>
      </c>
      <c r="T90">
        <v>135</v>
      </c>
      <c r="U90">
        <v>56</v>
      </c>
      <c r="V90">
        <v>552</v>
      </c>
      <c r="W90">
        <v>369</v>
      </c>
      <c r="X90">
        <v>99</v>
      </c>
      <c r="Y90">
        <v>109</v>
      </c>
      <c r="Z90">
        <v>163</v>
      </c>
      <c r="AA90">
        <v>148</v>
      </c>
      <c r="AB90">
        <v>1216</v>
      </c>
      <c r="AC90">
        <v>101</v>
      </c>
      <c r="AD90">
        <v>29</v>
      </c>
      <c r="AE90">
        <v>26</v>
      </c>
      <c r="AF90">
        <f t="shared" si="1"/>
        <v>15799</v>
      </c>
    </row>
    <row r="91" spans="1:32" x14ac:dyDescent="0.3">
      <c r="A91" s="16" t="s">
        <v>35</v>
      </c>
      <c r="B91" t="s">
        <v>98</v>
      </c>
      <c r="C91">
        <v>49</v>
      </c>
      <c r="D91">
        <v>54</v>
      </c>
      <c r="E91">
        <v>468</v>
      </c>
      <c r="F91">
        <v>583</v>
      </c>
      <c r="G91">
        <v>75</v>
      </c>
      <c r="H91">
        <v>58</v>
      </c>
      <c r="I91">
        <v>192</v>
      </c>
      <c r="J91">
        <v>39</v>
      </c>
      <c r="K91">
        <v>605</v>
      </c>
      <c r="L91">
        <v>144</v>
      </c>
      <c r="M91">
        <v>96</v>
      </c>
      <c r="N91">
        <v>934</v>
      </c>
      <c r="O91">
        <v>94</v>
      </c>
      <c r="P91">
        <v>8617</v>
      </c>
      <c r="Q91">
        <v>463</v>
      </c>
      <c r="R91">
        <v>110</v>
      </c>
      <c r="S91">
        <v>223</v>
      </c>
      <c r="T91">
        <v>187</v>
      </c>
      <c r="U91">
        <v>64</v>
      </c>
      <c r="V91">
        <v>543</v>
      </c>
      <c r="W91">
        <v>399</v>
      </c>
      <c r="X91">
        <v>98</v>
      </c>
      <c r="Y91">
        <v>90</v>
      </c>
      <c r="Z91">
        <v>170</v>
      </c>
      <c r="AA91">
        <v>179</v>
      </c>
      <c r="AB91">
        <v>1244</v>
      </c>
      <c r="AC91">
        <v>82</v>
      </c>
      <c r="AD91">
        <v>26</v>
      </c>
      <c r="AE91">
        <v>31</v>
      </c>
      <c r="AF91">
        <f t="shared" si="1"/>
        <v>15917</v>
      </c>
    </row>
    <row r="92" spans="1:32" x14ac:dyDescent="0.3">
      <c r="A92" s="16" t="s">
        <v>35</v>
      </c>
      <c r="B92" t="s">
        <v>99</v>
      </c>
      <c r="C92">
        <v>47</v>
      </c>
      <c r="D92">
        <v>64</v>
      </c>
      <c r="E92">
        <v>439</v>
      </c>
      <c r="F92">
        <v>566</v>
      </c>
      <c r="G92">
        <v>64</v>
      </c>
      <c r="H92">
        <v>68</v>
      </c>
      <c r="I92">
        <v>197</v>
      </c>
      <c r="J92">
        <v>28</v>
      </c>
      <c r="K92">
        <v>610</v>
      </c>
      <c r="L92">
        <v>121</v>
      </c>
      <c r="M92">
        <v>75</v>
      </c>
      <c r="N92">
        <v>841</v>
      </c>
      <c r="O92">
        <v>102</v>
      </c>
      <c r="P92">
        <v>7890</v>
      </c>
      <c r="Q92">
        <v>420</v>
      </c>
      <c r="R92">
        <v>104</v>
      </c>
      <c r="S92">
        <v>233</v>
      </c>
      <c r="T92">
        <v>154</v>
      </c>
      <c r="U92">
        <v>77</v>
      </c>
      <c r="V92">
        <v>478</v>
      </c>
      <c r="W92">
        <v>390</v>
      </c>
      <c r="X92">
        <v>117</v>
      </c>
      <c r="Y92">
        <v>102</v>
      </c>
      <c r="Z92">
        <v>144</v>
      </c>
      <c r="AA92">
        <v>162</v>
      </c>
      <c r="AB92">
        <v>1184</v>
      </c>
      <c r="AC92">
        <v>110</v>
      </c>
      <c r="AD92">
        <v>20</v>
      </c>
      <c r="AE92">
        <v>29</v>
      </c>
      <c r="AF92">
        <f t="shared" si="1"/>
        <v>14836</v>
      </c>
    </row>
    <row r="93" spans="1:32" x14ac:dyDescent="0.3">
      <c r="A93" s="16" t="s">
        <v>35</v>
      </c>
      <c r="B93" t="s">
        <v>100</v>
      </c>
      <c r="C93">
        <v>35</v>
      </c>
      <c r="D93">
        <v>54</v>
      </c>
      <c r="E93">
        <v>404</v>
      </c>
      <c r="F93">
        <v>534</v>
      </c>
      <c r="G93">
        <v>55</v>
      </c>
      <c r="H93">
        <v>65</v>
      </c>
      <c r="I93">
        <v>161</v>
      </c>
      <c r="J93">
        <v>32</v>
      </c>
      <c r="K93">
        <v>589</v>
      </c>
      <c r="L93">
        <v>131</v>
      </c>
      <c r="M93">
        <v>82</v>
      </c>
      <c r="N93">
        <v>755</v>
      </c>
      <c r="O93">
        <v>82</v>
      </c>
      <c r="P93">
        <v>7638</v>
      </c>
      <c r="Q93">
        <v>388</v>
      </c>
      <c r="R93">
        <v>84</v>
      </c>
      <c r="S93">
        <v>233</v>
      </c>
      <c r="T93">
        <v>160</v>
      </c>
      <c r="U93">
        <v>57</v>
      </c>
      <c r="V93">
        <v>472</v>
      </c>
      <c r="W93">
        <v>341</v>
      </c>
      <c r="X93">
        <v>93</v>
      </c>
      <c r="Y93">
        <v>122</v>
      </c>
      <c r="Z93">
        <v>126</v>
      </c>
      <c r="AA93">
        <v>146</v>
      </c>
      <c r="AB93">
        <v>1089</v>
      </c>
      <c r="AC93">
        <v>88</v>
      </c>
      <c r="AD93">
        <v>13</v>
      </c>
      <c r="AE93">
        <v>24</v>
      </c>
      <c r="AF93">
        <f t="shared" si="1"/>
        <v>14053</v>
      </c>
    </row>
    <row r="94" spans="1:32" x14ac:dyDescent="0.3">
      <c r="A94" s="16" t="s">
        <v>35</v>
      </c>
      <c r="B94" t="s">
        <v>228</v>
      </c>
      <c r="C94">
        <v>145</v>
      </c>
      <c r="D94">
        <v>225</v>
      </c>
      <c r="E94">
        <v>1664</v>
      </c>
      <c r="F94">
        <v>2248</v>
      </c>
      <c r="G94">
        <v>256</v>
      </c>
      <c r="H94">
        <v>234</v>
      </c>
      <c r="I94">
        <v>777</v>
      </c>
      <c r="J94">
        <v>147</v>
      </c>
      <c r="K94">
        <v>2446</v>
      </c>
      <c r="L94">
        <v>506</v>
      </c>
      <c r="M94">
        <v>337</v>
      </c>
      <c r="N94">
        <v>3359</v>
      </c>
      <c r="O94">
        <v>407</v>
      </c>
      <c r="P94">
        <v>33503</v>
      </c>
      <c r="Q94">
        <v>1589</v>
      </c>
      <c r="R94">
        <v>431</v>
      </c>
      <c r="S94">
        <v>976</v>
      </c>
      <c r="T94">
        <v>651</v>
      </c>
      <c r="U94">
        <v>267</v>
      </c>
      <c r="V94">
        <v>2114</v>
      </c>
      <c r="W94">
        <v>1522</v>
      </c>
      <c r="X94">
        <v>394</v>
      </c>
      <c r="Y94">
        <v>456</v>
      </c>
      <c r="Z94">
        <v>680</v>
      </c>
      <c r="AA94">
        <v>586</v>
      </c>
      <c r="AB94">
        <v>4760</v>
      </c>
      <c r="AC94">
        <v>424</v>
      </c>
      <c r="AD94">
        <v>105</v>
      </c>
      <c r="AE94">
        <v>124</v>
      </c>
      <c r="AF94">
        <f t="shared" si="1"/>
        <v>61333</v>
      </c>
    </row>
    <row r="95" spans="1:32" x14ac:dyDescent="0.3">
      <c r="A95" s="16" t="s">
        <v>35</v>
      </c>
      <c r="B95" t="s">
        <v>101</v>
      </c>
      <c r="C95">
        <v>31</v>
      </c>
      <c r="D95">
        <v>47</v>
      </c>
      <c r="E95">
        <v>400</v>
      </c>
      <c r="F95">
        <v>524</v>
      </c>
      <c r="G95">
        <v>42</v>
      </c>
      <c r="H95">
        <v>42</v>
      </c>
      <c r="I95">
        <v>179</v>
      </c>
      <c r="J95">
        <v>27</v>
      </c>
      <c r="K95">
        <v>564</v>
      </c>
      <c r="L95">
        <v>115</v>
      </c>
      <c r="M95">
        <v>69</v>
      </c>
      <c r="N95">
        <v>844</v>
      </c>
      <c r="O95">
        <v>91</v>
      </c>
      <c r="P95">
        <v>7722</v>
      </c>
      <c r="Q95">
        <v>404</v>
      </c>
      <c r="R95">
        <v>105</v>
      </c>
      <c r="S95">
        <v>212</v>
      </c>
      <c r="T95">
        <v>161</v>
      </c>
      <c r="U95">
        <v>57</v>
      </c>
      <c r="V95">
        <v>513</v>
      </c>
      <c r="W95">
        <v>363</v>
      </c>
      <c r="X95">
        <v>92</v>
      </c>
      <c r="Y95">
        <v>115</v>
      </c>
      <c r="Z95">
        <v>170</v>
      </c>
      <c r="AA95">
        <v>131</v>
      </c>
      <c r="AB95">
        <v>1074</v>
      </c>
      <c r="AC95">
        <v>99</v>
      </c>
      <c r="AD95">
        <v>28</v>
      </c>
      <c r="AE95">
        <v>22</v>
      </c>
      <c r="AF95">
        <f t="shared" si="1"/>
        <v>14243</v>
      </c>
    </row>
    <row r="96" spans="1:32" x14ac:dyDescent="0.3">
      <c r="A96" s="16" t="s">
        <v>35</v>
      </c>
      <c r="B96" t="s">
        <v>102</v>
      </c>
      <c r="C96">
        <v>24</v>
      </c>
      <c r="D96">
        <v>56</v>
      </c>
      <c r="E96">
        <v>340</v>
      </c>
      <c r="F96">
        <v>482</v>
      </c>
      <c r="G96">
        <v>66</v>
      </c>
      <c r="H96">
        <v>52</v>
      </c>
      <c r="I96">
        <v>184</v>
      </c>
      <c r="J96">
        <v>32</v>
      </c>
      <c r="K96">
        <v>505</v>
      </c>
      <c r="L96">
        <v>114</v>
      </c>
      <c r="M96">
        <v>59</v>
      </c>
      <c r="N96">
        <v>697</v>
      </c>
      <c r="O96">
        <v>80</v>
      </c>
      <c r="P96">
        <v>6771</v>
      </c>
      <c r="Q96">
        <v>303</v>
      </c>
      <c r="R96">
        <v>101</v>
      </c>
      <c r="S96">
        <v>222</v>
      </c>
      <c r="T96">
        <v>116</v>
      </c>
      <c r="U96">
        <v>64</v>
      </c>
      <c r="V96">
        <v>451</v>
      </c>
      <c r="W96">
        <v>338</v>
      </c>
      <c r="X96">
        <v>78</v>
      </c>
      <c r="Y96">
        <v>80</v>
      </c>
      <c r="Z96">
        <v>118</v>
      </c>
      <c r="AA96">
        <v>114</v>
      </c>
      <c r="AB96">
        <v>1034</v>
      </c>
      <c r="AC96">
        <v>93</v>
      </c>
      <c r="AD96">
        <v>28</v>
      </c>
      <c r="AE96">
        <v>30</v>
      </c>
      <c r="AF96">
        <f t="shared" si="1"/>
        <v>12632</v>
      </c>
    </row>
    <row r="97" spans="1:32" x14ac:dyDescent="0.3">
      <c r="A97" s="16" t="s">
        <v>35</v>
      </c>
      <c r="B97" t="s">
        <v>103</v>
      </c>
      <c r="C97">
        <v>28</v>
      </c>
      <c r="D97">
        <v>49</v>
      </c>
      <c r="E97">
        <v>333</v>
      </c>
      <c r="F97">
        <v>440</v>
      </c>
      <c r="G97">
        <v>49</v>
      </c>
      <c r="H97">
        <v>53</v>
      </c>
      <c r="I97">
        <v>165</v>
      </c>
      <c r="J97">
        <v>40</v>
      </c>
      <c r="K97">
        <v>477</v>
      </c>
      <c r="L97">
        <v>95</v>
      </c>
      <c r="M97">
        <v>93</v>
      </c>
      <c r="N97">
        <v>651</v>
      </c>
      <c r="O97">
        <v>76</v>
      </c>
      <c r="P97">
        <v>6666</v>
      </c>
      <c r="Q97">
        <v>324</v>
      </c>
      <c r="R97">
        <v>72</v>
      </c>
      <c r="S97">
        <v>191</v>
      </c>
      <c r="T97">
        <v>117</v>
      </c>
      <c r="U97">
        <v>48</v>
      </c>
      <c r="V97">
        <v>381</v>
      </c>
      <c r="W97">
        <v>318</v>
      </c>
      <c r="X97">
        <v>86</v>
      </c>
      <c r="Y97">
        <v>95</v>
      </c>
      <c r="Z97">
        <v>125</v>
      </c>
      <c r="AA97">
        <v>145</v>
      </c>
      <c r="AB97">
        <v>948</v>
      </c>
      <c r="AC97">
        <v>91</v>
      </c>
      <c r="AD97">
        <v>24</v>
      </c>
      <c r="AE97">
        <v>27</v>
      </c>
      <c r="AF97">
        <f t="shared" si="1"/>
        <v>12207</v>
      </c>
    </row>
    <row r="98" spans="1:32" x14ac:dyDescent="0.3">
      <c r="A98" s="16" t="s">
        <v>35</v>
      </c>
      <c r="B98" t="s">
        <v>104</v>
      </c>
      <c r="C98">
        <v>35</v>
      </c>
      <c r="D98">
        <v>39</v>
      </c>
      <c r="E98">
        <v>322</v>
      </c>
      <c r="F98">
        <v>426</v>
      </c>
      <c r="G98">
        <v>53</v>
      </c>
      <c r="H98">
        <v>39</v>
      </c>
      <c r="I98">
        <v>136</v>
      </c>
      <c r="J98">
        <v>27</v>
      </c>
      <c r="K98">
        <v>449</v>
      </c>
      <c r="L98">
        <v>94</v>
      </c>
      <c r="M98">
        <v>62</v>
      </c>
      <c r="N98">
        <v>633</v>
      </c>
      <c r="O98">
        <v>89</v>
      </c>
      <c r="P98">
        <v>6274</v>
      </c>
      <c r="Q98">
        <v>308</v>
      </c>
      <c r="R98">
        <v>87</v>
      </c>
      <c r="S98">
        <v>183</v>
      </c>
      <c r="T98">
        <v>144</v>
      </c>
      <c r="U98">
        <v>57</v>
      </c>
      <c r="V98">
        <v>386</v>
      </c>
      <c r="W98">
        <v>272</v>
      </c>
      <c r="X98">
        <v>66</v>
      </c>
      <c r="Y98">
        <v>97</v>
      </c>
      <c r="Z98">
        <v>153</v>
      </c>
      <c r="AA98">
        <v>98</v>
      </c>
      <c r="AB98">
        <v>897</v>
      </c>
      <c r="AC98">
        <v>84</v>
      </c>
      <c r="AD98">
        <v>16</v>
      </c>
      <c r="AE98">
        <v>20</v>
      </c>
      <c r="AF98">
        <f t="shared" si="1"/>
        <v>11546</v>
      </c>
    </row>
    <row r="99" spans="1:32" x14ac:dyDescent="0.3">
      <c r="A99" s="16" t="s">
        <v>35</v>
      </c>
      <c r="B99" t="s">
        <v>105</v>
      </c>
      <c r="C99">
        <v>27</v>
      </c>
      <c r="D99">
        <v>34</v>
      </c>
      <c r="E99">
        <v>269</v>
      </c>
      <c r="F99">
        <v>376</v>
      </c>
      <c r="G99">
        <v>46</v>
      </c>
      <c r="H99">
        <v>48</v>
      </c>
      <c r="I99">
        <v>113</v>
      </c>
      <c r="J99">
        <v>21</v>
      </c>
      <c r="K99">
        <v>451</v>
      </c>
      <c r="L99">
        <v>88</v>
      </c>
      <c r="M99">
        <v>54</v>
      </c>
      <c r="N99">
        <v>534</v>
      </c>
      <c r="O99">
        <v>71</v>
      </c>
      <c r="P99">
        <v>6070</v>
      </c>
      <c r="Q99">
        <v>250</v>
      </c>
      <c r="R99">
        <v>66</v>
      </c>
      <c r="S99">
        <v>168</v>
      </c>
      <c r="T99">
        <v>113</v>
      </c>
      <c r="U99">
        <v>41</v>
      </c>
      <c r="V99">
        <v>383</v>
      </c>
      <c r="W99">
        <v>231</v>
      </c>
      <c r="X99">
        <v>72</v>
      </c>
      <c r="Y99">
        <v>69</v>
      </c>
      <c r="Z99">
        <v>114</v>
      </c>
      <c r="AA99">
        <v>98</v>
      </c>
      <c r="AB99">
        <v>807</v>
      </c>
      <c r="AC99">
        <v>57</v>
      </c>
      <c r="AD99">
        <v>9</v>
      </c>
      <c r="AE99">
        <v>25</v>
      </c>
      <c r="AF99">
        <f t="shared" si="1"/>
        <v>10705</v>
      </c>
    </row>
    <row r="100" spans="1:32" x14ac:dyDescent="0.3">
      <c r="A100" s="16" t="s">
        <v>35</v>
      </c>
      <c r="B100" t="s">
        <v>229</v>
      </c>
      <c r="C100">
        <v>111</v>
      </c>
      <c r="D100">
        <v>166</v>
      </c>
      <c r="E100">
        <v>1150</v>
      </c>
      <c r="F100">
        <v>1407</v>
      </c>
      <c r="G100">
        <v>192</v>
      </c>
      <c r="H100">
        <v>192</v>
      </c>
      <c r="I100">
        <v>504</v>
      </c>
      <c r="J100">
        <v>99</v>
      </c>
      <c r="K100">
        <v>1753</v>
      </c>
      <c r="L100">
        <v>299</v>
      </c>
      <c r="M100">
        <v>263</v>
      </c>
      <c r="N100">
        <v>2292</v>
      </c>
      <c r="O100">
        <v>259</v>
      </c>
      <c r="P100">
        <v>24257</v>
      </c>
      <c r="Q100">
        <v>1008</v>
      </c>
      <c r="R100">
        <v>313</v>
      </c>
      <c r="S100">
        <v>682</v>
      </c>
      <c r="T100">
        <v>411</v>
      </c>
      <c r="U100">
        <v>178</v>
      </c>
      <c r="V100">
        <v>1439</v>
      </c>
      <c r="W100">
        <v>845</v>
      </c>
      <c r="X100">
        <v>281</v>
      </c>
      <c r="Y100">
        <v>319</v>
      </c>
      <c r="Z100">
        <v>426</v>
      </c>
      <c r="AA100">
        <v>458</v>
      </c>
      <c r="AB100">
        <v>3054</v>
      </c>
      <c r="AC100">
        <v>249</v>
      </c>
      <c r="AD100">
        <v>61</v>
      </c>
      <c r="AE100">
        <v>90</v>
      </c>
      <c r="AF100">
        <f t="shared" si="1"/>
        <v>42758</v>
      </c>
    </row>
    <row r="101" spans="1:32" x14ac:dyDescent="0.3">
      <c r="A101" s="16" t="s">
        <v>35</v>
      </c>
      <c r="B101" t="s">
        <v>106</v>
      </c>
      <c r="C101">
        <v>27</v>
      </c>
      <c r="D101">
        <v>41</v>
      </c>
      <c r="E101">
        <v>311</v>
      </c>
      <c r="F101">
        <v>345</v>
      </c>
      <c r="G101">
        <v>47</v>
      </c>
      <c r="H101">
        <v>53</v>
      </c>
      <c r="I101">
        <v>131</v>
      </c>
      <c r="J101">
        <v>29</v>
      </c>
      <c r="K101">
        <v>416</v>
      </c>
      <c r="L101">
        <v>82</v>
      </c>
      <c r="M101">
        <v>71</v>
      </c>
      <c r="N101">
        <v>552</v>
      </c>
      <c r="O101">
        <v>64</v>
      </c>
      <c r="P101">
        <v>5821</v>
      </c>
      <c r="Q101">
        <v>280</v>
      </c>
      <c r="R101">
        <v>95</v>
      </c>
      <c r="S101">
        <v>160</v>
      </c>
      <c r="T101">
        <v>98</v>
      </c>
      <c r="U101">
        <v>51</v>
      </c>
      <c r="V101">
        <v>348</v>
      </c>
      <c r="W101">
        <v>208</v>
      </c>
      <c r="X101">
        <v>65</v>
      </c>
      <c r="Y101">
        <v>81</v>
      </c>
      <c r="Z101">
        <v>110</v>
      </c>
      <c r="AA101">
        <v>114</v>
      </c>
      <c r="AB101">
        <v>718</v>
      </c>
      <c r="AC101">
        <v>55</v>
      </c>
      <c r="AD101">
        <v>15</v>
      </c>
      <c r="AE101">
        <v>19</v>
      </c>
      <c r="AF101">
        <f t="shared" si="1"/>
        <v>10407</v>
      </c>
    </row>
    <row r="102" spans="1:32" x14ac:dyDescent="0.3">
      <c r="A102" s="16" t="s">
        <v>35</v>
      </c>
      <c r="B102" t="s">
        <v>107</v>
      </c>
      <c r="C102">
        <v>21</v>
      </c>
      <c r="D102">
        <v>34</v>
      </c>
      <c r="E102">
        <v>236</v>
      </c>
      <c r="F102">
        <v>284</v>
      </c>
      <c r="G102">
        <v>33</v>
      </c>
      <c r="H102">
        <v>39</v>
      </c>
      <c r="I102">
        <v>105</v>
      </c>
      <c r="J102">
        <v>17</v>
      </c>
      <c r="K102">
        <v>357</v>
      </c>
      <c r="L102">
        <v>57</v>
      </c>
      <c r="M102">
        <v>55</v>
      </c>
      <c r="N102">
        <v>468</v>
      </c>
      <c r="O102">
        <v>62</v>
      </c>
      <c r="P102">
        <v>4958</v>
      </c>
      <c r="Q102">
        <v>212</v>
      </c>
      <c r="R102">
        <v>55</v>
      </c>
      <c r="S102">
        <v>158</v>
      </c>
      <c r="T102">
        <v>82</v>
      </c>
      <c r="U102">
        <v>47</v>
      </c>
      <c r="V102">
        <v>280</v>
      </c>
      <c r="W102">
        <v>189</v>
      </c>
      <c r="X102">
        <v>63</v>
      </c>
      <c r="Y102">
        <v>65</v>
      </c>
      <c r="Z102">
        <v>89</v>
      </c>
      <c r="AA102">
        <v>83</v>
      </c>
      <c r="AB102">
        <v>651</v>
      </c>
      <c r="AC102">
        <v>57</v>
      </c>
      <c r="AD102">
        <v>12</v>
      </c>
      <c r="AE102">
        <v>14</v>
      </c>
      <c r="AF102">
        <f t="shared" si="1"/>
        <v>8783</v>
      </c>
    </row>
    <row r="103" spans="1:32" x14ac:dyDescent="0.3">
      <c r="A103" s="16" t="s">
        <v>35</v>
      </c>
      <c r="B103" t="s">
        <v>108</v>
      </c>
      <c r="C103">
        <v>20</v>
      </c>
      <c r="D103">
        <v>36</v>
      </c>
      <c r="E103">
        <v>224</v>
      </c>
      <c r="F103">
        <v>321</v>
      </c>
      <c r="G103">
        <v>53</v>
      </c>
      <c r="H103">
        <v>39</v>
      </c>
      <c r="I103">
        <v>108</v>
      </c>
      <c r="J103">
        <v>23</v>
      </c>
      <c r="K103">
        <v>385</v>
      </c>
      <c r="L103">
        <v>60</v>
      </c>
      <c r="M103">
        <v>55</v>
      </c>
      <c r="N103">
        <v>494</v>
      </c>
      <c r="O103">
        <v>44</v>
      </c>
      <c r="P103">
        <v>5085</v>
      </c>
      <c r="Q103">
        <v>204</v>
      </c>
      <c r="R103">
        <v>69</v>
      </c>
      <c r="S103">
        <v>123</v>
      </c>
      <c r="T103">
        <v>88</v>
      </c>
      <c r="U103">
        <v>28</v>
      </c>
      <c r="V103">
        <v>283</v>
      </c>
      <c r="W103">
        <v>168</v>
      </c>
      <c r="X103">
        <v>51</v>
      </c>
      <c r="Y103">
        <v>70</v>
      </c>
      <c r="Z103">
        <v>97</v>
      </c>
      <c r="AA103">
        <v>102</v>
      </c>
      <c r="AB103">
        <v>596</v>
      </c>
      <c r="AC103">
        <v>49</v>
      </c>
      <c r="AD103">
        <v>13</v>
      </c>
      <c r="AE103">
        <v>21</v>
      </c>
      <c r="AF103">
        <f t="shared" si="1"/>
        <v>8909</v>
      </c>
    </row>
    <row r="104" spans="1:32" x14ac:dyDescent="0.3">
      <c r="A104" s="16" t="s">
        <v>35</v>
      </c>
      <c r="B104" t="s">
        <v>109</v>
      </c>
      <c r="C104">
        <v>21</v>
      </c>
      <c r="D104">
        <v>28</v>
      </c>
      <c r="E104">
        <v>226</v>
      </c>
      <c r="F104">
        <v>232</v>
      </c>
      <c r="G104">
        <v>31</v>
      </c>
      <c r="H104">
        <v>34</v>
      </c>
      <c r="I104">
        <v>79</v>
      </c>
      <c r="J104">
        <v>16</v>
      </c>
      <c r="K104">
        <v>305</v>
      </c>
      <c r="L104">
        <v>49</v>
      </c>
      <c r="M104">
        <v>44</v>
      </c>
      <c r="N104">
        <v>412</v>
      </c>
      <c r="O104">
        <v>45</v>
      </c>
      <c r="P104">
        <v>4345</v>
      </c>
      <c r="Q104">
        <v>164</v>
      </c>
      <c r="R104">
        <v>48</v>
      </c>
      <c r="S104">
        <v>121</v>
      </c>
      <c r="T104">
        <v>70</v>
      </c>
      <c r="U104">
        <v>27</v>
      </c>
      <c r="V104">
        <v>276</v>
      </c>
      <c r="W104">
        <v>153</v>
      </c>
      <c r="X104">
        <v>63</v>
      </c>
      <c r="Y104">
        <v>50</v>
      </c>
      <c r="Z104">
        <v>63</v>
      </c>
      <c r="AA104">
        <v>80</v>
      </c>
      <c r="AB104">
        <v>568</v>
      </c>
      <c r="AC104">
        <v>49</v>
      </c>
      <c r="AD104">
        <v>12</v>
      </c>
      <c r="AE104">
        <v>18</v>
      </c>
      <c r="AF104">
        <f t="shared" si="1"/>
        <v>7629</v>
      </c>
    </row>
    <row r="105" spans="1:32" x14ac:dyDescent="0.3">
      <c r="A105" s="16" t="s">
        <v>35</v>
      </c>
      <c r="B105" t="s">
        <v>110</v>
      </c>
      <c r="C105">
        <v>22</v>
      </c>
      <c r="D105">
        <v>27</v>
      </c>
      <c r="E105">
        <v>153</v>
      </c>
      <c r="F105">
        <v>225</v>
      </c>
      <c r="G105">
        <v>28</v>
      </c>
      <c r="H105">
        <v>27</v>
      </c>
      <c r="I105">
        <v>81</v>
      </c>
      <c r="J105">
        <v>14</v>
      </c>
      <c r="K105">
        <v>290</v>
      </c>
      <c r="L105">
        <v>51</v>
      </c>
      <c r="M105">
        <v>38</v>
      </c>
      <c r="N105">
        <v>366</v>
      </c>
      <c r="O105">
        <v>44</v>
      </c>
      <c r="P105">
        <v>4048</v>
      </c>
      <c r="Q105">
        <v>148</v>
      </c>
      <c r="R105">
        <v>46</v>
      </c>
      <c r="S105">
        <v>120</v>
      </c>
      <c r="T105">
        <v>73</v>
      </c>
      <c r="U105">
        <v>25</v>
      </c>
      <c r="V105">
        <v>252</v>
      </c>
      <c r="W105">
        <v>127</v>
      </c>
      <c r="X105">
        <v>39</v>
      </c>
      <c r="Y105">
        <v>53</v>
      </c>
      <c r="Z105">
        <v>67</v>
      </c>
      <c r="AA105">
        <v>79</v>
      </c>
      <c r="AB105">
        <v>521</v>
      </c>
      <c r="AC105">
        <v>39</v>
      </c>
      <c r="AD105">
        <v>9</v>
      </c>
      <c r="AE105">
        <v>18</v>
      </c>
      <c r="AF105">
        <f t="shared" si="1"/>
        <v>7030</v>
      </c>
    </row>
    <row r="106" spans="1:32" x14ac:dyDescent="0.3">
      <c r="A106" s="16" t="s">
        <v>35</v>
      </c>
      <c r="B106" t="s">
        <v>230</v>
      </c>
      <c r="C106">
        <v>85</v>
      </c>
      <c r="D106">
        <v>112</v>
      </c>
      <c r="E106">
        <v>622</v>
      </c>
      <c r="F106">
        <v>850</v>
      </c>
      <c r="G106">
        <v>117</v>
      </c>
      <c r="H106">
        <v>131</v>
      </c>
      <c r="I106">
        <v>297</v>
      </c>
      <c r="J106">
        <v>59</v>
      </c>
      <c r="K106">
        <v>1054</v>
      </c>
      <c r="L106">
        <v>199</v>
      </c>
      <c r="M106">
        <v>151</v>
      </c>
      <c r="N106">
        <v>1302</v>
      </c>
      <c r="O106">
        <v>179</v>
      </c>
      <c r="P106">
        <v>15561</v>
      </c>
      <c r="Q106">
        <v>518</v>
      </c>
      <c r="R106">
        <v>152</v>
      </c>
      <c r="S106">
        <v>438</v>
      </c>
      <c r="T106">
        <v>251</v>
      </c>
      <c r="U106">
        <v>92</v>
      </c>
      <c r="V106">
        <v>878</v>
      </c>
      <c r="W106">
        <v>531</v>
      </c>
      <c r="X106">
        <v>161</v>
      </c>
      <c r="Y106">
        <v>209</v>
      </c>
      <c r="Z106">
        <v>244</v>
      </c>
      <c r="AA106">
        <v>281</v>
      </c>
      <c r="AB106">
        <v>1736</v>
      </c>
      <c r="AC106">
        <v>194</v>
      </c>
      <c r="AD106">
        <v>45</v>
      </c>
      <c r="AE106">
        <v>53</v>
      </c>
      <c r="AF106">
        <f t="shared" si="1"/>
        <v>26502</v>
      </c>
    </row>
    <row r="107" spans="1:32" x14ac:dyDescent="0.3">
      <c r="A107" s="16" t="s">
        <v>35</v>
      </c>
      <c r="B107" t="s">
        <v>111</v>
      </c>
      <c r="C107">
        <v>21</v>
      </c>
      <c r="D107">
        <v>33</v>
      </c>
      <c r="E107">
        <v>178</v>
      </c>
      <c r="F107">
        <v>216</v>
      </c>
      <c r="G107">
        <v>25</v>
      </c>
      <c r="H107">
        <v>34</v>
      </c>
      <c r="I107">
        <v>59</v>
      </c>
      <c r="J107">
        <v>14</v>
      </c>
      <c r="K107">
        <v>282</v>
      </c>
      <c r="L107">
        <v>44</v>
      </c>
      <c r="M107">
        <v>38</v>
      </c>
      <c r="N107">
        <v>341</v>
      </c>
      <c r="O107">
        <v>44</v>
      </c>
      <c r="P107">
        <v>3896</v>
      </c>
      <c r="Q107">
        <v>126</v>
      </c>
      <c r="R107">
        <v>36</v>
      </c>
      <c r="S107">
        <v>114</v>
      </c>
      <c r="T107">
        <v>70</v>
      </c>
      <c r="U107">
        <v>23</v>
      </c>
      <c r="V107">
        <v>230</v>
      </c>
      <c r="W107">
        <v>128</v>
      </c>
      <c r="X107">
        <v>40</v>
      </c>
      <c r="Y107">
        <v>51</v>
      </c>
      <c r="Z107">
        <v>63</v>
      </c>
      <c r="AA107">
        <v>79</v>
      </c>
      <c r="AB107">
        <v>437</v>
      </c>
      <c r="AC107">
        <v>48</v>
      </c>
      <c r="AD107">
        <v>16</v>
      </c>
      <c r="AE107">
        <v>15</v>
      </c>
      <c r="AF107">
        <f t="shared" si="1"/>
        <v>6701</v>
      </c>
    </row>
    <row r="108" spans="1:32" x14ac:dyDescent="0.3">
      <c r="A108" s="16" t="s">
        <v>35</v>
      </c>
      <c r="B108" t="s">
        <v>112</v>
      </c>
      <c r="C108">
        <v>15</v>
      </c>
      <c r="D108">
        <v>22</v>
      </c>
      <c r="E108">
        <v>141</v>
      </c>
      <c r="F108">
        <v>182</v>
      </c>
      <c r="G108">
        <v>34</v>
      </c>
      <c r="H108">
        <v>30</v>
      </c>
      <c r="I108">
        <v>79</v>
      </c>
      <c r="J108">
        <v>11</v>
      </c>
      <c r="K108">
        <v>254</v>
      </c>
      <c r="L108">
        <v>48</v>
      </c>
      <c r="M108">
        <v>36</v>
      </c>
      <c r="N108">
        <v>294</v>
      </c>
      <c r="O108">
        <v>45</v>
      </c>
      <c r="P108">
        <v>3417</v>
      </c>
      <c r="Q108">
        <v>121</v>
      </c>
      <c r="R108">
        <v>32</v>
      </c>
      <c r="S108">
        <v>88</v>
      </c>
      <c r="T108">
        <v>61</v>
      </c>
      <c r="U108">
        <v>19</v>
      </c>
      <c r="V108">
        <v>204</v>
      </c>
      <c r="W108">
        <v>118</v>
      </c>
      <c r="X108">
        <v>32</v>
      </c>
      <c r="Y108">
        <v>39</v>
      </c>
      <c r="Z108">
        <v>49</v>
      </c>
      <c r="AA108">
        <v>62</v>
      </c>
      <c r="AB108">
        <v>376</v>
      </c>
      <c r="AC108">
        <v>42</v>
      </c>
      <c r="AD108">
        <v>7</v>
      </c>
      <c r="AE108">
        <v>13</v>
      </c>
      <c r="AF108">
        <f t="shared" si="1"/>
        <v>5871</v>
      </c>
    </row>
    <row r="109" spans="1:32" x14ac:dyDescent="0.3">
      <c r="A109" s="16" t="s">
        <v>35</v>
      </c>
      <c r="B109" t="s">
        <v>113</v>
      </c>
      <c r="C109">
        <v>12</v>
      </c>
      <c r="D109">
        <v>22</v>
      </c>
      <c r="E109">
        <v>126</v>
      </c>
      <c r="F109">
        <v>158</v>
      </c>
      <c r="G109">
        <v>32</v>
      </c>
      <c r="H109">
        <v>22</v>
      </c>
      <c r="I109">
        <v>53</v>
      </c>
      <c r="J109">
        <v>14</v>
      </c>
      <c r="K109">
        <v>183</v>
      </c>
      <c r="L109">
        <v>42</v>
      </c>
      <c r="M109">
        <v>24</v>
      </c>
      <c r="N109">
        <v>251</v>
      </c>
      <c r="O109">
        <v>35</v>
      </c>
      <c r="P109">
        <v>2948</v>
      </c>
      <c r="Q109">
        <v>105</v>
      </c>
      <c r="R109">
        <v>31</v>
      </c>
      <c r="S109">
        <v>90</v>
      </c>
      <c r="T109">
        <v>46</v>
      </c>
      <c r="U109">
        <v>18</v>
      </c>
      <c r="V109">
        <v>166</v>
      </c>
      <c r="W109">
        <v>103</v>
      </c>
      <c r="X109">
        <v>29</v>
      </c>
      <c r="Y109">
        <v>60</v>
      </c>
      <c r="Z109">
        <v>41</v>
      </c>
      <c r="AA109">
        <v>56</v>
      </c>
      <c r="AB109">
        <v>319</v>
      </c>
      <c r="AC109">
        <v>36</v>
      </c>
      <c r="AD109">
        <v>5</v>
      </c>
      <c r="AE109">
        <v>11</v>
      </c>
      <c r="AF109">
        <f t="shared" si="1"/>
        <v>5038</v>
      </c>
    </row>
    <row r="110" spans="1:32" x14ac:dyDescent="0.3">
      <c r="A110" s="16" t="s">
        <v>35</v>
      </c>
      <c r="B110" t="s">
        <v>114</v>
      </c>
      <c r="C110">
        <v>18</v>
      </c>
      <c r="D110">
        <v>20</v>
      </c>
      <c r="E110">
        <v>97</v>
      </c>
      <c r="F110">
        <v>167</v>
      </c>
      <c r="G110">
        <v>16</v>
      </c>
      <c r="H110">
        <v>23</v>
      </c>
      <c r="I110">
        <v>56</v>
      </c>
      <c r="J110">
        <v>14</v>
      </c>
      <c r="K110">
        <v>190</v>
      </c>
      <c r="L110">
        <v>43</v>
      </c>
      <c r="M110">
        <v>28</v>
      </c>
      <c r="N110">
        <v>207</v>
      </c>
      <c r="O110">
        <v>27</v>
      </c>
      <c r="P110">
        <v>2814</v>
      </c>
      <c r="Q110">
        <v>86</v>
      </c>
      <c r="R110">
        <v>31</v>
      </c>
      <c r="S110">
        <v>82</v>
      </c>
      <c r="T110">
        <v>34</v>
      </c>
      <c r="U110">
        <v>19</v>
      </c>
      <c r="V110">
        <v>163</v>
      </c>
      <c r="W110">
        <v>107</v>
      </c>
      <c r="X110">
        <v>35</v>
      </c>
      <c r="Y110">
        <v>28</v>
      </c>
      <c r="Z110">
        <v>56</v>
      </c>
      <c r="AA110">
        <v>42</v>
      </c>
      <c r="AB110">
        <v>320</v>
      </c>
      <c r="AC110">
        <v>35</v>
      </c>
      <c r="AD110">
        <v>13</v>
      </c>
      <c r="AE110">
        <v>7</v>
      </c>
      <c r="AF110">
        <f t="shared" si="1"/>
        <v>4778</v>
      </c>
    </row>
    <row r="111" spans="1:32" x14ac:dyDescent="0.3">
      <c r="A111" s="16" t="s">
        <v>35</v>
      </c>
      <c r="B111" t="s">
        <v>115</v>
      </c>
      <c r="C111">
        <v>19</v>
      </c>
      <c r="D111">
        <v>15</v>
      </c>
      <c r="E111">
        <v>80</v>
      </c>
      <c r="F111">
        <v>127</v>
      </c>
      <c r="G111">
        <v>10</v>
      </c>
      <c r="H111">
        <v>22</v>
      </c>
      <c r="I111">
        <v>50</v>
      </c>
      <c r="J111">
        <v>6</v>
      </c>
      <c r="K111">
        <v>145</v>
      </c>
      <c r="L111">
        <v>22</v>
      </c>
      <c r="M111">
        <v>25</v>
      </c>
      <c r="N111">
        <v>209</v>
      </c>
      <c r="O111">
        <v>28</v>
      </c>
      <c r="P111">
        <v>2486</v>
      </c>
      <c r="Q111">
        <v>80</v>
      </c>
      <c r="R111">
        <v>22</v>
      </c>
      <c r="S111">
        <v>64</v>
      </c>
      <c r="T111">
        <v>40</v>
      </c>
      <c r="U111">
        <v>13</v>
      </c>
      <c r="V111">
        <v>115</v>
      </c>
      <c r="W111">
        <v>75</v>
      </c>
      <c r="X111">
        <v>25</v>
      </c>
      <c r="Y111">
        <v>31</v>
      </c>
      <c r="Z111">
        <v>35</v>
      </c>
      <c r="AA111">
        <v>42</v>
      </c>
      <c r="AB111">
        <v>284</v>
      </c>
      <c r="AC111">
        <v>33</v>
      </c>
      <c r="AD111">
        <v>4</v>
      </c>
      <c r="AE111">
        <v>7</v>
      </c>
      <c r="AF111">
        <f t="shared" si="1"/>
        <v>4114</v>
      </c>
    </row>
    <row r="112" spans="1:32" x14ac:dyDescent="0.3">
      <c r="A112" s="16" t="s">
        <v>35</v>
      </c>
      <c r="B112" t="s">
        <v>232</v>
      </c>
      <c r="C112">
        <v>37</v>
      </c>
      <c r="D112">
        <v>55</v>
      </c>
      <c r="E112">
        <v>305</v>
      </c>
      <c r="F112">
        <v>436</v>
      </c>
      <c r="G112">
        <v>54</v>
      </c>
      <c r="H112">
        <v>69</v>
      </c>
      <c r="I112">
        <v>147</v>
      </c>
      <c r="J112">
        <v>30</v>
      </c>
      <c r="K112">
        <v>525</v>
      </c>
      <c r="L112">
        <v>98</v>
      </c>
      <c r="M112">
        <v>93</v>
      </c>
      <c r="N112">
        <v>735</v>
      </c>
      <c r="O112">
        <v>83</v>
      </c>
      <c r="P112">
        <v>9076</v>
      </c>
      <c r="Q112">
        <v>255</v>
      </c>
      <c r="R112">
        <v>91</v>
      </c>
      <c r="S112">
        <v>220</v>
      </c>
      <c r="T112">
        <v>142</v>
      </c>
      <c r="U112">
        <v>47</v>
      </c>
      <c r="V112">
        <v>425</v>
      </c>
      <c r="W112">
        <v>271</v>
      </c>
      <c r="X112">
        <v>92</v>
      </c>
      <c r="Y112">
        <v>109</v>
      </c>
      <c r="Z112">
        <v>147</v>
      </c>
      <c r="AA112">
        <v>153</v>
      </c>
      <c r="AB112">
        <v>882</v>
      </c>
      <c r="AC112">
        <v>109</v>
      </c>
      <c r="AD112">
        <v>21</v>
      </c>
      <c r="AE112">
        <v>37</v>
      </c>
      <c r="AF112">
        <f t="shared" si="1"/>
        <v>14744</v>
      </c>
    </row>
    <row r="113" spans="1:32" x14ac:dyDescent="0.3">
      <c r="A113" s="16" t="s">
        <v>35</v>
      </c>
      <c r="B113" t="s">
        <v>116</v>
      </c>
      <c r="C113">
        <v>7</v>
      </c>
      <c r="D113">
        <v>13</v>
      </c>
      <c r="E113">
        <v>77</v>
      </c>
      <c r="F113">
        <v>122</v>
      </c>
      <c r="G113">
        <v>10</v>
      </c>
      <c r="H113">
        <v>18</v>
      </c>
      <c r="I113">
        <v>36</v>
      </c>
      <c r="J113">
        <v>9</v>
      </c>
      <c r="K113">
        <v>126</v>
      </c>
      <c r="L113">
        <v>24</v>
      </c>
      <c r="M113">
        <v>23</v>
      </c>
      <c r="N113">
        <v>181</v>
      </c>
      <c r="O113">
        <v>26</v>
      </c>
      <c r="P113">
        <v>2240</v>
      </c>
      <c r="Q113">
        <v>75</v>
      </c>
      <c r="R113">
        <v>19</v>
      </c>
      <c r="S113">
        <v>54</v>
      </c>
      <c r="T113">
        <v>34</v>
      </c>
      <c r="U113">
        <v>13</v>
      </c>
      <c r="V113">
        <v>112</v>
      </c>
      <c r="W113">
        <v>68</v>
      </c>
      <c r="X113">
        <v>28</v>
      </c>
      <c r="Y113">
        <v>24</v>
      </c>
      <c r="Z113">
        <v>44</v>
      </c>
      <c r="AA113">
        <v>32</v>
      </c>
      <c r="AB113">
        <v>231</v>
      </c>
      <c r="AC113">
        <v>24</v>
      </c>
      <c r="AD113">
        <v>7</v>
      </c>
      <c r="AE113">
        <v>11</v>
      </c>
      <c r="AF113">
        <f t="shared" si="1"/>
        <v>3688</v>
      </c>
    </row>
    <row r="114" spans="1:32" x14ac:dyDescent="0.3">
      <c r="A114" s="16" t="s">
        <v>35</v>
      </c>
      <c r="B114" t="s">
        <v>117</v>
      </c>
      <c r="C114">
        <v>8</v>
      </c>
      <c r="D114">
        <v>10</v>
      </c>
      <c r="E114">
        <v>49</v>
      </c>
      <c r="F114">
        <v>83</v>
      </c>
      <c r="G114">
        <v>11</v>
      </c>
      <c r="H114">
        <v>14</v>
      </c>
      <c r="I114">
        <v>34</v>
      </c>
      <c r="J114">
        <v>5</v>
      </c>
      <c r="K114">
        <v>117</v>
      </c>
      <c r="L114">
        <v>18</v>
      </c>
      <c r="M114">
        <v>12</v>
      </c>
      <c r="N114">
        <v>166</v>
      </c>
      <c r="O114">
        <v>17</v>
      </c>
      <c r="P114">
        <v>2015</v>
      </c>
      <c r="Q114">
        <v>53</v>
      </c>
      <c r="R114">
        <v>15</v>
      </c>
      <c r="S114">
        <v>42</v>
      </c>
      <c r="T114">
        <v>26</v>
      </c>
      <c r="U114">
        <v>11</v>
      </c>
      <c r="V114">
        <v>93</v>
      </c>
      <c r="W114">
        <v>60</v>
      </c>
      <c r="X114">
        <v>22</v>
      </c>
      <c r="Y114">
        <v>30</v>
      </c>
      <c r="Z114">
        <v>28</v>
      </c>
      <c r="AA114">
        <v>29</v>
      </c>
      <c r="AB114">
        <v>155</v>
      </c>
      <c r="AC114">
        <v>17</v>
      </c>
      <c r="AD114">
        <v>3</v>
      </c>
      <c r="AE114">
        <v>6</v>
      </c>
      <c r="AF114">
        <f t="shared" si="1"/>
        <v>3149</v>
      </c>
    </row>
    <row r="115" spans="1:32" x14ac:dyDescent="0.3">
      <c r="A115" s="16" t="s">
        <v>35</v>
      </c>
      <c r="B115" t="s">
        <v>118</v>
      </c>
      <c r="C115">
        <v>8</v>
      </c>
      <c r="D115">
        <v>14</v>
      </c>
      <c r="E115">
        <v>69</v>
      </c>
      <c r="F115">
        <v>74</v>
      </c>
      <c r="G115">
        <v>15</v>
      </c>
      <c r="H115">
        <v>15</v>
      </c>
      <c r="I115">
        <v>33</v>
      </c>
      <c r="J115">
        <v>8</v>
      </c>
      <c r="K115">
        <v>105</v>
      </c>
      <c r="L115">
        <v>23</v>
      </c>
      <c r="M115">
        <v>29</v>
      </c>
      <c r="N115">
        <v>151</v>
      </c>
      <c r="O115">
        <v>20</v>
      </c>
      <c r="P115">
        <v>1861</v>
      </c>
      <c r="Q115">
        <v>54</v>
      </c>
      <c r="R115">
        <v>26</v>
      </c>
      <c r="S115">
        <v>49</v>
      </c>
      <c r="T115">
        <v>31</v>
      </c>
      <c r="U115">
        <v>8</v>
      </c>
      <c r="V115">
        <v>84</v>
      </c>
      <c r="W115">
        <v>56</v>
      </c>
      <c r="X115">
        <v>9</v>
      </c>
      <c r="Y115">
        <v>17</v>
      </c>
      <c r="Z115">
        <v>32</v>
      </c>
      <c r="AA115">
        <v>37</v>
      </c>
      <c r="AB115">
        <v>195</v>
      </c>
      <c r="AC115">
        <v>24</v>
      </c>
      <c r="AD115">
        <v>7</v>
      </c>
      <c r="AE115">
        <v>6</v>
      </c>
      <c r="AF115">
        <f t="shared" si="1"/>
        <v>3060</v>
      </c>
    </row>
    <row r="116" spans="1:32" x14ac:dyDescent="0.3">
      <c r="A116" s="16" t="s">
        <v>35</v>
      </c>
      <c r="B116" t="s">
        <v>119</v>
      </c>
      <c r="C116">
        <v>10</v>
      </c>
      <c r="D116">
        <v>5</v>
      </c>
      <c r="E116">
        <v>58</v>
      </c>
      <c r="F116">
        <v>82</v>
      </c>
      <c r="G116">
        <v>8</v>
      </c>
      <c r="H116">
        <v>13</v>
      </c>
      <c r="I116">
        <v>23</v>
      </c>
      <c r="J116">
        <v>4</v>
      </c>
      <c r="K116">
        <v>90</v>
      </c>
      <c r="L116">
        <v>11</v>
      </c>
      <c r="M116">
        <v>13</v>
      </c>
      <c r="N116">
        <v>137</v>
      </c>
      <c r="O116">
        <v>9</v>
      </c>
      <c r="P116">
        <v>1549</v>
      </c>
      <c r="Q116">
        <v>49</v>
      </c>
      <c r="R116">
        <v>22</v>
      </c>
      <c r="S116">
        <v>40</v>
      </c>
      <c r="T116">
        <v>32</v>
      </c>
      <c r="U116">
        <v>8</v>
      </c>
      <c r="V116">
        <v>70</v>
      </c>
      <c r="W116">
        <v>47</v>
      </c>
      <c r="X116">
        <v>17</v>
      </c>
      <c r="Y116">
        <v>18</v>
      </c>
      <c r="Z116">
        <v>20</v>
      </c>
      <c r="AA116">
        <v>29</v>
      </c>
      <c r="AB116">
        <v>162</v>
      </c>
      <c r="AC116">
        <v>25</v>
      </c>
      <c r="AD116">
        <v>2</v>
      </c>
      <c r="AE116">
        <v>7</v>
      </c>
      <c r="AF116">
        <f t="shared" si="1"/>
        <v>2560</v>
      </c>
    </row>
    <row r="117" spans="1:32" x14ac:dyDescent="0.3">
      <c r="A117" s="16" t="s">
        <v>35</v>
      </c>
      <c r="B117" t="s">
        <v>120</v>
      </c>
      <c r="C117">
        <v>4</v>
      </c>
      <c r="D117">
        <v>13</v>
      </c>
      <c r="E117">
        <v>52</v>
      </c>
      <c r="F117">
        <v>75</v>
      </c>
      <c r="G117">
        <v>10</v>
      </c>
      <c r="H117">
        <v>9</v>
      </c>
      <c r="I117">
        <v>21</v>
      </c>
      <c r="J117">
        <v>4</v>
      </c>
      <c r="K117">
        <v>87</v>
      </c>
      <c r="L117">
        <v>22</v>
      </c>
      <c r="M117">
        <v>16</v>
      </c>
      <c r="N117">
        <v>100</v>
      </c>
      <c r="O117">
        <v>11</v>
      </c>
      <c r="P117">
        <v>1411</v>
      </c>
      <c r="Q117">
        <v>24</v>
      </c>
      <c r="R117">
        <v>9</v>
      </c>
      <c r="S117">
        <v>35</v>
      </c>
      <c r="T117">
        <v>19</v>
      </c>
      <c r="U117">
        <v>7</v>
      </c>
      <c r="V117">
        <v>66</v>
      </c>
      <c r="W117">
        <v>40</v>
      </c>
      <c r="X117">
        <v>16</v>
      </c>
      <c r="Y117">
        <v>20</v>
      </c>
      <c r="Z117">
        <v>23</v>
      </c>
      <c r="AA117">
        <v>26</v>
      </c>
      <c r="AB117">
        <v>139</v>
      </c>
      <c r="AC117">
        <v>19</v>
      </c>
      <c r="AD117">
        <v>2</v>
      </c>
      <c r="AE117">
        <v>7</v>
      </c>
      <c r="AF117">
        <f t="shared" si="1"/>
        <v>2287</v>
      </c>
    </row>
    <row r="118" spans="1:32" x14ac:dyDescent="0.3">
      <c r="A118" s="16" t="s">
        <v>35</v>
      </c>
      <c r="B118" t="s">
        <v>233</v>
      </c>
      <c r="C118">
        <v>29</v>
      </c>
      <c r="D118">
        <v>25</v>
      </c>
      <c r="E118">
        <v>137</v>
      </c>
      <c r="F118">
        <v>198</v>
      </c>
      <c r="G118">
        <v>34</v>
      </c>
      <c r="H118">
        <v>25</v>
      </c>
      <c r="I118">
        <v>95</v>
      </c>
      <c r="J118">
        <v>22</v>
      </c>
      <c r="K118">
        <v>215</v>
      </c>
      <c r="L118">
        <v>37</v>
      </c>
      <c r="M118">
        <v>49</v>
      </c>
      <c r="N118">
        <v>297</v>
      </c>
      <c r="O118">
        <v>34</v>
      </c>
      <c r="P118">
        <v>4428</v>
      </c>
      <c r="Q118">
        <v>88</v>
      </c>
      <c r="R118">
        <v>39</v>
      </c>
      <c r="S118">
        <v>109</v>
      </c>
      <c r="T118">
        <v>64</v>
      </c>
      <c r="U118">
        <v>20</v>
      </c>
      <c r="V118">
        <v>173</v>
      </c>
      <c r="W118">
        <v>123</v>
      </c>
      <c r="X118">
        <v>33</v>
      </c>
      <c r="Y118">
        <v>44</v>
      </c>
      <c r="Z118">
        <v>53</v>
      </c>
      <c r="AA118">
        <v>56</v>
      </c>
      <c r="AB118">
        <v>455</v>
      </c>
      <c r="AC118">
        <v>37</v>
      </c>
      <c r="AD118">
        <v>9</v>
      </c>
      <c r="AE118">
        <v>19</v>
      </c>
      <c r="AF118">
        <f t="shared" si="1"/>
        <v>6947</v>
      </c>
    </row>
    <row r="119" spans="1:32" x14ac:dyDescent="0.3">
      <c r="A119" s="16" t="s">
        <v>35</v>
      </c>
      <c r="B119" t="s">
        <v>121</v>
      </c>
      <c r="C119">
        <v>4</v>
      </c>
      <c r="D119">
        <v>6</v>
      </c>
      <c r="E119">
        <v>31</v>
      </c>
      <c r="F119">
        <v>45</v>
      </c>
      <c r="G119">
        <v>10</v>
      </c>
      <c r="H119">
        <v>2</v>
      </c>
      <c r="I119">
        <v>29</v>
      </c>
      <c r="J119">
        <v>6</v>
      </c>
      <c r="K119">
        <v>60</v>
      </c>
      <c r="L119">
        <v>6</v>
      </c>
      <c r="M119">
        <v>10</v>
      </c>
      <c r="N119">
        <v>83</v>
      </c>
      <c r="O119">
        <v>10</v>
      </c>
      <c r="P119">
        <v>1160</v>
      </c>
      <c r="Q119">
        <v>28</v>
      </c>
      <c r="R119">
        <v>9</v>
      </c>
      <c r="S119">
        <v>35</v>
      </c>
      <c r="T119">
        <v>21</v>
      </c>
      <c r="U119">
        <v>4</v>
      </c>
      <c r="V119">
        <v>50</v>
      </c>
      <c r="W119">
        <v>33</v>
      </c>
      <c r="X119">
        <v>10</v>
      </c>
      <c r="Y119">
        <v>12</v>
      </c>
      <c r="Z119">
        <v>20</v>
      </c>
      <c r="AA119">
        <v>22</v>
      </c>
      <c r="AB119">
        <v>125</v>
      </c>
      <c r="AC119">
        <v>13</v>
      </c>
      <c r="AD119">
        <v>2</v>
      </c>
      <c r="AE119">
        <v>6</v>
      </c>
      <c r="AF119">
        <f t="shared" si="1"/>
        <v>1852</v>
      </c>
    </row>
    <row r="120" spans="1:32" x14ac:dyDescent="0.3">
      <c r="A120" s="16" t="s">
        <v>35</v>
      </c>
      <c r="B120" t="s">
        <v>122</v>
      </c>
      <c r="C120">
        <v>7</v>
      </c>
      <c r="D120">
        <v>9</v>
      </c>
      <c r="E120">
        <v>32</v>
      </c>
      <c r="F120">
        <v>45</v>
      </c>
      <c r="G120">
        <v>5</v>
      </c>
      <c r="H120">
        <v>5</v>
      </c>
      <c r="I120">
        <v>21</v>
      </c>
      <c r="J120">
        <v>8</v>
      </c>
      <c r="K120">
        <v>47</v>
      </c>
      <c r="L120">
        <v>11</v>
      </c>
      <c r="M120">
        <v>11</v>
      </c>
      <c r="N120">
        <v>66</v>
      </c>
      <c r="O120">
        <v>8</v>
      </c>
      <c r="P120">
        <v>1086</v>
      </c>
      <c r="Q120">
        <v>24</v>
      </c>
      <c r="R120">
        <v>12</v>
      </c>
      <c r="S120">
        <v>28</v>
      </c>
      <c r="T120">
        <v>13</v>
      </c>
      <c r="U120">
        <v>4</v>
      </c>
      <c r="V120">
        <v>39</v>
      </c>
      <c r="W120">
        <v>37</v>
      </c>
      <c r="X120">
        <v>6</v>
      </c>
      <c r="Y120">
        <v>10</v>
      </c>
      <c r="Z120">
        <v>13</v>
      </c>
      <c r="AA120">
        <v>15</v>
      </c>
      <c r="AB120">
        <v>114</v>
      </c>
      <c r="AC120">
        <v>8</v>
      </c>
      <c r="AD120">
        <v>4</v>
      </c>
      <c r="AE120">
        <v>1</v>
      </c>
      <c r="AF120">
        <f t="shared" si="1"/>
        <v>1689</v>
      </c>
    </row>
    <row r="121" spans="1:32" x14ac:dyDescent="0.3">
      <c r="A121" s="16" t="s">
        <v>35</v>
      </c>
      <c r="B121" t="s">
        <v>123</v>
      </c>
      <c r="C121">
        <v>5</v>
      </c>
      <c r="D121">
        <v>3</v>
      </c>
      <c r="E121">
        <v>29</v>
      </c>
      <c r="F121">
        <v>43</v>
      </c>
      <c r="G121">
        <v>8</v>
      </c>
      <c r="H121">
        <v>5</v>
      </c>
      <c r="I121">
        <v>15</v>
      </c>
      <c r="J121">
        <v>5</v>
      </c>
      <c r="K121">
        <v>38</v>
      </c>
      <c r="L121">
        <v>12</v>
      </c>
      <c r="M121">
        <v>11</v>
      </c>
      <c r="N121">
        <v>63</v>
      </c>
      <c r="O121">
        <v>10</v>
      </c>
      <c r="P121">
        <v>868</v>
      </c>
      <c r="Q121">
        <v>15</v>
      </c>
      <c r="R121">
        <v>3</v>
      </c>
      <c r="S121">
        <v>21</v>
      </c>
      <c r="T121">
        <v>12</v>
      </c>
      <c r="U121">
        <v>3</v>
      </c>
      <c r="V121">
        <v>30</v>
      </c>
      <c r="W121">
        <v>21</v>
      </c>
      <c r="X121">
        <v>7</v>
      </c>
      <c r="Y121">
        <v>9</v>
      </c>
      <c r="Z121">
        <v>6</v>
      </c>
      <c r="AA121">
        <v>6</v>
      </c>
      <c r="AB121">
        <v>71</v>
      </c>
      <c r="AC121">
        <v>5</v>
      </c>
      <c r="AD121" t="s">
        <v>277</v>
      </c>
      <c r="AE121">
        <v>5</v>
      </c>
      <c r="AF121">
        <f t="shared" si="1"/>
        <v>1329</v>
      </c>
    </row>
    <row r="122" spans="1:32" x14ac:dyDescent="0.3">
      <c r="A122" s="16" t="s">
        <v>35</v>
      </c>
      <c r="B122" t="s">
        <v>124</v>
      </c>
      <c r="C122">
        <v>8</v>
      </c>
      <c r="D122">
        <v>3</v>
      </c>
      <c r="E122">
        <v>20</v>
      </c>
      <c r="F122">
        <v>36</v>
      </c>
      <c r="G122">
        <v>6</v>
      </c>
      <c r="H122">
        <v>7</v>
      </c>
      <c r="I122">
        <v>17</v>
      </c>
      <c r="J122" t="s">
        <v>277</v>
      </c>
      <c r="K122">
        <v>34</v>
      </c>
      <c r="L122">
        <v>2</v>
      </c>
      <c r="M122">
        <v>9</v>
      </c>
      <c r="N122">
        <v>49</v>
      </c>
      <c r="O122">
        <v>5</v>
      </c>
      <c r="P122">
        <v>703</v>
      </c>
      <c r="Q122">
        <v>16</v>
      </c>
      <c r="R122">
        <v>7</v>
      </c>
      <c r="S122">
        <v>11</v>
      </c>
      <c r="T122">
        <v>11</v>
      </c>
      <c r="U122">
        <v>6</v>
      </c>
      <c r="V122">
        <v>30</v>
      </c>
      <c r="W122">
        <v>17</v>
      </c>
      <c r="X122">
        <v>6</v>
      </c>
      <c r="Y122">
        <v>11</v>
      </c>
      <c r="Z122">
        <v>10</v>
      </c>
      <c r="AA122">
        <v>8</v>
      </c>
      <c r="AB122">
        <v>85</v>
      </c>
      <c r="AC122">
        <v>6</v>
      </c>
      <c r="AD122">
        <v>2</v>
      </c>
      <c r="AE122">
        <v>4</v>
      </c>
      <c r="AF122">
        <f t="shared" si="1"/>
        <v>1129</v>
      </c>
    </row>
    <row r="123" spans="1:32" x14ac:dyDescent="0.3">
      <c r="A123" s="16" t="s">
        <v>35</v>
      </c>
      <c r="B123" t="s">
        <v>125</v>
      </c>
      <c r="C123">
        <v>5</v>
      </c>
      <c r="D123">
        <v>4</v>
      </c>
      <c r="E123">
        <v>25</v>
      </c>
      <c r="F123">
        <v>29</v>
      </c>
      <c r="G123">
        <v>5</v>
      </c>
      <c r="H123">
        <v>6</v>
      </c>
      <c r="I123">
        <v>13</v>
      </c>
      <c r="J123">
        <v>3</v>
      </c>
      <c r="K123">
        <v>36</v>
      </c>
      <c r="L123">
        <v>6</v>
      </c>
      <c r="M123">
        <v>8</v>
      </c>
      <c r="N123">
        <v>36</v>
      </c>
      <c r="O123">
        <v>1</v>
      </c>
      <c r="P123">
        <v>611</v>
      </c>
      <c r="Q123">
        <v>5</v>
      </c>
      <c r="R123">
        <v>8</v>
      </c>
      <c r="S123">
        <v>14</v>
      </c>
      <c r="T123">
        <v>7</v>
      </c>
      <c r="U123">
        <v>3</v>
      </c>
      <c r="V123">
        <v>24</v>
      </c>
      <c r="W123">
        <v>15</v>
      </c>
      <c r="X123">
        <v>4</v>
      </c>
      <c r="Y123">
        <v>2</v>
      </c>
      <c r="Z123">
        <v>4</v>
      </c>
      <c r="AA123">
        <v>5</v>
      </c>
      <c r="AB123">
        <v>60</v>
      </c>
      <c r="AC123">
        <v>5</v>
      </c>
      <c r="AD123">
        <v>1</v>
      </c>
      <c r="AE123">
        <v>3</v>
      </c>
      <c r="AF123">
        <f t="shared" si="1"/>
        <v>948</v>
      </c>
    </row>
    <row r="124" spans="1:32" x14ac:dyDescent="0.3">
      <c r="A124" s="16" t="s">
        <v>35</v>
      </c>
      <c r="B124" t="s">
        <v>234</v>
      </c>
      <c r="C124">
        <v>8</v>
      </c>
      <c r="D124">
        <v>5</v>
      </c>
      <c r="E124">
        <v>43</v>
      </c>
      <c r="F124">
        <v>58</v>
      </c>
      <c r="G124">
        <v>10</v>
      </c>
      <c r="H124">
        <v>7</v>
      </c>
      <c r="I124">
        <v>18</v>
      </c>
      <c r="J124">
        <v>5</v>
      </c>
      <c r="K124">
        <v>78</v>
      </c>
      <c r="L124">
        <v>16</v>
      </c>
      <c r="M124">
        <v>22</v>
      </c>
      <c r="N124">
        <v>107</v>
      </c>
      <c r="O124">
        <v>19</v>
      </c>
      <c r="P124">
        <v>1657</v>
      </c>
      <c r="Q124">
        <v>38</v>
      </c>
      <c r="R124">
        <v>11</v>
      </c>
      <c r="S124">
        <v>27</v>
      </c>
      <c r="T124">
        <v>17</v>
      </c>
      <c r="U124">
        <v>11</v>
      </c>
      <c r="V124">
        <v>57</v>
      </c>
      <c r="W124">
        <v>33</v>
      </c>
      <c r="X124">
        <v>14</v>
      </c>
      <c r="Y124">
        <v>11</v>
      </c>
      <c r="Z124">
        <v>12</v>
      </c>
      <c r="AA124">
        <v>22</v>
      </c>
      <c r="AB124">
        <v>131</v>
      </c>
      <c r="AC124">
        <v>16</v>
      </c>
      <c r="AD124">
        <v>2</v>
      </c>
      <c r="AE124">
        <v>4</v>
      </c>
      <c r="AF124">
        <f t="shared" si="1"/>
        <v>2459</v>
      </c>
    </row>
    <row r="125" spans="1:32" x14ac:dyDescent="0.3">
      <c r="A125" s="16" t="s">
        <v>35</v>
      </c>
      <c r="B125" t="s">
        <v>126</v>
      </c>
      <c r="C125">
        <v>3</v>
      </c>
      <c r="D125">
        <v>2</v>
      </c>
      <c r="E125">
        <v>12</v>
      </c>
      <c r="F125">
        <v>17</v>
      </c>
      <c r="G125">
        <v>2</v>
      </c>
      <c r="H125">
        <v>3</v>
      </c>
      <c r="I125">
        <v>5</v>
      </c>
      <c r="J125">
        <v>2</v>
      </c>
      <c r="K125">
        <v>28</v>
      </c>
      <c r="L125">
        <v>8</v>
      </c>
      <c r="M125">
        <v>10</v>
      </c>
      <c r="N125">
        <v>35</v>
      </c>
      <c r="O125">
        <v>5</v>
      </c>
      <c r="P125">
        <v>504</v>
      </c>
      <c r="Q125">
        <v>14</v>
      </c>
      <c r="R125">
        <v>6</v>
      </c>
      <c r="S125">
        <v>12</v>
      </c>
      <c r="T125">
        <v>4</v>
      </c>
      <c r="U125">
        <v>4</v>
      </c>
      <c r="V125">
        <v>15</v>
      </c>
      <c r="W125">
        <v>13</v>
      </c>
      <c r="X125">
        <v>4</v>
      </c>
      <c r="Y125">
        <v>4</v>
      </c>
      <c r="Z125">
        <v>6</v>
      </c>
      <c r="AA125">
        <v>6</v>
      </c>
      <c r="AB125">
        <v>38</v>
      </c>
      <c r="AC125">
        <v>2</v>
      </c>
      <c r="AD125" t="s">
        <v>277</v>
      </c>
      <c r="AE125">
        <v>3</v>
      </c>
      <c r="AF125">
        <f t="shared" si="1"/>
        <v>767</v>
      </c>
    </row>
    <row r="126" spans="1:32" x14ac:dyDescent="0.3">
      <c r="A126" s="16" t="s">
        <v>35</v>
      </c>
      <c r="B126" t="s">
        <v>127</v>
      </c>
      <c r="C126" t="s">
        <v>277</v>
      </c>
      <c r="D126">
        <v>2</v>
      </c>
      <c r="E126">
        <v>9</v>
      </c>
      <c r="F126">
        <v>15</v>
      </c>
      <c r="G126">
        <v>1</v>
      </c>
      <c r="H126">
        <v>3</v>
      </c>
      <c r="I126">
        <v>2</v>
      </c>
      <c r="J126" t="s">
        <v>277</v>
      </c>
      <c r="K126">
        <v>23</v>
      </c>
      <c r="L126">
        <v>1</v>
      </c>
      <c r="M126">
        <v>6</v>
      </c>
      <c r="N126">
        <v>25</v>
      </c>
      <c r="O126">
        <v>4</v>
      </c>
      <c r="P126">
        <v>395</v>
      </c>
      <c r="Q126">
        <v>9</v>
      </c>
      <c r="R126">
        <v>1</v>
      </c>
      <c r="S126">
        <v>8</v>
      </c>
      <c r="T126">
        <v>6</v>
      </c>
      <c r="U126">
        <v>2</v>
      </c>
      <c r="V126">
        <v>19</v>
      </c>
      <c r="W126">
        <v>11</v>
      </c>
      <c r="X126">
        <v>2</v>
      </c>
      <c r="Y126">
        <v>3</v>
      </c>
      <c r="Z126">
        <v>1</v>
      </c>
      <c r="AA126">
        <v>2</v>
      </c>
      <c r="AB126">
        <v>29</v>
      </c>
      <c r="AC126">
        <v>5</v>
      </c>
      <c r="AD126">
        <v>1</v>
      </c>
      <c r="AE126" t="s">
        <v>277</v>
      </c>
      <c r="AF126">
        <f t="shared" si="1"/>
        <v>585</v>
      </c>
    </row>
    <row r="127" spans="1:32" x14ac:dyDescent="0.3">
      <c r="A127" s="16" t="s">
        <v>35</v>
      </c>
      <c r="B127" t="s">
        <v>128</v>
      </c>
      <c r="C127">
        <v>2</v>
      </c>
      <c r="D127" t="s">
        <v>277</v>
      </c>
      <c r="E127">
        <v>12</v>
      </c>
      <c r="F127">
        <v>13</v>
      </c>
      <c r="G127">
        <v>3</v>
      </c>
      <c r="H127">
        <v>1</v>
      </c>
      <c r="I127">
        <v>7</v>
      </c>
      <c r="J127">
        <v>2</v>
      </c>
      <c r="K127">
        <v>13</v>
      </c>
      <c r="L127">
        <v>1</v>
      </c>
      <c r="M127">
        <v>5</v>
      </c>
      <c r="N127">
        <v>24</v>
      </c>
      <c r="O127">
        <v>5</v>
      </c>
      <c r="P127">
        <v>345</v>
      </c>
      <c r="Q127">
        <v>5</v>
      </c>
      <c r="R127">
        <v>1</v>
      </c>
      <c r="S127">
        <v>3</v>
      </c>
      <c r="T127">
        <v>4</v>
      </c>
      <c r="U127">
        <v>2</v>
      </c>
      <c r="V127">
        <v>12</v>
      </c>
      <c r="W127">
        <v>5</v>
      </c>
      <c r="X127">
        <v>2</v>
      </c>
      <c r="Y127">
        <v>1</v>
      </c>
      <c r="Z127">
        <v>3</v>
      </c>
      <c r="AA127">
        <v>2</v>
      </c>
      <c r="AB127">
        <v>35</v>
      </c>
      <c r="AC127">
        <v>8</v>
      </c>
      <c r="AD127">
        <v>1</v>
      </c>
      <c r="AE127">
        <v>1</v>
      </c>
      <c r="AF127">
        <f t="shared" si="1"/>
        <v>518</v>
      </c>
    </row>
    <row r="128" spans="1:32" x14ac:dyDescent="0.3">
      <c r="A128" s="16" t="s">
        <v>35</v>
      </c>
      <c r="B128" t="s">
        <v>129</v>
      </c>
      <c r="C128">
        <v>1</v>
      </c>
      <c r="D128">
        <v>1</v>
      </c>
      <c r="E128">
        <v>6</v>
      </c>
      <c r="F128">
        <v>9</v>
      </c>
      <c r="G128">
        <v>2</v>
      </c>
      <c r="H128" t="s">
        <v>277</v>
      </c>
      <c r="I128">
        <v>3</v>
      </c>
      <c r="J128">
        <v>1</v>
      </c>
      <c r="K128">
        <v>8</v>
      </c>
      <c r="L128">
        <v>4</v>
      </c>
      <c r="M128" t="s">
        <v>277</v>
      </c>
      <c r="N128">
        <v>20</v>
      </c>
      <c r="O128">
        <v>4</v>
      </c>
      <c r="P128">
        <v>245</v>
      </c>
      <c r="Q128">
        <v>8</v>
      </c>
      <c r="R128">
        <v>2</v>
      </c>
      <c r="S128">
        <v>3</v>
      </c>
      <c r="T128">
        <v>1</v>
      </c>
      <c r="U128">
        <v>1</v>
      </c>
      <c r="V128">
        <v>5</v>
      </c>
      <c r="W128">
        <v>2</v>
      </c>
      <c r="X128">
        <v>4</v>
      </c>
      <c r="Y128">
        <v>3</v>
      </c>
      <c r="Z128">
        <v>2</v>
      </c>
      <c r="AA128">
        <v>6</v>
      </c>
      <c r="AB128">
        <v>21</v>
      </c>
      <c r="AC128" t="s">
        <v>277</v>
      </c>
      <c r="AD128" t="s">
        <v>277</v>
      </c>
      <c r="AE128" t="s">
        <v>277</v>
      </c>
      <c r="AF128">
        <f t="shared" si="1"/>
        <v>362</v>
      </c>
    </row>
    <row r="129" spans="1:32" x14ac:dyDescent="0.3">
      <c r="A129" s="16" t="s">
        <v>35</v>
      </c>
      <c r="B129" t="s">
        <v>130</v>
      </c>
      <c r="C129">
        <v>2</v>
      </c>
      <c r="D129" t="s">
        <v>277</v>
      </c>
      <c r="E129">
        <v>4</v>
      </c>
      <c r="F129">
        <v>4</v>
      </c>
      <c r="G129">
        <v>2</v>
      </c>
      <c r="H129" t="s">
        <v>277</v>
      </c>
      <c r="I129">
        <v>1</v>
      </c>
      <c r="J129" t="s">
        <v>277</v>
      </c>
      <c r="K129">
        <v>6</v>
      </c>
      <c r="L129">
        <v>2</v>
      </c>
      <c r="M129">
        <v>1</v>
      </c>
      <c r="N129">
        <v>3</v>
      </c>
      <c r="O129">
        <v>1</v>
      </c>
      <c r="P129">
        <v>168</v>
      </c>
      <c r="Q129">
        <v>2</v>
      </c>
      <c r="R129">
        <v>1</v>
      </c>
      <c r="S129">
        <v>1</v>
      </c>
      <c r="T129">
        <v>2</v>
      </c>
      <c r="U129">
        <v>2</v>
      </c>
      <c r="V129">
        <v>6</v>
      </c>
      <c r="W129">
        <v>2</v>
      </c>
      <c r="X129">
        <v>2</v>
      </c>
      <c r="Y129" t="s">
        <v>277</v>
      </c>
      <c r="Z129" t="s">
        <v>277</v>
      </c>
      <c r="AA129">
        <v>6</v>
      </c>
      <c r="AB129">
        <v>8</v>
      </c>
      <c r="AC129">
        <v>1</v>
      </c>
      <c r="AD129" t="s">
        <v>277</v>
      </c>
      <c r="AE129" t="s">
        <v>277</v>
      </c>
      <c r="AF129">
        <f t="shared" si="1"/>
        <v>227</v>
      </c>
    </row>
    <row r="130" spans="1:32" x14ac:dyDescent="0.3">
      <c r="A130" s="16" t="s">
        <v>35</v>
      </c>
      <c r="B130" t="s">
        <v>235</v>
      </c>
      <c r="C130">
        <v>2</v>
      </c>
      <c r="D130">
        <v>4</v>
      </c>
      <c r="E130">
        <v>13</v>
      </c>
      <c r="F130">
        <v>14</v>
      </c>
      <c r="G130" t="s">
        <v>277</v>
      </c>
      <c r="H130">
        <v>3</v>
      </c>
      <c r="I130">
        <v>4</v>
      </c>
      <c r="J130">
        <v>2</v>
      </c>
      <c r="K130">
        <v>14</v>
      </c>
      <c r="L130">
        <v>3</v>
      </c>
      <c r="M130">
        <v>5</v>
      </c>
      <c r="N130">
        <v>22</v>
      </c>
      <c r="O130" t="s">
        <v>277</v>
      </c>
      <c r="P130">
        <v>353</v>
      </c>
      <c r="Q130">
        <v>7</v>
      </c>
      <c r="R130">
        <v>8</v>
      </c>
      <c r="S130">
        <v>8</v>
      </c>
      <c r="T130">
        <v>2</v>
      </c>
      <c r="U130">
        <v>2</v>
      </c>
      <c r="V130">
        <v>11</v>
      </c>
      <c r="W130">
        <v>13</v>
      </c>
      <c r="X130">
        <v>2</v>
      </c>
      <c r="Y130">
        <v>2</v>
      </c>
      <c r="Z130">
        <v>5</v>
      </c>
      <c r="AA130">
        <v>6</v>
      </c>
      <c r="AB130">
        <v>38</v>
      </c>
      <c r="AC130">
        <v>3</v>
      </c>
      <c r="AD130" t="s">
        <v>277</v>
      </c>
      <c r="AE130">
        <v>2</v>
      </c>
      <c r="AF130">
        <f t="shared" si="1"/>
        <v>548</v>
      </c>
    </row>
    <row r="131" spans="1:32" x14ac:dyDescent="0.3">
      <c r="A131" s="16" t="s">
        <v>35</v>
      </c>
      <c r="B131" t="s">
        <v>131</v>
      </c>
      <c r="C131" t="s">
        <v>277</v>
      </c>
      <c r="D131">
        <v>1</v>
      </c>
      <c r="E131">
        <v>4</v>
      </c>
      <c r="F131">
        <v>7</v>
      </c>
      <c r="G131" t="s">
        <v>277</v>
      </c>
      <c r="H131">
        <v>1</v>
      </c>
      <c r="I131">
        <v>1</v>
      </c>
      <c r="J131" t="s">
        <v>277</v>
      </c>
      <c r="K131">
        <v>1</v>
      </c>
      <c r="L131">
        <v>2</v>
      </c>
      <c r="M131" t="s">
        <v>277</v>
      </c>
      <c r="N131">
        <v>8</v>
      </c>
      <c r="O131" t="s">
        <v>277</v>
      </c>
      <c r="P131">
        <v>135</v>
      </c>
      <c r="Q131">
        <v>4</v>
      </c>
      <c r="R131">
        <v>2</v>
      </c>
      <c r="S131">
        <v>1</v>
      </c>
      <c r="T131" t="s">
        <v>277</v>
      </c>
      <c r="U131">
        <v>2</v>
      </c>
      <c r="V131">
        <v>5</v>
      </c>
      <c r="W131">
        <v>1</v>
      </c>
      <c r="X131">
        <v>2</v>
      </c>
      <c r="Y131">
        <v>1</v>
      </c>
      <c r="Z131" t="s">
        <v>277</v>
      </c>
      <c r="AA131">
        <v>2</v>
      </c>
      <c r="AB131">
        <v>13</v>
      </c>
      <c r="AC131">
        <v>1</v>
      </c>
      <c r="AD131" t="s">
        <v>277</v>
      </c>
      <c r="AE131">
        <v>1</v>
      </c>
      <c r="AF131">
        <f t="shared" si="1"/>
        <v>195</v>
      </c>
    </row>
    <row r="132" spans="1:32" x14ac:dyDescent="0.3">
      <c r="A132" s="16" t="s">
        <v>35</v>
      </c>
      <c r="B132" t="s">
        <v>132</v>
      </c>
      <c r="C132" t="s">
        <v>277</v>
      </c>
      <c r="D132">
        <v>2</v>
      </c>
      <c r="E132">
        <v>3</v>
      </c>
      <c r="F132">
        <v>4</v>
      </c>
      <c r="G132" t="s">
        <v>277</v>
      </c>
      <c r="H132">
        <v>1</v>
      </c>
      <c r="I132">
        <v>1</v>
      </c>
      <c r="J132" t="s">
        <v>277</v>
      </c>
      <c r="K132">
        <v>2</v>
      </c>
      <c r="L132" t="s">
        <v>277</v>
      </c>
      <c r="M132">
        <v>3</v>
      </c>
      <c r="N132">
        <v>4</v>
      </c>
      <c r="O132" t="s">
        <v>277</v>
      </c>
      <c r="P132">
        <v>94</v>
      </c>
      <c r="Q132">
        <v>1</v>
      </c>
      <c r="R132">
        <v>1</v>
      </c>
      <c r="S132">
        <v>2</v>
      </c>
      <c r="T132">
        <v>2</v>
      </c>
      <c r="U132" t="s">
        <v>277</v>
      </c>
      <c r="V132">
        <v>3</v>
      </c>
      <c r="W132">
        <v>5</v>
      </c>
      <c r="X132" t="s">
        <v>277</v>
      </c>
      <c r="Y132" t="s">
        <v>277</v>
      </c>
      <c r="Z132">
        <v>3</v>
      </c>
      <c r="AA132">
        <v>2</v>
      </c>
      <c r="AB132">
        <v>11</v>
      </c>
      <c r="AC132">
        <v>1</v>
      </c>
      <c r="AD132" t="s">
        <v>277</v>
      </c>
      <c r="AE132" t="s">
        <v>277</v>
      </c>
      <c r="AF132">
        <f t="shared" ref="AF132:AF195" si="2">SUM(C132:AE132)</f>
        <v>145</v>
      </c>
    </row>
    <row r="133" spans="1:32" x14ac:dyDescent="0.3">
      <c r="A133" s="16" t="s">
        <v>35</v>
      </c>
      <c r="B133" t="s">
        <v>133</v>
      </c>
      <c r="C133">
        <v>1</v>
      </c>
      <c r="D133">
        <v>1</v>
      </c>
      <c r="E133">
        <v>2</v>
      </c>
      <c r="F133">
        <v>2</v>
      </c>
      <c r="G133" t="s">
        <v>277</v>
      </c>
      <c r="H133">
        <v>1</v>
      </c>
      <c r="I133" t="s">
        <v>277</v>
      </c>
      <c r="J133" t="s">
        <v>277</v>
      </c>
      <c r="K133">
        <v>3</v>
      </c>
      <c r="L133">
        <v>1</v>
      </c>
      <c r="M133" t="s">
        <v>277</v>
      </c>
      <c r="N133">
        <v>4</v>
      </c>
      <c r="O133" t="s">
        <v>277</v>
      </c>
      <c r="P133">
        <v>51</v>
      </c>
      <c r="Q133" t="s">
        <v>277</v>
      </c>
      <c r="R133">
        <v>1</v>
      </c>
      <c r="S133">
        <v>4</v>
      </c>
      <c r="T133" t="s">
        <v>277</v>
      </c>
      <c r="U133" t="s">
        <v>277</v>
      </c>
      <c r="V133">
        <v>2</v>
      </c>
      <c r="W133">
        <v>1</v>
      </c>
      <c r="X133" t="s">
        <v>277</v>
      </c>
      <c r="Y133" t="s">
        <v>277</v>
      </c>
      <c r="Z133">
        <v>1</v>
      </c>
      <c r="AA133">
        <v>2</v>
      </c>
      <c r="AB133">
        <v>4</v>
      </c>
      <c r="AC133" t="s">
        <v>277</v>
      </c>
      <c r="AD133" t="s">
        <v>277</v>
      </c>
      <c r="AE133">
        <v>1</v>
      </c>
      <c r="AF133">
        <f t="shared" si="2"/>
        <v>82</v>
      </c>
    </row>
    <row r="134" spans="1:32" x14ac:dyDescent="0.3">
      <c r="A134" s="16" t="s">
        <v>35</v>
      </c>
      <c r="B134" t="s">
        <v>134</v>
      </c>
      <c r="C134">
        <v>1</v>
      </c>
      <c r="D134" t="s">
        <v>277</v>
      </c>
      <c r="E134">
        <v>3</v>
      </c>
      <c r="F134" t="s">
        <v>277</v>
      </c>
      <c r="G134" t="s">
        <v>277</v>
      </c>
      <c r="H134" t="s">
        <v>277</v>
      </c>
      <c r="I134">
        <v>1</v>
      </c>
      <c r="J134" t="s">
        <v>277</v>
      </c>
      <c r="K134">
        <v>6</v>
      </c>
      <c r="L134" t="s">
        <v>277</v>
      </c>
      <c r="M134">
        <v>2</v>
      </c>
      <c r="N134">
        <v>5</v>
      </c>
      <c r="O134" t="s">
        <v>277</v>
      </c>
      <c r="P134">
        <v>47</v>
      </c>
      <c r="Q134">
        <v>1</v>
      </c>
      <c r="R134">
        <v>3</v>
      </c>
      <c r="S134" t="s">
        <v>277</v>
      </c>
      <c r="T134" t="s">
        <v>277</v>
      </c>
      <c r="U134" t="s">
        <v>277</v>
      </c>
      <c r="V134" t="s">
        <v>277</v>
      </c>
      <c r="W134">
        <v>4</v>
      </c>
      <c r="X134" t="s">
        <v>277</v>
      </c>
      <c r="Y134">
        <v>1</v>
      </c>
      <c r="Z134" t="s">
        <v>277</v>
      </c>
      <c r="AA134" t="s">
        <v>277</v>
      </c>
      <c r="AB134">
        <v>7</v>
      </c>
      <c r="AC134">
        <v>1</v>
      </c>
      <c r="AD134" t="s">
        <v>277</v>
      </c>
      <c r="AE134" t="s">
        <v>277</v>
      </c>
      <c r="AF134">
        <f t="shared" si="2"/>
        <v>82</v>
      </c>
    </row>
    <row r="135" spans="1:32" x14ac:dyDescent="0.3">
      <c r="A135" s="16" t="s">
        <v>35</v>
      </c>
      <c r="B135" t="s">
        <v>135</v>
      </c>
      <c r="C135" t="s">
        <v>277</v>
      </c>
      <c r="D135" t="s">
        <v>277</v>
      </c>
      <c r="E135">
        <v>1</v>
      </c>
      <c r="F135">
        <v>1</v>
      </c>
      <c r="G135" t="s">
        <v>277</v>
      </c>
      <c r="H135" t="s">
        <v>277</v>
      </c>
      <c r="I135">
        <v>1</v>
      </c>
      <c r="J135">
        <v>2</v>
      </c>
      <c r="K135">
        <v>2</v>
      </c>
      <c r="L135" t="s">
        <v>277</v>
      </c>
      <c r="M135" t="s">
        <v>277</v>
      </c>
      <c r="N135">
        <v>1</v>
      </c>
      <c r="O135" t="s">
        <v>277</v>
      </c>
      <c r="P135">
        <v>26</v>
      </c>
      <c r="Q135">
        <v>1</v>
      </c>
      <c r="R135">
        <v>1</v>
      </c>
      <c r="S135">
        <v>1</v>
      </c>
      <c r="T135" t="s">
        <v>277</v>
      </c>
      <c r="U135" t="s">
        <v>277</v>
      </c>
      <c r="V135">
        <v>1</v>
      </c>
      <c r="W135">
        <v>2</v>
      </c>
      <c r="X135" t="s">
        <v>277</v>
      </c>
      <c r="Y135" t="s">
        <v>277</v>
      </c>
      <c r="Z135">
        <v>1</v>
      </c>
      <c r="AA135" t="s">
        <v>277</v>
      </c>
      <c r="AB135">
        <v>3</v>
      </c>
      <c r="AC135" t="s">
        <v>277</v>
      </c>
      <c r="AD135" t="s">
        <v>277</v>
      </c>
      <c r="AE135" t="s">
        <v>277</v>
      </c>
      <c r="AF135">
        <f t="shared" si="2"/>
        <v>44</v>
      </c>
    </row>
    <row r="136" spans="1:32" x14ac:dyDescent="0.3">
      <c r="A136" s="16" t="s">
        <v>35</v>
      </c>
      <c r="B136" t="s">
        <v>136</v>
      </c>
      <c r="C136">
        <v>2</v>
      </c>
      <c r="D136" t="s">
        <v>277</v>
      </c>
      <c r="E136">
        <v>3</v>
      </c>
      <c r="F136" t="s">
        <v>277</v>
      </c>
      <c r="G136">
        <v>1</v>
      </c>
      <c r="H136">
        <v>2</v>
      </c>
      <c r="I136" t="s">
        <v>277</v>
      </c>
      <c r="J136" t="s">
        <v>277</v>
      </c>
      <c r="K136">
        <v>2</v>
      </c>
      <c r="L136">
        <v>1</v>
      </c>
      <c r="M136">
        <v>3</v>
      </c>
      <c r="N136">
        <v>3</v>
      </c>
      <c r="O136" t="s">
        <v>277</v>
      </c>
      <c r="P136">
        <v>60</v>
      </c>
      <c r="Q136">
        <v>3</v>
      </c>
      <c r="R136" t="s">
        <v>277</v>
      </c>
      <c r="S136">
        <v>2</v>
      </c>
      <c r="T136">
        <v>1</v>
      </c>
      <c r="U136" t="s">
        <v>277</v>
      </c>
      <c r="V136">
        <v>2</v>
      </c>
      <c r="W136">
        <v>2</v>
      </c>
      <c r="X136">
        <v>1</v>
      </c>
      <c r="Y136" t="s">
        <v>277</v>
      </c>
      <c r="Z136">
        <v>3</v>
      </c>
      <c r="AA136" t="s">
        <v>277</v>
      </c>
      <c r="AB136" t="s">
        <v>277</v>
      </c>
      <c r="AC136">
        <v>2</v>
      </c>
      <c r="AD136" t="s">
        <v>277</v>
      </c>
      <c r="AE136">
        <v>1</v>
      </c>
      <c r="AF136">
        <f t="shared" si="2"/>
        <v>94</v>
      </c>
    </row>
    <row r="137" spans="1:32" x14ac:dyDescent="0.3">
      <c r="A137" s="16" t="s">
        <v>27</v>
      </c>
      <c r="B137" t="s">
        <v>1</v>
      </c>
      <c r="C137">
        <v>3091</v>
      </c>
      <c r="D137">
        <v>4958</v>
      </c>
      <c r="E137">
        <v>60797</v>
      </c>
      <c r="F137">
        <v>77452</v>
      </c>
      <c r="G137">
        <v>6644</v>
      </c>
      <c r="H137">
        <v>6660</v>
      </c>
      <c r="I137">
        <v>24439</v>
      </c>
      <c r="J137">
        <v>3721</v>
      </c>
      <c r="K137">
        <v>69370</v>
      </c>
      <c r="L137">
        <v>15122</v>
      </c>
      <c r="M137">
        <v>7762</v>
      </c>
      <c r="N137">
        <v>119431</v>
      </c>
      <c r="O137">
        <v>9635</v>
      </c>
      <c r="P137">
        <v>936700</v>
      </c>
      <c r="Q137">
        <v>75989</v>
      </c>
      <c r="R137">
        <v>15547</v>
      </c>
      <c r="S137">
        <v>22653</v>
      </c>
      <c r="T137">
        <v>13603</v>
      </c>
      <c r="U137">
        <v>6745</v>
      </c>
      <c r="V137">
        <v>65944</v>
      </c>
      <c r="W137">
        <v>57758</v>
      </c>
      <c r="X137">
        <v>12158</v>
      </c>
      <c r="Y137">
        <v>8939</v>
      </c>
      <c r="Z137">
        <v>18383</v>
      </c>
      <c r="AA137">
        <v>15729</v>
      </c>
      <c r="AB137">
        <v>168679</v>
      </c>
      <c r="AC137">
        <v>8558</v>
      </c>
      <c r="AD137">
        <v>3054</v>
      </c>
      <c r="AE137">
        <v>2732</v>
      </c>
      <c r="AF137">
        <f t="shared" si="2"/>
        <v>1842253</v>
      </c>
    </row>
    <row r="138" spans="1:32" x14ac:dyDescent="0.3">
      <c r="A138" s="16" t="s">
        <v>27</v>
      </c>
      <c r="B138" t="s">
        <v>218</v>
      </c>
      <c r="C138">
        <v>209</v>
      </c>
      <c r="D138">
        <v>327</v>
      </c>
      <c r="E138">
        <v>4053</v>
      </c>
      <c r="F138">
        <v>4913</v>
      </c>
      <c r="G138">
        <v>391</v>
      </c>
      <c r="H138">
        <v>463</v>
      </c>
      <c r="I138">
        <v>1579</v>
      </c>
      <c r="J138">
        <v>299</v>
      </c>
      <c r="K138">
        <v>4006</v>
      </c>
      <c r="L138">
        <v>955</v>
      </c>
      <c r="M138">
        <v>522</v>
      </c>
      <c r="N138">
        <v>7387</v>
      </c>
      <c r="O138">
        <v>603</v>
      </c>
      <c r="P138">
        <v>41778</v>
      </c>
      <c r="Q138">
        <v>5424</v>
      </c>
      <c r="R138">
        <v>1209</v>
      </c>
      <c r="S138">
        <v>1269</v>
      </c>
      <c r="T138">
        <v>867</v>
      </c>
      <c r="U138">
        <v>503</v>
      </c>
      <c r="V138">
        <v>3348</v>
      </c>
      <c r="W138">
        <v>3897</v>
      </c>
      <c r="X138">
        <v>714</v>
      </c>
      <c r="Y138">
        <v>570</v>
      </c>
      <c r="Z138">
        <v>1277</v>
      </c>
      <c r="AA138">
        <v>961</v>
      </c>
      <c r="AB138">
        <v>10372</v>
      </c>
      <c r="AC138">
        <v>583</v>
      </c>
      <c r="AD138">
        <v>275</v>
      </c>
      <c r="AE138">
        <v>185</v>
      </c>
      <c r="AF138">
        <f t="shared" si="2"/>
        <v>98939</v>
      </c>
    </row>
    <row r="139" spans="1:32" x14ac:dyDescent="0.3">
      <c r="A139" s="16" t="s">
        <v>27</v>
      </c>
      <c r="B139" t="s">
        <v>36</v>
      </c>
      <c r="C139">
        <v>46</v>
      </c>
      <c r="D139">
        <v>73</v>
      </c>
      <c r="E139">
        <v>696</v>
      </c>
      <c r="F139">
        <v>882</v>
      </c>
      <c r="G139">
        <v>74</v>
      </c>
      <c r="H139">
        <v>94</v>
      </c>
      <c r="I139">
        <v>283</v>
      </c>
      <c r="J139">
        <v>58</v>
      </c>
      <c r="K139">
        <v>797</v>
      </c>
      <c r="L139">
        <v>178</v>
      </c>
      <c r="M139">
        <v>95</v>
      </c>
      <c r="N139">
        <v>1348</v>
      </c>
      <c r="O139">
        <v>113</v>
      </c>
      <c r="P139">
        <v>7566</v>
      </c>
      <c r="Q139">
        <v>1006</v>
      </c>
      <c r="R139">
        <v>234</v>
      </c>
      <c r="S139">
        <v>261</v>
      </c>
      <c r="T139">
        <v>167</v>
      </c>
      <c r="U139">
        <v>111</v>
      </c>
      <c r="V139">
        <v>648</v>
      </c>
      <c r="W139">
        <v>668</v>
      </c>
      <c r="X139">
        <v>148</v>
      </c>
      <c r="Y139">
        <v>113</v>
      </c>
      <c r="Z139">
        <v>236</v>
      </c>
      <c r="AA139">
        <v>167</v>
      </c>
      <c r="AB139">
        <v>1907</v>
      </c>
      <c r="AC139">
        <v>111</v>
      </c>
      <c r="AD139">
        <v>39</v>
      </c>
      <c r="AE139">
        <v>38</v>
      </c>
      <c r="AF139">
        <f t="shared" si="2"/>
        <v>18157</v>
      </c>
    </row>
    <row r="140" spans="1:32" x14ac:dyDescent="0.3">
      <c r="A140" s="16" t="s">
        <v>27</v>
      </c>
      <c r="B140" t="s">
        <v>271</v>
      </c>
      <c r="C140">
        <v>3</v>
      </c>
      <c r="D140">
        <v>7</v>
      </c>
      <c r="E140">
        <v>48</v>
      </c>
      <c r="F140">
        <v>49</v>
      </c>
      <c r="G140">
        <v>8</v>
      </c>
      <c r="H140">
        <v>4</v>
      </c>
      <c r="I140">
        <v>31</v>
      </c>
      <c r="J140">
        <v>5</v>
      </c>
      <c r="K140">
        <v>79</v>
      </c>
      <c r="L140">
        <v>13</v>
      </c>
      <c r="M140">
        <v>7</v>
      </c>
      <c r="N140">
        <v>96</v>
      </c>
      <c r="O140">
        <v>14</v>
      </c>
      <c r="P140">
        <v>662</v>
      </c>
      <c r="Q140">
        <v>64</v>
      </c>
      <c r="R140">
        <v>18</v>
      </c>
      <c r="S140">
        <v>29</v>
      </c>
      <c r="T140">
        <v>12</v>
      </c>
      <c r="U140">
        <v>6</v>
      </c>
      <c r="V140">
        <v>57</v>
      </c>
      <c r="W140">
        <v>42</v>
      </c>
      <c r="X140">
        <v>11</v>
      </c>
      <c r="Y140">
        <v>9</v>
      </c>
      <c r="Z140">
        <v>19</v>
      </c>
      <c r="AA140">
        <v>15</v>
      </c>
      <c r="AB140">
        <v>170</v>
      </c>
      <c r="AC140">
        <v>6</v>
      </c>
      <c r="AD140">
        <v>5</v>
      </c>
      <c r="AE140">
        <v>3</v>
      </c>
      <c r="AF140">
        <f t="shared" si="2"/>
        <v>1492</v>
      </c>
    </row>
    <row r="141" spans="1:32" x14ac:dyDescent="0.3">
      <c r="A141" s="16" t="s">
        <v>27</v>
      </c>
      <c r="B141" t="s">
        <v>272</v>
      </c>
      <c r="C141">
        <v>4</v>
      </c>
      <c r="D141">
        <v>7</v>
      </c>
      <c r="E141">
        <v>67</v>
      </c>
      <c r="F141">
        <v>66</v>
      </c>
      <c r="G141">
        <v>9</v>
      </c>
      <c r="H141">
        <v>5</v>
      </c>
      <c r="I141">
        <v>27</v>
      </c>
      <c r="J141">
        <v>3</v>
      </c>
      <c r="K141">
        <v>77</v>
      </c>
      <c r="L141">
        <v>12</v>
      </c>
      <c r="M141">
        <v>11</v>
      </c>
      <c r="N141">
        <v>125</v>
      </c>
      <c r="O141">
        <v>6</v>
      </c>
      <c r="P141">
        <v>618</v>
      </c>
      <c r="Q141">
        <v>96</v>
      </c>
      <c r="R141">
        <v>19</v>
      </c>
      <c r="S141">
        <v>22</v>
      </c>
      <c r="T141">
        <v>13</v>
      </c>
      <c r="U141">
        <v>9</v>
      </c>
      <c r="V141">
        <v>43</v>
      </c>
      <c r="W141">
        <v>62</v>
      </c>
      <c r="X141">
        <v>11</v>
      </c>
      <c r="Y141">
        <v>10</v>
      </c>
      <c r="Z141">
        <v>28</v>
      </c>
      <c r="AA141">
        <v>10</v>
      </c>
      <c r="AB141">
        <v>152</v>
      </c>
      <c r="AC141">
        <v>11</v>
      </c>
      <c r="AD141">
        <v>3</v>
      </c>
      <c r="AE141">
        <v>4</v>
      </c>
      <c r="AF141">
        <f t="shared" si="2"/>
        <v>1530</v>
      </c>
    </row>
    <row r="142" spans="1:32" x14ac:dyDescent="0.3">
      <c r="A142" s="16" t="s">
        <v>27</v>
      </c>
      <c r="B142" t="s">
        <v>273</v>
      </c>
      <c r="C142">
        <v>2</v>
      </c>
      <c r="D142">
        <v>5</v>
      </c>
      <c r="E142">
        <v>49</v>
      </c>
      <c r="F142">
        <v>68</v>
      </c>
      <c r="G142">
        <v>6</v>
      </c>
      <c r="H142">
        <v>9</v>
      </c>
      <c r="I142">
        <v>25</v>
      </c>
      <c r="J142">
        <v>8</v>
      </c>
      <c r="K142">
        <v>76</v>
      </c>
      <c r="L142">
        <v>12</v>
      </c>
      <c r="M142">
        <v>6</v>
      </c>
      <c r="N142">
        <v>113</v>
      </c>
      <c r="O142">
        <v>12</v>
      </c>
      <c r="P142">
        <v>662</v>
      </c>
      <c r="Q142">
        <v>84</v>
      </c>
      <c r="R142">
        <v>19</v>
      </c>
      <c r="S142">
        <v>18</v>
      </c>
      <c r="T142">
        <v>11</v>
      </c>
      <c r="U142">
        <v>10</v>
      </c>
      <c r="V142">
        <v>57</v>
      </c>
      <c r="W142">
        <v>51</v>
      </c>
      <c r="X142">
        <v>13</v>
      </c>
      <c r="Y142">
        <v>6</v>
      </c>
      <c r="Z142">
        <v>21</v>
      </c>
      <c r="AA142">
        <v>17</v>
      </c>
      <c r="AB142">
        <v>182</v>
      </c>
      <c r="AC142">
        <v>8</v>
      </c>
      <c r="AD142">
        <v>7</v>
      </c>
      <c r="AE142">
        <v>7</v>
      </c>
      <c r="AF142">
        <f t="shared" si="2"/>
        <v>1564</v>
      </c>
    </row>
    <row r="143" spans="1:32" x14ac:dyDescent="0.3">
      <c r="A143" s="16" t="s">
        <v>27</v>
      </c>
      <c r="B143" t="s">
        <v>274</v>
      </c>
      <c r="C143">
        <v>6</v>
      </c>
      <c r="D143">
        <v>4</v>
      </c>
      <c r="E143">
        <v>60</v>
      </c>
      <c r="F143">
        <v>77</v>
      </c>
      <c r="G143">
        <v>5</v>
      </c>
      <c r="H143">
        <v>11</v>
      </c>
      <c r="I143">
        <v>24</v>
      </c>
      <c r="J143">
        <v>5</v>
      </c>
      <c r="K143">
        <v>65</v>
      </c>
      <c r="L143">
        <v>12</v>
      </c>
      <c r="M143">
        <v>7</v>
      </c>
      <c r="N143">
        <v>99</v>
      </c>
      <c r="O143">
        <v>5</v>
      </c>
      <c r="P143">
        <v>675</v>
      </c>
      <c r="Q143">
        <v>84</v>
      </c>
      <c r="R143">
        <v>20</v>
      </c>
      <c r="S143">
        <v>24</v>
      </c>
      <c r="T143">
        <v>14</v>
      </c>
      <c r="U143">
        <v>5</v>
      </c>
      <c r="V143">
        <v>54</v>
      </c>
      <c r="W143">
        <v>62</v>
      </c>
      <c r="X143">
        <v>15</v>
      </c>
      <c r="Y143">
        <v>8</v>
      </c>
      <c r="Z143">
        <v>18</v>
      </c>
      <c r="AA143">
        <v>16</v>
      </c>
      <c r="AB143">
        <v>149</v>
      </c>
      <c r="AC143">
        <v>10</v>
      </c>
      <c r="AD143">
        <v>4</v>
      </c>
      <c r="AE143">
        <v>4</v>
      </c>
      <c r="AF143">
        <f t="shared" si="2"/>
        <v>1542</v>
      </c>
    </row>
    <row r="144" spans="1:32" x14ac:dyDescent="0.3">
      <c r="A144" s="16" t="s">
        <v>27</v>
      </c>
      <c r="B144" t="s">
        <v>275</v>
      </c>
      <c r="C144">
        <v>3</v>
      </c>
      <c r="D144">
        <v>3</v>
      </c>
      <c r="E144">
        <v>65</v>
      </c>
      <c r="F144">
        <v>88</v>
      </c>
      <c r="G144">
        <v>8</v>
      </c>
      <c r="H144">
        <v>6</v>
      </c>
      <c r="I144">
        <v>28</v>
      </c>
      <c r="J144">
        <v>3</v>
      </c>
      <c r="K144">
        <v>65</v>
      </c>
      <c r="L144">
        <v>15</v>
      </c>
      <c r="M144">
        <v>9</v>
      </c>
      <c r="N144">
        <v>122</v>
      </c>
      <c r="O144">
        <v>11</v>
      </c>
      <c r="P144">
        <v>689</v>
      </c>
      <c r="Q144">
        <v>85</v>
      </c>
      <c r="R144">
        <v>24</v>
      </c>
      <c r="S144">
        <v>24</v>
      </c>
      <c r="T144">
        <v>17</v>
      </c>
      <c r="U144">
        <v>12</v>
      </c>
      <c r="V144">
        <v>60</v>
      </c>
      <c r="W144">
        <v>57</v>
      </c>
      <c r="X144">
        <v>11</v>
      </c>
      <c r="Y144">
        <v>10</v>
      </c>
      <c r="Z144">
        <v>22</v>
      </c>
      <c r="AA144">
        <v>18</v>
      </c>
      <c r="AB144">
        <v>163</v>
      </c>
      <c r="AC144">
        <v>12</v>
      </c>
      <c r="AD144">
        <v>3</v>
      </c>
      <c r="AE144">
        <v>3</v>
      </c>
      <c r="AF144">
        <f t="shared" si="2"/>
        <v>1636</v>
      </c>
    </row>
    <row r="145" spans="1:32" x14ac:dyDescent="0.3">
      <c r="A145" s="16" t="s">
        <v>27</v>
      </c>
      <c r="B145" t="s">
        <v>276</v>
      </c>
      <c r="C145">
        <v>4</v>
      </c>
      <c r="D145">
        <v>6</v>
      </c>
      <c r="E145">
        <v>47</v>
      </c>
      <c r="F145">
        <v>80</v>
      </c>
      <c r="G145">
        <v>2</v>
      </c>
      <c r="H145">
        <v>9</v>
      </c>
      <c r="I145">
        <v>20</v>
      </c>
      <c r="J145">
        <v>2</v>
      </c>
      <c r="K145">
        <v>64</v>
      </c>
      <c r="L145">
        <v>15</v>
      </c>
      <c r="M145">
        <v>6</v>
      </c>
      <c r="N145">
        <v>108</v>
      </c>
      <c r="O145">
        <v>10</v>
      </c>
      <c r="P145">
        <v>610</v>
      </c>
      <c r="Q145">
        <v>88</v>
      </c>
      <c r="R145">
        <v>23</v>
      </c>
      <c r="S145">
        <v>20</v>
      </c>
      <c r="T145">
        <v>11</v>
      </c>
      <c r="U145">
        <v>13</v>
      </c>
      <c r="V145">
        <v>48</v>
      </c>
      <c r="W145">
        <v>52</v>
      </c>
      <c r="X145">
        <v>10</v>
      </c>
      <c r="Y145">
        <v>12</v>
      </c>
      <c r="Z145">
        <v>20</v>
      </c>
      <c r="AA145">
        <v>12</v>
      </c>
      <c r="AB145">
        <v>128</v>
      </c>
      <c r="AC145">
        <v>11</v>
      </c>
      <c r="AD145">
        <v>1</v>
      </c>
      <c r="AE145">
        <v>2</v>
      </c>
      <c r="AF145">
        <f t="shared" si="2"/>
        <v>1434</v>
      </c>
    </row>
    <row r="146" spans="1:32" x14ac:dyDescent="0.3">
      <c r="A146" s="16" t="s">
        <v>27</v>
      </c>
      <c r="B146" t="s">
        <v>278</v>
      </c>
      <c r="C146">
        <v>6</v>
      </c>
      <c r="D146">
        <v>6</v>
      </c>
      <c r="E146">
        <v>63</v>
      </c>
      <c r="F146">
        <v>83</v>
      </c>
      <c r="G146">
        <v>4</v>
      </c>
      <c r="H146">
        <v>7</v>
      </c>
      <c r="I146">
        <v>25</v>
      </c>
      <c r="J146">
        <v>9</v>
      </c>
      <c r="K146">
        <v>67</v>
      </c>
      <c r="L146">
        <v>16</v>
      </c>
      <c r="M146">
        <v>4</v>
      </c>
      <c r="N146">
        <v>106</v>
      </c>
      <c r="O146">
        <v>8</v>
      </c>
      <c r="P146">
        <v>613</v>
      </c>
      <c r="Q146">
        <v>98</v>
      </c>
      <c r="R146">
        <v>16</v>
      </c>
      <c r="S146">
        <v>18</v>
      </c>
      <c r="T146">
        <v>21</v>
      </c>
      <c r="U146">
        <v>8</v>
      </c>
      <c r="V146">
        <v>51</v>
      </c>
      <c r="W146">
        <v>62</v>
      </c>
      <c r="X146">
        <v>11</v>
      </c>
      <c r="Y146">
        <v>11</v>
      </c>
      <c r="Z146">
        <v>22</v>
      </c>
      <c r="AA146">
        <v>13</v>
      </c>
      <c r="AB146">
        <v>168</v>
      </c>
      <c r="AC146">
        <v>6</v>
      </c>
      <c r="AD146">
        <v>3</v>
      </c>
      <c r="AE146">
        <v>2</v>
      </c>
      <c r="AF146">
        <f t="shared" si="2"/>
        <v>1527</v>
      </c>
    </row>
    <row r="147" spans="1:32" x14ac:dyDescent="0.3">
      <c r="A147" s="16" t="s">
        <v>27</v>
      </c>
      <c r="B147" t="s">
        <v>279</v>
      </c>
      <c r="C147">
        <v>4</v>
      </c>
      <c r="D147">
        <v>6</v>
      </c>
      <c r="E147">
        <v>56</v>
      </c>
      <c r="F147">
        <v>66</v>
      </c>
      <c r="G147">
        <v>6</v>
      </c>
      <c r="H147">
        <v>8</v>
      </c>
      <c r="I147">
        <v>22</v>
      </c>
      <c r="J147">
        <v>7</v>
      </c>
      <c r="K147">
        <v>69</v>
      </c>
      <c r="L147">
        <v>11</v>
      </c>
      <c r="M147">
        <v>9</v>
      </c>
      <c r="N147">
        <v>115</v>
      </c>
      <c r="O147">
        <v>15</v>
      </c>
      <c r="P147">
        <v>578</v>
      </c>
      <c r="Q147">
        <v>83</v>
      </c>
      <c r="R147">
        <v>18</v>
      </c>
      <c r="S147">
        <v>18</v>
      </c>
      <c r="T147">
        <v>11</v>
      </c>
      <c r="U147">
        <v>15</v>
      </c>
      <c r="V147">
        <v>53</v>
      </c>
      <c r="W147">
        <v>66</v>
      </c>
      <c r="X147">
        <v>15</v>
      </c>
      <c r="Y147">
        <v>10</v>
      </c>
      <c r="Z147">
        <v>18</v>
      </c>
      <c r="AA147">
        <v>11</v>
      </c>
      <c r="AB147">
        <v>174</v>
      </c>
      <c r="AC147">
        <v>17</v>
      </c>
      <c r="AD147">
        <v>1</v>
      </c>
      <c r="AE147" t="s">
        <v>277</v>
      </c>
      <c r="AF147">
        <f t="shared" si="2"/>
        <v>1482</v>
      </c>
    </row>
    <row r="148" spans="1:32" x14ac:dyDescent="0.3">
      <c r="A148" s="16" t="s">
        <v>27</v>
      </c>
      <c r="B148" t="s">
        <v>280</v>
      </c>
      <c r="C148">
        <v>2</v>
      </c>
      <c r="D148">
        <v>8</v>
      </c>
      <c r="E148">
        <v>57</v>
      </c>
      <c r="F148">
        <v>75</v>
      </c>
      <c r="G148">
        <v>8</v>
      </c>
      <c r="H148">
        <v>8</v>
      </c>
      <c r="I148">
        <v>18</v>
      </c>
      <c r="J148">
        <v>2</v>
      </c>
      <c r="K148">
        <v>68</v>
      </c>
      <c r="L148">
        <v>21</v>
      </c>
      <c r="M148">
        <v>7</v>
      </c>
      <c r="N148">
        <v>108</v>
      </c>
      <c r="O148">
        <v>10</v>
      </c>
      <c r="P148">
        <v>617</v>
      </c>
      <c r="Q148">
        <v>92</v>
      </c>
      <c r="R148">
        <v>20</v>
      </c>
      <c r="S148">
        <v>15</v>
      </c>
      <c r="T148">
        <v>15</v>
      </c>
      <c r="U148">
        <v>8</v>
      </c>
      <c r="V148">
        <v>57</v>
      </c>
      <c r="W148">
        <v>56</v>
      </c>
      <c r="X148">
        <v>12</v>
      </c>
      <c r="Y148">
        <v>9</v>
      </c>
      <c r="Z148">
        <v>17</v>
      </c>
      <c r="AA148">
        <v>11</v>
      </c>
      <c r="AB148">
        <v>153</v>
      </c>
      <c r="AC148">
        <v>9</v>
      </c>
      <c r="AD148">
        <v>3</v>
      </c>
      <c r="AE148">
        <v>1</v>
      </c>
      <c r="AF148">
        <f t="shared" si="2"/>
        <v>1487</v>
      </c>
    </row>
    <row r="149" spans="1:32" x14ac:dyDescent="0.3">
      <c r="A149" s="16" t="s">
        <v>27</v>
      </c>
      <c r="B149" t="s">
        <v>281</v>
      </c>
      <c r="C149">
        <v>4</v>
      </c>
      <c r="D149">
        <v>9</v>
      </c>
      <c r="E149">
        <v>65</v>
      </c>
      <c r="F149">
        <v>58</v>
      </c>
      <c r="G149">
        <v>7</v>
      </c>
      <c r="H149">
        <v>9</v>
      </c>
      <c r="I149">
        <v>18</v>
      </c>
      <c r="J149">
        <v>8</v>
      </c>
      <c r="K149">
        <v>54</v>
      </c>
      <c r="L149">
        <v>23</v>
      </c>
      <c r="M149">
        <v>14</v>
      </c>
      <c r="N149">
        <v>132</v>
      </c>
      <c r="O149">
        <v>10</v>
      </c>
      <c r="P149">
        <v>645</v>
      </c>
      <c r="Q149">
        <v>81</v>
      </c>
      <c r="R149">
        <v>19</v>
      </c>
      <c r="S149">
        <v>33</v>
      </c>
      <c r="T149">
        <v>14</v>
      </c>
      <c r="U149">
        <v>7</v>
      </c>
      <c r="V149">
        <v>57</v>
      </c>
      <c r="W149">
        <v>58</v>
      </c>
      <c r="X149">
        <v>12</v>
      </c>
      <c r="Y149">
        <v>14</v>
      </c>
      <c r="Z149">
        <v>13</v>
      </c>
      <c r="AA149">
        <v>15</v>
      </c>
      <c r="AB149">
        <v>150</v>
      </c>
      <c r="AC149">
        <v>8</v>
      </c>
      <c r="AD149" t="s">
        <v>277</v>
      </c>
      <c r="AE149">
        <v>5</v>
      </c>
      <c r="AF149">
        <f t="shared" si="2"/>
        <v>1542</v>
      </c>
    </row>
    <row r="150" spans="1:32" x14ac:dyDescent="0.3">
      <c r="A150" s="16" t="s">
        <v>27</v>
      </c>
      <c r="B150" t="s">
        <v>282</v>
      </c>
      <c r="C150">
        <v>4</v>
      </c>
      <c r="D150">
        <v>5</v>
      </c>
      <c r="E150">
        <v>54</v>
      </c>
      <c r="F150">
        <v>90</v>
      </c>
      <c r="G150">
        <v>9</v>
      </c>
      <c r="H150">
        <v>10</v>
      </c>
      <c r="I150">
        <v>21</v>
      </c>
      <c r="J150">
        <v>1</v>
      </c>
      <c r="K150">
        <v>58</v>
      </c>
      <c r="L150">
        <v>12</v>
      </c>
      <c r="M150">
        <v>8</v>
      </c>
      <c r="N150">
        <v>98</v>
      </c>
      <c r="O150">
        <v>6</v>
      </c>
      <c r="P150">
        <v>625</v>
      </c>
      <c r="Q150">
        <v>74</v>
      </c>
      <c r="R150">
        <v>19</v>
      </c>
      <c r="S150">
        <v>19</v>
      </c>
      <c r="T150">
        <v>16</v>
      </c>
      <c r="U150">
        <v>6</v>
      </c>
      <c r="V150">
        <v>53</v>
      </c>
      <c r="W150">
        <v>47</v>
      </c>
      <c r="X150">
        <v>17</v>
      </c>
      <c r="Y150">
        <v>8</v>
      </c>
      <c r="Z150">
        <v>20</v>
      </c>
      <c r="AA150">
        <v>14</v>
      </c>
      <c r="AB150">
        <v>160</v>
      </c>
      <c r="AC150">
        <v>6</v>
      </c>
      <c r="AD150">
        <v>5</v>
      </c>
      <c r="AE150">
        <v>6</v>
      </c>
      <c r="AF150">
        <f t="shared" si="2"/>
        <v>1471</v>
      </c>
    </row>
    <row r="151" spans="1:32" x14ac:dyDescent="0.3">
      <c r="A151" s="16" t="s">
        <v>27</v>
      </c>
      <c r="B151" t="s">
        <v>283</v>
      </c>
      <c r="C151">
        <v>4</v>
      </c>
      <c r="D151">
        <v>7</v>
      </c>
      <c r="E151">
        <v>65</v>
      </c>
      <c r="F151">
        <v>82</v>
      </c>
      <c r="G151">
        <v>2</v>
      </c>
      <c r="H151">
        <v>8</v>
      </c>
      <c r="I151">
        <v>24</v>
      </c>
      <c r="J151">
        <v>5</v>
      </c>
      <c r="K151">
        <v>55</v>
      </c>
      <c r="L151">
        <v>16</v>
      </c>
      <c r="M151">
        <v>7</v>
      </c>
      <c r="N151">
        <v>126</v>
      </c>
      <c r="O151">
        <v>6</v>
      </c>
      <c r="P151">
        <v>572</v>
      </c>
      <c r="Q151">
        <v>77</v>
      </c>
      <c r="R151">
        <v>19</v>
      </c>
      <c r="S151">
        <v>21</v>
      </c>
      <c r="T151">
        <v>12</v>
      </c>
      <c r="U151">
        <v>12</v>
      </c>
      <c r="V151">
        <v>58</v>
      </c>
      <c r="W151">
        <v>53</v>
      </c>
      <c r="X151">
        <v>10</v>
      </c>
      <c r="Y151">
        <v>6</v>
      </c>
      <c r="Z151">
        <v>18</v>
      </c>
      <c r="AA151">
        <v>15</v>
      </c>
      <c r="AB151">
        <v>158</v>
      </c>
      <c r="AC151">
        <v>7</v>
      </c>
      <c r="AD151">
        <v>4</v>
      </c>
      <c r="AE151">
        <v>1</v>
      </c>
      <c r="AF151">
        <f t="shared" si="2"/>
        <v>1450</v>
      </c>
    </row>
    <row r="152" spans="1:32" x14ac:dyDescent="0.3">
      <c r="A152" s="16" t="s">
        <v>27</v>
      </c>
      <c r="B152" t="s">
        <v>37</v>
      </c>
      <c r="C152">
        <v>45</v>
      </c>
      <c r="D152">
        <v>60</v>
      </c>
      <c r="E152">
        <v>712</v>
      </c>
      <c r="F152">
        <v>929</v>
      </c>
      <c r="G152">
        <v>78</v>
      </c>
      <c r="H152">
        <v>87</v>
      </c>
      <c r="I152">
        <v>308</v>
      </c>
      <c r="J152">
        <v>58</v>
      </c>
      <c r="K152">
        <v>715</v>
      </c>
      <c r="L152">
        <v>175</v>
      </c>
      <c r="M152">
        <v>97</v>
      </c>
      <c r="N152">
        <v>1338</v>
      </c>
      <c r="O152">
        <v>109</v>
      </c>
      <c r="P152">
        <v>7675</v>
      </c>
      <c r="Q152">
        <v>1035</v>
      </c>
      <c r="R152">
        <v>223</v>
      </c>
      <c r="S152">
        <v>221</v>
      </c>
      <c r="T152">
        <v>157</v>
      </c>
      <c r="U152">
        <v>98</v>
      </c>
      <c r="V152">
        <v>623</v>
      </c>
      <c r="W152">
        <v>715</v>
      </c>
      <c r="X152">
        <v>107</v>
      </c>
      <c r="Y152">
        <v>108</v>
      </c>
      <c r="Z152">
        <v>202</v>
      </c>
      <c r="AA152">
        <v>187</v>
      </c>
      <c r="AB152">
        <v>1891</v>
      </c>
      <c r="AC152">
        <v>109</v>
      </c>
      <c r="AD152">
        <v>45</v>
      </c>
      <c r="AE152">
        <v>41</v>
      </c>
      <c r="AF152">
        <f t="shared" si="2"/>
        <v>18148</v>
      </c>
    </row>
    <row r="153" spans="1:32" x14ac:dyDescent="0.3">
      <c r="A153" s="16" t="s">
        <v>27</v>
      </c>
      <c r="B153" t="s">
        <v>38</v>
      </c>
      <c r="C153">
        <v>35</v>
      </c>
      <c r="D153">
        <v>57</v>
      </c>
      <c r="E153">
        <v>807</v>
      </c>
      <c r="F153">
        <v>999</v>
      </c>
      <c r="G153">
        <v>66</v>
      </c>
      <c r="H153">
        <v>95</v>
      </c>
      <c r="I153">
        <v>294</v>
      </c>
      <c r="J153">
        <v>56</v>
      </c>
      <c r="K153">
        <v>791</v>
      </c>
      <c r="L153">
        <v>179</v>
      </c>
      <c r="M153">
        <v>103</v>
      </c>
      <c r="N153">
        <v>1553</v>
      </c>
      <c r="O153">
        <v>121</v>
      </c>
      <c r="P153">
        <v>8281</v>
      </c>
      <c r="Q153">
        <v>1059</v>
      </c>
      <c r="R153">
        <v>262</v>
      </c>
      <c r="S153">
        <v>236</v>
      </c>
      <c r="T153">
        <v>192</v>
      </c>
      <c r="U153">
        <v>117</v>
      </c>
      <c r="V153">
        <v>675</v>
      </c>
      <c r="W153">
        <v>795</v>
      </c>
      <c r="X153">
        <v>149</v>
      </c>
      <c r="Y153">
        <v>116</v>
      </c>
      <c r="Z153">
        <v>280</v>
      </c>
      <c r="AA153">
        <v>197</v>
      </c>
      <c r="AB153">
        <v>2143</v>
      </c>
      <c r="AC153">
        <v>104</v>
      </c>
      <c r="AD153">
        <v>63</v>
      </c>
      <c r="AE153">
        <v>40</v>
      </c>
      <c r="AF153">
        <f t="shared" si="2"/>
        <v>19865</v>
      </c>
    </row>
    <row r="154" spans="1:32" x14ac:dyDescent="0.3">
      <c r="A154" s="16" t="s">
        <v>27</v>
      </c>
      <c r="B154" t="s">
        <v>39</v>
      </c>
      <c r="C154">
        <v>32</v>
      </c>
      <c r="D154">
        <v>67</v>
      </c>
      <c r="E154">
        <v>917</v>
      </c>
      <c r="F154">
        <v>1039</v>
      </c>
      <c r="G154">
        <v>86</v>
      </c>
      <c r="H154">
        <v>88</v>
      </c>
      <c r="I154">
        <v>299</v>
      </c>
      <c r="J154">
        <v>60</v>
      </c>
      <c r="K154">
        <v>841</v>
      </c>
      <c r="L154">
        <v>221</v>
      </c>
      <c r="M154">
        <v>115</v>
      </c>
      <c r="N154">
        <v>1593</v>
      </c>
      <c r="O154">
        <v>121</v>
      </c>
      <c r="P154">
        <v>9285</v>
      </c>
      <c r="Q154">
        <v>1145</v>
      </c>
      <c r="R154">
        <v>264</v>
      </c>
      <c r="S154">
        <v>291</v>
      </c>
      <c r="T154">
        <v>168</v>
      </c>
      <c r="U154">
        <v>87</v>
      </c>
      <c r="V154">
        <v>665</v>
      </c>
      <c r="W154">
        <v>874</v>
      </c>
      <c r="X154">
        <v>162</v>
      </c>
      <c r="Y154">
        <v>111</v>
      </c>
      <c r="Z154">
        <v>278</v>
      </c>
      <c r="AA154">
        <v>203</v>
      </c>
      <c r="AB154">
        <v>2159</v>
      </c>
      <c r="AC154">
        <v>138</v>
      </c>
      <c r="AD154">
        <v>69</v>
      </c>
      <c r="AE154">
        <v>31</v>
      </c>
      <c r="AF154">
        <f t="shared" si="2"/>
        <v>21409</v>
      </c>
    </row>
    <row r="155" spans="1:32" x14ac:dyDescent="0.3">
      <c r="A155" s="16" t="s">
        <v>27</v>
      </c>
      <c r="B155" t="s">
        <v>40</v>
      </c>
      <c r="C155">
        <v>51</v>
      </c>
      <c r="D155">
        <v>70</v>
      </c>
      <c r="E155">
        <v>921</v>
      </c>
      <c r="F155">
        <v>1064</v>
      </c>
      <c r="G155">
        <v>87</v>
      </c>
      <c r="H155">
        <v>99</v>
      </c>
      <c r="I155">
        <v>395</v>
      </c>
      <c r="J155">
        <v>67</v>
      </c>
      <c r="K155">
        <v>862</v>
      </c>
      <c r="L155">
        <v>202</v>
      </c>
      <c r="M155">
        <v>112</v>
      </c>
      <c r="N155">
        <v>1555</v>
      </c>
      <c r="O155">
        <v>139</v>
      </c>
      <c r="P155">
        <v>8971</v>
      </c>
      <c r="Q155">
        <v>1179</v>
      </c>
      <c r="R155">
        <v>226</v>
      </c>
      <c r="S155">
        <v>260</v>
      </c>
      <c r="T155">
        <v>183</v>
      </c>
      <c r="U155">
        <v>90</v>
      </c>
      <c r="V155">
        <v>737</v>
      </c>
      <c r="W155">
        <v>845</v>
      </c>
      <c r="X155">
        <v>148</v>
      </c>
      <c r="Y155">
        <v>122</v>
      </c>
      <c r="Z155">
        <v>281</v>
      </c>
      <c r="AA155">
        <v>207</v>
      </c>
      <c r="AB155">
        <v>2272</v>
      </c>
      <c r="AC155">
        <v>121</v>
      </c>
      <c r="AD155">
        <v>59</v>
      </c>
      <c r="AE155">
        <v>35</v>
      </c>
      <c r="AF155">
        <f t="shared" si="2"/>
        <v>21360</v>
      </c>
    </row>
    <row r="156" spans="1:32" x14ac:dyDescent="0.3">
      <c r="A156" s="16" t="s">
        <v>27</v>
      </c>
      <c r="B156" t="s">
        <v>4</v>
      </c>
      <c r="C156">
        <v>210</v>
      </c>
      <c r="D156">
        <v>374</v>
      </c>
      <c r="E156">
        <v>4802</v>
      </c>
      <c r="F156">
        <v>5610</v>
      </c>
      <c r="G156">
        <v>484</v>
      </c>
      <c r="H156">
        <v>532</v>
      </c>
      <c r="I156">
        <v>1790</v>
      </c>
      <c r="J156">
        <v>292</v>
      </c>
      <c r="K156">
        <v>4651</v>
      </c>
      <c r="L156">
        <v>1013</v>
      </c>
      <c r="M156">
        <v>550</v>
      </c>
      <c r="N156">
        <v>8323</v>
      </c>
      <c r="O156">
        <v>704</v>
      </c>
      <c r="P156">
        <v>49317</v>
      </c>
      <c r="Q156">
        <v>6144</v>
      </c>
      <c r="R156">
        <v>1236</v>
      </c>
      <c r="S156">
        <v>1449</v>
      </c>
      <c r="T156">
        <v>939</v>
      </c>
      <c r="U156">
        <v>532</v>
      </c>
      <c r="V156">
        <v>4108</v>
      </c>
      <c r="W156">
        <v>4425</v>
      </c>
      <c r="X156">
        <v>808</v>
      </c>
      <c r="Y156">
        <v>549</v>
      </c>
      <c r="Z156">
        <v>1366</v>
      </c>
      <c r="AA156">
        <v>1026</v>
      </c>
      <c r="AB156">
        <v>11794</v>
      </c>
      <c r="AC156">
        <v>631</v>
      </c>
      <c r="AD156">
        <v>256</v>
      </c>
      <c r="AE156">
        <v>186</v>
      </c>
      <c r="AF156">
        <f t="shared" si="2"/>
        <v>114101</v>
      </c>
    </row>
    <row r="157" spans="1:32" x14ac:dyDescent="0.3">
      <c r="A157" s="16" t="s">
        <v>27</v>
      </c>
      <c r="B157" t="s">
        <v>41</v>
      </c>
      <c r="C157">
        <v>43</v>
      </c>
      <c r="D157">
        <v>79</v>
      </c>
      <c r="E157">
        <v>962</v>
      </c>
      <c r="F157">
        <v>1100</v>
      </c>
      <c r="G157">
        <v>94</v>
      </c>
      <c r="H157">
        <v>100</v>
      </c>
      <c r="I157">
        <v>323</v>
      </c>
      <c r="J157">
        <v>37</v>
      </c>
      <c r="K157">
        <v>823</v>
      </c>
      <c r="L157">
        <v>181</v>
      </c>
      <c r="M157">
        <v>92</v>
      </c>
      <c r="N157">
        <v>1629</v>
      </c>
      <c r="O157">
        <v>134</v>
      </c>
      <c r="P157">
        <v>9586</v>
      </c>
      <c r="Q157">
        <v>1193</v>
      </c>
      <c r="R157">
        <v>258</v>
      </c>
      <c r="S157">
        <v>286</v>
      </c>
      <c r="T157">
        <v>196</v>
      </c>
      <c r="U157">
        <v>85</v>
      </c>
      <c r="V157">
        <v>769</v>
      </c>
      <c r="W157">
        <v>815</v>
      </c>
      <c r="X157">
        <v>161</v>
      </c>
      <c r="Y157">
        <v>95</v>
      </c>
      <c r="Z157">
        <v>250</v>
      </c>
      <c r="AA157">
        <v>191</v>
      </c>
      <c r="AB157">
        <v>2241</v>
      </c>
      <c r="AC157">
        <v>136</v>
      </c>
      <c r="AD157">
        <v>71</v>
      </c>
      <c r="AE157">
        <v>41</v>
      </c>
      <c r="AF157">
        <f t="shared" si="2"/>
        <v>21971</v>
      </c>
    </row>
    <row r="158" spans="1:32" x14ac:dyDescent="0.3">
      <c r="A158" s="16" t="s">
        <v>27</v>
      </c>
      <c r="B158" t="s">
        <v>42</v>
      </c>
      <c r="C158">
        <v>40</v>
      </c>
      <c r="D158">
        <v>77</v>
      </c>
      <c r="E158">
        <v>905</v>
      </c>
      <c r="F158">
        <v>1089</v>
      </c>
      <c r="G158">
        <v>105</v>
      </c>
      <c r="H158">
        <v>117</v>
      </c>
      <c r="I158">
        <v>332</v>
      </c>
      <c r="J158">
        <v>57</v>
      </c>
      <c r="K158">
        <v>919</v>
      </c>
      <c r="L158">
        <v>208</v>
      </c>
      <c r="M158">
        <v>113</v>
      </c>
      <c r="N158">
        <v>1698</v>
      </c>
      <c r="O158">
        <v>155</v>
      </c>
      <c r="P158">
        <v>9756</v>
      </c>
      <c r="Q158">
        <v>1271</v>
      </c>
      <c r="R158">
        <v>249</v>
      </c>
      <c r="S158">
        <v>266</v>
      </c>
      <c r="T158">
        <v>170</v>
      </c>
      <c r="U158">
        <v>119</v>
      </c>
      <c r="V158">
        <v>811</v>
      </c>
      <c r="W158">
        <v>861</v>
      </c>
      <c r="X158">
        <v>176</v>
      </c>
      <c r="Y158">
        <v>111</v>
      </c>
      <c r="Z158">
        <v>271</v>
      </c>
      <c r="AA158">
        <v>225</v>
      </c>
      <c r="AB158">
        <v>2342</v>
      </c>
      <c r="AC158">
        <v>125</v>
      </c>
      <c r="AD158">
        <v>48</v>
      </c>
      <c r="AE158">
        <v>35</v>
      </c>
      <c r="AF158">
        <f t="shared" si="2"/>
        <v>22651</v>
      </c>
    </row>
    <row r="159" spans="1:32" x14ac:dyDescent="0.3">
      <c r="A159" s="16" t="s">
        <v>27</v>
      </c>
      <c r="B159" t="s">
        <v>43</v>
      </c>
      <c r="C159">
        <v>43</v>
      </c>
      <c r="D159">
        <v>75</v>
      </c>
      <c r="E159">
        <v>950</v>
      </c>
      <c r="F159">
        <v>1150</v>
      </c>
      <c r="G159">
        <v>87</v>
      </c>
      <c r="H159">
        <v>105</v>
      </c>
      <c r="I159">
        <v>383</v>
      </c>
      <c r="J159">
        <v>71</v>
      </c>
      <c r="K159">
        <v>961</v>
      </c>
      <c r="L159">
        <v>206</v>
      </c>
      <c r="M159">
        <v>111</v>
      </c>
      <c r="N159">
        <v>1692</v>
      </c>
      <c r="O159">
        <v>149</v>
      </c>
      <c r="P159">
        <v>10018</v>
      </c>
      <c r="Q159">
        <v>1311</v>
      </c>
      <c r="R159">
        <v>221</v>
      </c>
      <c r="S159">
        <v>301</v>
      </c>
      <c r="T159">
        <v>189</v>
      </c>
      <c r="U159">
        <v>127</v>
      </c>
      <c r="V159">
        <v>892</v>
      </c>
      <c r="W159">
        <v>928</v>
      </c>
      <c r="X159">
        <v>161</v>
      </c>
      <c r="Y159">
        <v>114</v>
      </c>
      <c r="Z159">
        <v>277</v>
      </c>
      <c r="AA159">
        <v>233</v>
      </c>
      <c r="AB159">
        <v>2396</v>
      </c>
      <c r="AC159">
        <v>131</v>
      </c>
      <c r="AD159">
        <v>54</v>
      </c>
      <c r="AE159">
        <v>32</v>
      </c>
      <c r="AF159">
        <f t="shared" si="2"/>
        <v>23368</v>
      </c>
    </row>
    <row r="160" spans="1:32" x14ac:dyDescent="0.3">
      <c r="A160" s="16" t="s">
        <v>27</v>
      </c>
      <c r="B160" t="s">
        <v>44</v>
      </c>
      <c r="C160">
        <v>39</v>
      </c>
      <c r="D160">
        <v>74</v>
      </c>
      <c r="E160">
        <v>1022</v>
      </c>
      <c r="F160">
        <v>1143</v>
      </c>
      <c r="G160">
        <v>86</v>
      </c>
      <c r="H160">
        <v>128</v>
      </c>
      <c r="I160">
        <v>372</v>
      </c>
      <c r="J160">
        <v>66</v>
      </c>
      <c r="K160">
        <v>944</v>
      </c>
      <c r="L160">
        <v>193</v>
      </c>
      <c r="M160">
        <v>113</v>
      </c>
      <c r="N160">
        <v>1613</v>
      </c>
      <c r="O160">
        <v>140</v>
      </c>
      <c r="P160">
        <v>9905</v>
      </c>
      <c r="Q160">
        <v>1164</v>
      </c>
      <c r="R160">
        <v>274</v>
      </c>
      <c r="S160">
        <v>277</v>
      </c>
      <c r="T160">
        <v>178</v>
      </c>
      <c r="U160">
        <v>99</v>
      </c>
      <c r="V160">
        <v>843</v>
      </c>
      <c r="W160">
        <v>914</v>
      </c>
      <c r="X160">
        <v>155</v>
      </c>
      <c r="Y160">
        <v>121</v>
      </c>
      <c r="Z160">
        <v>287</v>
      </c>
      <c r="AA160">
        <v>173</v>
      </c>
      <c r="AB160">
        <v>2337</v>
      </c>
      <c r="AC160">
        <v>110</v>
      </c>
      <c r="AD160">
        <v>38</v>
      </c>
      <c r="AE160">
        <v>33</v>
      </c>
      <c r="AF160">
        <f t="shared" si="2"/>
        <v>22841</v>
      </c>
    </row>
    <row r="161" spans="1:32" x14ac:dyDescent="0.3">
      <c r="A161" s="16" t="s">
        <v>27</v>
      </c>
      <c r="B161" t="s">
        <v>45</v>
      </c>
      <c r="C161">
        <v>45</v>
      </c>
      <c r="D161">
        <v>69</v>
      </c>
      <c r="E161">
        <v>963</v>
      </c>
      <c r="F161">
        <v>1128</v>
      </c>
      <c r="G161">
        <v>112</v>
      </c>
      <c r="H161">
        <v>82</v>
      </c>
      <c r="I161">
        <v>380</v>
      </c>
      <c r="J161">
        <v>61</v>
      </c>
      <c r="K161">
        <v>1004</v>
      </c>
      <c r="L161">
        <v>225</v>
      </c>
      <c r="M161">
        <v>121</v>
      </c>
      <c r="N161">
        <v>1691</v>
      </c>
      <c r="O161">
        <v>126</v>
      </c>
      <c r="P161">
        <v>10052</v>
      </c>
      <c r="Q161">
        <v>1205</v>
      </c>
      <c r="R161">
        <v>234</v>
      </c>
      <c r="S161">
        <v>319</v>
      </c>
      <c r="T161">
        <v>206</v>
      </c>
      <c r="U161">
        <v>102</v>
      </c>
      <c r="V161">
        <v>793</v>
      </c>
      <c r="W161">
        <v>907</v>
      </c>
      <c r="X161">
        <v>155</v>
      </c>
      <c r="Y161">
        <v>108</v>
      </c>
      <c r="Z161">
        <v>281</v>
      </c>
      <c r="AA161">
        <v>204</v>
      </c>
      <c r="AB161">
        <v>2478</v>
      </c>
      <c r="AC161">
        <v>129</v>
      </c>
      <c r="AD161">
        <v>45</v>
      </c>
      <c r="AE161">
        <v>45</v>
      </c>
      <c r="AF161">
        <f t="shared" si="2"/>
        <v>23270</v>
      </c>
    </row>
    <row r="162" spans="1:32" x14ac:dyDescent="0.3">
      <c r="A162" s="16" t="s">
        <v>27</v>
      </c>
      <c r="B162" t="s">
        <v>5</v>
      </c>
      <c r="C162">
        <v>240</v>
      </c>
      <c r="D162">
        <v>365</v>
      </c>
      <c r="E162">
        <v>4368</v>
      </c>
      <c r="F162">
        <v>5323</v>
      </c>
      <c r="G162">
        <v>457</v>
      </c>
      <c r="H162">
        <v>505</v>
      </c>
      <c r="I162">
        <v>1803</v>
      </c>
      <c r="J162">
        <v>288</v>
      </c>
      <c r="K162">
        <v>4357</v>
      </c>
      <c r="L162">
        <v>1036</v>
      </c>
      <c r="M162">
        <v>505</v>
      </c>
      <c r="N162">
        <v>8092</v>
      </c>
      <c r="O162">
        <v>643</v>
      </c>
      <c r="P162">
        <v>50181</v>
      </c>
      <c r="Q162">
        <v>5918</v>
      </c>
      <c r="R162">
        <v>1127</v>
      </c>
      <c r="S162">
        <v>1440</v>
      </c>
      <c r="T162">
        <v>968</v>
      </c>
      <c r="U162">
        <v>469</v>
      </c>
      <c r="V162">
        <v>4088</v>
      </c>
      <c r="W162">
        <v>4391</v>
      </c>
      <c r="X162">
        <v>892</v>
      </c>
      <c r="Y162">
        <v>581</v>
      </c>
      <c r="Z162">
        <v>1269</v>
      </c>
      <c r="AA162">
        <v>987</v>
      </c>
      <c r="AB162">
        <v>11242</v>
      </c>
      <c r="AC162">
        <v>556</v>
      </c>
      <c r="AD162">
        <v>270</v>
      </c>
      <c r="AE162">
        <v>205</v>
      </c>
      <c r="AF162">
        <f t="shared" si="2"/>
        <v>112566</v>
      </c>
    </row>
    <row r="163" spans="1:32" x14ac:dyDescent="0.3">
      <c r="A163" s="16" t="s">
        <v>27</v>
      </c>
      <c r="B163" t="s">
        <v>46</v>
      </c>
      <c r="C163">
        <v>46</v>
      </c>
      <c r="D163">
        <v>75</v>
      </c>
      <c r="E163">
        <v>902</v>
      </c>
      <c r="F163">
        <v>1111</v>
      </c>
      <c r="G163">
        <v>96</v>
      </c>
      <c r="H163">
        <v>107</v>
      </c>
      <c r="I163">
        <v>354</v>
      </c>
      <c r="J163">
        <v>66</v>
      </c>
      <c r="K163">
        <v>900</v>
      </c>
      <c r="L163">
        <v>212</v>
      </c>
      <c r="M163">
        <v>90</v>
      </c>
      <c r="N163">
        <v>1654</v>
      </c>
      <c r="O163">
        <v>132</v>
      </c>
      <c r="P163">
        <v>10057</v>
      </c>
      <c r="Q163">
        <v>1268</v>
      </c>
      <c r="R163">
        <v>220</v>
      </c>
      <c r="S163">
        <v>288</v>
      </c>
      <c r="T163">
        <v>216</v>
      </c>
      <c r="U163">
        <v>92</v>
      </c>
      <c r="V163">
        <v>816</v>
      </c>
      <c r="W163">
        <v>903</v>
      </c>
      <c r="X163">
        <v>187</v>
      </c>
      <c r="Y163">
        <v>103</v>
      </c>
      <c r="Z163">
        <v>256</v>
      </c>
      <c r="AA163">
        <v>208</v>
      </c>
      <c r="AB163">
        <v>2216</v>
      </c>
      <c r="AC163">
        <v>101</v>
      </c>
      <c r="AD163">
        <v>59</v>
      </c>
      <c r="AE163">
        <v>36</v>
      </c>
      <c r="AF163">
        <f t="shared" si="2"/>
        <v>22771</v>
      </c>
    </row>
    <row r="164" spans="1:32" x14ac:dyDescent="0.3">
      <c r="A164" s="16" t="s">
        <v>27</v>
      </c>
      <c r="B164" t="s">
        <v>47</v>
      </c>
      <c r="C164">
        <v>46</v>
      </c>
      <c r="D164">
        <v>72</v>
      </c>
      <c r="E164">
        <v>859</v>
      </c>
      <c r="F164">
        <v>1115</v>
      </c>
      <c r="G164">
        <v>85</v>
      </c>
      <c r="H164">
        <v>83</v>
      </c>
      <c r="I164">
        <v>357</v>
      </c>
      <c r="J164">
        <v>52</v>
      </c>
      <c r="K164">
        <v>893</v>
      </c>
      <c r="L164">
        <v>207</v>
      </c>
      <c r="M164">
        <v>101</v>
      </c>
      <c r="N164">
        <v>1594</v>
      </c>
      <c r="O164">
        <v>149</v>
      </c>
      <c r="P164">
        <v>10006</v>
      </c>
      <c r="Q164">
        <v>1183</v>
      </c>
      <c r="R164">
        <v>232</v>
      </c>
      <c r="S164">
        <v>277</v>
      </c>
      <c r="T164">
        <v>190</v>
      </c>
      <c r="U164">
        <v>92</v>
      </c>
      <c r="V164">
        <v>826</v>
      </c>
      <c r="W164">
        <v>883</v>
      </c>
      <c r="X164">
        <v>178</v>
      </c>
      <c r="Y164">
        <v>112</v>
      </c>
      <c r="Z164">
        <v>215</v>
      </c>
      <c r="AA164">
        <v>213</v>
      </c>
      <c r="AB164">
        <v>2249</v>
      </c>
      <c r="AC164">
        <v>120</v>
      </c>
      <c r="AD164">
        <v>50</v>
      </c>
      <c r="AE164">
        <v>42</v>
      </c>
      <c r="AF164">
        <f t="shared" si="2"/>
        <v>22481</v>
      </c>
    </row>
    <row r="165" spans="1:32" x14ac:dyDescent="0.3">
      <c r="A165" s="16" t="s">
        <v>27</v>
      </c>
      <c r="B165" t="s">
        <v>48</v>
      </c>
      <c r="C165">
        <v>43</v>
      </c>
      <c r="D165">
        <v>72</v>
      </c>
      <c r="E165">
        <v>894</v>
      </c>
      <c r="F165">
        <v>1092</v>
      </c>
      <c r="G165">
        <v>96</v>
      </c>
      <c r="H165">
        <v>112</v>
      </c>
      <c r="I165">
        <v>367</v>
      </c>
      <c r="J165">
        <v>64</v>
      </c>
      <c r="K165">
        <v>861</v>
      </c>
      <c r="L165">
        <v>213</v>
      </c>
      <c r="M165">
        <v>105</v>
      </c>
      <c r="N165">
        <v>1688</v>
      </c>
      <c r="O165">
        <v>142</v>
      </c>
      <c r="P165">
        <v>10452</v>
      </c>
      <c r="Q165">
        <v>1190</v>
      </c>
      <c r="R165">
        <v>236</v>
      </c>
      <c r="S165">
        <v>275</v>
      </c>
      <c r="T165">
        <v>187</v>
      </c>
      <c r="U165">
        <v>104</v>
      </c>
      <c r="V165">
        <v>843</v>
      </c>
      <c r="W165">
        <v>886</v>
      </c>
      <c r="X165">
        <v>178</v>
      </c>
      <c r="Y165">
        <v>110</v>
      </c>
      <c r="Z165">
        <v>306</v>
      </c>
      <c r="AA165">
        <v>174</v>
      </c>
      <c r="AB165">
        <v>2328</v>
      </c>
      <c r="AC165">
        <v>103</v>
      </c>
      <c r="AD165">
        <v>49</v>
      </c>
      <c r="AE165">
        <v>45</v>
      </c>
      <c r="AF165">
        <f t="shared" si="2"/>
        <v>23215</v>
      </c>
    </row>
    <row r="166" spans="1:32" x14ac:dyDescent="0.3">
      <c r="A166" s="16" t="s">
        <v>27</v>
      </c>
      <c r="B166" t="s">
        <v>49</v>
      </c>
      <c r="C166">
        <v>57</v>
      </c>
      <c r="D166">
        <v>82</v>
      </c>
      <c r="E166">
        <v>880</v>
      </c>
      <c r="F166">
        <v>986</v>
      </c>
      <c r="G166">
        <v>95</v>
      </c>
      <c r="H166">
        <v>101</v>
      </c>
      <c r="I166">
        <v>353</v>
      </c>
      <c r="J166">
        <v>45</v>
      </c>
      <c r="K166">
        <v>862</v>
      </c>
      <c r="L166">
        <v>190</v>
      </c>
      <c r="M166">
        <v>111</v>
      </c>
      <c r="N166">
        <v>1584</v>
      </c>
      <c r="O166">
        <v>105</v>
      </c>
      <c r="P166">
        <v>9843</v>
      </c>
      <c r="Q166">
        <v>1168</v>
      </c>
      <c r="R166">
        <v>234</v>
      </c>
      <c r="S166">
        <v>290</v>
      </c>
      <c r="T166">
        <v>192</v>
      </c>
      <c r="U166">
        <v>100</v>
      </c>
      <c r="V166">
        <v>762</v>
      </c>
      <c r="W166">
        <v>828</v>
      </c>
      <c r="X166">
        <v>179</v>
      </c>
      <c r="Y166">
        <v>121</v>
      </c>
      <c r="Z166">
        <v>256</v>
      </c>
      <c r="AA166">
        <v>202</v>
      </c>
      <c r="AB166">
        <v>2218</v>
      </c>
      <c r="AC166">
        <v>120</v>
      </c>
      <c r="AD166">
        <v>63</v>
      </c>
      <c r="AE166">
        <v>46</v>
      </c>
      <c r="AF166">
        <f t="shared" si="2"/>
        <v>22073</v>
      </c>
    </row>
    <row r="167" spans="1:32" x14ac:dyDescent="0.3">
      <c r="A167" s="16" t="s">
        <v>27</v>
      </c>
      <c r="B167" t="s">
        <v>50</v>
      </c>
      <c r="C167">
        <v>48</v>
      </c>
      <c r="D167">
        <v>64</v>
      </c>
      <c r="E167">
        <v>833</v>
      </c>
      <c r="F167">
        <v>1019</v>
      </c>
      <c r="G167">
        <v>85</v>
      </c>
      <c r="H167">
        <v>102</v>
      </c>
      <c r="I167">
        <v>372</v>
      </c>
      <c r="J167">
        <v>61</v>
      </c>
      <c r="K167">
        <v>841</v>
      </c>
      <c r="L167">
        <v>214</v>
      </c>
      <c r="M167">
        <v>98</v>
      </c>
      <c r="N167">
        <v>1572</v>
      </c>
      <c r="O167">
        <v>115</v>
      </c>
      <c r="P167">
        <v>9823</v>
      </c>
      <c r="Q167">
        <v>1109</v>
      </c>
      <c r="R167">
        <v>205</v>
      </c>
      <c r="S167">
        <v>310</v>
      </c>
      <c r="T167">
        <v>183</v>
      </c>
      <c r="U167">
        <v>81</v>
      </c>
      <c r="V167">
        <v>841</v>
      </c>
      <c r="W167">
        <v>891</v>
      </c>
      <c r="X167">
        <v>170</v>
      </c>
      <c r="Y167">
        <v>135</v>
      </c>
      <c r="Z167">
        <v>236</v>
      </c>
      <c r="AA167">
        <v>190</v>
      </c>
      <c r="AB167">
        <v>2231</v>
      </c>
      <c r="AC167">
        <v>112</v>
      </c>
      <c r="AD167">
        <v>49</v>
      </c>
      <c r="AE167">
        <v>36</v>
      </c>
      <c r="AF167">
        <f t="shared" si="2"/>
        <v>22026</v>
      </c>
    </row>
    <row r="168" spans="1:32" x14ac:dyDescent="0.3">
      <c r="A168" s="16" t="s">
        <v>27</v>
      </c>
      <c r="B168" t="s">
        <v>6</v>
      </c>
      <c r="C168">
        <v>247</v>
      </c>
      <c r="D168">
        <v>356</v>
      </c>
      <c r="E168">
        <v>4499</v>
      </c>
      <c r="F168">
        <v>5303</v>
      </c>
      <c r="G168">
        <v>390</v>
      </c>
      <c r="H168">
        <v>517</v>
      </c>
      <c r="I168">
        <v>1658</v>
      </c>
      <c r="J168">
        <v>300</v>
      </c>
      <c r="K168">
        <v>4330</v>
      </c>
      <c r="L168">
        <v>996</v>
      </c>
      <c r="M168">
        <v>649</v>
      </c>
      <c r="N168">
        <v>8363</v>
      </c>
      <c r="O168">
        <v>652</v>
      </c>
      <c r="P168">
        <v>52763</v>
      </c>
      <c r="Q168">
        <v>5530</v>
      </c>
      <c r="R168">
        <v>1293</v>
      </c>
      <c r="S168">
        <v>1505</v>
      </c>
      <c r="T168">
        <v>995</v>
      </c>
      <c r="U168">
        <v>453</v>
      </c>
      <c r="V168">
        <v>4383</v>
      </c>
      <c r="W168">
        <v>4475</v>
      </c>
      <c r="X168">
        <v>803</v>
      </c>
      <c r="Y168">
        <v>606</v>
      </c>
      <c r="Z168">
        <v>1242</v>
      </c>
      <c r="AA168">
        <v>1042</v>
      </c>
      <c r="AB168">
        <v>11231</v>
      </c>
      <c r="AC168">
        <v>622</v>
      </c>
      <c r="AD168">
        <v>263</v>
      </c>
      <c r="AE168">
        <v>231</v>
      </c>
      <c r="AF168">
        <f t="shared" si="2"/>
        <v>115697</v>
      </c>
    </row>
    <row r="169" spans="1:32" x14ac:dyDescent="0.3">
      <c r="A169" s="16" t="s">
        <v>27</v>
      </c>
      <c r="B169" t="s">
        <v>51</v>
      </c>
      <c r="C169">
        <v>54</v>
      </c>
      <c r="D169">
        <v>67</v>
      </c>
      <c r="E169">
        <v>908</v>
      </c>
      <c r="F169">
        <v>1069</v>
      </c>
      <c r="G169">
        <v>76</v>
      </c>
      <c r="H169">
        <v>110</v>
      </c>
      <c r="I169">
        <v>322</v>
      </c>
      <c r="J169">
        <v>67</v>
      </c>
      <c r="K169">
        <v>887</v>
      </c>
      <c r="L169">
        <v>209</v>
      </c>
      <c r="M169">
        <v>123</v>
      </c>
      <c r="N169">
        <v>1598</v>
      </c>
      <c r="O169">
        <v>128</v>
      </c>
      <c r="P169">
        <v>10036</v>
      </c>
      <c r="Q169">
        <v>1131</v>
      </c>
      <c r="R169">
        <v>256</v>
      </c>
      <c r="S169">
        <v>295</v>
      </c>
      <c r="T169">
        <v>213</v>
      </c>
      <c r="U169">
        <v>90</v>
      </c>
      <c r="V169">
        <v>862</v>
      </c>
      <c r="W169">
        <v>895</v>
      </c>
      <c r="X169">
        <v>178</v>
      </c>
      <c r="Y169">
        <v>129</v>
      </c>
      <c r="Z169">
        <v>254</v>
      </c>
      <c r="AA169">
        <v>214</v>
      </c>
      <c r="AB169">
        <v>2290</v>
      </c>
      <c r="AC169">
        <v>123</v>
      </c>
      <c r="AD169">
        <v>61</v>
      </c>
      <c r="AE169">
        <v>46</v>
      </c>
      <c r="AF169">
        <f t="shared" si="2"/>
        <v>22691</v>
      </c>
    </row>
    <row r="170" spans="1:32" x14ac:dyDescent="0.3">
      <c r="A170" s="16" t="s">
        <v>27</v>
      </c>
      <c r="B170" t="s">
        <v>52</v>
      </c>
      <c r="C170">
        <v>52</v>
      </c>
      <c r="D170">
        <v>83</v>
      </c>
      <c r="E170">
        <v>941</v>
      </c>
      <c r="F170">
        <v>1083</v>
      </c>
      <c r="G170">
        <v>82</v>
      </c>
      <c r="H170">
        <v>115</v>
      </c>
      <c r="I170">
        <v>344</v>
      </c>
      <c r="J170">
        <v>58</v>
      </c>
      <c r="K170">
        <v>907</v>
      </c>
      <c r="L170">
        <v>186</v>
      </c>
      <c r="M170">
        <v>153</v>
      </c>
      <c r="N170">
        <v>1641</v>
      </c>
      <c r="O170">
        <v>132</v>
      </c>
      <c r="P170">
        <v>10290</v>
      </c>
      <c r="Q170">
        <v>1132</v>
      </c>
      <c r="R170">
        <v>223</v>
      </c>
      <c r="S170">
        <v>305</v>
      </c>
      <c r="T170">
        <v>204</v>
      </c>
      <c r="U170">
        <v>96</v>
      </c>
      <c r="V170">
        <v>881</v>
      </c>
      <c r="W170">
        <v>912</v>
      </c>
      <c r="X170">
        <v>152</v>
      </c>
      <c r="Y170">
        <v>121</v>
      </c>
      <c r="Z170">
        <v>239</v>
      </c>
      <c r="AA170">
        <v>212</v>
      </c>
      <c r="AB170">
        <v>2248</v>
      </c>
      <c r="AC170">
        <v>143</v>
      </c>
      <c r="AD170">
        <v>44</v>
      </c>
      <c r="AE170">
        <v>59</v>
      </c>
      <c r="AF170">
        <f t="shared" si="2"/>
        <v>23038</v>
      </c>
    </row>
    <row r="171" spans="1:32" x14ac:dyDescent="0.3">
      <c r="A171" s="16" t="s">
        <v>27</v>
      </c>
      <c r="B171" t="s">
        <v>53</v>
      </c>
      <c r="C171">
        <v>54</v>
      </c>
      <c r="D171">
        <v>65</v>
      </c>
      <c r="E171">
        <v>892</v>
      </c>
      <c r="F171">
        <v>1028</v>
      </c>
      <c r="G171">
        <v>68</v>
      </c>
      <c r="H171">
        <v>101</v>
      </c>
      <c r="I171">
        <v>337</v>
      </c>
      <c r="J171">
        <v>73</v>
      </c>
      <c r="K171">
        <v>880</v>
      </c>
      <c r="L171">
        <v>190</v>
      </c>
      <c r="M171">
        <v>151</v>
      </c>
      <c r="N171">
        <v>1698</v>
      </c>
      <c r="O171">
        <v>135</v>
      </c>
      <c r="P171">
        <v>10476</v>
      </c>
      <c r="Q171">
        <v>1165</v>
      </c>
      <c r="R171">
        <v>264</v>
      </c>
      <c r="S171">
        <v>328</v>
      </c>
      <c r="T171">
        <v>200</v>
      </c>
      <c r="U171">
        <v>93</v>
      </c>
      <c r="V171">
        <v>889</v>
      </c>
      <c r="W171">
        <v>891</v>
      </c>
      <c r="X171">
        <v>148</v>
      </c>
      <c r="Y171">
        <v>119</v>
      </c>
      <c r="Z171">
        <v>234</v>
      </c>
      <c r="AA171">
        <v>196</v>
      </c>
      <c r="AB171">
        <v>2259</v>
      </c>
      <c r="AC171">
        <v>123</v>
      </c>
      <c r="AD171">
        <v>57</v>
      </c>
      <c r="AE171">
        <v>47</v>
      </c>
      <c r="AF171">
        <f t="shared" si="2"/>
        <v>23161</v>
      </c>
    </row>
    <row r="172" spans="1:32" x14ac:dyDescent="0.3">
      <c r="A172" s="16" t="s">
        <v>27</v>
      </c>
      <c r="B172" t="s">
        <v>54</v>
      </c>
      <c r="C172">
        <v>49</v>
      </c>
      <c r="D172">
        <v>67</v>
      </c>
      <c r="E172">
        <v>928</v>
      </c>
      <c r="F172">
        <v>1055</v>
      </c>
      <c r="G172">
        <v>70</v>
      </c>
      <c r="H172">
        <v>89</v>
      </c>
      <c r="I172">
        <v>338</v>
      </c>
      <c r="J172">
        <v>55</v>
      </c>
      <c r="K172">
        <v>810</v>
      </c>
      <c r="L172">
        <v>208</v>
      </c>
      <c r="M172">
        <v>117</v>
      </c>
      <c r="N172">
        <v>1721</v>
      </c>
      <c r="O172">
        <v>130</v>
      </c>
      <c r="P172">
        <v>10903</v>
      </c>
      <c r="Q172">
        <v>1075</v>
      </c>
      <c r="R172">
        <v>295</v>
      </c>
      <c r="S172">
        <v>297</v>
      </c>
      <c r="T172">
        <v>180</v>
      </c>
      <c r="U172">
        <v>89</v>
      </c>
      <c r="V172">
        <v>877</v>
      </c>
      <c r="W172">
        <v>890</v>
      </c>
      <c r="X172">
        <v>160</v>
      </c>
      <c r="Y172">
        <v>138</v>
      </c>
      <c r="Z172">
        <v>270</v>
      </c>
      <c r="AA172">
        <v>219</v>
      </c>
      <c r="AB172">
        <v>2187</v>
      </c>
      <c r="AC172">
        <v>114</v>
      </c>
      <c r="AD172">
        <v>49</v>
      </c>
      <c r="AE172">
        <v>43</v>
      </c>
      <c r="AF172">
        <f t="shared" si="2"/>
        <v>23423</v>
      </c>
    </row>
    <row r="173" spans="1:32" x14ac:dyDescent="0.3">
      <c r="A173" s="16" t="s">
        <v>27</v>
      </c>
      <c r="B173" t="s">
        <v>55</v>
      </c>
      <c r="C173">
        <v>38</v>
      </c>
      <c r="D173">
        <v>74</v>
      </c>
      <c r="E173">
        <v>830</v>
      </c>
      <c r="F173">
        <v>1068</v>
      </c>
      <c r="G173">
        <v>94</v>
      </c>
      <c r="H173">
        <v>102</v>
      </c>
      <c r="I173">
        <v>317</v>
      </c>
      <c r="J173">
        <v>47</v>
      </c>
      <c r="K173">
        <v>846</v>
      </c>
      <c r="L173">
        <v>203</v>
      </c>
      <c r="M173">
        <v>105</v>
      </c>
      <c r="N173">
        <v>1705</v>
      </c>
      <c r="O173">
        <v>127</v>
      </c>
      <c r="P173">
        <v>11058</v>
      </c>
      <c r="Q173">
        <v>1027</v>
      </c>
      <c r="R173">
        <v>255</v>
      </c>
      <c r="S173">
        <v>280</v>
      </c>
      <c r="T173">
        <v>198</v>
      </c>
      <c r="U173">
        <v>85</v>
      </c>
      <c r="V173">
        <v>874</v>
      </c>
      <c r="W173">
        <v>887</v>
      </c>
      <c r="X173">
        <v>165</v>
      </c>
      <c r="Y173">
        <v>99</v>
      </c>
      <c r="Z173">
        <v>245</v>
      </c>
      <c r="AA173">
        <v>201</v>
      </c>
      <c r="AB173">
        <v>2247</v>
      </c>
      <c r="AC173">
        <v>119</v>
      </c>
      <c r="AD173">
        <v>52</v>
      </c>
      <c r="AE173">
        <v>36</v>
      </c>
      <c r="AF173">
        <f t="shared" si="2"/>
        <v>23384</v>
      </c>
    </row>
    <row r="174" spans="1:32" x14ac:dyDescent="0.3">
      <c r="A174" s="16" t="s">
        <v>27</v>
      </c>
      <c r="B174" t="s">
        <v>219</v>
      </c>
      <c r="C174">
        <v>198</v>
      </c>
      <c r="D174">
        <v>379</v>
      </c>
      <c r="E174">
        <v>4857</v>
      </c>
      <c r="F174">
        <v>6033</v>
      </c>
      <c r="G174">
        <v>427</v>
      </c>
      <c r="H174">
        <v>516</v>
      </c>
      <c r="I174">
        <v>1882</v>
      </c>
      <c r="J174">
        <v>300</v>
      </c>
      <c r="K174">
        <v>5025</v>
      </c>
      <c r="L174">
        <v>1168</v>
      </c>
      <c r="M174">
        <v>605</v>
      </c>
      <c r="N174">
        <v>9237</v>
      </c>
      <c r="O174">
        <v>735</v>
      </c>
      <c r="P174">
        <v>65713</v>
      </c>
      <c r="Q174">
        <v>5904</v>
      </c>
      <c r="R174">
        <v>1340</v>
      </c>
      <c r="S174">
        <v>1608</v>
      </c>
      <c r="T174">
        <v>982</v>
      </c>
      <c r="U174">
        <v>549</v>
      </c>
      <c r="V174">
        <v>4992</v>
      </c>
      <c r="W174">
        <v>4588</v>
      </c>
      <c r="X174">
        <v>881</v>
      </c>
      <c r="Y174">
        <v>555</v>
      </c>
      <c r="Z174">
        <v>1360</v>
      </c>
      <c r="AA174">
        <v>1132</v>
      </c>
      <c r="AB174">
        <v>12958</v>
      </c>
      <c r="AC174">
        <v>611</v>
      </c>
      <c r="AD174">
        <v>250</v>
      </c>
      <c r="AE174">
        <v>206</v>
      </c>
      <c r="AF174">
        <f t="shared" si="2"/>
        <v>134991</v>
      </c>
    </row>
    <row r="175" spans="1:32" x14ac:dyDescent="0.3">
      <c r="A175" s="16" t="s">
        <v>27</v>
      </c>
      <c r="B175" t="s">
        <v>56</v>
      </c>
      <c r="C175">
        <v>33</v>
      </c>
      <c r="D175">
        <v>73</v>
      </c>
      <c r="E175">
        <v>962</v>
      </c>
      <c r="F175">
        <v>1129</v>
      </c>
      <c r="G175">
        <v>72</v>
      </c>
      <c r="H175">
        <v>104</v>
      </c>
      <c r="I175">
        <v>329</v>
      </c>
      <c r="J175">
        <v>44</v>
      </c>
      <c r="K175">
        <v>893</v>
      </c>
      <c r="L175">
        <v>208</v>
      </c>
      <c r="M175">
        <v>130</v>
      </c>
      <c r="N175">
        <v>1692</v>
      </c>
      <c r="O175">
        <v>152</v>
      </c>
      <c r="P175">
        <v>11625</v>
      </c>
      <c r="Q175">
        <v>1023</v>
      </c>
      <c r="R175">
        <v>248</v>
      </c>
      <c r="S175">
        <v>340</v>
      </c>
      <c r="T175">
        <v>205</v>
      </c>
      <c r="U175">
        <v>88</v>
      </c>
      <c r="V175">
        <v>919</v>
      </c>
      <c r="W175">
        <v>854</v>
      </c>
      <c r="X175">
        <v>174</v>
      </c>
      <c r="Y175">
        <v>95</v>
      </c>
      <c r="Z175">
        <v>262</v>
      </c>
      <c r="AA175">
        <v>202</v>
      </c>
      <c r="AB175">
        <v>2417</v>
      </c>
      <c r="AC175">
        <v>104</v>
      </c>
      <c r="AD175">
        <v>48</v>
      </c>
      <c r="AE175">
        <v>44</v>
      </c>
      <c r="AF175">
        <f t="shared" si="2"/>
        <v>24469</v>
      </c>
    </row>
    <row r="176" spans="1:32" x14ac:dyDescent="0.3">
      <c r="A176" s="16" t="s">
        <v>27</v>
      </c>
      <c r="B176" t="s">
        <v>57</v>
      </c>
      <c r="C176">
        <v>39</v>
      </c>
      <c r="D176">
        <v>69</v>
      </c>
      <c r="E176">
        <v>929</v>
      </c>
      <c r="F176">
        <v>1157</v>
      </c>
      <c r="G176">
        <v>83</v>
      </c>
      <c r="H176">
        <v>113</v>
      </c>
      <c r="I176">
        <v>380</v>
      </c>
      <c r="J176">
        <v>55</v>
      </c>
      <c r="K176">
        <v>1020</v>
      </c>
      <c r="L176">
        <v>231</v>
      </c>
      <c r="M176">
        <v>121</v>
      </c>
      <c r="N176">
        <v>1762</v>
      </c>
      <c r="O176">
        <v>140</v>
      </c>
      <c r="P176">
        <v>12786</v>
      </c>
      <c r="Q176">
        <v>1175</v>
      </c>
      <c r="R176">
        <v>251</v>
      </c>
      <c r="S176">
        <v>299</v>
      </c>
      <c r="T176">
        <v>190</v>
      </c>
      <c r="U176">
        <v>109</v>
      </c>
      <c r="V176">
        <v>1008</v>
      </c>
      <c r="W176">
        <v>910</v>
      </c>
      <c r="X176">
        <v>163</v>
      </c>
      <c r="Y176">
        <v>118</v>
      </c>
      <c r="Z176">
        <v>260</v>
      </c>
      <c r="AA176">
        <v>246</v>
      </c>
      <c r="AB176">
        <v>2483</v>
      </c>
      <c r="AC176">
        <v>97</v>
      </c>
      <c r="AD176">
        <v>42</v>
      </c>
      <c r="AE176">
        <v>36</v>
      </c>
      <c r="AF176">
        <f t="shared" si="2"/>
        <v>26272</v>
      </c>
    </row>
    <row r="177" spans="1:32" x14ac:dyDescent="0.3">
      <c r="A177" s="16" t="s">
        <v>27</v>
      </c>
      <c r="B177" t="s">
        <v>58</v>
      </c>
      <c r="C177">
        <v>35</v>
      </c>
      <c r="D177">
        <v>68</v>
      </c>
      <c r="E177">
        <v>1047</v>
      </c>
      <c r="F177">
        <v>1254</v>
      </c>
      <c r="G177">
        <v>84</v>
      </c>
      <c r="H177">
        <v>103</v>
      </c>
      <c r="I177">
        <v>356</v>
      </c>
      <c r="J177">
        <v>65</v>
      </c>
      <c r="K177">
        <v>1112</v>
      </c>
      <c r="L177">
        <v>246</v>
      </c>
      <c r="M177">
        <v>109</v>
      </c>
      <c r="N177">
        <v>2067</v>
      </c>
      <c r="O177">
        <v>155</v>
      </c>
      <c r="P177">
        <v>13962</v>
      </c>
      <c r="Q177">
        <v>1316</v>
      </c>
      <c r="R177">
        <v>320</v>
      </c>
      <c r="S177">
        <v>353</v>
      </c>
      <c r="T177">
        <v>184</v>
      </c>
      <c r="U177">
        <v>125</v>
      </c>
      <c r="V177">
        <v>1029</v>
      </c>
      <c r="W177">
        <v>980</v>
      </c>
      <c r="X177">
        <v>197</v>
      </c>
      <c r="Y177">
        <v>115</v>
      </c>
      <c r="Z177">
        <v>324</v>
      </c>
      <c r="AA177">
        <v>255</v>
      </c>
      <c r="AB177">
        <v>2765</v>
      </c>
      <c r="AC177">
        <v>153</v>
      </c>
      <c r="AD177">
        <v>54</v>
      </c>
      <c r="AE177">
        <v>44</v>
      </c>
      <c r="AF177">
        <f t="shared" si="2"/>
        <v>28877</v>
      </c>
    </row>
    <row r="178" spans="1:32" x14ac:dyDescent="0.3">
      <c r="A178" s="16" t="s">
        <v>27</v>
      </c>
      <c r="B178" t="s">
        <v>59</v>
      </c>
      <c r="C178">
        <v>48</v>
      </c>
      <c r="D178">
        <v>84</v>
      </c>
      <c r="E178">
        <v>949</v>
      </c>
      <c r="F178">
        <v>1229</v>
      </c>
      <c r="G178">
        <v>96</v>
      </c>
      <c r="H178">
        <v>99</v>
      </c>
      <c r="I178">
        <v>408</v>
      </c>
      <c r="J178">
        <v>69</v>
      </c>
      <c r="K178">
        <v>998</v>
      </c>
      <c r="L178">
        <v>233</v>
      </c>
      <c r="M178">
        <v>129</v>
      </c>
      <c r="N178">
        <v>1895</v>
      </c>
      <c r="O178">
        <v>161</v>
      </c>
      <c r="P178">
        <v>13612</v>
      </c>
      <c r="Q178">
        <v>1179</v>
      </c>
      <c r="R178">
        <v>256</v>
      </c>
      <c r="S178">
        <v>302</v>
      </c>
      <c r="T178">
        <v>220</v>
      </c>
      <c r="U178">
        <v>116</v>
      </c>
      <c r="V178">
        <v>991</v>
      </c>
      <c r="W178">
        <v>944</v>
      </c>
      <c r="X178">
        <v>160</v>
      </c>
      <c r="Y178">
        <v>111</v>
      </c>
      <c r="Z178">
        <v>244</v>
      </c>
      <c r="AA178">
        <v>219</v>
      </c>
      <c r="AB178">
        <v>2575</v>
      </c>
      <c r="AC178">
        <v>129</v>
      </c>
      <c r="AD178">
        <v>57</v>
      </c>
      <c r="AE178">
        <v>41</v>
      </c>
      <c r="AF178">
        <f t="shared" si="2"/>
        <v>27554</v>
      </c>
    </row>
    <row r="179" spans="1:32" x14ac:dyDescent="0.3">
      <c r="A179" s="16" t="s">
        <v>27</v>
      </c>
      <c r="B179" t="s">
        <v>60</v>
      </c>
      <c r="C179">
        <v>43</v>
      </c>
      <c r="D179">
        <v>85</v>
      </c>
      <c r="E179">
        <v>970</v>
      </c>
      <c r="F179">
        <v>1264</v>
      </c>
      <c r="G179">
        <v>92</v>
      </c>
      <c r="H179">
        <v>97</v>
      </c>
      <c r="I179">
        <v>409</v>
      </c>
      <c r="J179">
        <v>67</v>
      </c>
      <c r="K179">
        <v>1002</v>
      </c>
      <c r="L179">
        <v>250</v>
      </c>
      <c r="M179">
        <v>116</v>
      </c>
      <c r="N179">
        <v>1821</v>
      </c>
      <c r="O179">
        <v>127</v>
      </c>
      <c r="P179">
        <v>13728</v>
      </c>
      <c r="Q179">
        <v>1211</v>
      </c>
      <c r="R179">
        <v>265</v>
      </c>
      <c r="S179">
        <v>314</v>
      </c>
      <c r="T179">
        <v>183</v>
      </c>
      <c r="U179">
        <v>111</v>
      </c>
      <c r="V179">
        <v>1045</v>
      </c>
      <c r="W179">
        <v>900</v>
      </c>
      <c r="X179">
        <v>187</v>
      </c>
      <c r="Y179">
        <v>116</v>
      </c>
      <c r="Z179">
        <v>270</v>
      </c>
      <c r="AA179">
        <v>210</v>
      </c>
      <c r="AB179">
        <v>2718</v>
      </c>
      <c r="AC179">
        <v>128</v>
      </c>
      <c r="AD179">
        <v>49</v>
      </c>
      <c r="AE179">
        <v>41</v>
      </c>
      <c r="AF179">
        <f t="shared" si="2"/>
        <v>27819</v>
      </c>
    </row>
    <row r="180" spans="1:32" x14ac:dyDescent="0.3">
      <c r="A180" s="16" t="s">
        <v>27</v>
      </c>
      <c r="B180" t="s">
        <v>220</v>
      </c>
      <c r="C180">
        <v>186</v>
      </c>
      <c r="D180">
        <v>378</v>
      </c>
      <c r="E180">
        <v>5118</v>
      </c>
      <c r="F180">
        <v>6315</v>
      </c>
      <c r="G180">
        <v>470</v>
      </c>
      <c r="H180">
        <v>502</v>
      </c>
      <c r="I180">
        <v>1916</v>
      </c>
      <c r="J180">
        <v>274</v>
      </c>
      <c r="K180">
        <v>5265</v>
      </c>
      <c r="L180">
        <v>1184</v>
      </c>
      <c r="M180">
        <v>547</v>
      </c>
      <c r="N180">
        <v>9893</v>
      </c>
      <c r="O180">
        <v>713</v>
      </c>
      <c r="P180">
        <v>69948</v>
      </c>
      <c r="Q180">
        <v>6849</v>
      </c>
      <c r="R180">
        <v>1343</v>
      </c>
      <c r="S180">
        <v>1565</v>
      </c>
      <c r="T180">
        <v>983</v>
      </c>
      <c r="U180">
        <v>503</v>
      </c>
      <c r="V180">
        <v>5257</v>
      </c>
      <c r="W180">
        <v>4858</v>
      </c>
      <c r="X180">
        <v>914</v>
      </c>
      <c r="Y180">
        <v>658</v>
      </c>
      <c r="Z180">
        <v>1429</v>
      </c>
      <c r="AA180">
        <v>1102</v>
      </c>
      <c r="AB180">
        <v>14325</v>
      </c>
      <c r="AC180">
        <v>634</v>
      </c>
      <c r="AD180">
        <v>274</v>
      </c>
      <c r="AE180">
        <v>178</v>
      </c>
      <c r="AF180">
        <f t="shared" si="2"/>
        <v>143581</v>
      </c>
    </row>
    <row r="181" spans="1:32" x14ac:dyDescent="0.3">
      <c r="A181" s="16" t="s">
        <v>27</v>
      </c>
      <c r="B181" t="s">
        <v>61</v>
      </c>
      <c r="C181">
        <v>40</v>
      </c>
      <c r="D181">
        <v>80</v>
      </c>
      <c r="E181">
        <v>1049</v>
      </c>
      <c r="F181">
        <v>1267</v>
      </c>
      <c r="G181">
        <v>76</v>
      </c>
      <c r="H181">
        <v>108</v>
      </c>
      <c r="I181">
        <v>400</v>
      </c>
      <c r="J181">
        <v>67</v>
      </c>
      <c r="K181">
        <v>1067</v>
      </c>
      <c r="L181">
        <v>231</v>
      </c>
      <c r="M181">
        <v>121</v>
      </c>
      <c r="N181">
        <v>1967</v>
      </c>
      <c r="O181">
        <v>139</v>
      </c>
      <c r="P181">
        <v>14097</v>
      </c>
      <c r="Q181">
        <v>1265</v>
      </c>
      <c r="R181">
        <v>257</v>
      </c>
      <c r="S181">
        <v>353</v>
      </c>
      <c r="T181">
        <v>202</v>
      </c>
      <c r="U181">
        <v>94</v>
      </c>
      <c r="V181">
        <v>1003</v>
      </c>
      <c r="W181">
        <v>920</v>
      </c>
      <c r="X181">
        <v>169</v>
      </c>
      <c r="Y181">
        <v>132</v>
      </c>
      <c r="Z181">
        <v>303</v>
      </c>
      <c r="AA181">
        <v>243</v>
      </c>
      <c r="AB181">
        <v>2833</v>
      </c>
      <c r="AC181">
        <v>140</v>
      </c>
      <c r="AD181">
        <v>61</v>
      </c>
      <c r="AE181">
        <v>37</v>
      </c>
      <c r="AF181">
        <f t="shared" si="2"/>
        <v>28721</v>
      </c>
    </row>
    <row r="182" spans="1:32" x14ac:dyDescent="0.3">
      <c r="A182" s="16" t="s">
        <v>27</v>
      </c>
      <c r="B182" t="s">
        <v>62</v>
      </c>
      <c r="C182">
        <v>31</v>
      </c>
      <c r="D182">
        <v>75</v>
      </c>
      <c r="E182">
        <v>1048</v>
      </c>
      <c r="F182">
        <v>1280</v>
      </c>
      <c r="G182">
        <v>110</v>
      </c>
      <c r="H182">
        <v>125</v>
      </c>
      <c r="I182">
        <v>401</v>
      </c>
      <c r="J182">
        <v>56</v>
      </c>
      <c r="K182">
        <v>1054</v>
      </c>
      <c r="L182">
        <v>261</v>
      </c>
      <c r="M182">
        <v>109</v>
      </c>
      <c r="N182">
        <v>1962</v>
      </c>
      <c r="O182">
        <v>135</v>
      </c>
      <c r="P182">
        <v>14354</v>
      </c>
      <c r="Q182">
        <v>1384</v>
      </c>
      <c r="R182">
        <v>265</v>
      </c>
      <c r="S182">
        <v>319</v>
      </c>
      <c r="T182">
        <v>206</v>
      </c>
      <c r="U182">
        <v>114</v>
      </c>
      <c r="V182">
        <v>1068</v>
      </c>
      <c r="W182">
        <v>993</v>
      </c>
      <c r="X182">
        <v>187</v>
      </c>
      <c r="Y182">
        <v>142</v>
      </c>
      <c r="Z182">
        <v>290</v>
      </c>
      <c r="AA182">
        <v>234</v>
      </c>
      <c r="AB182">
        <v>2802</v>
      </c>
      <c r="AC182">
        <v>136</v>
      </c>
      <c r="AD182">
        <v>62</v>
      </c>
      <c r="AE182">
        <v>31</v>
      </c>
      <c r="AF182">
        <f t="shared" si="2"/>
        <v>29234</v>
      </c>
    </row>
    <row r="183" spans="1:32" x14ac:dyDescent="0.3">
      <c r="A183" s="16" t="s">
        <v>27</v>
      </c>
      <c r="B183" t="s">
        <v>63</v>
      </c>
      <c r="C183">
        <v>39</v>
      </c>
      <c r="D183">
        <v>71</v>
      </c>
      <c r="E183">
        <v>1034</v>
      </c>
      <c r="F183">
        <v>1324</v>
      </c>
      <c r="G183">
        <v>105</v>
      </c>
      <c r="H183">
        <v>104</v>
      </c>
      <c r="I183">
        <v>370</v>
      </c>
      <c r="J183">
        <v>53</v>
      </c>
      <c r="K183">
        <v>1094</v>
      </c>
      <c r="L183">
        <v>224</v>
      </c>
      <c r="M183">
        <v>109</v>
      </c>
      <c r="N183">
        <v>2137</v>
      </c>
      <c r="O183">
        <v>153</v>
      </c>
      <c r="P183">
        <v>14422</v>
      </c>
      <c r="Q183">
        <v>1456</v>
      </c>
      <c r="R183">
        <v>288</v>
      </c>
      <c r="S183">
        <v>293</v>
      </c>
      <c r="T183">
        <v>211</v>
      </c>
      <c r="U183">
        <v>108</v>
      </c>
      <c r="V183">
        <v>1079</v>
      </c>
      <c r="W183">
        <v>982</v>
      </c>
      <c r="X183">
        <v>204</v>
      </c>
      <c r="Y183">
        <v>116</v>
      </c>
      <c r="Z183">
        <v>272</v>
      </c>
      <c r="AA183">
        <v>234</v>
      </c>
      <c r="AB183">
        <v>2916</v>
      </c>
      <c r="AC183">
        <v>127</v>
      </c>
      <c r="AD183">
        <v>47</v>
      </c>
      <c r="AE183">
        <v>40</v>
      </c>
      <c r="AF183">
        <f t="shared" si="2"/>
        <v>29612</v>
      </c>
    </row>
    <row r="184" spans="1:32" x14ac:dyDescent="0.3">
      <c r="A184" s="16" t="s">
        <v>27</v>
      </c>
      <c r="B184" t="s">
        <v>64</v>
      </c>
      <c r="C184">
        <v>40</v>
      </c>
      <c r="D184">
        <v>66</v>
      </c>
      <c r="E184">
        <v>1028</v>
      </c>
      <c r="F184">
        <v>1224</v>
      </c>
      <c r="G184">
        <v>96</v>
      </c>
      <c r="H184">
        <v>69</v>
      </c>
      <c r="I184">
        <v>382</v>
      </c>
      <c r="J184">
        <v>58</v>
      </c>
      <c r="K184">
        <v>995</v>
      </c>
      <c r="L184">
        <v>233</v>
      </c>
      <c r="M184">
        <v>112</v>
      </c>
      <c r="N184">
        <v>2009</v>
      </c>
      <c r="O184">
        <v>146</v>
      </c>
      <c r="P184">
        <v>13917</v>
      </c>
      <c r="Q184">
        <v>1354</v>
      </c>
      <c r="R184">
        <v>324</v>
      </c>
      <c r="S184">
        <v>307</v>
      </c>
      <c r="T184">
        <v>190</v>
      </c>
      <c r="U184">
        <v>101</v>
      </c>
      <c r="V184">
        <v>1110</v>
      </c>
      <c r="W184">
        <v>1030</v>
      </c>
      <c r="X184">
        <v>191</v>
      </c>
      <c r="Y184">
        <v>131</v>
      </c>
      <c r="Z184">
        <v>322</v>
      </c>
      <c r="AA184">
        <v>202</v>
      </c>
      <c r="AB184">
        <v>2913</v>
      </c>
      <c r="AC184">
        <v>123</v>
      </c>
      <c r="AD184">
        <v>59</v>
      </c>
      <c r="AE184">
        <v>42</v>
      </c>
      <c r="AF184">
        <f t="shared" si="2"/>
        <v>28774</v>
      </c>
    </row>
    <row r="185" spans="1:32" x14ac:dyDescent="0.3">
      <c r="A185" s="16" t="s">
        <v>27</v>
      </c>
      <c r="B185" t="s">
        <v>65</v>
      </c>
      <c r="C185">
        <v>36</v>
      </c>
      <c r="D185">
        <v>86</v>
      </c>
      <c r="E185">
        <v>959</v>
      </c>
      <c r="F185">
        <v>1220</v>
      </c>
      <c r="G185">
        <v>83</v>
      </c>
      <c r="H185">
        <v>96</v>
      </c>
      <c r="I185">
        <v>363</v>
      </c>
      <c r="J185">
        <v>40</v>
      </c>
      <c r="K185">
        <v>1055</v>
      </c>
      <c r="L185">
        <v>235</v>
      </c>
      <c r="M185">
        <v>96</v>
      </c>
      <c r="N185">
        <v>1818</v>
      </c>
      <c r="O185">
        <v>140</v>
      </c>
      <c r="P185">
        <v>13158</v>
      </c>
      <c r="Q185">
        <v>1390</v>
      </c>
      <c r="R185">
        <v>209</v>
      </c>
      <c r="S185">
        <v>293</v>
      </c>
      <c r="T185">
        <v>174</v>
      </c>
      <c r="U185">
        <v>86</v>
      </c>
      <c r="V185">
        <v>997</v>
      </c>
      <c r="W185">
        <v>933</v>
      </c>
      <c r="X185">
        <v>163</v>
      </c>
      <c r="Y185">
        <v>137</v>
      </c>
      <c r="Z185">
        <v>242</v>
      </c>
      <c r="AA185">
        <v>189</v>
      </c>
      <c r="AB185">
        <v>2861</v>
      </c>
      <c r="AC185">
        <v>108</v>
      </c>
      <c r="AD185">
        <v>45</v>
      </c>
      <c r="AE185">
        <v>28</v>
      </c>
      <c r="AF185">
        <f t="shared" si="2"/>
        <v>27240</v>
      </c>
    </row>
    <row r="186" spans="1:32" x14ac:dyDescent="0.3">
      <c r="A186" s="16" t="s">
        <v>27</v>
      </c>
      <c r="B186" t="s">
        <v>221</v>
      </c>
      <c r="C186">
        <v>179</v>
      </c>
      <c r="D186">
        <v>339</v>
      </c>
      <c r="E186">
        <v>4916</v>
      </c>
      <c r="F186">
        <v>6777</v>
      </c>
      <c r="G186">
        <v>510</v>
      </c>
      <c r="H186">
        <v>458</v>
      </c>
      <c r="I186">
        <v>1944</v>
      </c>
      <c r="J186">
        <v>262</v>
      </c>
      <c r="K186">
        <v>5459</v>
      </c>
      <c r="L186">
        <v>1222</v>
      </c>
      <c r="M186">
        <v>548</v>
      </c>
      <c r="N186">
        <v>9807</v>
      </c>
      <c r="O186">
        <v>688</v>
      </c>
      <c r="P186">
        <v>70520</v>
      </c>
      <c r="Q186">
        <v>7486</v>
      </c>
      <c r="R186">
        <v>1198</v>
      </c>
      <c r="S186">
        <v>1686</v>
      </c>
      <c r="T186">
        <v>955</v>
      </c>
      <c r="U186">
        <v>509</v>
      </c>
      <c r="V186">
        <v>5177</v>
      </c>
      <c r="W186">
        <v>4773</v>
      </c>
      <c r="X186">
        <v>998</v>
      </c>
      <c r="Y186">
        <v>676</v>
      </c>
      <c r="Z186">
        <v>1377</v>
      </c>
      <c r="AA186">
        <v>1089</v>
      </c>
      <c r="AB186">
        <v>14694</v>
      </c>
      <c r="AC186">
        <v>614</v>
      </c>
      <c r="AD186">
        <v>250</v>
      </c>
      <c r="AE186">
        <v>204</v>
      </c>
      <c r="AF186">
        <f t="shared" si="2"/>
        <v>145315</v>
      </c>
    </row>
    <row r="187" spans="1:32" x14ac:dyDescent="0.3">
      <c r="A187" s="16" t="s">
        <v>27</v>
      </c>
      <c r="B187" t="s">
        <v>66</v>
      </c>
      <c r="C187">
        <v>36</v>
      </c>
      <c r="D187">
        <v>74</v>
      </c>
      <c r="E187">
        <v>1091</v>
      </c>
      <c r="F187">
        <v>1372</v>
      </c>
      <c r="G187">
        <v>90</v>
      </c>
      <c r="H187">
        <v>104</v>
      </c>
      <c r="I187">
        <v>415</v>
      </c>
      <c r="J187">
        <v>57</v>
      </c>
      <c r="K187">
        <v>1124</v>
      </c>
      <c r="L187">
        <v>301</v>
      </c>
      <c r="M187">
        <v>117</v>
      </c>
      <c r="N187">
        <v>2152</v>
      </c>
      <c r="O187">
        <v>135</v>
      </c>
      <c r="P187">
        <v>14616</v>
      </c>
      <c r="Q187">
        <v>1437</v>
      </c>
      <c r="R187">
        <v>268</v>
      </c>
      <c r="S187">
        <v>331</v>
      </c>
      <c r="T187">
        <v>201</v>
      </c>
      <c r="U187">
        <v>103</v>
      </c>
      <c r="V187">
        <v>1078</v>
      </c>
      <c r="W187">
        <v>1001</v>
      </c>
      <c r="X187">
        <v>217</v>
      </c>
      <c r="Y187">
        <v>118</v>
      </c>
      <c r="Z187">
        <v>305</v>
      </c>
      <c r="AA187">
        <v>231</v>
      </c>
      <c r="AB187">
        <v>2995</v>
      </c>
      <c r="AC187">
        <v>122</v>
      </c>
      <c r="AD187">
        <v>50</v>
      </c>
      <c r="AE187">
        <v>33</v>
      </c>
      <c r="AF187">
        <f t="shared" si="2"/>
        <v>30174</v>
      </c>
    </row>
    <row r="188" spans="1:32" x14ac:dyDescent="0.3">
      <c r="A188" s="16" t="s">
        <v>27</v>
      </c>
      <c r="B188" t="s">
        <v>67</v>
      </c>
      <c r="C188">
        <v>31</v>
      </c>
      <c r="D188">
        <v>71</v>
      </c>
      <c r="E188">
        <v>906</v>
      </c>
      <c r="F188">
        <v>1299</v>
      </c>
      <c r="G188">
        <v>86</v>
      </c>
      <c r="H188">
        <v>75</v>
      </c>
      <c r="I188">
        <v>356</v>
      </c>
      <c r="J188">
        <v>59</v>
      </c>
      <c r="K188">
        <v>1089</v>
      </c>
      <c r="L188">
        <v>222</v>
      </c>
      <c r="M188">
        <v>110</v>
      </c>
      <c r="N188">
        <v>1821</v>
      </c>
      <c r="O188">
        <v>124</v>
      </c>
      <c r="P188">
        <v>13541</v>
      </c>
      <c r="Q188">
        <v>1425</v>
      </c>
      <c r="R188">
        <v>200</v>
      </c>
      <c r="S188">
        <v>343</v>
      </c>
      <c r="T188">
        <v>180</v>
      </c>
      <c r="U188">
        <v>100</v>
      </c>
      <c r="V188">
        <v>1011</v>
      </c>
      <c r="W188">
        <v>978</v>
      </c>
      <c r="X188">
        <v>192</v>
      </c>
      <c r="Y188">
        <v>118</v>
      </c>
      <c r="Z188">
        <v>240</v>
      </c>
      <c r="AA188">
        <v>193</v>
      </c>
      <c r="AB188">
        <v>2841</v>
      </c>
      <c r="AC188">
        <v>111</v>
      </c>
      <c r="AD188">
        <v>47</v>
      </c>
      <c r="AE188">
        <v>44</v>
      </c>
      <c r="AF188">
        <f t="shared" si="2"/>
        <v>27813</v>
      </c>
    </row>
    <row r="189" spans="1:32" x14ac:dyDescent="0.3">
      <c r="A189" s="16" t="s">
        <v>27</v>
      </c>
      <c r="B189" t="s">
        <v>68</v>
      </c>
      <c r="C189">
        <v>39</v>
      </c>
      <c r="D189">
        <v>65</v>
      </c>
      <c r="E189">
        <v>1074</v>
      </c>
      <c r="F189">
        <v>1356</v>
      </c>
      <c r="G189">
        <v>104</v>
      </c>
      <c r="H189">
        <v>98</v>
      </c>
      <c r="I189">
        <v>356</v>
      </c>
      <c r="J189">
        <v>46</v>
      </c>
      <c r="K189">
        <v>1109</v>
      </c>
      <c r="L189">
        <v>263</v>
      </c>
      <c r="M189">
        <v>115</v>
      </c>
      <c r="N189">
        <v>2036</v>
      </c>
      <c r="O189">
        <v>147</v>
      </c>
      <c r="P189">
        <v>14198</v>
      </c>
      <c r="Q189">
        <v>1533</v>
      </c>
      <c r="R189">
        <v>273</v>
      </c>
      <c r="S189">
        <v>338</v>
      </c>
      <c r="T189">
        <v>206</v>
      </c>
      <c r="U189">
        <v>92</v>
      </c>
      <c r="V189">
        <v>1060</v>
      </c>
      <c r="W189">
        <v>902</v>
      </c>
      <c r="X189">
        <v>194</v>
      </c>
      <c r="Y189">
        <v>160</v>
      </c>
      <c r="Z189">
        <v>314</v>
      </c>
      <c r="AA189">
        <v>217</v>
      </c>
      <c r="AB189">
        <v>2913</v>
      </c>
      <c r="AC189">
        <v>128</v>
      </c>
      <c r="AD189">
        <v>47</v>
      </c>
      <c r="AE189">
        <v>36</v>
      </c>
      <c r="AF189">
        <f t="shared" si="2"/>
        <v>29419</v>
      </c>
    </row>
    <row r="190" spans="1:32" x14ac:dyDescent="0.3">
      <c r="A190" s="16" t="s">
        <v>27</v>
      </c>
      <c r="B190" t="s">
        <v>69</v>
      </c>
      <c r="C190">
        <v>38</v>
      </c>
      <c r="D190">
        <v>71</v>
      </c>
      <c r="E190">
        <v>934</v>
      </c>
      <c r="F190">
        <v>1394</v>
      </c>
      <c r="G190">
        <v>102</v>
      </c>
      <c r="H190">
        <v>91</v>
      </c>
      <c r="I190">
        <v>423</v>
      </c>
      <c r="J190">
        <v>59</v>
      </c>
      <c r="K190">
        <v>1118</v>
      </c>
      <c r="L190">
        <v>249</v>
      </c>
      <c r="M190">
        <v>92</v>
      </c>
      <c r="N190">
        <v>1972</v>
      </c>
      <c r="O190">
        <v>146</v>
      </c>
      <c r="P190">
        <v>14116</v>
      </c>
      <c r="Q190">
        <v>1612</v>
      </c>
      <c r="R190">
        <v>222</v>
      </c>
      <c r="S190">
        <v>380</v>
      </c>
      <c r="T190">
        <v>181</v>
      </c>
      <c r="U190">
        <v>107</v>
      </c>
      <c r="V190">
        <v>1021</v>
      </c>
      <c r="W190">
        <v>975</v>
      </c>
      <c r="X190">
        <v>204</v>
      </c>
      <c r="Y190">
        <v>146</v>
      </c>
      <c r="Z190">
        <v>279</v>
      </c>
      <c r="AA190">
        <v>223</v>
      </c>
      <c r="AB190">
        <v>3029</v>
      </c>
      <c r="AC190">
        <v>134</v>
      </c>
      <c r="AD190">
        <v>52</v>
      </c>
      <c r="AE190">
        <v>44</v>
      </c>
      <c r="AF190">
        <f t="shared" si="2"/>
        <v>29414</v>
      </c>
    </row>
    <row r="191" spans="1:32" x14ac:dyDescent="0.3">
      <c r="A191" s="16" t="s">
        <v>27</v>
      </c>
      <c r="B191" t="s">
        <v>70</v>
      </c>
      <c r="C191">
        <v>35</v>
      </c>
      <c r="D191">
        <v>58</v>
      </c>
      <c r="E191">
        <v>911</v>
      </c>
      <c r="F191">
        <v>1356</v>
      </c>
      <c r="G191">
        <v>128</v>
      </c>
      <c r="H191">
        <v>90</v>
      </c>
      <c r="I191">
        <v>394</v>
      </c>
      <c r="J191">
        <v>41</v>
      </c>
      <c r="K191">
        <v>1019</v>
      </c>
      <c r="L191">
        <v>187</v>
      </c>
      <c r="M191">
        <v>114</v>
      </c>
      <c r="N191">
        <v>1826</v>
      </c>
      <c r="O191">
        <v>136</v>
      </c>
      <c r="P191">
        <v>14049</v>
      </c>
      <c r="Q191">
        <v>1479</v>
      </c>
      <c r="R191">
        <v>235</v>
      </c>
      <c r="S191">
        <v>294</v>
      </c>
      <c r="T191">
        <v>187</v>
      </c>
      <c r="U191">
        <v>107</v>
      </c>
      <c r="V191">
        <v>1007</v>
      </c>
      <c r="W191">
        <v>917</v>
      </c>
      <c r="X191">
        <v>191</v>
      </c>
      <c r="Y191">
        <v>134</v>
      </c>
      <c r="Z191">
        <v>239</v>
      </c>
      <c r="AA191">
        <v>225</v>
      </c>
      <c r="AB191">
        <v>2916</v>
      </c>
      <c r="AC191">
        <v>119</v>
      </c>
      <c r="AD191">
        <v>54</v>
      </c>
      <c r="AE191">
        <v>47</v>
      </c>
      <c r="AF191">
        <f t="shared" si="2"/>
        <v>28495</v>
      </c>
    </row>
    <row r="192" spans="1:32" x14ac:dyDescent="0.3">
      <c r="A192" s="16" t="s">
        <v>27</v>
      </c>
      <c r="B192" t="s">
        <v>222</v>
      </c>
      <c r="C192">
        <v>221</v>
      </c>
      <c r="D192">
        <v>337</v>
      </c>
      <c r="E192">
        <v>5067</v>
      </c>
      <c r="F192">
        <v>6446</v>
      </c>
      <c r="G192">
        <v>521</v>
      </c>
      <c r="H192">
        <v>461</v>
      </c>
      <c r="I192">
        <v>2018</v>
      </c>
      <c r="J192">
        <v>245</v>
      </c>
      <c r="K192">
        <v>5591</v>
      </c>
      <c r="L192">
        <v>1171</v>
      </c>
      <c r="M192">
        <v>532</v>
      </c>
      <c r="N192">
        <v>9759</v>
      </c>
      <c r="O192">
        <v>741</v>
      </c>
      <c r="P192">
        <v>73885</v>
      </c>
      <c r="Q192">
        <v>6854</v>
      </c>
      <c r="R192">
        <v>1346</v>
      </c>
      <c r="S192">
        <v>1685</v>
      </c>
      <c r="T192">
        <v>944</v>
      </c>
      <c r="U192">
        <v>540</v>
      </c>
      <c r="V192">
        <v>5211</v>
      </c>
      <c r="W192">
        <v>4618</v>
      </c>
      <c r="X192">
        <v>964</v>
      </c>
      <c r="Y192">
        <v>631</v>
      </c>
      <c r="Z192">
        <v>1809</v>
      </c>
      <c r="AA192">
        <v>1186</v>
      </c>
      <c r="AB192">
        <v>14723</v>
      </c>
      <c r="AC192">
        <v>560</v>
      </c>
      <c r="AD192">
        <v>209</v>
      </c>
      <c r="AE192">
        <v>210</v>
      </c>
      <c r="AF192">
        <f t="shared" si="2"/>
        <v>148485</v>
      </c>
    </row>
    <row r="193" spans="1:32" x14ac:dyDescent="0.3">
      <c r="A193" s="16" t="s">
        <v>27</v>
      </c>
      <c r="B193" t="s">
        <v>71</v>
      </c>
      <c r="C193">
        <v>41</v>
      </c>
      <c r="D193">
        <v>72</v>
      </c>
      <c r="E193">
        <v>1012</v>
      </c>
      <c r="F193">
        <v>1265</v>
      </c>
      <c r="G193">
        <v>122</v>
      </c>
      <c r="H193">
        <v>98</v>
      </c>
      <c r="I193">
        <v>398</v>
      </c>
      <c r="J193">
        <v>48</v>
      </c>
      <c r="K193">
        <v>1112</v>
      </c>
      <c r="L193">
        <v>230</v>
      </c>
      <c r="M193">
        <v>98</v>
      </c>
      <c r="N193">
        <v>2004</v>
      </c>
      <c r="O193">
        <v>155</v>
      </c>
      <c r="P193">
        <v>14721</v>
      </c>
      <c r="Q193">
        <v>1392</v>
      </c>
      <c r="R193">
        <v>280</v>
      </c>
      <c r="S193">
        <v>336</v>
      </c>
      <c r="T193">
        <v>204</v>
      </c>
      <c r="U193">
        <v>106</v>
      </c>
      <c r="V193">
        <v>1030</v>
      </c>
      <c r="W193">
        <v>924</v>
      </c>
      <c r="X193">
        <v>193</v>
      </c>
      <c r="Y193">
        <v>124</v>
      </c>
      <c r="Z193">
        <v>343</v>
      </c>
      <c r="AA193">
        <v>226</v>
      </c>
      <c r="AB193">
        <v>2918</v>
      </c>
      <c r="AC193">
        <v>123</v>
      </c>
      <c r="AD193">
        <v>40</v>
      </c>
      <c r="AE193">
        <v>48</v>
      </c>
      <c r="AF193">
        <f t="shared" si="2"/>
        <v>29663</v>
      </c>
    </row>
    <row r="194" spans="1:32" x14ac:dyDescent="0.3">
      <c r="A194" s="16" t="s">
        <v>27</v>
      </c>
      <c r="B194" t="s">
        <v>72</v>
      </c>
      <c r="C194">
        <v>42</v>
      </c>
      <c r="D194">
        <v>59</v>
      </c>
      <c r="E194">
        <v>995</v>
      </c>
      <c r="F194">
        <v>1367</v>
      </c>
      <c r="G194">
        <v>105</v>
      </c>
      <c r="H194">
        <v>100</v>
      </c>
      <c r="I194">
        <v>399</v>
      </c>
      <c r="J194">
        <v>60</v>
      </c>
      <c r="K194">
        <v>1109</v>
      </c>
      <c r="L194">
        <v>245</v>
      </c>
      <c r="M194">
        <v>104</v>
      </c>
      <c r="N194">
        <v>2021</v>
      </c>
      <c r="O194">
        <v>150</v>
      </c>
      <c r="P194">
        <v>14982</v>
      </c>
      <c r="Q194">
        <v>1476</v>
      </c>
      <c r="R194">
        <v>256</v>
      </c>
      <c r="S194">
        <v>319</v>
      </c>
      <c r="T194">
        <v>185</v>
      </c>
      <c r="U194">
        <v>98</v>
      </c>
      <c r="V194">
        <v>1010</v>
      </c>
      <c r="W194">
        <v>973</v>
      </c>
      <c r="X194">
        <v>182</v>
      </c>
      <c r="Y194">
        <v>116</v>
      </c>
      <c r="Z194">
        <v>306</v>
      </c>
      <c r="AA194">
        <v>242</v>
      </c>
      <c r="AB194">
        <v>3039</v>
      </c>
      <c r="AC194">
        <v>116</v>
      </c>
      <c r="AD194">
        <v>42</v>
      </c>
      <c r="AE194">
        <v>39</v>
      </c>
      <c r="AF194">
        <f t="shared" si="2"/>
        <v>30137</v>
      </c>
    </row>
    <row r="195" spans="1:32" x14ac:dyDescent="0.3">
      <c r="A195" s="16" t="s">
        <v>27</v>
      </c>
      <c r="B195" t="s">
        <v>73</v>
      </c>
      <c r="C195">
        <v>41</v>
      </c>
      <c r="D195">
        <v>69</v>
      </c>
      <c r="E195">
        <v>902</v>
      </c>
      <c r="F195">
        <v>1199</v>
      </c>
      <c r="G195">
        <v>88</v>
      </c>
      <c r="H195">
        <v>90</v>
      </c>
      <c r="I195">
        <v>388</v>
      </c>
      <c r="J195">
        <v>43</v>
      </c>
      <c r="K195">
        <v>1054</v>
      </c>
      <c r="L195">
        <v>230</v>
      </c>
      <c r="M195">
        <v>111</v>
      </c>
      <c r="N195">
        <v>1932</v>
      </c>
      <c r="O195">
        <v>122</v>
      </c>
      <c r="P195">
        <v>14326</v>
      </c>
      <c r="Q195">
        <v>1313</v>
      </c>
      <c r="R195">
        <v>245</v>
      </c>
      <c r="S195">
        <v>320</v>
      </c>
      <c r="T195">
        <v>159</v>
      </c>
      <c r="U195">
        <v>115</v>
      </c>
      <c r="V195">
        <v>972</v>
      </c>
      <c r="W195">
        <v>891</v>
      </c>
      <c r="X195">
        <v>194</v>
      </c>
      <c r="Y195">
        <v>128</v>
      </c>
      <c r="Z195">
        <v>267</v>
      </c>
      <c r="AA195">
        <v>224</v>
      </c>
      <c r="AB195">
        <v>2909</v>
      </c>
      <c r="AC195">
        <v>104</v>
      </c>
      <c r="AD195">
        <v>38</v>
      </c>
      <c r="AE195">
        <v>41</v>
      </c>
      <c r="AF195">
        <f t="shared" si="2"/>
        <v>28515</v>
      </c>
    </row>
    <row r="196" spans="1:32" x14ac:dyDescent="0.3">
      <c r="A196" s="16" t="s">
        <v>27</v>
      </c>
      <c r="B196" t="s">
        <v>74</v>
      </c>
      <c r="C196">
        <v>41</v>
      </c>
      <c r="D196">
        <v>74</v>
      </c>
      <c r="E196">
        <v>1029</v>
      </c>
      <c r="F196">
        <v>1285</v>
      </c>
      <c r="G196">
        <v>93</v>
      </c>
      <c r="H196">
        <v>86</v>
      </c>
      <c r="I196">
        <v>400</v>
      </c>
      <c r="J196">
        <v>55</v>
      </c>
      <c r="K196">
        <v>1141</v>
      </c>
      <c r="L196">
        <v>229</v>
      </c>
      <c r="M196">
        <v>113</v>
      </c>
      <c r="N196">
        <v>1881</v>
      </c>
      <c r="O196">
        <v>154</v>
      </c>
      <c r="P196">
        <v>14662</v>
      </c>
      <c r="Q196">
        <v>1331</v>
      </c>
      <c r="R196">
        <v>318</v>
      </c>
      <c r="S196">
        <v>370</v>
      </c>
      <c r="T196">
        <v>189</v>
      </c>
      <c r="U196">
        <v>115</v>
      </c>
      <c r="V196">
        <v>1095</v>
      </c>
      <c r="W196">
        <v>920</v>
      </c>
      <c r="X196">
        <v>183</v>
      </c>
      <c r="Y196">
        <v>122</v>
      </c>
      <c r="Z196">
        <v>553</v>
      </c>
      <c r="AA196">
        <v>246</v>
      </c>
      <c r="AB196">
        <v>2859</v>
      </c>
      <c r="AC196">
        <v>99</v>
      </c>
      <c r="AD196">
        <v>43</v>
      </c>
      <c r="AE196">
        <v>43</v>
      </c>
      <c r="AF196">
        <f t="shared" ref="AF196:AF259" si="3">SUM(C196:AE196)</f>
        <v>29729</v>
      </c>
    </row>
    <row r="197" spans="1:32" x14ac:dyDescent="0.3">
      <c r="A197" s="16" t="s">
        <v>27</v>
      </c>
      <c r="B197" t="s">
        <v>75</v>
      </c>
      <c r="C197">
        <v>56</v>
      </c>
      <c r="D197">
        <v>63</v>
      </c>
      <c r="E197">
        <v>1129</v>
      </c>
      <c r="F197">
        <v>1330</v>
      </c>
      <c r="G197">
        <v>113</v>
      </c>
      <c r="H197">
        <v>87</v>
      </c>
      <c r="I197">
        <v>433</v>
      </c>
      <c r="J197">
        <v>39</v>
      </c>
      <c r="K197">
        <v>1175</v>
      </c>
      <c r="L197">
        <v>237</v>
      </c>
      <c r="M197">
        <v>106</v>
      </c>
      <c r="N197">
        <v>1921</v>
      </c>
      <c r="O197">
        <v>160</v>
      </c>
      <c r="P197">
        <v>15194</v>
      </c>
      <c r="Q197">
        <v>1342</v>
      </c>
      <c r="R197">
        <v>247</v>
      </c>
      <c r="S197">
        <v>340</v>
      </c>
      <c r="T197">
        <v>207</v>
      </c>
      <c r="U197">
        <v>106</v>
      </c>
      <c r="V197">
        <v>1104</v>
      </c>
      <c r="W197">
        <v>910</v>
      </c>
      <c r="X197">
        <v>212</v>
      </c>
      <c r="Y197">
        <v>141</v>
      </c>
      <c r="Z197">
        <v>340</v>
      </c>
      <c r="AA197">
        <v>248</v>
      </c>
      <c r="AB197">
        <v>2998</v>
      </c>
      <c r="AC197">
        <v>118</v>
      </c>
      <c r="AD197">
        <v>46</v>
      </c>
      <c r="AE197">
        <v>39</v>
      </c>
      <c r="AF197">
        <f t="shared" si="3"/>
        <v>30441</v>
      </c>
    </row>
    <row r="198" spans="1:32" x14ac:dyDescent="0.3">
      <c r="A198" s="16" t="s">
        <v>27</v>
      </c>
      <c r="B198" t="s">
        <v>223</v>
      </c>
      <c r="C198">
        <v>214</v>
      </c>
      <c r="D198">
        <v>311</v>
      </c>
      <c r="E198">
        <v>4975</v>
      </c>
      <c r="F198">
        <v>6358</v>
      </c>
      <c r="G198">
        <v>527</v>
      </c>
      <c r="H198">
        <v>487</v>
      </c>
      <c r="I198">
        <v>1943</v>
      </c>
      <c r="J198">
        <v>289</v>
      </c>
      <c r="K198">
        <v>5813</v>
      </c>
      <c r="L198">
        <v>1247</v>
      </c>
      <c r="M198">
        <v>584</v>
      </c>
      <c r="N198">
        <v>9856</v>
      </c>
      <c r="O198">
        <v>742</v>
      </c>
      <c r="P198">
        <v>77758</v>
      </c>
      <c r="Q198">
        <v>6203</v>
      </c>
      <c r="R198">
        <v>1254</v>
      </c>
      <c r="S198">
        <v>1774</v>
      </c>
      <c r="T198">
        <v>993</v>
      </c>
      <c r="U198">
        <v>525</v>
      </c>
      <c r="V198">
        <v>5484</v>
      </c>
      <c r="W198">
        <v>4575</v>
      </c>
      <c r="X198">
        <v>1005</v>
      </c>
      <c r="Y198">
        <v>632</v>
      </c>
      <c r="Z198">
        <v>1515</v>
      </c>
      <c r="AA198">
        <v>1215</v>
      </c>
      <c r="AB198">
        <v>14162</v>
      </c>
      <c r="AC198">
        <v>598</v>
      </c>
      <c r="AD198">
        <v>193</v>
      </c>
      <c r="AE198">
        <v>200</v>
      </c>
      <c r="AF198">
        <f t="shared" si="3"/>
        <v>151432</v>
      </c>
    </row>
    <row r="199" spans="1:32" x14ac:dyDescent="0.3">
      <c r="A199" s="16" t="s">
        <v>27</v>
      </c>
      <c r="B199" t="s">
        <v>76</v>
      </c>
      <c r="C199">
        <v>53</v>
      </c>
      <c r="D199">
        <v>70</v>
      </c>
      <c r="E199">
        <v>1209</v>
      </c>
      <c r="F199">
        <v>1409</v>
      </c>
      <c r="G199">
        <v>117</v>
      </c>
      <c r="H199">
        <v>115</v>
      </c>
      <c r="I199">
        <v>446</v>
      </c>
      <c r="J199">
        <v>67</v>
      </c>
      <c r="K199">
        <v>1268</v>
      </c>
      <c r="L199">
        <v>288</v>
      </c>
      <c r="M199">
        <v>135</v>
      </c>
      <c r="N199">
        <v>2311</v>
      </c>
      <c r="O199">
        <v>161</v>
      </c>
      <c r="P199">
        <v>17126</v>
      </c>
      <c r="Q199">
        <v>1466</v>
      </c>
      <c r="R199">
        <v>312</v>
      </c>
      <c r="S199">
        <v>390</v>
      </c>
      <c r="T199">
        <v>226</v>
      </c>
      <c r="U199">
        <v>113</v>
      </c>
      <c r="V199">
        <v>1201</v>
      </c>
      <c r="W199">
        <v>1070</v>
      </c>
      <c r="X199">
        <v>224</v>
      </c>
      <c r="Y199">
        <v>125</v>
      </c>
      <c r="Z199">
        <v>423</v>
      </c>
      <c r="AA199">
        <v>266</v>
      </c>
      <c r="AB199">
        <v>3148</v>
      </c>
      <c r="AC199">
        <v>128</v>
      </c>
      <c r="AD199">
        <v>37</v>
      </c>
      <c r="AE199">
        <v>34</v>
      </c>
      <c r="AF199">
        <f t="shared" si="3"/>
        <v>33938</v>
      </c>
    </row>
    <row r="200" spans="1:32" x14ac:dyDescent="0.3">
      <c r="A200" s="16" t="s">
        <v>27</v>
      </c>
      <c r="B200" t="s">
        <v>77</v>
      </c>
      <c r="C200">
        <v>47</v>
      </c>
      <c r="D200">
        <v>74</v>
      </c>
      <c r="E200">
        <v>962</v>
      </c>
      <c r="F200">
        <v>1317</v>
      </c>
      <c r="G200">
        <v>102</v>
      </c>
      <c r="H200">
        <v>96</v>
      </c>
      <c r="I200">
        <v>363</v>
      </c>
      <c r="J200">
        <v>59</v>
      </c>
      <c r="K200">
        <v>1145</v>
      </c>
      <c r="L200">
        <v>198</v>
      </c>
      <c r="M200">
        <v>112</v>
      </c>
      <c r="N200">
        <v>1896</v>
      </c>
      <c r="O200">
        <v>139</v>
      </c>
      <c r="P200">
        <v>15353</v>
      </c>
      <c r="Q200">
        <v>1171</v>
      </c>
      <c r="R200">
        <v>204</v>
      </c>
      <c r="S200">
        <v>333</v>
      </c>
      <c r="T200">
        <v>195</v>
      </c>
      <c r="U200">
        <v>103</v>
      </c>
      <c r="V200">
        <v>1089</v>
      </c>
      <c r="W200">
        <v>879</v>
      </c>
      <c r="X200">
        <v>182</v>
      </c>
      <c r="Y200">
        <v>124</v>
      </c>
      <c r="Z200">
        <v>267</v>
      </c>
      <c r="AA200">
        <v>247</v>
      </c>
      <c r="AB200">
        <v>2921</v>
      </c>
      <c r="AC200">
        <v>119</v>
      </c>
      <c r="AD200">
        <v>40</v>
      </c>
      <c r="AE200">
        <v>29</v>
      </c>
      <c r="AF200">
        <f t="shared" si="3"/>
        <v>29766</v>
      </c>
    </row>
    <row r="201" spans="1:32" x14ac:dyDescent="0.3">
      <c r="A201" s="16" t="s">
        <v>27</v>
      </c>
      <c r="B201" t="s">
        <v>78</v>
      </c>
      <c r="C201">
        <v>48</v>
      </c>
      <c r="D201">
        <v>52</v>
      </c>
      <c r="E201">
        <v>1031</v>
      </c>
      <c r="F201">
        <v>1294</v>
      </c>
      <c r="G201">
        <v>115</v>
      </c>
      <c r="H201">
        <v>100</v>
      </c>
      <c r="I201">
        <v>421</v>
      </c>
      <c r="J201">
        <v>58</v>
      </c>
      <c r="K201">
        <v>1290</v>
      </c>
      <c r="L201">
        <v>314</v>
      </c>
      <c r="M201">
        <v>120</v>
      </c>
      <c r="N201">
        <v>2147</v>
      </c>
      <c r="O201">
        <v>132</v>
      </c>
      <c r="P201">
        <v>15866</v>
      </c>
      <c r="Q201">
        <v>1307</v>
      </c>
      <c r="R201">
        <v>272</v>
      </c>
      <c r="S201">
        <v>380</v>
      </c>
      <c r="T201">
        <v>219</v>
      </c>
      <c r="U201">
        <v>118</v>
      </c>
      <c r="V201">
        <v>1132</v>
      </c>
      <c r="W201">
        <v>928</v>
      </c>
      <c r="X201">
        <v>226</v>
      </c>
      <c r="Y201">
        <v>131</v>
      </c>
      <c r="Z201">
        <v>315</v>
      </c>
      <c r="AA201">
        <v>244</v>
      </c>
      <c r="AB201">
        <v>2922</v>
      </c>
      <c r="AC201">
        <v>140</v>
      </c>
      <c r="AD201">
        <v>40</v>
      </c>
      <c r="AE201">
        <v>58</v>
      </c>
      <c r="AF201">
        <f t="shared" si="3"/>
        <v>31420</v>
      </c>
    </row>
    <row r="202" spans="1:32" x14ac:dyDescent="0.3">
      <c r="A202" s="16" t="s">
        <v>27</v>
      </c>
      <c r="B202" t="s">
        <v>79</v>
      </c>
      <c r="C202">
        <v>37</v>
      </c>
      <c r="D202">
        <v>65</v>
      </c>
      <c r="E202">
        <v>958</v>
      </c>
      <c r="F202">
        <v>1214</v>
      </c>
      <c r="G202">
        <v>103</v>
      </c>
      <c r="H202">
        <v>79</v>
      </c>
      <c r="I202">
        <v>363</v>
      </c>
      <c r="J202">
        <v>56</v>
      </c>
      <c r="K202">
        <v>1117</v>
      </c>
      <c r="L202">
        <v>244</v>
      </c>
      <c r="M202">
        <v>101</v>
      </c>
      <c r="N202">
        <v>1783</v>
      </c>
      <c r="O202">
        <v>182</v>
      </c>
      <c r="P202">
        <v>14793</v>
      </c>
      <c r="Q202">
        <v>1164</v>
      </c>
      <c r="R202">
        <v>237</v>
      </c>
      <c r="S202">
        <v>339</v>
      </c>
      <c r="T202">
        <v>173</v>
      </c>
      <c r="U202">
        <v>111</v>
      </c>
      <c r="V202">
        <v>1056</v>
      </c>
      <c r="W202">
        <v>907</v>
      </c>
      <c r="X202">
        <v>195</v>
      </c>
      <c r="Y202">
        <v>130</v>
      </c>
      <c r="Z202">
        <v>224</v>
      </c>
      <c r="AA202">
        <v>239</v>
      </c>
      <c r="AB202">
        <v>2734</v>
      </c>
      <c r="AC202">
        <v>111</v>
      </c>
      <c r="AD202">
        <v>29</v>
      </c>
      <c r="AE202">
        <v>40</v>
      </c>
      <c r="AF202">
        <f t="shared" si="3"/>
        <v>28784</v>
      </c>
    </row>
    <row r="203" spans="1:32" x14ac:dyDescent="0.3">
      <c r="A203" s="16" t="s">
        <v>27</v>
      </c>
      <c r="B203" t="s">
        <v>80</v>
      </c>
      <c r="C203">
        <v>29</v>
      </c>
      <c r="D203">
        <v>50</v>
      </c>
      <c r="E203">
        <v>815</v>
      </c>
      <c r="F203">
        <v>1124</v>
      </c>
      <c r="G203">
        <v>90</v>
      </c>
      <c r="H203">
        <v>97</v>
      </c>
      <c r="I203">
        <v>350</v>
      </c>
      <c r="J203">
        <v>49</v>
      </c>
      <c r="K203">
        <v>993</v>
      </c>
      <c r="L203">
        <v>203</v>
      </c>
      <c r="M203">
        <v>116</v>
      </c>
      <c r="N203">
        <v>1719</v>
      </c>
      <c r="O203">
        <v>128</v>
      </c>
      <c r="P203">
        <v>14620</v>
      </c>
      <c r="Q203">
        <v>1095</v>
      </c>
      <c r="R203">
        <v>229</v>
      </c>
      <c r="S203">
        <v>332</v>
      </c>
      <c r="T203">
        <v>180</v>
      </c>
      <c r="U203">
        <v>80</v>
      </c>
      <c r="V203">
        <v>1006</v>
      </c>
      <c r="W203">
        <v>791</v>
      </c>
      <c r="X203">
        <v>178</v>
      </c>
      <c r="Y203">
        <v>122</v>
      </c>
      <c r="Z203">
        <v>286</v>
      </c>
      <c r="AA203">
        <v>219</v>
      </c>
      <c r="AB203">
        <v>2437</v>
      </c>
      <c r="AC203">
        <v>100</v>
      </c>
      <c r="AD203">
        <v>47</v>
      </c>
      <c r="AE203">
        <v>39</v>
      </c>
      <c r="AF203">
        <f t="shared" si="3"/>
        <v>27524</v>
      </c>
    </row>
    <row r="204" spans="1:32" x14ac:dyDescent="0.3">
      <c r="A204" s="16" t="s">
        <v>27</v>
      </c>
      <c r="B204" t="s">
        <v>224</v>
      </c>
      <c r="C204">
        <v>188</v>
      </c>
      <c r="D204">
        <v>314</v>
      </c>
      <c r="E204">
        <v>4027</v>
      </c>
      <c r="F204">
        <v>5407</v>
      </c>
      <c r="G204">
        <v>438</v>
      </c>
      <c r="H204">
        <v>433</v>
      </c>
      <c r="I204">
        <v>1653</v>
      </c>
      <c r="J204">
        <v>240</v>
      </c>
      <c r="K204">
        <v>5041</v>
      </c>
      <c r="L204">
        <v>1099</v>
      </c>
      <c r="M204">
        <v>518</v>
      </c>
      <c r="N204">
        <v>8184</v>
      </c>
      <c r="O204">
        <v>650</v>
      </c>
      <c r="P204">
        <v>67863</v>
      </c>
      <c r="Q204">
        <v>4855</v>
      </c>
      <c r="R204">
        <v>1058</v>
      </c>
      <c r="S204">
        <v>1623</v>
      </c>
      <c r="T204">
        <v>864</v>
      </c>
      <c r="U204">
        <v>430</v>
      </c>
      <c r="V204">
        <v>5029</v>
      </c>
      <c r="W204">
        <v>4026</v>
      </c>
      <c r="X204">
        <v>877</v>
      </c>
      <c r="Y204">
        <v>650</v>
      </c>
      <c r="Z204">
        <v>1250</v>
      </c>
      <c r="AA204">
        <v>1122</v>
      </c>
      <c r="AB204">
        <v>11730</v>
      </c>
      <c r="AC204">
        <v>575</v>
      </c>
      <c r="AD204">
        <v>196</v>
      </c>
      <c r="AE204">
        <v>193</v>
      </c>
      <c r="AF204">
        <f t="shared" si="3"/>
        <v>130533</v>
      </c>
    </row>
    <row r="205" spans="1:32" x14ac:dyDescent="0.3">
      <c r="A205" s="16" t="s">
        <v>27</v>
      </c>
      <c r="B205" t="s">
        <v>81</v>
      </c>
      <c r="C205">
        <v>33</v>
      </c>
      <c r="D205">
        <v>62</v>
      </c>
      <c r="E205">
        <v>860</v>
      </c>
      <c r="F205">
        <v>1172</v>
      </c>
      <c r="G205">
        <v>104</v>
      </c>
      <c r="H205">
        <v>82</v>
      </c>
      <c r="I205">
        <v>341</v>
      </c>
      <c r="J205">
        <v>40</v>
      </c>
      <c r="K205">
        <v>1042</v>
      </c>
      <c r="L205">
        <v>231</v>
      </c>
      <c r="M205">
        <v>95</v>
      </c>
      <c r="N205">
        <v>1809</v>
      </c>
      <c r="O205">
        <v>142</v>
      </c>
      <c r="P205">
        <v>14324</v>
      </c>
      <c r="Q205">
        <v>1085</v>
      </c>
      <c r="R205">
        <v>242</v>
      </c>
      <c r="S205">
        <v>351</v>
      </c>
      <c r="T205">
        <v>180</v>
      </c>
      <c r="U205">
        <v>91</v>
      </c>
      <c r="V205">
        <v>1114</v>
      </c>
      <c r="W205">
        <v>873</v>
      </c>
      <c r="X205">
        <v>176</v>
      </c>
      <c r="Y205">
        <v>144</v>
      </c>
      <c r="Z205">
        <v>337</v>
      </c>
      <c r="AA205">
        <v>255</v>
      </c>
      <c r="AB205">
        <v>2548</v>
      </c>
      <c r="AC205">
        <v>128</v>
      </c>
      <c r="AD205">
        <v>46</v>
      </c>
      <c r="AE205">
        <v>29</v>
      </c>
      <c r="AF205">
        <f t="shared" si="3"/>
        <v>27936</v>
      </c>
    </row>
    <row r="206" spans="1:32" x14ac:dyDescent="0.3">
      <c r="A206" s="16" t="s">
        <v>27</v>
      </c>
      <c r="B206" t="s">
        <v>82</v>
      </c>
      <c r="C206">
        <v>26</v>
      </c>
      <c r="D206">
        <v>53</v>
      </c>
      <c r="E206">
        <v>816</v>
      </c>
      <c r="F206">
        <v>1047</v>
      </c>
      <c r="G206">
        <v>79</v>
      </c>
      <c r="H206">
        <v>100</v>
      </c>
      <c r="I206">
        <v>345</v>
      </c>
      <c r="J206">
        <v>51</v>
      </c>
      <c r="K206">
        <v>1042</v>
      </c>
      <c r="L206">
        <v>208</v>
      </c>
      <c r="M206">
        <v>110</v>
      </c>
      <c r="N206">
        <v>1623</v>
      </c>
      <c r="O206">
        <v>121</v>
      </c>
      <c r="P206">
        <v>13658</v>
      </c>
      <c r="Q206">
        <v>1003</v>
      </c>
      <c r="R206">
        <v>234</v>
      </c>
      <c r="S206">
        <v>310</v>
      </c>
      <c r="T206">
        <v>178</v>
      </c>
      <c r="U206">
        <v>94</v>
      </c>
      <c r="V206">
        <v>1043</v>
      </c>
      <c r="W206">
        <v>842</v>
      </c>
      <c r="X206">
        <v>195</v>
      </c>
      <c r="Y206">
        <v>125</v>
      </c>
      <c r="Z206">
        <v>249</v>
      </c>
      <c r="AA206">
        <v>219</v>
      </c>
      <c r="AB206">
        <v>2382</v>
      </c>
      <c r="AC206">
        <v>117</v>
      </c>
      <c r="AD206">
        <v>45</v>
      </c>
      <c r="AE206">
        <v>37</v>
      </c>
      <c r="AF206">
        <f t="shared" si="3"/>
        <v>26352</v>
      </c>
    </row>
    <row r="207" spans="1:32" x14ac:dyDescent="0.3">
      <c r="A207" s="16" t="s">
        <v>27</v>
      </c>
      <c r="B207" t="s">
        <v>83</v>
      </c>
      <c r="C207">
        <v>56</v>
      </c>
      <c r="D207">
        <v>76</v>
      </c>
      <c r="E207">
        <v>816</v>
      </c>
      <c r="F207">
        <v>1072</v>
      </c>
      <c r="G207">
        <v>104</v>
      </c>
      <c r="H207">
        <v>93</v>
      </c>
      <c r="I207">
        <v>358</v>
      </c>
      <c r="J207">
        <v>55</v>
      </c>
      <c r="K207">
        <v>1044</v>
      </c>
      <c r="L207">
        <v>202</v>
      </c>
      <c r="M207">
        <v>112</v>
      </c>
      <c r="N207">
        <v>1692</v>
      </c>
      <c r="O207">
        <v>150</v>
      </c>
      <c r="P207">
        <v>13770</v>
      </c>
      <c r="Q207">
        <v>997</v>
      </c>
      <c r="R207">
        <v>212</v>
      </c>
      <c r="S207">
        <v>301</v>
      </c>
      <c r="T207">
        <v>152</v>
      </c>
      <c r="U207">
        <v>85</v>
      </c>
      <c r="V207">
        <v>988</v>
      </c>
      <c r="W207">
        <v>813</v>
      </c>
      <c r="X207">
        <v>179</v>
      </c>
      <c r="Y207">
        <v>140</v>
      </c>
      <c r="Z207">
        <v>225</v>
      </c>
      <c r="AA207">
        <v>227</v>
      </c>
      <c r="AB207">
        <v>2382</v>
      </c>
      <c r="AC207">
        <v>122</v>
      </c>
      <c r="AD207">
        <v>31</v>
      </c>
      <c r="AE207">
        <v>41</v>
      </c>
      <c r="AF207">
        <f t="shared" si="3"/>
        <v>26495</v>
      </c>
    </row>
    <row r="208" spans="1:32" x14ac:dyDescent="0.3">
      <c r="A208" s="16" t="s">
        <v>27</v>
      </c>
      <c r="B208" t="s">
        <v>84</v>
      </c>
      <c r="C208">
        <v>37</v>
      </c>
      <c r="D208">
        <v>70</v>
      </c>
      <c r="E208">
        <v>772</v>
      </c>
      <c r="F208">
        <v>1066</v>
      </c>
      <c r="G208">
        <v>71</v>
      </c>
      <c r="H208">
        <v>78</v>
      </c>
      <c r="I208">
        <v>326</v>
      </c>
      <c r="J208">
        <v>49</v>
      </c>
      <c r="K208">
        <v>962</v>
      </c>
      <c r="L208">
        <v>253</v>
      </c>
      <c r="M208">
        <v>111</v>
      </c>
      <c r="N208">
        <v>1512</v>
      </c>
      <c r="O208">
        <v>116</v>
      </c>
      <c r="P208">
        <v>12943</v>
      </c>
      <c r="Q208">
        <v>897</v>
      </c>
      <c r="R208">
        <v>202</v>
      </c>
      <c r="S208">
        <v>332</v>
      </c>
      <c r="T208">
        <v>185</v>
      </c>
      <c r="U208">
        <v>82</v>
      </c>
      <c r="V208">
        <v>983</v>
      </c>
      <c r="W208">
        <v>748</v>
      </c>
      <c r="X208">
        <v>165</v>
      </c>
      <c r="Y208">
        <v>111</v>
      </c>
      <c r="Z208">
        <v>237</v>
      </c>
      <c r="AA208">
        <v>203</v>
      </c>
      <c r="AB208">
        <v>2294</v>
      </c>
      <c r="AC208">
        <v>92</v>
      </c>
      <c r="AD208">
        <v>43</v>
      </c>
      <c r="AE208">
        <v>45</v>
      </c>
      <c r="AF208">
        <f t="shared" si="3"/>
        <v>24985</v>
      </c>
    </row>
    <row r="209" spans="1:32" x14ac:dyDescent="0.3">
      <c r="A209" s="16" t="s">
        <v>27</v>
      </c>
      <c r="B209" t="s">
        <v>85</v>
      </c>
      <c r="C209">
        <v>36</v>
      </c>
      <c r="D209">
        <v>53</v>
      </c>
      <c r="E209">
        <v>763</v>
      </c>
      <c r="F209">
        <v>1050</v>
      </c>
      <c r="G209">
        <v>80</v>
      </c>
      <c r="H209">
        <v>80</v>
      </c>
      <c r="I209">
        <v>283</v>
      </c>
      <c r="J209">
        <v>45</v>
      </c>
      <c r="K209">
        <v>951</v>
      </c>
      <c r="L209">
        <v>205</v>
      </c>
      <c r="M209">
        <v>90</v>
      </c>
      <c r="N209">
        <v>1548</v>
      </c>
      <c r="O209">
        <v>121</v>
      </c>
      <c r="P209">
        <v>13168</v>
      </c>
      <c r="Q209">
        <v>873</v>
      </c>
      <c r="R209">
        <v>168</v>
      </c>
      <c r="S209">
        <v>329</v>
      </c>
      <c r="T209">
        <v>169</v>
      </c>
      <c r="U209">
        <v>78</v>
      </c>
      <c r="V209">
        <v>901</v>
      </c>
      <c r="W209">
        <v>750</v>
      </c>
      <c r="X209">
        <v>162</v>
      </c>
      <c r="Y209">
        <v>130</v>
      </c>
      <c r="Z209">
        <v>202</v>
      </c>
      <c r="AA209">
        <v>218</v>
      </c>
      <c r="AB209">
        <v>2124</v>
      </c>
      <c r="AC209">
        <v>116</v>
      </c>
      <c r="AD209">
        <v>31</v>
      </c>
      <c r="AE209">
        <v>41</v>
      </c>
      <c r="AF209">
        <f t="shared" si="3"/>
        <v>24765</v>
      </c>
    </row>
    <row r="210" spans="1:32" x14ac:dyDescent="0.3">
      <c r="A210" s="16" t="s">
        <v>27</v>
      </c>
      <c r="B210" t="s">
        <v>225</v>
      </c>
      <c r="C210">
        <v>202</v>
      </c>
      <c r="D210">
        <v>314</v>
      </c>
      <c r="E210">
        <v>3720</v>
      </c>
      <c r="F210">
        <v>4915</v>
      </c>
      <c r="G210">
        <v>450</v>
      </c>
      <c r="H210">
        <v>427</v>
      </c>
      <c r="I210">
        <v>1637</v>
      </c>
      <c r="J210">
        <v>228</v>
      </c>
      <c r="K210">
        <v>4709</v>
      </c>
      <c r="L210">
        <v>1059</v>
      </c>
      <c r="M210">
        <v>487</v>
      </c>
      <c r="N210">
        <v>7722</v>
      </c>
      <c r="O210">
        <v>623</v>
      </c>
      <c r="P210">
        <v>64882</v>
      </c>
      <c r="Q210">
        <v>4203</v>
      </c>
      <c r="R210">
        <v>908</v>
      </c>
      <c r="S210">
        <v>1535</v>
      </c>
      <c r="T210">
        <v>926</v>
      </c>
      <c r="U210">
        <v>376</v>
      </c>
      <c r="V210">
        <v>4410</v>
      </c>
      <c r="W210">
        <v>3511</v>
      </c>
      <c r="X210">
        <v>802</v>
      </c>
      <c r="Y210">
        <v>613</v>
      </c>
      <c r="Z210">
        <v>1174</v>
      </c>
      <c r="AA210">
        <v>1066</v>
      </c>
      <c r="AB210">
        <v>10506</v>
      </c>
      <c r="AC210">
        <v>609</v>
      </c>
      <c r="AD210">
        <v>150</v>
      </c>
      <c r="AE210">
        <v>164</v>
      </c>
      <c r="AF210">
        <f t="shared" si="3"/>
        <v>122328</v>
      </c>
    </row>
    <row r="211" spans="1:32" x14ac:dyDescent="0.3">
      <c r="A211" s="16" t="s">
        <v>27</v>
      </c>
      <c r="B211" t="s">
        <v>86</v>
      </c>
      <c r="C211">
        <v>42</v>
      </c>
      <c r="D211">
        <v>68</v>
      </c>
      <c r="E211">
        <v>844</v>
      </c>
      <c r="F211">
        <v>1099</v>
      </c>
      <c r="G211">
        <v>103</v>
      </c>
      <c r="H211">
        <v>97</v>
      </c>
      <c r="I211">
        <v>338</v>
      </c>
      <c r="J211">
        <v>48</v>
      </c>
      <c r="K211">
        <v>1032</v>
      </c>
      <c r="L211">
        <v>256</v>
      </c>
      <c r="M211">
        <v>107</v>
      </c>
      <c r="N211">
        <v>1731</v>
      </c>
      <c r="O211">
        <v>121</v>
      </c>
      <c r="P211">
        <v>14026</v>
      </c>
      <c r="Q211">
        <v>898</v>
      </c>
      <c r="R211">
        <v>231</v>
      </c>
      <c r="S211">
        <v>324</v>
      </c>
      <c r="T211">
        <v>203</v>
      </c>
      <c r="U211">
        <v>91</v>
      </c>
      <c r="V211">
        <v>944</v>
      </c>
      <c r="W211">
        <v>784</v>
      </c>
      <c r="X211">
        <v>171</v>
      </c>
      <c r="Y211">
        <v>112</v>
      </c>
      <c r="Z211">
        <v>306</v>
      </c>
      <c r="AA211">
        <v>240</v>
      </c>
      <c r="AB211">
        <v>2274</v>
      </c>
      <c r="AC211">
        <v>121</v>
      </c>
      <c r="AD211">
        <v>33</v>
      </c>
      <c r="AE211">
        <v>34</v>
      </c>
      <c r="AF211">
        <f t="shared" si="3"/>
        <v>26678</v>
      </c>
    </row>
    <row r="212" spans="1:32" x14ac:dyDescent="0.3">
      <c r="A212" s="16" t="s">
        <v>27</v>
      </c>
      <c r="B212" t="s">
        <v>87</v>
      </c>
      <c r="C212">
        <v>35</v>
      </c>
      <c r="D212">
        <v>73</v>
      </c>
      <c r="E212">
        <v>740</v>
      </c>
      <c r="F212">
        <v>1012</v>
      </c>
      <c r="G212">
        <v>110</v>
      </c>
      <c r="H212">
        <v>82</v>
      </c>
      <c r="I212">
        <v>333</v>
      </c>
      <c r="J212">
        <v>35</v>
      </c>
      <c r="K212">
        <v>934</v>
      </c>
      <c r="L212">
        <v>188</v>
      </c>
      <c r="M212">
        <v>96</v>
      </c>
      <c r="N212">
        <v>1554</v>
      </c>
      <c r="O212">
        <v>135</v>
      </c>
      <c r="P212">
        <v>13012</v>
      </c>
      <c r="Q212">
        <v>890</v>
      </c>
      <c r="R212">
        <v>160</v>
      </c>
      <c r="S212">
        <v>295</v>
      </c>
      <c r="T212">
        <v>152</v>
      </c>
      <c r="U212">
        <v>75</v>
      </c>
      <c r="V212">
        <v>843</v>
      </c>
      <c r="W212">
        <v>700</v>
      </c>
      <c r="X212">
        <v>153</v>
      </c>
      <c r="Y212">
        <v>125</v>
      </c>
      <c r="Z212">
        <v>214</v>
      </c>
      <c r="AA212">
        <v>218</v>
      </c>
      <c r="AB212">
        <v>2064</v>
      </c>
      <c r="AC212">
        <v>119</v>
      </c>
      <c r="AD212">
        <v>22</v>
      </c>
      <c r="AE212">
        <v>31</v>
      </c>
      <c r="AF212">
        <f t="shared" si="3"/>
        <v>24400</v>
      </c>
    </row>
    <row r="213" spans="1:32" x14ac:dyDescent="0.3">
      <c r="A213" s="16" t="s">
        <v>27</v>
      </c>
      <c r="B213" t="s">
        <v>88</v>
      </c>
      <c r="C213">
        <v>44</v>
      </c>
      <c r="D213">
        <v>71</v>
      </c>
      <c r="E213">
        <v>798</v>
      </c>
      <c r="F213">
        <v>981</v>
      </c>
      <c r="G213">
        <v>86</v>
      </c>
      <c r="H213">
        <v>94</v>
      </c>
      <c r="I213">
        <v>341</v>
      </c>
      <c r="J213">
        <v>46</v>
      </c>
      <c r="K213">
        <v>943</v>
      </c>
      <c r="L213">
        <v>227</v>
      </c>
      <c r="M213">
        <v>89</v>
      </c>
      <c r="N213">
        <v>1539</v>
      </c>
      <c r="O213">
        <v>128</v>
      </c>
      <c r="P213">
        <v>13005</v>
      </c>
      <c r="Q213">
        <v>829</v>
      </c>
      <c r="R213">
        <v>175</v>
      </c>
      <c r="S213">
        <v>292</v>
      </c>
      <c r="T213">
        <v>198</v>
      </c>
      <c r="U213">
        <v>85</v>
      </c>
      <c r="V213">
        <v>954</v>
      </c>
      <c r="W213">
        <v>695</v>
      </c>
      <c r="X213">
        <v>158</v>
      </c>
      <c r="Y213">
        <v>124</v>
      </c>
      <c r="Z213">
        <v>244</v>
      </c>
      <c r="AA213">
        <v>214</v>
      </c>
      <c r="AB213">
        <v>2235</v>
      </c>
      <c r="AC213">
        <v>133</v>
      </c>
      <c r="AD213">
        <v>35</v>
      </c>
      <c r="AE213">
        <v>32</v>
      </c>
      <c r="AF213">
        <f t="shared" si="3"/>
        <v>24795</v>
      </c>
    </row>
    <row r="214" spans="1:32" x14ac:dyDescent="0.3">
      <c r="A214" s="16" t="s">
        <v>27</v>
      </c>
      <c r="B214" t="s">
        <v>89</v>
      </c>
      <c r="C214">
        <v>42</v>
      </c>
      <c r="D214">
        <v>50</v>
      </c>
      <c r="E214">
        <v>707</v>
      </c>
      <c r="F214">
        <v>918</v>
      </c>
      <c r="G214">
        <v>83</v>
      </c>
      <c r="H214">
        <v>77</v>
      </c>
      <c r="I214">
        <v>324</v>
      </c>
      <c r="J214">
        <v>43</v>
      </c>
      <c r="K214">
        <v>906</v>
      </c>
      <c r="L214">
        <v>195</v>
      </c>
      <c r="M214">
        <v>86</v>
      </c>
      <c r="N214">
        <v>1458</v>
      </c>
      <c r="O214">
        <v>126</v>
      </c>
      <c r="P214">
        <v>12556</v>
      </c>
      <c r="Q214">
        <v>800</v>
      </c>
      <c r="R214">
        <v>196</v>
      </c>
      <c r="S214">
        <v>327</v>
      </c>
      <c r="T214">
        <v>195</v>
      </c>
      <c r="U214">
        <v>68</v>
      </c>
      <c r="V214">
        <v>860</v>
      </c>
      <c r="W214">
        <v>661</v>
      </c>
      <c r="X214">
        <v>162</v>
      </c>
      <c r="Y214">
        <v>132</v>
      </c>
      <c r="Z214">
        <v>201</v>
      </c>
      <c r="AA214">
        <v>195</v>
      </c>
      <c r="AB214">
        <v>2029</v>
      </c>
      <c r="AC214">
        <v>125</v>
      </c>
      <c r="AD214">
        <v>38</v>
      </c>
      <c r="AE214">
        <v>37</v>
      </c>
      <c r="AF214">
        <f t="shared" si="3"/>
        <v>23597</v>
      </c>
    </row>
    <row r="215" spans="1:32" x14ac:dyDescent="0.3">
      <c r="A215" s="16" t="s">
        <v>27</v>
      </c>
      <c r="B215" t="s">
        <v>90</v>
      </c>
      <c r="C215">
        <v>39</v>
      </c>
      <c r="D215">
        <v>52</v>
      </c>
      <c r="E215">
        <v>631</v>
      </c>
      <c r="F215">
        <v>905</v>
      </c>
      <c r="G215">
        <v>68</v>
      </c>
      <c r="H215">
        <v>77</v>
      </c>
      <c r="I215">
        <v>301</v>
      </c>
      <c r="J215">
        <v>56</v>
      </c>
      <c r="K215">
        <v>894</v>
      </c>
      <c r="L215">
        <v>193</v>
      </c>
      <c r="M215">
        <v>109</v>
      </c>
      <c r="N215">
        <v>1440</v>
      </c>
      <c r="O215">
        <v>113</v>
      </c>
      <c r="P215">
        <v>12283</v>
      </c>
      <c r="Q215">
        <v>786</v>
      </c>
      <c r="R215">
        <v>146</v>
      </c>
      <c r="S215">
        <v>297</v>
      </c>
      <c r="T215">
        <v>178</v>
      </c>
      <c r="U215">
        <v>57</v>
      </c>
      <c r="V215">
        <v>809</v>
      </c>
      <c r="W215">
        <v>671</v>
      </c>
      <c r="X215">
        <v>158</v>
      </c>
      <c r="Y215">
        <v>120</v>
      </c>
      <c r="Z215">
        <v>209</v>
      </c>
      <c r="AA215">
        <v>199</v>
      </c>
      <c r="AB215">
        <v>1904</v>
      </c>
      <c r="AC215">
        <v>111</v>
      </c>
      <c r="AD215">
        <v>22</v>
      </c>
      <c r="AE215">
        <v>30</v>
      </c>
      <c r="AF215">
        <f t="shared" si="3"/>
        <v>22858</v>
      </c>
    </row>
    <row r="216" spans="1:32" x14ac:dyDescent="0.3">
      <c r="A216" s="16" t="s">
        <v>27</v>
      </c>
      <c r="B216" t="s">
        <v>226</v>
      </c>
      <c r="C216">
        <v>201</v>
      </c>
      <c r="D216">
        <v>307</v>
      </c>
      <c r="E216">
        <v>3101</v>
      </c>
      <c r="F216">
        <v>4234</v>
      </c>
      <c r="G216">
        <v>459</v>
      </c>
      <c r="H216">
        <v>351</v>
      </c>
      <c r="I216">
        <v>1342</v>
      </c>
      <c r="J216">
        <v>198</v>
      </c>
      <c r="K216">
        <v>4201</v>
      </c>
      <c r="L216">
        <v>872</v>
      </c>
      <c r="M216">
        <v>461</v>
      </c>
      <c r="N216">
        <v>6736</v>
      </c>
      <c r="O216">
        <v>582</v>
      </c>
      <c r="P216">
        <v>61758</v>
      </c>
      <c r="Q216">
        <v>3500</v>
      </c>
      <c r="R216">
        <v>736</v>
      </c>
      <c r="S216">
        <v>1420</v>
      </c>
      <c r="T216">
        <v>890</v>
      </c>
      <c r="U216">
        <v>382</v>
      </c>
      <c r="V216">
        <v>3996</v>
      </c>
      <c r="W216">
        <v>2986</v>
      </c>
      <c r="X216">
        <v>771</v>
      </c>
      <c r="Y216">
        <v>599</v>
      </c>
      <c r="Z216">
        <v>999</v>
      </c>
      <c r="AA216">
        <v>966</v>
      </c>
      <c r="AB216">
        <v>9121</v>
      </c>
      <c r="AC216">
        <v>567</v>
      </c>
      <c r="AD216">
        <v>138</v>
      </c>
      <c r="AE216">
        <v>154</v>
      </c>
      <c r="AF216">
        <f t="shared" si="3"/>
        <v>112028</v>
      </c>
    </row>
    <row r="217" spans="1:32" x14ac:dyDescent="0.3">
      <c r="A217" s="16" t="s">
        <v>27</v>
      </c>
      <c r="B217" t="s">
        <v>91</v>
      </c>
      <c r="C217">
        <v>29</v>
      </c>
      <c r="D217">
        <v>66</v>
      </c>
      <c r="E217">
        <v>686</v>
      </c>
      <c r="F217">
        <v>899</v>
      </c>
      <c r="G217">
        <v>101</v>
      </c>
      <c r="H217">
        <v>64</v>
      </c>
      <c r="I217">
        <v>280</v>
      </c>
      <c r="J217">
        <v>42</v>
      </c>
      <c r="K217">
        <v>879</v>
      </c>
      <c r="L217">
        <v>187</v>
      </c>
      <c r="M217">
        <v>91</v>
      </c>
      <c r="N217">
        <v>1374</v>
      </c>
      <c r="O217">
        <v>126</v>
      </c>
      <c r="P217">
        <v>12274</v>
      </c>
      <c r="Q217">
        <v>713</v>
      </c>
      <c r="R217">
        <v>162</v>
      </c>
      <c r="S217">
        <v>279</v>
      </c>
      <c r="T217">
        <v>176</v>
      </c>
      <c r="U217">
        <v>95</v>
      </c>
      <c r="V217">
        <v>847</v>
      </c>
      <c r="W217">
        <v>643</v>
      </c>
      <c r="X217">
        <v>164</v>
      </c>
      <c r="Y217">
        <v>121</v>
      </c>
      <c r="Z217">
        <v>220</v>
      </c>
      <c r="AA217">
        <v>187</v>
      </c>
      <c r="AB217">
        <v>1931</v>
      </c>
      <c r="AC217">
        <v>94</v>
      </c>
      <c r="AD217">
        <v>25</v>
      </c>
      <c r="AE217">
        <v>29</v>
      </c>
      <c r="AF217">
        <f t="shared" si="3"/>
        <v>22784</v>
      </c>
    </row>
    <row r="218" spans="1:32" x14ac:dyDescent="0.3">
      <c r="A218" s="16" t="s">
        <v>27</v>
      </c>
      <c r="B218" t="s">
        <v>92</v>
      </c>
      <c r="C218">
        <v>46</v>
      </c>
      <c r="D218">
        <v>66</v>
      </c>
      <c r="E218">
        <v>654</v>
      </c>
      <c r="F218">
        <v>855</v>
      </c>
      <c r="G218">
        <v>93</v>
      </c>
      <c r="H218">
        <v>73</v>
      </c>
      <c r="I218">
        <v>289</v>
      </c>
      <c r="J218">
        <v>42</v>
      </c>
      <c r="K218">
        <v>879</v>
      </c>
      <c r="L218">
        <v>165</v>
      </c>
      <c r="M218">
        <v>111</v>
      </c>
      <c r="N218">
        <v>1457</v>
      </c>
      <c r="O218">
        <v>115</v>
      </c>
      <c r="P218">
        <v>12563</v>
      </c>
      <c r="Q218">
        <v>732</v>
      </c>
      <c r="R218">
        <v>158</v>
      </c>
      <c r="S218">
        <v>302</v>
      </c>
      <c r="T218">
        <v>200</v>
      </c>
      <c r="U218">
        <v>80</v>
      </c>
      <c r="V218">
        <v>803</v>
      </c>
      <c r="W218">
        <v>666</v>
      </c>
      <c r="X218">
        <v>156</v>
      </c>
      <c r="Y218">
        <v>145</v>
      </c>
      <c r="Z218">
        <v>210</v>
      </c>
      <c r="AA218">
        <v>199</v>
      </c>
      <c r="AB218">
        <v>1918</v>
      </c>
      <c r="AC218">
        <v>127</v>
      </c>
      <c r="AD218">
        <v>33</v>
      </c>
      <c r="AE218">
        <v>35</v>
      </c>
      <c r="AF218">
        <f t="shared" si="3"/>
        <v>23172</v>
      </c>
    </row>
    <row r="219" spans="1:32" x14ac:dyDescent="0.3">
      <c r="A219" s="16" t="s">
        <v>27</v>
      </c>
      <c r="B219" t="s">
        <v>93</v>
      </c>
      <c r="C219">
        <v>43</v>
      </c>
      <c r="D219">
        <v>51</v>
      </c>
      <c r="E219">
        <v>614</v>
      </c>
      <c r="F219">
        <v>849</v>
      </c>
      <c r="G219">
        <v>102</v>
      </c>
      <c r="H219">
        <v>71</v>
      </c>
      <c r="I219">
        <v>281</v>
      </c>
      <c r="J219">
        <v>38</v>
      </c>
      <c r="K219">
        <v>878</v>
      </c>
      <c r="L219">
        <v>185</v>
      </c>
      <c r="M219">
        <v>71</v>
      </c>
      <c r="N219">
        <v>1379</v>
      </c>
      <c r="O219">
        <v>129</v>
      </c>
      <c r="P219">
        <v>12776</v>
      </c>
      <c r="Q219">
        <v>730</v>
      </c>
      <c r="R219">
        <v>152</v>
      </c>
      <c r="S219">
        <v>307</v>
      </c>
      <c r="T219">
        <v>169</v>
      </c>
      <c r="U219">
        <v>82</v>
      </c>
      <c r="V219">
        <v>835</v>
      </c>
      <c r="W219">
        <v>588</v>
      </c>
      <c r="X219">
        <v>152</v>
      </c>
      <c r="Y219">
        <v>118</v>
      </c>
      <c r="Z219">
        <v>206</v>
      </c>
      <c r="AA219">
        <v>196</v>
      </c>
      <c r="AB219">
        <v>1788</v>
      </c>
      <c r="AC219">
        <v>117</v>
      </c>
      <c r="AD219">
        <v>32</v>
      </c>
      <c r="AE219">
        <v>37</v>
      </c>
      <c r="AF219">
        <f t="shared" si="3"/>
        <v>22976</v>
      </c>
    </row>
    <row r="220" spans="1:32" x14ac:dyDescent="0.3">
      <c r="A220" s="16" t="s">
        <v>27</v>
      </c>
      <c r="B220" t="s">
        <v>94</v>
      </c>
      <c r="C220">
        <v>38</v>
      </c>
      <c r="D220">
        <v>64</v>
      </c>
      <c r="E220">
        <v>602</v>
      </c>
      <c r="F220">
        <v>865</v>
      </c>
      <c r="G220">
        <v>74</v>
      </c>
      <c r="H220">
        <v>73</v>
      </c>
      <c r="I220">
        <v>230</v>
      </c>
      <c r="J220">
        <v>32</v>
      </c>
      <c r="K220">
        <v>777</v>
      </c>
      <c r="L220">
        <v>172</v>
      </c>
      <c r="M220">
        <v>93</v>
      </c>
      <c r="N220">
        <v>1300</v>
      </c>
      <c r="O220">
        <v>106</v>
      </c>
      <c r="P220">
        <v>12335</v>
      </c>
      <c r="Q220">
        <v>675</v>
      </c>
      <c r="R220">
        <v>151</v>
      </c>
      <c r="S220">
        <v>258</v>
      </c>
      <c r="T220">
        <v>188</v>
      </c>
      <c r="U220">
        <v>66</v>
      </c>
      <c r="V220">
        <v>795</v>
      </c>
      <c r="W220">
        <v>543</v>
      </c>
      <c r="X220">
        <v>151</v>
      </c>
      <c r="Y220">
        <v>103</v>
      </c>
      <c r="Z220">
        <v>198</v>
      </c>
      <c r="AA220">
        <v>199</v>
      </c>
      <c r="AB220">
        <v>1774</v>
      </c>
      <c r="AC220">
        <v>122</v>
      </c>
      <c r="AD220">
        <v>24</v>
      </c>
      <c r="AE220">
        <v>27</v>
      </c>
      <c r="AF220">
        <f t="shared" si="3"/>
        <v>22035</v>
      </c>
    </row>
    <row r="221" spans="1:32" x14ac:dyDescent="0.3">
      <c r="A221" s="16" t="s">
        <v>27</v>
      </c>
      <c r="B221" t="s">
        <v>95</v>
      </c>
      <c r="C221">
        <v>45</v>
      </c>
      <c r="D221">
        <v>60</v>
      </c>
      <c r="E221">
        <v>545</v>
      </c>
      <c r="F221">
        <v>766</v>
      </c>
      <c r="G221">
        <v>89</v>
      </c>
      <c r="H221">
        <v>70</v>
      </c>
      <c r="I221">
        <v>262</v>
      </c>
      <c r="J221">
        <v>44</v>
      </c>
      <c r="K221">
        <v>788</v>
      </c>
      <c r="L221">
        <v>163</v>
      </c>
      <c r="M221">
        <v>95</v>
      </c>
      <c r="N221">
        <v>1226</v>
      </c>
      <c r="O221">
        <v>106</v>
      </c>
      <c r="P221">
        <v>11810</v>
      </c>
      <c r="Q221">
        <v>650</v>
      </c>
      <c r="R221">
        <v>113</v>
      </c>
      <c r="S221">
        <v>274</v>
      </c>
      <c r="T221">
        <v>157</v>
      </c>
      <c r="U221">
        <v>59</v>
      </c>
      <c r="V221">
        <v>716</v>
      </c>
      <c r="W221">
        <v>546</v>
      </c>
      <c r="X221">
        <v>148</v>
      </c>
      <c r="Y221">
        <v>112</v>
      </c>
      <c r="Z221">
        <v>165</v>
      </c>
      <c r="AA221">
        <v>185</v>
      </c>
      <c r="AB221">
        <v>1710</v>
      </c>
      <c r="AC221">
        <v>107</v>
      </c>
      <c r="AD221">
        <v>24</v>
      </c>
      <c r="AE221">
        <v>26</v>
      </c>
      <c r="AF221">
        <f t="shared" si="3"/>
        <v>21061</v>
      </c>
    </row>
    <row r="222" spans="1:32" x14ac:dyDescent="0.3">
      <c r="A222" s="16" t="s">
        <v>27</v>
      </c>
      <c r="B222" t="s">
        <v>227</v>
      </c>
      <c r="C222">
        <v>179</v>
      </c>
      <c r="D222">
        <v>308</v>
      </c>
      <c r="E222">
        <v>2667</v>
      </c>
      <c r="F222">
        <v>3470</v>
      </c>
      <c r="G222">
        <v>373</v>
      </c>
      <c r="H222">
        <v>304</v>
      </c>
      <c r="I222">
        <v>1135</v>
      </c>
      <c r="J222">
        <v>171</v>
      </c>
      <c r="K222">
        <v>3548</v>
      </c>
      <c r="L222">
        <v>773</v>
      </c>
      <c r="M222">
        <v>395</v>
      </c>
      <c r="N222">
        <v>5498</v>
      </c>
      <c r="O222">
        <v>481</v>
      </c>
      <c r="P222">
        <v>55502</v>
      </c>
      <c r="Q222">
        <v>2729</v>
      </c>
      <c r="R222">
        <v>491</v>
      </c>
      <c r="S222">
        <v>1290</v>
      </c>
      <c r="T222">
        <v>795</v>
      </c>
      <c r="U222">
        <v>319</v>
      </c>
      <c r="V222">
        <v>3363</v>
      </c>
      <c r="W222">
        <v>2368</v>
      </c>
      <c r="X222">
        <v>576</v>
      </c>
      <c r="Y222">
        <v>511</v>
      </c>
      <c r="Z222">
        <v>782</v>
      </c>
      <c r="AA222">
        <v>854</v>
      </c>
      <c r="AB222">
        <v>7502</v>
      </c>
      <c r="AC222">
        <v>466</v>
      </c>
      <c r="AD222">
        <v>118</v>
      </c>
      <c r="AE222">
        <v>146</v>
      </c>
      <c r="AF222">
        <f t="shared" si="3"/>
        <v>97114</v>
      </c>
    </row>
    <row r="223" spans="1:32" x14ac:dyDescent="0.3">
      <c r="A223" s="16" t="s">
        <v>27</v>
      </c>
      <c r="B223" t="s">
        <v>96</v>
      </c>
      <c r="C223">
        <v>23</v>
      </c>
      <c r="D223">
        <v>79</v>
      </c>
      <c r="E223">
        <v>622</v>
      </c>
      <c r="F223">
        <v>798</v>
      </c>
      <c r="G223">
        <v>73</v>
      </c>
      <c r="H223">
        <v>55</v>
      </c>
      <c r="I223">
        <v>257</v>
      </c>
      <c r="J223">
        <v>42</v>
      </c>
      <c r="K223">
        <v>786</v>
      </c>
      <c r="L223">
        <v>187</v>
      </c>
      <c r="M223">
        <v>84</v>
      </c>
      <c r="N223">
        <v>1253</v>
      </c>
      <c r="O223">
        <v>119</v>
      </c>
      <c r="P223">
        <v>12371</v>
      </c>
      <c r="Q223">
        <v>613</v>
      </c>
      <c r="R223">
        <v>118</v>
      </c>
      <c r="S223">
        <v>293</v>
      </c>
      <c r="T223">
        <v>178</v>
      </c>
      <c r="U223">
        <v>78</v>
      </c>
      <c r="V223">
        <v>789</v>
      </c>
      <c r="W223">
        <v>544</v>
      </c>
      <c r="X223">
        <v>146</v>
      </c>
      <c r="Y223">
        <v>100</v>
      </c>
      <c r="Z223">
        <v>214</v>
      </c>
      <c r="AA223">
        <v>191</v>
      </c>
      <c r="AB223">
        <v>1651</v>
      </c>
      <c r="AC223">
        <v>96</v>
      </c>
      <c r="AD223">
        <v>25</v>
      </c>
      <c r="AE223">
        <v>30</v>
      </c>
      <c r="AF223">
        <f t="shared" si="3"/>
        <v>21815</v>
      </c>
    </row>
    <row r="224" spans="1:32" x14ac:dyDescent="0.3">
      <c r="A224" s="16" t="s">
        <v>27</v>
      </c>
      <c r="B224" t="s">
        <v>97</v>
      </c>
      <c r="C224">
        <v>39</v>
      </c>
      <c r="D224">
        <v>70</v>
      </c>
      <c r="E224">
        <v>508</v>
      </c>
      <c r="F224">
        <v>676</v>
      </c>
      <c r="G224">
        <v>68</v>
      </c>
      <c r="H224">
        <v>67</v>
      </c>
      <c r="I224">
        <v>244</v>
      </c>
      <c r="J224">
        <v>38</v>
      </c>
      <c r="K224">
        <v>736</v>
      </c>
      <c r="L224">
        <v>137</v>
      </c>
      <c r="M224">
        <v>91</v>
      </c>
      <c r="N224">
        <v>1111</v>
      </c>
      <c r="O224">
        <v>108</v>
      </c>
      <c r="P224">
        <v>11269</v>
      </c>
      <c r="Q224">
        <v>553</v>
      </c>
      <c r="R224">
        <v>94</v>
      </c>
      <c r="S224">
        <v>261</v>
      </c>
      <c r="T224">
        <v>151</v>
      </c>
      <c r="U224">
        <v>58</v>
      </c>
      <c r="V224">
        <v>656</v>
      </c>
      <c r="W224">
        <v>474</v>
      </c>
      <c r="X224">
        <v>104</v>
      </c>
      <c r="Y224">
        <v>106</v>
      </c>
      <c r="Z224">
        <v>131</v>
      </c>
      <c r="AA224">
        <v>157</v>
      </c>
      <c r="AB224">
        <v>1548</v>
      </c>
      <c r="AC224">
        <v>109</v>
      </c>
      <c r="AD224">
        <v>20</v>
      </c>
      <c r="AE224">
        <v>32</v>
      </c>
      <c r="AF224">
        <f t="shared" si="3"/>
        <v>19616</v>
      </c>
    </row>
    <row r="225" spans="1:32" x14ac:dyDescent="0.3">
      <c r="A225" s="16" t="s">
        <v>27</v>
      </c>
      <c r="B225" t="s">
        <v>98</v>
      </c>
      <c r="C225">
        <v>51</v>
      </c>
      <c r="D225">
        <v>59</v>
      </c>
      <c r="E225">
        <v>570</v>
      </c>
      <c r="F225">
        <v>703</v>
      </c>
      <c r="G225">
        <v>79</v>
      </c>
      <c r="H225">
        <v>62</v>
      </c>
      <c r="I225">
        <v>240</v>
      </c>
      <c r="J225">
        <v>33</v>
      </c>
      <c r="K225">
        <v>691</v>
      </c>
      <c r="L225">
        <v>153</v>
      </c>
      <c r="M225">
        <v>90</v>
      </c>
      <c r="N225">
        <v>1096</v>
      </c>
      <c r="O225">
        <v>94</v>
      </c>
      <c r="P225">
        <v>11324</v>
      </c>
      <c r="Q225">
        <v>548</v>
      </c>
      <c r="R225">
        <v>119</v>
      </c>
      <c r="S225">
        <v>251</v>
      </c>
      <c r="T225">
        <v>149</v>
      </c>
      <c r="U225">
        <v>69</v>
      </c>
      <c r="V225">
        <v>677</v>
      </c>
      <c r="W225">
        <v>485</v>
      </c>
      <c r="X225">
        <v>107</v>
      </c>
      <c r="Y225">
        <v>106</v>
      </c>
      <c r="Z225">
        <v>171</v>
      </c>
      <c r="AA225">
        <v>170</v>
      </c>
      <c r="AB225">
        <v>1452</v>
      </c>
      <c r="AC225">
        <v>86</v>
      </c>
      <c r="AD225">
        <v>25</v>
      </c>
      <c r="AE225">
        <v>31</v>
      </c>
      <c r="AF225">
        <f t="shared" si="3"/>
        <v>19691</v>
      </c>
    </row>
    <row r="226" spans="1:32" x14ac:dyDescent="0.3">
      <c r="A226" s="16" t="s">
        <v>27</v>
      </c>
      <c r="B226" t="s">
        <v>99</v>
      </c>
      <c r="C226">
        <v>31</v>
      </c>
      <c r="D226">
        <v>60</v>
      </c>
      <c r="E226">
        <v>534</v>
      </c>
      <c r="F226">
        <v>648</v>
      </c>
      <c r="G226">
        <v>68</v>
      </c>
      <c r="H226">
        <v>65</v>
      </c>
      <c r="I226">
        <v>221</v>
      </c>
      <c r="J226">
        <v>28</v>
      </c>
      <c r="K226">
        <v>690</v>
      </c>
      <c r="L226">
        <v>167</v>
      </c>
      <c r="M226">
        <v>75</v>
      </c>
      <c r="N226">
        <v>1076</v>
      </c>
      <c r="O226">
        <v>78</v>
      </c>
      <c r="P226">
        <v>10522</v>
      </c>
      <c r="Q226">
        <v>558</v>
      </c>
      <c r="R226">
        <v>89</v>
      </c>
      <c r="S226">
        <v>239</v>
      </c>
      <c r="T226">
        <v>163</v>
      </c>
      <c r="U226">
        <v>57</v>
      </c>
      <c r="V226">
        <v>618</v>
      </c>
      <c r="W226">
        <v>438</v>
      </c>
      <c r="X226">
        <v>104</v>
      </c>
      <c r="Y226">
        <v>107</v>
      </c>
      <c r="Z226">
        <v>137</v>
      </c>
      <c r="AA226">
        <v>167</v>
      </c>
      <c r="AB226">
        <v>1472</v>
      </c>
      <c r="AC226">
        <v>92</v>
      </c>
      <c r="AD226">
        <v>20</v>
      </c>
      <c r="AE226">
        <v>31</v>
      </c>
      <c r="AF226">
        <f t="shared" si="3"/>
        <v>18555</v>
      </c>
    </row>
    <row r="227" spans="1:32" x14ac:dyDescent="0.3">
      <c r="A227" s="16" t="s">
        <v>27</v>
      </c>
      <c r="B227" t="s">
        <v>100</v>
      </c>
      <c r="C227">
        <v>35</v>
      </c>
      <c r="D227">
        <v>40</v>
      </c>
      <c r="E227">
        <v>433</v>
      </c>
      <c r="F227">
        <v>645</v>
      </c>
      <c r="G227">
        <v>85</v>
      </c>
      <c r="H227">
        <v>55</v>
      </c>
      <c r="I227">
        <v>173</v>
      </c>
      <c r="J227">
        <v>30</v>
      </c>
      <c r="K227">
        <v>645</v>
      </c>
      <c r="L227">
        <v>129</v>
      </c>
      <c r="M227">
        <v>55</v>
      </c>
      <c r="N227">
        <v>962</v>
      </c>
      <c r="O227">
        <v>82</v>
      </c>
      <c r="P227">
        <v>10016</v>
      </c>
      <c r="Q227">
        <v>457</v>
      </c>
      <c r="R227">
        <v>71</v>
      </c>
      <c r="S227">
        <v>246</v>
      </c>
      <c r="T227">
        <v>154</v>
      </c>
      <c r="U227">
        <v>57</v>
      </c>
      <c r="V227">
        <v>623</v>
      </c>
      <c r="W227">
        <v>427</v>
      </c>
      <c r="X227">
        <v>115</v>
      </c>
      <c r="Y227">
        <v>92</v>
      </c>
      <c r="Z227">
        <v>129</v>
      </c>
      <c r="AA227">
        <v>169</v>
      </c>
      <c r="AB227">
        <v>1379</v>
      </c>
      <c r="AC227">
        <v>83</v>
      </c>
      <c r="AD227">
        <v>28</v>
      </c>
      <c r="AE227">
        <v>22</v>
      </c>
      <c r="AF227">
        <f t="shared" si="3"/>
        <v>17437</v>
      </c>
    </row>
    <row r="228" spans="1:32" x14ac:dyDescent="0.3">
      <c r="A228" s="16" t="s">
        <v>27</v>
      </c>
      <c r="B228" t="s">
        <v>228</v>
      </c>
      <c r="C228">
        <v>126</v>
      </c>
      <c r="D228">
        <v>206</v>
      </c>
      <c r="E228">
        <v>1904</v>
      </c>
      <c r="F228">
        <v>2555</v>
      </c>
      <c r="G228">
        <v>266</v>
      </c>
      <c r="H228">
        <v>267</v>
      </c>
      <c r="I228">
        <v>863</v>
      </c>
      <c r="J228">
        <v>127</v>
      </c>
      <c r="K228">
        <v>2834</v>
      </c>
      <c r="L228">
        <v>538</v>
      </c>
      <c r="M228">
        <v>322</v>
      </c>
      <c r="N228">
        <v>4116</v>
      </c>
      <c r="O228">
        <v>389</v>
      </c>
      <c r="P228">
        <v>45996</v>
      </c>
      <c r="Q228">
        <v>1920</v>
      </c>
      <c r="R228">
        <v>403</v>
      </c>
      <c r="S228">
        <v>1019</v>
      </c>
      <c r="T228">
        <v>604</v>
      </c>
      <c r="U228">
        <v>267</v>
      </c>
      <c r="V228">
        <v>2681</v>
      </c>
      <c r="W228">
        <v>1751</v>
      </c>
      <c r="X228">
        <v>460</v>
      </c>
      <c r="Y228">
        <v>445</v>
      </c>
      <c r="Z228">
        <v>641</v>
      </c>
      <c r="AA228">
        <v>693</v>
      </c>
      <c r="AB228">
        <v>5679</v>
      </c>
      <c r="AC228">
        <v>351</v>
      </c>
      <c r="AD228">
        <v>82</v>
      </c>
      <c r="AE228">
        <v>87</v>
      </c>
      <c r="AF228">
        <f t="shared" si="3"/>
        <v>77592</v>
      </c>
    </row>
    <row r="229" spans="1:32" x14ac:dyDescent="0.3">
      <c r="A229" s="16" t="s">
        <v>27</v>
      </c>
      <c r="B229" t="s">
        <v>101</v>
      </c>
      <c r="C229">
        <v>27</v>
      </c>
      <c r="D229">
        <v>58</v>
      </c>
      <c r="E229">
        <v>460</v>
      </c>
      <c r="F229">
        <v>629</v>
      </c>
      <c r="G229">
        <v>56</v>
      </c>
      <c r="H229">
        <v>65</v>
      </c>
      <c r="I229">
        <v>226</v>
      </c>
      <c r="J229">
        <v>33</v>
      </c>
      <c r="K229">
        <v>749</v>
      </c>
      <c r="L229">
        <v>138</v>
      </c>
      <c r="M229">
        <v>73</v>
      </c>
      <c r="N229">
        <v>975</v>
      </c>
      <c r="O229">
        <v>80</v>
      </c>
      <c r="P229">
        <v>10280</v>
      </c>
      <c r="Q229">
        <v>452</v>
      </c>
      <c r="R229">
        <v>87</v>
      </c>
      <c r="S229">
        <v>228</v>
      </c>
      <c r="T229">
        <v>156</v>
      </c>
      <c r="U229">
        <v>58</v>
      </c>
      <c r="V229">
        <v>618</v>
      </c>
      <c r="W229">
        <v>413</v>
      </c>
      <c r="X229">
        <v>122</v>
      </c>
      <c r="Y229">
        <v>90</v>
      </c>
      <c r="Z229">
        <v>165</v>
      </c>
      <c r="AA229">
        <v>156</v>
      </c>
      <c r="AB229">
        <v>1326</v>
      </c>
      <c r="AC229">
        <v>86</v>
      </c>
      <c r="AD229">
        <v>23</v>
      </c>
      <c r="AE229">
        <v>19</v>
      </c>
      <c r="AF229">
        <f t="shared" si="3"/>
        <v>17848</v>
      </c>
    </row>
    <row r="230" spans="1:32" x14ac:dyDescent="0.3">
      <c r="A230" s="16" t="s">
        <v>27</v>
      </c>
      <c r="B230" t="s">
        <v>102</v>
      </c>
      <c r="C230">
        <v>29</v>
      </c>
      <c r="D230">
        <v>38</v>
      </c>
      <c r="E230">
        <v>428</v>
      </c>
      <c r="F230">
        <v>512</v>
      </c>
      <c r="G230">
        <v>65</v>
      </c>
      <c r="H230">
        <v>58</v>
      </c>
      <c r="I230">
        <v>156</v>
      </c>
      <c r="J230">
        <v>20</v>
      </c>
      <c r="K230">
        <v>581</v>
      </c>
      <c r="L230">
        <v>112</v>
      </c>
      <c r="M230">
        <v>80</v>
      </c>
      <c r="N230">
        <v>832</v>
      </c>
      <c r="O230">
        <v>66</v>
      </c>
      <c r="P230">
        <v>9361</v>
      </c>
      <c r="Q230">
        <v>424</v>
      </c>
      <c r="R230">
        <v>81</v>
      </c>
      <c r="S230">
        <v>198</v>
      </c>
      <c r="T230">
        <v>122</v>
      </c>
      <c r="U230">
        <v>55</v>
      </c>
      <c r="V230">
        <v>561</v>
      </c>
      <c r="W230">
        <v>401</v>
      </c>
      <c r="X230">
        <v>85</v>
      </c>
      <c r="Y230">
        <v>109</v>
      </c>
      <c r="Z230">
        <v>120</v>
      </c>
      <c r="AA230">
        <v>151</v>
      </c>
      <c r="AB230">
        <v>1162</v>
      </c>
      <c r="AC230">
        <v>71</v>
      </c>
      <c r="AD230">
        <v>17</v>
      </c>
      <c r="AE230">
        <v>20</v>
      </c>
      <c r="AF230">
        <f t="shared" si="3"/>
        <v>15915</v>
      </c>
    </row>
    <row r="231" spans="1:32" x14ac:dyDescent="0.3">
      <c r="A231" s="16" t="s">
        <v>27</v>
      </c>
      <c r="B231" t="s">
        <v>103</v>
      </c>
      <c r="C231">
        <v>28</v>
      </c>
      <c r="D231">
        <v>35</v>
      </c>
      <c r="E231">
        <v>360</v>
      </c>
      <c r="F231">
        <v>522</v>
      </c>
      <c r="G231">
        <v>52</v>
      </c>
      <c r="H231">
        <v>42</v>
      </c>
      <c r="I231">
        <v>172</v>
      </c>
      <c r="J231">
        <v>19</v>
      </c>
      <c r="K231">
        <v>525</v>
      </c>
      <c r="L231">
        <v>110</v>
      </c>
      <c r="M231">
        <v>57</v>
      </c>
      <c r="N231">
        <v>835</v>
      </c>
      <c r="O231">
        <v>86</v>
      </c>
      <c r="P231">
        <v>9346</v>
      </c>
      <c r="Q231">
        <v>395</v>
      </c>
      <c r="R231">
        <v>86</v>
      </c>
      <c r="S231">
        <v>185</v>
      </c>
      <c r="T231">
        <v>122</v>
      </c>
      <c r="U231">
        <v>50</v>
      </c>
      <c r="V231">
        <v>541</v>
      </c>
      <c r="W231">
        <v>341</v>
      </c>
      <c r="X231">
        <v>93</v>
      </c>
      <c r="Y231">
        <v>78</v>
      </c>
      <c r="Z231">
        <v>108</v>
      </c>
      <c r="AA231">
        <v>130</v>
      </c>
      <c r="AB231">
        <v>1174</v>
      </c>
      <c r="AC231">
        <v>72</v>
      </c>
      <c r="AD231">
        <v>19</v>
      </c>
      <c r="AE231">
        <v>17</v>
      </c>
      <c r="AF231">
        <f t="shared" si="3"/>
        <v>15600</v>
      </c>
    </row>
    <row r="232" spans="1:32" x14ac:dyDescent="0.3">
      <c r="A232" s="16" t="s">
        <v>27</v>
      </c>
      <c r="B232" t="s">
        <v>104</v>
      </c>
      <c r="C232">
        <v>18</v>
      </c>
      <c r="D232">
        <v>41</v>
      </c>
      <c r="E232">
        <v>340</v>
      </c>
      <c r="F232">
        <v>474</v>
      </c>
      <c r="G232">
        <v>40</v>
      </c>
      <c r="H232">
        <v>50</v>
      </c>
      <c r="I232">
        <v>159</v>
      </c>
      <c r="J232">
        <v>29</v>
      </c>
      <c r="K232">
        <v>486</v>
      </c>
      <c r="L232">
        <v>98</v>
      </c>
      <c r="M232">
        <v>57</v>
      </c>
      <c r="N232">
        <v>795</v>
      </c>
      <c r="O232">
        <v>84</v>
      </c>
      <c r="P232">
        <v>8872</v>
      </c>
      <c r="Q232">
        <v>337</v>
      </c>
      <c r="R232">
        <v>84</v>
      </c>
      <c r="S232">
        <v>207</v>
      </c>
      <c r="T232">
        <v>107</v>
      </c>
      <c r="U232">
        <v>63</v>
      </c>
      <c r="V232">
        <v>506</v>
      </c>
      <c r="W232">
        <v>309</v>
      </c>
      <c r="X232">
        <v>79</v>
      </c>
      <c r="Y232">
        <v>86</v>
      </c>
      <c r="Z232">
        <v>149</v>
      </c>
      <c r="AA232">
        <v>139</v>
      </c>
      <c r="AB232">
        <v>1095</v>
      </c>
      <c r="AC232">
        <v>59</v>
      </c>
      <c r="AD232">
        <v>14</v>
      </c>
      <c r="AE232">
        <v>17</v>
      </c>
      <c r="AF232">
        <f t="shared" si="3"/>
        <v>14794</v>
      </c>
    </row>
    <row r="233" spans="1:32" x14ac:dyDescent="0.3">
      <c r="A233" s="16" t="s">
        <v>27</v>
      </c>
      <c r="B233" t="s">
        <v>105</v>
      </c>
      <c r="C233">
        <v>24</v>
      </c>
      <c r="D233">
        <v>34</v>
      </c>
      <c r="E233">
        <v>316</v>
      </c>
      <c r="F233">
        <v>418</v>
      </c>
      <c r="G233">
        <v>53</v>
      </c>
      <c r="H233">
        <v>52</v>
      </c>
      <c r="I233">
        <v>150</v>
      </c>
      <c r="J233">
        <v>26</v>
      </c>
      <c r="K233">
        <v>493</v>
      </c>
      <c r="L233">
        <v>80</v>
      </c>
      <c r="M233">
        <v>55</v>
      </c>
      <c r="N233">
        <v>679</v>
      </c>
      <c r="O233">
        <v>73</v>
      </c>
      <c r="P233">
        <v>8137</v>
      </c>
      <c r="Q233">
        <v>312</v>
      </c>
      <c r="R233">
        <v>65</v>
      </c>
      <c r="S233">
        <v>201</v>
      </c>
      <c r="T233">
        <v>97</v>
      </c>
      <c r="U233">
        <v>41</v>
      </c>
      <c r="V233">
        <v>455</v>
      </c>
      <c r="W233">
        <v>287</v>
      </c>
      <c r="X233">
        <v>81</v>
      </c>
      <c r="Y233">
        <v>82</v>
      </c>
      <c r="Z233">
        <v>99</v>
      </c>
      <c r="AA233">
        <v>117</v>
      </c>
      <c r="AB233">
        <v>922</v>
      </c>
      <c r="AC233">
        <v>63</v>
      </c>
      <c r="AD233">
        <v>9</v>
      </c>
      <c r="AE233">
        <v>14</v>
      </c>
      <c r="AF233">
        <f t="shared" si="3"/>
        <v>13435</v>
      </c>
    </row>
    <row r="234" spans="1:32" x14ac:dyDescent="0.3">
      <c r="A234" s="16" t="s">
        <v>27</v>
      </c>
      <c r="B234" t="s">
        <v>229</v>
      </c>
      <c r="C234">
        <v>107</v>
      </c>
      <c r="D234">
        <v>168</v>
      </c>
      <c r="E234">
        <v>1278</v>
      </c>
      <c r="F234">
        <v>1701</v>
      </c>
      <c r="G234">
        <v>211</v>
      </c>
      <c r="H234">
        <v>194</v>
      </c>
      <c r="I234">
        <v>578</v>
      </c>
      <c r="J234">
        <v>88</v>
      </c>
      <c r="K234">
        <v>1992</v>
      </c>
      <c r="L234">
        <v>370</v>
      </c>
      <c r="M234">
        <v>237</v>
      </c>
      <c r="N234">
        <v>2883</v>
      </c>
      <c r="O234">
        <v>315</v>
      </c>
      <c r="P234">
        <v>34782</v>
      </c>
      <c r="Q234">
        <v>1135</v>
      </c>
      <c r="R234">
        <v>272</v>
      </c>
      <c r="S234">
        <v>763</v>
      </c>
      <c r="T234">
        <v>375</v>
      </c>
      <c r="U234">
        <v>173</v>
      </c>
      <c r="V234">
        <v>1968</v>
      </c>
      <c r="W234">
        <v>1126</v>
      </c>
      <c r="X234">
        <v>293</v>
      </c>
      <c r="Y234">
        <v>277</v>
      </c>
      <c r="Z234">
        <v>385</v>
      </c>
      <c r="AA234">
        <v>543</v>
      </c>
      <c r="AB234">
        <v>3853</v>
      </c>
      <c r="AC234">
        <v>234</v>
      </c>
      <c r="AD234">
        <v>53</v>
      </c>
      <c r="AE234">
        <v>77</v>
      </c>
      <c r="AF234">
        <f t="shared" si="3"/>
        <v>56431</v>
      </c>
    </row>
    <row r="235" spans="1:32" x14ac:dyDescent="0.3">
      <c r="A235" s="16" t="s">
        <v>27</v>
      </c>
      <c r="B235" t="s">
        <v>106</v>
      </c>
      <c r="C235">
        <v>30</v>
      </c>
      <c r="D235">
        <v>42</v>
      </c>
      <c r="E235">
        <v>315</v>
      </c>
      <c r="F235">
        <v>400</v>
      </c>
      <c r="G235">
        <v>52</v>
      </c>
      <c r="H235">
        <v>41</v>
      </c>
      <c r="I235">
        <v>145</v>
      </c>
      <c r="J235">
        <v>22</v>
      </c>
      <c r="K235">
        <v>431</v>
      </c>
      <c r="L235">
        <v>88</v>
      </c>
      <c r="M235">
        <v>43</v>
      </c>
      <c r="N235">
        <v>718</v>
      </c>
      <c r="O235">
        <v>78</v>
      </c>
      <c r="P235">
        <v>8047</v>
      </c>
      <c r="Q235">
        <v>279</v>
      </c>
      <c r="R235">
        <v>74</v>
      </c>
      <c r="S235">
        <v>159</v>
      </c>
      <c r="T235">
        <v>81</v>
      </c>
      <c r="U235">
        <v>45</v>
      </c>
      <c r="V235">
        <v>453</v>
      </c>
      <c r="W235">
        <v>283</v>
      </c>
      <c r="X235">
        <v>74</v>
      </c>
      <c r="Y235">
        <v>65</v>
      </c>
      <c r="Z235">
        <v>83</v>
      </c>
      <c r="AA235">
        <v>111</v>
      </c>
      <c r="AB235">
        <v>903</v>
      </c>
      <c r="AC235">
        <v>48</v>
      </c>
      <c r="AD235">
        <v>15</v>
      </c>
      <c r="AE235">
        <v>26</v>
      </c>
      <c r="AF235">
        <f t="shared" si="3"/>
        <v>13151</v>
      </c>
    </row>
    <row r="236" spans="1:32" x14ac:dyDescent="0.3">
      <c r="A236" s="16" t="s">
        <v>27</v>
      </c>
      <c r="B236" t="s">
        <v>107</v>
      </c>
      <c r="C236">
        <v>21</v>
      </c>
      <c r="D236">
        <v>34</v>
      </c>
      <c r="E236">
        <v>273</v>
      </c>
      <c r="F236">
        <v>365</v>
      </c>
      <c r="G236">
        <v>44</v>
      </c>
      <c r="H236">
        <v>47</v>
      </c>
      <c r="I236">
        <v>130</v>
      </c>
      <c r="J236">
        <v>14</v>
      </c>
      <c r="K236">
        <v>427</v>
      </c>
      <c r="L236">
        <v>62</v>
      </c>
      <c r="M236">
        <v>64</v>
      </c>
      <c r="N236">
        <v>559</v>
      </c>
      <c r="O236">
        <v>61</v>
      </c>
      <c r="P236">
        <v>7155</v>
      </c>
      <c r="Q236">
        <v>226</v>
      </c>
      <c r="R236">
        <v>47</v>
      </c>
      <c r="S236">
        <v>165</v>
      </c>
      <c r="T236">
        <v>81</v>
      </c>
      <c r="U236">
        <v>36</v>
      </c>
      <c r="V236">
        <v>418</v>
      </c>
      <c r="W236">
        <v>204</v>
      </c>
      <c r="X236">
        <v>72</v>
      </c>
      <c r="Y236">
        <v>51</v>
      </c>
      <c r="Z236">
        <v>81</v>
      </c>
      <c r="AA236">
        <v>124</v>
      </c>
      <c r="AB236">
        <v>819</v>
      </c>
      <c r="AC236">
        <v>42</v>
      </c>
      <c r="AD236">
        <v>9</v>
      </c>
      <c r="AE236">
        <v>12</v>
      </c>
      <c r="AF236">
        <f t="shared" si="3"/>
        <v>11643</v>
      </c>
    </row>
    <row r="237" spans="1:32" x14ac:dyDescent="0.3">
      <c r="A237" s="16" t="s">
        <v>27</v>
      </c>
      <c r="B237" t="s">
        <v>108</v>
      </c>
      <c r="C237">
        <v>18</v>
      </c>
      <c r="D237">
        <v>40</v>
      </c>
      <c r="E237">
        <v>264</v>
      </c>
      <c r="F237">
        <v>346</v>
      </c>
      <c r="G237">
        <v>39</v>
      </c>
      <c r="H237">
        <v>38</v>
      </c>
      <c r="I237">
        <v>111</v>
      </c>
      <c r="J237">
        <v>20</v>
      </c>
      <c r="K237">
        <v>444</v>
      </c>
      <c r="L237">
        <v>83</v>
      </c>
      <c r="M237">
        <v>46</v>
      </c>
      <c r="N237">
        <v>612</v>
      </c>
      <c r="O237">
        <v>68</v>
      </c>
      <c r="P237">
        <v>7146</v>
      </c>
      <c r="Q237">
        <v>221</v>
      </c>
      <c r="R237">
        <v>63</v>
      </c>
      <c r="S237">
        <v>171</v>
      </c>
      <c r="T237">
        <v>78</v>
      </c>
      <c r="U237">
        <v>38</v>
      </c>
      <c r="V237">
        <v>409</v>
      </c>
      <c r="W237">
        <v>245</v>
      </c>
      <c r="X237">
        <v>50</v>
      </c>
      <c r="Y237">
        <v>57</v>
      </c>
      <c r="Z237">
        <v>91</v>
      </c>
      <c r="AA237">
        <v>128</v>
      </c>
      <c r="AB237">
        <v>848</v>
      </c>
      <c r="AC237">
        <v>44</v>
      </c>
      <c r="AD237">
        <v>13</v>
      </c>
      <c r="AE237">
        <v>20</v>
      </c>
      <c r="AF237">
        <f t="shared" si="3"/>
        <v>11751</v>
      </c>
    </row>
    <row r="238" spans="1:32" x14ac:dyDescent="0.3">
      <c r="A238" s="16" t="s">
        <v>27</v>
      </c>
      <c r="B238" t="s">
        <v>109</v>
      </c>
      <c r="C238">
        <v>17</v>
      </c>
      <c r="D238">
        <v>29</v>
      </c>
      <c r="E238">
        <v>220</v>
      </c>
      <c r="F238">
        <v>324</v>
      </c>
      <c r="G238">
        <v>43</v>
      </c>
      <c r="H238">
        <v>34</v>
      </c>
      <c r="I238">
        <v>95</v>
      </c>
      <c r="J238">
        <v>18</v>
      </c>
      <c r="K238">
        <v>368</v>
      </c>
      <c r="L238">
        <v>72</v>
      </c>
      <c r="M238">
        <v>40</v>
      </c>
      <c r="N238">
        <v>536</v>
      </c>
      <c r="O238">
        <v>57</v>
      </c>
      <c r="P238">
        <v>6397</v>
      </c>
      <c r="Q238">
        <v>201</v>
      </c>
      <c r="R238">
        <v>44</v>
      </c>
      <c r="S238">
        <v>139</v>
      </c>
      <c r="T238">
        <v>75</v>
      </c>
      <c r="U238">
        <v>27</v>
      </c>
      <c r="V238">
        <v>363</v>
      </c>
      <c r="W238">
        <v>208</v>
      </c>
      <c r="X238">
        <v>45</v>
      </c>
      <c r="Y238">
        <v>62</v>
      </c>
      <c r="Z238">
        <v>68</v>
      </c>
      <c r="AA238">
        <v>107</v>
      </c>
      <c r="AB238">
        <v>671</v>
      </c>
      <c r="AC238">
        <v>55</v>
      </c>
      <c r="AD238">
        <v>4</v>
      </c>
      <c r="AE238">
        <v>15</v>
      </c>
      <c r="AF238">
        <f t="shared" si="3"/>
        <v>10334</v>
      </c>
    </row>
    <row r="239" spans="1:32" x14ac:dyDescent="0.3">
      <c r="A239" s="16" t="s">
        <v>27</v>
      </c>
      <c r="B239" t="s">
        <v>110</v>
      </c>
      <c r="C239">
        <v>21</v>
      </c>
      <c r="D239">
        <v>23</v>
      </c>
      <c r="E239">
        <v>206</v>
      </c>
      <c r="F239">
        <v>266</v>
      </c>
      <c r="G239">
        <v>33</v>
      </c>
      <c r="H239">
        <v>34</v>
      </c>
      <c r="I239">
        <v>97</v>
      </c>
      <c r="J239">
        <v>14</v>
      </c>
      <c r="K239">
        <v>322</v>
      </c>
      <c r="L239">
        <v>65</v>
      </c>
      <c r="M239">
        <v>44</v>
      </c>
      <c r="N239">
        <v>458</v>
      </c>
      <c r="O239">
        <v>51</v>
      </c>
      <c r="P239">
        <v>6037</v>
      </c>
      <c r="Q239">
        <v>208</v>
      </c>
      <c r="R239">
        <v>44</v>
      </c>
      <c r="S239">
        <v>129</v>
      </c>
      <c r="T239">
        <v>60</v>
      </c>
      <c r="U239">
        <v>27</v>
      </c>
      <c r="V239">
        <v>325</v>
      </c>
      <c r="W239">
        <v>186</v>
      </c>
      <c r="X239">
        <v>52</v>
      </c>
      <c r="Y239">
        <v>42</v>
      </c>
      <c r="Z239">
        <v>62</v>
      </c>
      <c r="AA239">
        <v>73</v>
      </c>
      <c r="AB239">
        <v>612</v>
      </c>
      <c r="AC239">
        <v>45</v>
      </c>
      <c r="AD239">
        <v>12</v>
      </c>
      <c r="AE239">
        <v>4</v>
      </c>
      <c r="AF239">
        <f t="shared" si="3"/>
        <v>9552</v>
      </c>
    </row>
    <row r="240" spans="1:32" x14ac:dyDescent="0.3">
      <c r="A240" s="16" t="s">
        <v>27</v>
      </c>
      <c r="B240" t="s">
        <v>230</v>
      </c>
      <c r="C240">
        <v>92</v>
      </c>
      <c r="D240">
        <v>84</v>
      </c>
      <c r="E240">
        <v>702</v>
      </c>
      <c r="F240">
        <v>1005</v>
      </c>
      <c r="G240">
        <v>134</v>
      </c>
      <c r="H240">
        <v>119</v>
      </c>
      <c r="I240">
        <v>336</v>
      </c>
      <c r="J240">
        <v>58</v>
      </c>
      <c r="K240">
        <v>1246</v>
      </c>
      <c r="L240">
        <v>210</v>
      </c>
      <c r="M240">
        <v>155</v>
      </c>
      <c r="N240">
        <v>1733</v>
      </c>
      <c r="O240">
        <v>194</v>
      </c>
      <c r="P240">
        <v>23799</v>
      </c>
      <c r="Q240">
        <v>674</v>
      </c>
      <c r="R240">
        <v>175</v>
      </c>
      <c r="S240">
        <v>490</v>
      </c>
      <c r="T240">
        <v>258</v>
      </c>
      <c r="U240">
        <v>114</v>
      </c>
      <c r="V240">
        <v>1207</v>
      </c>
      <c r="W240">
        <v>708</v>
      </c>
      <c r="X240">
        <v>194</v>
      </c>
      <c r="Y240">
        <v>225</v>
      </c>
      <c r="Z240">
        <v>251</v>
      </c>
      <c r="AA240">
        <v>361</v>
      </c>
      <c r="AB240">
        <v>2361</v>
      </c>
      <c r="AC240">
        <v>177</v>
      </c>
      <c r="AD240">
        <v>36</v>
      </c>
      <c r="AE240">
        <v>51</v>
      </c>
      <c r="AF240">
        <f t="shared" si="3"/>
        <v>37149</v>
      </c>
    </row>
    <row r="241" spans="1:32" x14ac:dyDescent="0.3">
      <c r="A241" s="16" t="s">
        <v>27</v>
      </c>
      <c r="B241" t="s">
        <v>111</v>
      </c>
      <c r="C241">
        <v>21</v>
      </c>
      <c r="D241">
        <v>23</v>
      </c>
      <c r="E241">
        <v>169</v>
      </c>
      <c r="F241">
        <v>243</v>
      </c>
      <c r="G241">
        <v>35</v>
      </c>
      <c r="H241">
        <v>31</v>
      </c>
      <c r="I241">
        <v>80</v>
      </c>
      <c r="J241">
        <v>14</v>
      </c>
      <c r="K241">
        <v>311</v>
      </c>
      <c r="L241">
        <v>54</v>
      </c>
      <c r="M241">
        <v>32</v>
      </c>
      <c r="N241">
        <v>416</v>
      </c>
      <c r="O241">
        <v>35</v>
      </c>
      <c r="P241">
        <v>5624</v>
      </c>
      <c r="Q241">
        <v>178</v>
      </c>
      <c r="R241">
        <v>50</v>
      </c>
      <c r="S241">
        <v>130</v>
      </c>
      <c r="T241">
        <v>58</v>
      </c>
      <c r="U241">
        <v>26</v>
      </c>
      <c r="V241">
        <v>310</v>
      </c>
      <c r="W241">
        <v>189</v>
      </c>
      <c r="X241">
        <v>44</v>
      </c>
      <c r="Y241">
        <v>59</v>
      </c>
      <c r="Z241">
        <v>71</v>
      </c>
      <c r="AA241">
        <v>87</v>
      </c>
      <c r="AB241">
        <v>620</v>
      </c>
      <c r="AC241">
        <v>43</v>
      </c>
      <c r="AD241">
        <v>10</v>
      </c>
      <c r="AE241">
        <v>13</v>
      </c>
      <c r="AF241">
        <f t="shared" si="3"/>
        <v>8976</v>
      </c>
    </row>
    <row r="242" spans="1:32" x14ac:dyDescent="0.3">
      <c r="A242" s="16" t="s">
        <v>27</v>
      </c>
      <c r="B242" t="s">
        <v>112</v>
      </c>
      <c r="C242">
        <v>18</v>
      </c>
      <c r="D242">
        <v>19</v>
      </c>
      <c r="E242">
        <v>140</v>
      </c>
      <c r="F242">
        <v>217</v>
      </c>
      <c r="G242">
        <v>29</v>
      </c>
      <c r="H242">
        <v>31</v>
      </c>
      <c r="I242">
        <v>60</v>
      </c>
      <c r="J242">
        <v>12</v>
      </c>
      <c r="K242">
        <v>250</v>
      </c>
      <c r="L242">
        <v>37</v>
      </c>
      <c r="M242">
        <v>26</v>
      </c>
      <c r="N242">
        <v>418</v>
      </c>
      <c r="O242">
        <v>54</v>
      </c>
      <c r="P242">
        <v>5193</v>
      </c>
      <c r="Q242">
        <v>138</v>
      </c>
      <c r="R242">
        <v>46</v>
      </c>
      <c r="S242">
        <v>108</v>
      </c>
      <c r="T242">
        <v>52</v>
      </c>
      <c r="U242">
        <v>12</v>
      </c>
      <c r="V242">
        <v>259</v>
      </c>
      <c r="W242">
        <v>172</v>
      </c>
      <c r="X242">
        <v>41</v>
      </c>
      <c r="Y242">
        <v>49</v>
      </c>
      <c r="Z242">
        <v>55</v>
      </c>
      <c r="AA242">
        <v>73</v>
      </c>
      <c r="AB242">
        <v>542</v>
      </c>
      <c r="AC242">
        <v>44</v>
      </c>
      <c r="AD242">
        <v>11</v>
      </c>
      <c r="AE242">
        <v>14</v>
      </c>
      <c r="AF242">
        <f t="shared" si="3"/>
        <v>8120</v>
      </c>
    </row>
    <row r="243" spans="1:32" x14ac:dyDescent="0.3">
      <c r="A243" s="16" t="s">
        <v>27</v>
      </c>
      <c r="B243" t="s">
        <v>113</v>
      </c>
      <c r="C243">
        <v>19</v>
      </c>
      <c r="D243">
        <v>15</v>
      </c>
      <c r="E243">
        <v>155</v>
      </c>
      <c r="F243">
        <v>206</v>
      </c>
      <c r="G243">
        <v>25</v>
      </c>
      <c r="H243">
        <v>24</v>
      </c>
      <c r="I243">
        <v>70</v>
      </c>
      <c r="J243">
        <v>13</v>
      </c>
      <c r="K243">
        <v>244</v>
      </c>
      <c r="L243">
        <v>38</v>
      </c>
      <c r="M243">
        <v>30</v>
      </c>
      <c r="N243">
        <v>330</v>
      </c>
      <c r="O243">
        <v>37</v>
      </c>
      <c r="P243">
        <v>4705</v>
      </c>
      <c r="Q243">
        <v>131</v>
      </c>
      <c r="R243">
        <v>22</v>
      </c>
      <c r="S243">
        <v>103</v>
      </c>
      <c r="T243">
        <v>60</v>
      </c>
      <c r="U243">
        <v>33</v>
      </c>
      <c r="V243">
        <v>229</v>
      </c>
      <c r="W243">
        <v>136</v>
      </c>
      <c r="X243">
        <v>38</v>
      </c>
      <c r="Y243">
        <v>41</v>
      </c>
      <c r="Z243">
        <v>51</v>
      </c>
      <c r="AA243">
        <v>73</v>
      </c>
      <c r="AB243">
        <v>444</v>
      </c>
      <c r="AC243">
        <v>34</v>
      </c>
      <c r="AD243">
        <v>5</v>
      </c>
      <c r="AE243">
        <v>8</v>
      </c>
      <c r="AF243">
        <f t="shared" si="3"/>
        <v>7319</v>
      </c>
    </row>
    <row r="244" spans="1:32" x14ac:dyDescent="0.3">
      <c r="A244" s="16" t="s">
        <v>27</v>
      </c>
      <c r="B244" t="s">
        <v>114</v>
      </c>
      <c r="C244">
        <v>16</v>
      </c>
      <c r="D244">
        <v>17</v>
      </c>
      <c r="E244">
        <v>113</v>
      </c>
      <c r="F244">
        <v>174</v>
      </c>
      <c r="G244">
        <v>19</v>
      </c>
      <c r="H244">
        <v>20</v>
      </c>
      <c r="I244">
        <v>72</v>
      </c>
      <c r="J244">
        <v>13</v>
      </c>
      <c r="K244">
        <v>239</v>
      </c>
      <c r="L244">
        <v>39</v>
      </c>
      <c r="M244">
        <v>29</v>
      </c>
      <c r="N244">
        <v>356</v>
      </c>
      <c r="O244">
        <v>34</v>
      </c>
      <c r="P244">
        <v>4420</v>
      </c>
      <c r="Q244">
        <v>108</v>
      </c>
      <c r="R244">
        <v>32</v>
      </c>
      <c r="S244">
        <v>76</v>
      </c>
      <c r="T244">
        <v>44</v>
      </c>
      <c r="U244">
        <v>25</v>
      </c>
      <c r="V244">
        <v>213</v>
      </c>
      <c r="W244">
        <v>125</v>
      </c>
      <c r="X244">
        <v>43</v>
      </c>
      <c r="Y244">
        <v>43</v>
      </c>
      <c r="Z244">
        <v>40</v>
      </c>
      <c r="AA244">
        <v>69</v>
      </c>
      <c r="AB244">
        <v>402</v>
      </c>
      <c r="AC244">
        <v>30</v>
      </c>
      <c r="AD244">
        <v>4</v>
      </c>
      <c r="AE244">
        <v>5</v>
      </c>
      <c r="AF244">
        <f t="shared" si="3"/>
        <v>6820</v>
      </c>
    </row>
    <row r="245" spans="1:32" x14ac:dyDescent="0.3">
      <c r="A245" s="16" t="s">
        <v>27</v>
      </c>
      <c r="B245" t="s">
        <v>115</v>
      </c>
      <c r="C245">
        <v>18</v>
      </c>
      <c r="D245">
        <v>10</v>
      </c>
      <c r="E245">
        <v>125</v>
      </c>
      <c r="F245">
        <v>165</v>
      </c>
      <c r="G245">
        <v>26</v>
      </c>
      <c r="H245">
        <v>13</v>
      </c>
      <c r="I245">
        <v>54</v>
      </c>
      <c r="J245">
        <v>6</v>
      </c>
      <c r="K245">
        <v>202</v>
      </c>
      <c r="L245">
        <v>42</v>
      </c>
      <c r="M245">
        <v>38</v>
      </c>
      <c r="N245">
        <v>213</v>
      </c>
      <c r="O245">
        <v>34</v>
      </c>
      <c r="P245">
        <v>3857</v>
      </c>
      <c r="Q245">
        <v>119</v>
      </c>
      <c r="R245">
        <v>25</v>
      </c>
      <c r="S245">
        <v>73</v>
      </c>
      <c r="T245">
        <v>44</v>
      </c>
      <c r="U245">
        <v>18</v>
      </c>
      <c r="V245">
        <v>196</v>
      </c>
      <c r="W245">
        <v>86</v>
      </c>
      <c r="X245">
        <v>28</v>
      </c>
      <c r="Y245">
        <v>33</v>
      </c>
      <c r="Z245">
        <v>34</v>
      </c>
      <c r="AA245">
        <v>59</v>
      </c>
      <c r="AB245">
        <v>353</v>
      </c>
      <c r="AC245">
        <v>26</v>
      </c>
      <c r="AD245">
        <v>6</v>
      </c>
      <c r="AE245">
        <v>11</v>
      </c>
      <c r="AF245">
        <f t="shared" si="3"/>
        <v>5914</v>
      </c>
    </row>
    <row r="246" spans="1:32" x14ac:dyDescent="0.3">
      <c r="A246" s="16" t="s">
        <v>27</v>
      </c>
      <c r="B246" t="s">
        <v>232</v>
      </c>
      <c r="C246">
        <v>50</v>
      </c>
      <c r="D246">
        <v>59</v>
      </c>
      <c r="E246">
        <v>443</v>
      </c>
      <c r="F246">
        <v>584</v>
      </c>
      <c r="G246">
        <v>71</v>
      </c>
      <c r="H246">
        <v>62</v>
      </c>
      <c r="I246">
        <v>187</v>
      </c>
      <c r="J246">
        <v>29</v>
      </c>
      <c r="K246">
        <v>733</v>
      </c>
      <c r="L246">
        <v>112</v>
      </c>
      <c r="M246">
        <v>80</v>
      </c>
      <c r="N246">
        <v>1018</v>
      </c>
      <c r="O246">
        <v>97</v>
      </c>
      <c r="P246">
        <v>15293</v>
      </c>
      <c r="Q246">
        <v>389</v>
      </c>
      <c r="R246">
        <v>93</v>
      </c>
      <c r="S246">
        <v>284</v>
      </c>
      <c r="T246">
        <v>143</v>
      </c>
      <c r="U246">
        <v>52</v>
      </c>
      <c r="V246">
        <v>687</v>
      </c>
      <c r="W246">
        <v>382</v>
      </c>
      <c r="X246">
        <v>110</v>
      </c>
      <c r="Y246">
        <v>97</v>
      </c>
      <c r="Z246">
        <v>152</v>
      </c>
      <c r="AA246">
        <v>190</v>
      </c>
      <c r="AB246">
        <v>1371</v>
      </c>
      <c r="AC246">
        <v>104</v>
      </c>
      <c r="AD246">
        <v>22</v>
      </c>
      <c r="AE246">
        <v>30</v>
      </c>
      <c r="AF246">
        <f t="shared" si="3"/>
        <v>22924</v>
      </c>
    </row>
    <row r="247" spans="1:32" x14ac:dyDescent="0.3">
      <c r="A247" s="16" t="s">
        <v>27</v>
      </c>
      <c r="B247" t="s">
        <v>116</v>
      </c>
      <c r="C247">
        <v>10</v>
      </c>
      <c r="D247">
        <v>15</v>
      </c>
      <c r="E247">
        <v>129</v>
      </c>
      <c r="F247">
        <v>147</v>
      </c>
      <c r="G247">
        <v>14</v>
      </c>
      <c r="H247">
        <v>15</v>
      </c>
      <c r="I247">
        <v>52</v>
      </c>
      <c r="J247">
        <v>8</v>
      </c>
      <c r="K247">
        <v>188</v>
      </c>
      <c r="L247">
        <v>29</v>
      </c>
      <c r="M247">
        <v>20</v>
      </c>
      <c r="N247">
        <v>268</v>
      </c>
      <c r="O247">
        <v>25</v>
      </c>
      <c r="P247">
        <v>3645</v>
      </c>
      <c r="Q247">
        <v>101</v>
      </c>
      <c r="R247">
        <v>36</v>
      </c>
      <c r="S247">
        <v>78</v>
      </c>
      <c r="T247">
        <v>45</v>
      </c>
      <c r="U247">
        <v>23</v>
      </c>
      <c r="V247">
        <v>156</v>
      </c>
      <c r="W247">
        <v>101</v>
      </c>
      <c r="X247">
        <v>30</v>
      </c>
      <c r="Y247">
        <v>26</v>
      </c>
      <c r="Z247">
        <v>32</v>
      </c>
      <c r="AA247">
        <v>47</v>
      </c>
      <c r="AB247">
        <v>313</v>
      </c>
      <c r="AC247">
        <v>25</v>
      </c>
      <c r="AD247">
        <v>2</v>
      </c>
      <c r="AE247">
        <v>10</v>
      </c>
      <c r="AF247">
        <f t="shared" si="3"/>
        <v>5590</v>
      </c>
    </row>
    <row r="248" spans="1:32" x14ac:dyDescent="0.3">
      <c r="A248" s="16" t="s">
        <v>27</v>
      </c>
      <c r="B248" t="s">
        <v>117</v>
      </c>
      <c r="C248">
        <v>11</v>
      </c>
      <c r="D248">
        <v>10</v>
      </c>
      <c r="E248">
        <v>94</v>
      </c>
      <c r="F248">
        <v>103</v>
      </c>
      <c r="G248">
        <v>20</v>
      </c>
      <c r="H248">
        <v>8</v>
      </c>
      <c r="I248">
        <v>29</v>
      </c>
      <c r="J248">
        <v>6</v>
      </c>
      <c r="K248">
        <v>152</v>
      </c>
      <c r="L248">
        <v>28</v>
      </c>
      <c r="M248">
        <v>19</v>
      </c>
      <c r="N248">
        <v>201</v>
      </c>
      <c r="O248">
        <v>22</v>
      </c>
      <c r="P248">
        <v>3209</v>
      </c>
      <c r="Q248">
        <v>71</v>
      </c>
      <c r="R248">
        <v>16</v>
      </c>
      <c r="S248">
        <v>63</v>
      </c>
      <c r="T248">
        <v>23</v>
      </c>
      <c r="U248">
        <v>7</v>
      </c>
      <c r="V248">
        <v>152</v>
      </c>
      <c r="W248">
        <v>83</v>
      </c>
      <c r="X248">
        <v>26</v>
      </c>
      <c r="Y248">
        <v>22</v>
      </c>
      <c r="Z248">
        <v>38</v>
      </c>
      <c r="AA248">
        <v>30</v>
      </c>
      <c r="AB248">
        <v>289</v>
      </c>
      <c r="AC248">
        <v>25</v>
      </c>
      <c r="AD248">
        <v>4</v>
      </c>
      <c r="AE248">
        <v>4</v>
      </c>
      <c r="AF248">
        <f t="shared" si="3"/>
        <v>4765</v>
      </c>
    </row>
    <row r="249" spans="1:32" x14ac:dyDescent="0.3">
      <c r="A249" s="16" t="s">
        <v>27</v>
      </c>
      <c r="B249" t="s">
        <v>118</v>
      </c>
      <c r="C249">
        <v>5</v>
      </c>
      <c r="D249">
        <v>11</v>
      </c>
      <c r="E249">
        <v>76</v>
      </c>
      <c r="F249">
        <v>133</v>
      </c>
      <c r="G249">
        <v>12</v>
      </c>
      <c r="H249">
        <v>18</v>
      </c>
      <c r="I249">
        <v>50</v>
      </c>
      <c r="J249">
        <v>4</v>
      </c>
      <c r="K249">
        <v>150</v>
      </c>
      <c r="L249">
        <v>21</v>
      </c>
      <c r="M249">
        <v>12</v>
      </c>
      <c r="N249">
        <v>215</v>
      </c>
      <c r="O249">
        <v>19</v>
      </c>
      <c r="P249">
        <v>3103</v>
      </c>
      <c r="Q249">
        <v>90</v>
      </c>
      <c r="R249">
        <v>11</v>
      </c>
      <c r="S249">
        <v>49</v>
      </c>
      <c r="T249">
        <v>30</v>
      </c>
      <c r="U249">
        <v>9</v>
      </c>
      <c r="V249">
        <v>136</v>
      </c>
      <c r="W249">
        <v>74</v>
      </c>
      <c r="X249">
        <v>20</v>
      </c>
      <c r="Y249">
        <v>19</v>
      </c>
      <c r="Z249">
        <v>34</v>
      </c>
      <c r="AA249">
        <v>36</v>
      </c>
      <c r="AB249">
        <v>309</v>
      </c>
      <c r="AC249">
        <v>12</v>
      </c>
      <c r="AD249">
        <v>8</v>
      </c>
      <c r="AE249">
        <v>5</v>
      </c>
      <c r="AF249">
        <f t="shared" si="3"/>
        <v>4671</v>
      </c>
    </row>
    <row r="250" spans="1:32" x14ac:dyDescent="0.3">
      <c r="A250" s="16" t="s">
        <v>27</v>
      </c>
      <c r="B250" t="s">
        <v>119</v>
      </c>
      <c r="C250">
        <v>14</v>
      </c>
      <c r="D250">
        <v>12</v>
      </c>
      <c r="E250">
        <v>65</v>
      </c>
      <c r="F250">
        <v>102</v>
      </c>
      <c r="G250">
        <v>10</v>
      </c>
      <c r="H250">
        <v>13</v>
      </c>
      <c r="I250">
        <v>34</v>
      </c>
      <c r="J250">
        <v>5</v>
      </c>
      <c r="K250">
        <v>133</v>
      </c>
      <c r="L250">
        <v>12</v>
      </c>
      <c r="M250">
        <v>11</v>
      </c>
      <c r="N250">
        <v>196</v>
      </c>
      <c r="O250">
        <v>14</v>
      </c>
      <c r="P250">
        <v>2817</v>
      </c>
      <c r="Q250">
        <v>68</v>
      </c>
      <c r="R250">
        <v>19</v>
      </c>
      <c r="S250">
        <v>53</v>
      </c>
      <c r="T250">
        <v>20</v>
      </c>
      <c r="U250">
        <v>7</v>
      </c>
      <c r="V250">
        <v>134</v>
      </c>
      <c r="W250">
        <v>63</v>
      </c>
      <c r="X250">
        <v>15</v>
      </c>
      <c r="Y250">
        <v>16</v>
      </c>
      <c r="Z250">
        <v>22</v>
      </c>
      <c r="AA250">
        <v>40</v>
      </c>
      <c r="AB250">
        <v>238</v>
      </c>
      <c r="AC250">
        <v>23</v>
      </c>
      <c r="AD250">
        <v>6</v>
      </c>
      <c r="AE250">
        <v>5</v>
      </c>
      <c r="AF250">
        <f t="shared" si="3"/>
        <v>4167</v>
      </c>
    </row>
    <row r="251" spans="1:32" x14ac:dyDescent="0.3">
      <c r="A251" s="16" t="s">
        <v>27</v>
      </c>
      <c r="B251" t="s">
        <v>120</v>
      </c>
      <c r="C251">
        <v>10</v>
      </c>
      <c r="D251">
        <v>11</v>
      </c>
      <c r="E251">
        <v>79</v>
      </c>
      <c r="F251">
        <v>99</v>
      </c>
      <c r="G251">
        <v>15</v>
      </c>
      <c r="H251">
        <v>8</v>
      </c>
      <c r="I251">
        <v>22</v>
      </c>
      <c r="J251">
        <v>6</v>
      </c>
      <c r="K251">
        <v>110</v>
      </c>
      <c r="L251">
        <v>22</v>
      </c>
      <c r="M251">
        <v>18</v>
      </c>
      <c r="N251">
        <v>138</v>
      </c>
      <c r="O251">
        <v>17</v>
      </c>
      <c r="P251">
        <v>2519</v>
      </c>
      <c r="Q251">
        <v>59</v>
      </c>
      <c r="R251">
        <v>11</v>
      </c>
      <c r="S251">
        <v>41</v>
      </c>
      <c r="T251">
        <v>25</v>
      </c>
      <c r="U251">
        <v>6</v>
      </c>
      <c r="V251">
        <v>109</v>
      </c>
      <c r="W251">
        <v>61</v>
      </c>
      <c r="X251">
        <v>19</v>
      </c>
      <c r="Y251">
        <v>14</v>
      </c>
      <c r="Z251">
        <v>26</v>
      </c>
      <c r="AA251">
        <v>37</v>
      </c>
      <c r="AB251">
        <v>222</v>
      </c>
      <c r="AC251">
        <v>19</v>
      </c>
      <c r="AD251">
        <v>2</v>
      </c>
      <c r="AE251">
        <v>6</v>
      </c>
      <c r="AF251">
        <f t="shared" si="3"/>
        <v>3731</v>
      </c>
    </row>
    <row r="252" spans="1:32" x14ac:dyDescent="0.3">
      <c r="A252" s="16" t="s">
        <v>27</v>
      </c>
      <c r="B252" t="s">
        <v>233</v>
      </c>
      <c r="C252">
        <v>24</v>
      </c>
      <c r="D252">
        <v>24</v>
      </c>
      <c r="E252">
        <v>196</v>
      </c>
      <c r="F252">
        <v>330</v>
      </c>
      <c r="G252">
        <v>45</v>
      </c>
      <c r="H252">
        <v>42</v>
      </c>
      <c r="I252">
        <v>120</v>
      </c>
      <c r="J252">
        <v>24</v>
      </c>
      <c r="K252">
        <v>363</v>
      </c>
      <c r="L252">
        <v>73</v>
      </c>
      <c r="M252">
        <v>43</v>
      </c>
      <c r="N252">
        <v>536</v>
      </c>
      <c r="O252">
        <v>49</v>
      </c>
      <c r="P252">
        <v>9190</v>
      </c>
      <c r="Q252">
        <v>171</v>
      </c>
      <c r="R252">
        <v>44</v>
      </c>
      <c r="S252">
        <v>156</v>
      </c>
      <c r="T252">
        <v>79</v>
      </c>
      <c r="U252">
        <v>30</v>
      </c>
      <c r="V252">
        <v>363</v>
      </c>
      <c r="W252">
        <v>182</v>
      </c>
      <c r="X252">
        <v>67</v>
      </c>
      <c r="Y252">
        <v>46</v>
      </c>
      <c r="Z252">
        <v>73</v>
      </c>
      <c r="AA252">
        <v>104</v>
      </c>
      <c r="AB252">
        <v>734</v>
      </c>
      <c r="AC252">
        <v>53</v>
      </c>
      <c r="AD252">
        <v>11</v>
      </c>
      <c r="AE252">
        <v>19</v>
      </c>
      <c r="AF252">
        <f t="shared" si="3"/>
        <v>13191</v>
      </c>
    </row>
    <row r="253" spans="1:32" x14ac:dyDescent="0.3">
      <c r="A253" s="16" t="s">
        <v>27</v>
      </c>
      <c r="B253" t="s">
        <v>121</v>
      </c>
      <c r="C253">
        <v>5</v>
      </c>
      <c r="D253">
        <v>8</v>
      </c>
      <c r="E253">
        <v>52</v>
      </c>
      <c r="F253">
        <v>100</v>
      </c>
      <c r="G253">
        <v>9</v>
      </c>
      <c r="H253">
        <v>10</v>
      </c>
      <c r="I253">
        <v>37</v>
      </c>
      <c r="J253">
        <v>5</v>
      </c>
      <c r="K253">
        <v>97</v>
      </c>
      <c r="L253">
        <v>18</v>
      </c>
      <c r="M253">
        <v>16</v>
      </c>
      <c r="N253">
        <v>137</v>
      </c>
      <c r="O253">
        <v>16</v>
      </c>
      <c r="P253">
        <v>2256</v>
      </c>
      <c r="Q253">
        <v>57</v>
      </c>
      <c r="R253">
        <v>11</v>
      </c>
      <c r="S253">
        <v>44</v>
      </c>
      <c r="T253">
        <v>22</v>
      </c>
      <c r="U253">
        <v>7</v>
      </c>
      <c r="V253">
        <v>101</v>
      </c>
      <c r="W253">
        <v>45</v>
      </c>
      <c r="X253">
        <v>18</v>
      </c>
      <c r="Y253">
        <v>12</v>
      </c>
      <c r="Z253">
        <v>23</v>
      </c>
      <c r="AA253">
        <v>29</v>
      </c>
      <c r="AB253">
        <v>183</v>
      </c>
      <c r="AC253">
        <v>11</v>
      </c>
      <c r="AD253">
        <v>3</v>
      </c>
      <c r="AE253">
        <v>5</v>
      </c>
      <c r="AF253">
        <f t="shared" si="3"/>
        <v>3337</v>
      </c>
    </row>
    <row r="254" spans="1:32" x14ac:dyDescent="0.3">
      <c r="A254" s="16" t="s">
        <v>27</v>
      </c>
      <c r="B254" t="s">
        <v>122</v>
      </c>
      <c r="C254">
        <v>8</v>
      </c>
      <c r="D254">
        <v>6</v>
      </c>
      <c r="E254">
        <v>54</v>
      </c>
      <c r="F254">
        <v>86</v>
      </c>
      <c r="G254">
        <v>14</v>
      </c>
      <c r="H254">
        <v>6</v>
      </c>
      <c r="I254">
        <v>26</v>
      </c>
      <c r="J254">
        <v>6</v>
      </c>
      <c r="K254">
        <v>84</v>
      </c>
      <c r="L254">
        <v>14</v>
      </c>
      <c r="M254">
        <v>13</v>
      </c>
      <c r="N254">
        <v>130</v>
      </c>
      <c r="O254">
        <v>11</v>
      </c>
      <c r="P254">
        <v>2136</v>
      </c>
      <c r="Q254">
        <v>38</v>
      </c>
      <c r="R254">
        <v>10</v>
      </c>
      <c r="S254">
        <v>27</v>
      </c>
      <c r="T254">
        <v>21</v>
      </c>
      <c r="U254">
        <v>8</v>
      </c>
      <c r="V254">
        <v>91</v>
      </c>
      <c r="W254">
        <v>50</v>
      </c>
      <c r="X254">
        <v>18</v>
      </c>
      <c r="Y254">
        <v>12</v>
      </c>
      <c r="Z254">
        <v>17</v>
      </c>
      <c r="AA254">
        <v>26</v>
      </c>
      <c r="AB254">
        <v>184</v>
      </c>
      <c r="AC254">
        <v>11</v>
      </c>
      <c r="AD254">
        <v>2</v>
      </c>
      <c r="AE254">
        <v>4</v>
      </c>
      <c r="AF254">
        <f t="shared" si="3"/>
        <v>3113</v>
      </c>
    </row>
    <row r="255" spans="1:32" x14ac:dyDescent="0.3">
      <c r="A255" s="16" t="s">
        <v>27</v>
      </c>
      <c r="B255" t="s">
        <v>123</v>
      </c>
      <c r="C255">
        <v>4</v>
      </c>
      <c r="D255">
        <v>4</v>
      </c>
      <c r="E255">
        <v>31</v>
      </c>
      <c r="F255">
        <v>56</v>
      </c>
      <c r="G255">
        <v>6</v>
      </c>
      <c r="H255">
        <v>6</v>
      </c>
      <c r="I255">
        <v>24</v>
      </c>
      <c r="J255">
        <v>6</v>
      </c>
      <c r="K255">
        <v>75</v>
      </c>
      <c r="L255">
        <v>9</v>
      </c>
      <c r="M255">
        <v>6</v>
      </c>
      <c r="N255">
        <v>114</v>
      </c>
      <c r="O255">
        <v>11</v>
      </c>
      <c r="P255">
        <v>1842</v>
      </c>
      <c r="Q255">
        <v>23</v>
      </c>
      <c r="R255">
        <v>11</v>
      </c>
      <c r="S255">
        <v>36</v>
      </c>
      <c r="T255">
        <v>13</v>
      </c>
      <c r="U255">
        <v>5</v>
      </c>
      <c r="V255">
        <v>78</v>
      </c>
      <c r="W255">
        <v>33</v>
      </c>
      <c r="X255">
        <v>11</v>
      </c>
      <c r="Y255">
        <v>14</v>
      </c>
      <c r="Z255">
        <v>13</v>
      </c>
      <c r="AA255">
        <v>17</v>
      </c>
      <c r="AB255">
        <v>159</v>
      </c>
      <c r="AC255">
        <v>9</v>
      </c>
      <c r="AD255">
        <v>4</v>
      </c>
      <c r="AE255">
        <v>4</v>
      </c>
      <c r="AF255">
        <f t="shared" si="3"/>
        <v>2624</v>
      </c>
    </row>
    <row r="256" spans="1:32" x14ac:dyDescent="0.3">
      <c r="A256" s="16" t="s">
        <v>27</v>
      </c>
      <c r="B256" t="s">
        <v>124</v>
      </c>
      <c r="C256">
        <v>4</v>
      </c>
      <c r="D256">
        <v>4</v>
      </c>
      <c r="E256">
        <v>25</v>
      </c>
      <c r="F256">
        <v>45</v>
      </c>
      <c r="G256">
        <v>8</v>
      </c>
      <c r="H256">
        <v>9</v>
      </c>
      <c r="I256">
        <v>16</v>
      </c>
      <c r="J256">
        <v>4</v>
      </c>
      <c r="K256">
        <v>61</v>
      </c>
      <c r="L256">
        <v>19</v>
      </c>
      <c r="M256">
        <v>5</v>
      </c>
      <c r="N256">
        <v>88</v>
      </c>
      <c r="O256">
        <v>7</v>
      </c>
      <c r="P256">
        <v>1508</v>
      </c>
      <c r="Q256">
        <v>29</v>
      </c>
      <c r="R256">
        <v>3</v>
      </c>
      <c r="S256">
        <v>26</v>
      </c>
      <c r="T256">
        <v>11</v>
      </c>
      <c r="U256">
        <v>6</v>
      </c>
      <c r="V256">
        <v>46</v>
      </c>
      <c r="W256">
        <v>29</v>
      </c>
      <c r="X256">
        <v>8</v>
      </c>
      <c r="Y256">
        <v>3</v>
      </c>
      <c r="Z256">
        <v>12</v>
      </c>
      <c r="AA256">
        <v>18</v>
      </c>
      <c r="AB256">
        <v>108</v>
      </c>
      <c r="AC256">
        <v>10</v>
      </c>
      <c r="AD256">
        <v>1</v>
      </c>
      <c r="AE256">
        <v>2</v>
      </c>
      <c r="AF256">
        <f t="shared" si="3"/>
        <v>2115</v>
      </c>
    </row>
    <row r="257" spans="1:32" x14ac:dyDescent="0.3">
      <c r="A257" s="16" t="s">
        <v>27</v>
      </c>
      <c r="B257" t="s">
        <v>125</v>
      </c>
      <c r="C257">
        <v>3</v>
      </c>
      <c r="D257">
        <v>2</v>
      </c>
      <c r="E257">
        <v>34</v>
      </c>
      <c r="F257">
        <v>43</v>
      </c>
      <c r="G257">
        <v>8</v>
      </c>
      <c r="H257">
        <v>11</v>
      </c>
      <c r="I257">
        <v>17</v>
      </c>
      <c r="J257">
        <v>3</v>
      </c>
      <c r="K257">
        <v>46</v>
      </c>
      <c r="L257">
        <v>13</v>
      </c>
      <c r="M257">
        <v>3</v>
      </c>
      <c r="N257">
        <v>67</v>
      </c>
      <c r="O257">
        <v>4</v>
      </c>
      <c r="P257">
        <v>1448</v>
      </c>
      <c r="Q257">
        <v>24</v>
      </c>
      <c r="R257">
        <v>9</v>
      </c>
      <c r="S257">
        <v>23</v>
      </c>
      <c r="T257">
        <v>12</v>
      </c>
      <c r="U257">
        <v>4</v>
      </c>
      <c r="V257">
        <v>47</v>
      </c>
      <c r="W257">
        <v>25</v>
      </c>
      <c r="X257">
        <v>12</v>
      </c>
      <c r="Y257">
        <v>5</v>
      </c>
      <c r="Z257">
        <v>8</v>
      </c>
      <c r="AA257">
        <v>14</v>
      </c>
      <c r="AB257">
        <v>100</v>
      </c>
      <c r="AC257">
        <v>12</v>
      </c>
      <c r="AD257">
        <v>1</v>
      </c>
      <c r="AE257">
        <v>4</v>
      </c>
      <c r="AF257">
        <f t="shared" si="3"/>
        <v>2002</v>
      </c>
    </row>
    <row r="258" spans="1:32" x14ac:dyDescent="0.3">
      <c r="A258" s="16" t="s">
        <v>27</v>
      </c>
      <c r="B258" t="s">
        <v>234</v>
      </c>
      <c r="C258">
        <v>11</v>
      </c>
      <c r="D258">
        <v>5</v>
      </c>
      <c r="E258">
        <v>86</v>
      </c>
      <c r="F258">
        <v>138</v>
      </c>
      <c r="G258">
        <v>16</v>
      </c>
      <c r="H258">
        <v>17</v>
      </c>
      <c r="I258">
        <v>46</v>
      </c>
      <c r="J258">
        <v>7</v>
      </c>
      <c r="K258">
        <v>166</v>
      </c>
      <c r="L258">
        <v>19</v>
      </c>
      <c r="M258">
        <v>18</v>
      </c>
      <c r="N258">
        <v>223</v>
      </c>
      <c r="O258">
        <v>29</v>
      </c>
      <c r="P258">
        <v>4338</v>
      </c>
      <c r="Q258">
        <v>70</v>
      </c>
      <c r="R258">
        <v>15</v>
      </c>
      <c r="S258">
        <v>74</v>
      </c>
      <c r="T258">
        <v>31</v>
      </c>
      <c r="U258">
        <v>14</v>
      </c>
      <c r="V258">
        <v>145</v>
      </c>
      <c r="W258">
        <v>91</v>
      </c>
      <c r="X258">
        <v>22</v>
      </c>
      <c r="Y258">
        <v>13</v>
      </c>
      <c r="Z258">
        <v>26</v>
      </c>
      <c r="AA258">
        <v>68</v>
      </c>
      <c r="AB258">
        <v>252</v>
      </c>
      <c r="AC258">
        <v>8</v>
      </c>
      <c r="AD258">
        <v>5</v>
      </c>
      <c r="AE258">
        <v>4</v>
      </c>
      <c r="AF258">
        <f t="shared" si="3"/>
        <v>5957</v>
      </c>
    </row>
    <row r="259" spans="1:32" x14ac:dyDescent="0.3">
      <c r="A259" s="16" t="s">
        <v>27</v>
      </c>
      <c r="B259" t="s">
        <v>126</v>
      </c>
      <c r="C259">
        <v>2</v>
      </c>
      <c r="D259">
        <v>1</v>
      </c>
      <c r="E259">
        <v>19</v>
      </c>
      <c r="F259">
        <v>53</v>
      </c>
      <c r="G259">
        <v>6</v>
      </c>
      <c r="H259">
        <v>3</v>
      </c>
      <c r="I259">
        <v>16</v>
      </c>
      <c r="J259">
        <v>3</v>
      </c>
      <c r="K259">
        <v>49</v>
      </c>
      <c r="L259">
        <v>5</v>
      </c>
      <c r="M259">
        <v>3</v>
      </c>
      <c r="N259">
        <v>75</v>
      </c>
      <c r="O259">
        <v>9</v>
      </c>
      <c r="P259">
        <v>1244</v>
      </c>
      <c r="Q259">
        <v>18</v>
      </c>
      <c r="R259">
        <v>7</v>
      </c>
      <c r="S259">
        <v>18</v>
      </c>
      <c r="T259">
        <v>9</v>
      </c>
      <c r="U259">
        <v>5</v>
      </c>
      <c r="V259">
        <v>48</v>
      </c>
      <c r="W259">
        <v>28</v>
      </c>
      <c r="X259">
        <v>8</v>
      </c>
      <c r="Y259" t="s">
        <v>277</v>
      </c>
      <c r="Z259">
        <v>9</v>
      </c>
      <c r="AA259">
        <v>20</v>
      </c>
      <c r="AB259">
        <v>71</v>
      </c>
      <c r="AC259">
        <v>2</v>
      </c>
      <c r="AD259" t="s">
        <v>277</v>
      </c>
      <c r="AE259">
        <v>3</v>
      </c>
      <c r="AF259">
        <f t="shared" si="3"/>
        <v>1734</v>
      </c>
    </row>
    <row r="260" spans="1:32" x14ac:dyDescent="0.3">
      <c r="A260" s="16" t="s">
        <v>27</v>
      </c>
      <c r="B260" t="s">
        <v>127</v>
      </c>
      <c r="C260">
        <v>4</v>
      </c>
      <c r="D260" t="s">
        <v>277</v>
      </c>
      <c r="E260">
        <v>21</v>
      </c>
      <c r="F260">
        <v>30</v>
      </c>
      <c r="G260">
        <v>1</v>
      </c>
      <c r="H260">
        <v>2</v>
      </c>
      <c r="I260">
        <v>8</v>
      </c>
      <c r="J260" t="s">
        <v>277</v>
      </c>
      <c r="K260">
        <v>41</v>
      </c>
      <c r="L260">
        <v>4</v>
      </c>
      <c r="M260">
        <v>8</v>
      </c>
      <c r="N260">
        <v>46</v>
      </c>
      <c r="O260">
        <v>9</v>
      </c>
      <c r="P260">
        <v>977</v>
      </c>
      <c r="Q260">
        <v>17</v>
      </c>
      <c r="R260">
        <v>3</v>
      </c>
      <c r="S260">
        <v>19</v>
      </c>
      <c r="T260">
        <v>5</v>
      </c>
      <c r="U260">
        <v>2</v>
      </c>
      <c r="V260">
        <v>33</v>
      </c>
      <c r="W260">
        <v>18</v>
      </c>
      <c r="X260">
        <v>5</v>
      </c>
      <c r="Y260">
        <v>2</v>
      </c>
      <c r="Z260">
        <v>4</v>
      </c>
      <c r="AA260">
        <v>10</v>
      </c>
      <c r="AB260">
        <v>59</v>
      </c>
      <c r="AC260">
        <v>3</v>
      </c>
      <c r="AD260" t="s">
        <v>277</v>
      </c>
      <c r="AE260" t="s">
        <v>277</v>
      </c>
      <c r="AF260">
        <f t="shared" ref="AF260:AF270" si="4">SUM(C260:AE260)</f>
        <v>1331</v>
      </c>
    </row>
    <row r="261" spans="1:32" x14ac:dyDescent="0.3">
      <c r="A261" s="16" t="s">
        <v>27</v>
      </c>
      <c r="B261" t="s">
        <v>128</v>
      </c>
      <c r="C261">
        <v>1</v>
      </c>
      <c r="D261">
        <v>2</v>
      </c>
      <c r="E261">
        <v>24</v>
      </c>
      <c r="F261">
        <v>29</v>
      </c>
      <c r="G261">
        <v>3</v>
      </c>
      <c r="H261">
        <v>6</v>
      </c>
      <c r="I261">
        <v>17</v>
      </c>
      <c r="J261">
        <v>1</v>
      </c>
      <c r="K261">
        <v>37</v>
      </c>
      <c r="L261">
        <v>5</v>
      </c>
      <c r="M261">
        <v>3</v>
      </c>
      <c r="N261">
        <v>47</v>
      </c>
      <c r="O261">
        <v>5</v>
      </c>
      <c r="P261">
        <v>942</v>
      </c>
      <c r="Q261">
        <v>21</v>
      </c>
      <c r="R261">
        <v>2</v>
      </c>
      <c r="S261">
        <v>17</v>
      </c>
      <c r="T261">
        <v>10</v>
      </c>
      <c r="U261">
        <v>5</v>
      </c>
      <c r="V261">
        <v>19</v>
      </c>
      <c r="W261">
        <v>21</v>
      </c>
      <c r="X261">
        <v>4</v>
      </c>
      <c r="Y261">
        <v>5</v>
      </c>
      <c r="Z261">
        <v>7</v>
      </c>
      <c r="AA261">
        <v>19</v>
      </c>
      <c r="AB261">
        <v>62</v>
      </c>
      <c r="AC261">
        <v>3</v>
      </c>
      <c r="AD261" t="s">
        <v>277</v>
      </c>
      <c r="AE261" t="s">
        <v>277</v>
      </c>
      <c r="AF261">
        <f t="shared" si="4"/>
        <v>1317</v>
      </c>
    </row>
    <row r="262" spans="1:32" x14ac:dyDescent="0.3">
      <c r="A262" s="16" t="s">
        <v>27</v>
      </c>
      <c r="B262" t="s">
        <v>129</v>
      </c>
      <c r="C262">
        <v>3</v>
      </c>
      <c r="D262">
        <v>1</v>
      </c>
      <c r="E262">
        <v>11</v>
      </c>
      <c r="F262">
        <v>15</v>
      </c>
      <c r="G262">
        <v>4</v>
      </c>
      <c r="H262">
        <v>3</v>
      </c>
      <c r="I262">
        <v>4</v>
      </c>
      <c r="J262">
        <v>3</v>
      </c>
      <c r="K262">
        <v>28</v>
      </c>
      <c r="L262">
        <v>3</v>
      </c>
      <c r="M262">
        <v>3</v>
      </c>
      <c r="N262">
        <v>35</v>
      </c>
      <c r="O262">
        <v>4</v>
      </c>
      <c r="P262">
        <v>666</v>
      </c>
      <c r="Q262">
        <v>10</v>
      </c>
      <c r="R262">
        <v>1</v>
      </c>
      <c r="S262">
        <v>10</v>
      </c>
      <c r="T262">
        <v>2</v>
      </c>
      <c r="U262">
        <v>1</v>
      </c>
      <c r="V262">
        <v>26</v>
      </c>
      <c r="W262">
        <v>14</v>
      </c>
      <c r="X262">
        <v>4</v>
      </c>
      <c r="Y262">
        <v>5</v>
      </c>
      <c r="Z262">
        <v>2</v>
      </c>
      <c r="AA262">
        <v>8</v>
      </c>
      <c r="AB262">
        <v>34</v>
      </c>
      <c r="AC262" t="s">
        <v>277</v>
      </c>
      <c r="AD262">
        <v>2</v>
      </c>
      <c r="AE262">
        <v>1</v>
      </c>
      <c r="AF262">
        <f t="shared" si="4"/>
        <v>903</v>
      </c>
    </row>
    <row r="263" spans="1:32" x14ac:dyDescent="0.3">
      <c r="A263" s="16" t="s">
        <v>27</v>
      </c>
      <c r="B263" t="s">
        <v>130</v>
      </c>
      <c r="C263">
        <v>1</v>
      </c>
      <c r="D263">
        <v>1</v>
      </c>
      <c r="E263">
        <v>11</v>
      </c>
      <c r="F263">
        <v>11</v>
      </c>
      <c r="G263">
        <v>2</v>
      </c>
      <c r="H263">
        <v>3</v>
      </c>
      <c r="I263">
        <v>1</v>
      </c>
      <c r="J263" t="s">
        <v>277</v>
      </c>
      <c r="K263">
        <v>11</v>
      </c>
      <c r="L263">
        <v>2</v>
      </c>
      <c r="M263">
        <v>1</v>
      </c>
      <c r="N263">
        <v>20</v>
      </c>
      <c r="O263">
        <v>2</v>
      </c>
      <c r="P263">
        <v>509</v>
      </c>
      <c r="Q263">
        <v>4</v>
      </c>
      <c r="R263">
        <v>2</v>
      </c>
      <c r="S263">
        <v>10</v>
      </c>
      <c r="T263">
        <v>5</v>
      </c>
      <c r="U263">
        <v>1</v>
      </c>
      <c r="V263">
        <v>19</v>
      </c>
      <c r="W263">
        <v>10</v>
      </c>
      <c r="X263">
        <v>1</v>
      </c>
      <c r="Y263">
        <v>1</v>
      </c>
      <c r="Z263">
        <v>4</v>
      </c>
      <c r="AA263">
        <v>11</v>
      </c>
      <c r="AB263">
        <v>26</v>
      </c>
      <c r="AC263" t="s">
        <v>277</v>
      </c>
      <c r="AD263">
        <v>3</v>
      </c>
      <c r="AE263" t="s">
        <v>277</v>
      </c>
      <c r="AF263">
        <f t="shared" si="4"/>
        <v>672</v>
      </c>
    </row>
    <row r="264" spans="1:32" x14ac:dyDescent="0.3">
      <c r="A264" s="16" t="s">
        <v>27</v>
      </c>
      <c r="B264" t="s">
        <v>235</v>
      </c>
      <c r="C264">
        <v>6</v>
      </c>
      <c r="D264">
        <v>3</v>
      </c>
      <c r="E264">
        <v>14</v>
      </c>
      <c r="F264">
        <v>30</v>
      </c>
      <c r="G264">
        <v>4</v>
      </c>
      <c r="H264">
        <v>2</v>
      </c>
      <c r="I264">
        <v>9</v>
      </c>
      <c r="J264">
        <v>2</v>
      </c>
      <c r="K264">
        <v>35</v>
      </c>
      <c r="L264">
        <v>4</v>
      </c>
      <c r="M264">
        <v>3</v>
      </c>
      <c r="N264">
        <v>54</v>
      </c>
      <c r="O264">
        <v>5</v>
      </c>
      <c r="P264">
        <v>1257</v>
      </c>
      <c r="Q264">
        <v>24</v>
      </c>
      <c r="R264">
        <v>4</v>
      </c>
      <c r="S264">
        <v>18</v>
      </c>
      <c r="T264">
        <v>8</v>
      </c>
      <c r="U264">
        <v>5</v>
      </c>
      <c r="V264">
        <v>40</v>
      </c>
      <c r="W264">
        <v>21</v>
      </c>
      <c r="X264">
        <v>3</v>
      </c>
      <c r="Y264">
        <v>3</v>
      </c>
      <c r="Z264">
        <v>4</v>
      </c>
      <c r="AA264">
        <v>19</v>
      </c>
      <c r="AB264">
        <v>54</v>
      </c>
      <c r="AC264">
        <v>2</v>
      </c>
      <c r="AD264">
        <v>3</v>
      </c>
      <c r="AE264">
        <v>2</v>
      </c>
      <c r="AF264">
        <f t="shared" si="4"/>
        <v>1638</v>
      </c>
    </row>
    <row r="265" spans="1:32" x14ac:dyDescent="0.3">
      <c r="A265" s="16" t="s">
        <v>27</v>
      </c>
      <c r="B265" t="s">
        <v>131</v>
      </c>
      <c r="C265">
        <v>3</v>
      </c>
      <c r="D265">
        <v>1</v>
      </c>
      <c r="E265">
        <v>6</v>
      </c>
      <c r="F265">
        <v>10</v>
      </c>
      <c r="G265">
        <v>3</v>
      </c>
      <c r="H265" t="s">
        <v>277</v>
      </c>
      <c r="I265">
        <v>1</v>
      </c>
      <c r="J265" t="s">
        <v>277</v>
      </c>
      <c r="K265">
        <v>12</v>
      </c>
      <c r="L265">
        <v>3</v>
      </c>
      <c r="M265">
        <v>1</v>
      </c>
      <c r="N265">
        <v>14</v>
      </c>
      <c r="O265">
        <v>1</v>
      </c>
      <c r="P265">
        <v>435</v>
      </c>
      <c r="Q265">
        <v>11</v>
      </c>
      <c r="R265" t="s">
        <v>277</v>
      </c>
      <c r="S265">
        <v>4</v>
      </c>
      <c r="T265" t="s">
        <v>277</v>
      </c>
      <c r="U265">
        <v>2</v>
      </c>
      <c r="V265">
        <v>11</v>
      </c>
      <c r="W265">
        <v>3</v>
      </c>
      <c r="X265" t="s">
        <v>277</v>
      </c>
      <c r="Y265" t="s">
        <v>277</v>
      </c>
      <c r="Z265" t="s">
        <v>277</v>
      </c>
      <c r="AA265">
        <v>11</v>
      </c>
      <c r="AB265">
        <v>22</v>
      </c>
      <c r="AC265">
        <v>1</v>
      </c>
      <c r="AD265">
        <v>1</v>
      </c>
      <c r="AE265" t="s">
        <v>277</v>
      </c>
      <c r="AF265">
        <f t="shared" si="4"/>
        <v>556</v>
      </c>
    </row>
    <row r="266" spans="1:32" x14ac:dyDescent="0.3">
      <c r="A266" s="16" t="s">
        <v>27</v>
      </c>
      <c r="B266" t="s">
        <v>132</v>
      </c>
      <c r="C266">
        <v>1</v>
      </c>
      <c r="D266">
        <v>1</v>
      </c>
      <c r="E266">
        <v>3</v>
      </c>
      <c r="F266">
        <v>11</v>
      </c>
      <c r="G266" t="s">
        <v>277</v>
      </c>
      <c r="H266">
        <v>1</v>
      </c>
      <c r="I266">
        <v>4</v>
      </c>
      <c r="J266" t="s">
        <v>277</v>
      </c>
      <c r="K266">
        <v>8</v>
      </c>
      <c r="L266">
        <v>1</v>
      </c>
      <c r="M266">
        <v>2</v>
      </c>
      <c r="N266">
        <v>16</v>
      </c>
      <c r="O266">
        <v>2</v>
      </c>
      <c r="P266">
        <v>318</v>
      </c>
      <c r="Q266">
        <v>5</v>
      </c>
      <c r="R266">
        <v>1</v>
      </c>
      <c r="S266">
        <v>6</v>
      </c>
      <c r="T266">
        <v>1</v>
      </c>
      <c r="U266">
        <v>2</v>
      </c>
      <c r="V266">
        <v>13</v>
      </c>
      <c r="W266">
        <v>5</v>
      </c>
      <c r="X266">
        <v>1</v>
      </c>
      <c r="Y266">
        <v>2</v>
      </c>
      <c r="Z266">
        <v>2</v>
      </c>
      <c r="AA266">
        <v>4</v>
      </c>
      <c r="AB266">
        <v>11</v>
      </c>
      <c r="AC266">
        <v>1</v>
      </c>
      <c r="AD266" t="s">
        <v>277</v>
      </c>
      <c r="AE266">
        <v>1</v>
      </c>
      <c r="AF266">
        <f t="shared" si="4"/>
        <v>423</v>
      </c>
    </row>
    <row r="267" spans="1:32" x14ac:dyDescent="0.3">
      <c r="A267" s="16" t="s">
        <v>27</v>
      </c>
      <c r="B267" t="s">
        <v>133</v>
      </c>
      <c r="C267">
        <v>1</v>
      </c>
      <c r="D267">
        <v>1</v>
      </c>
      <c r="E267">
        <v>4</v>
      </c>
      <c r="F267">
        <v>2</v>
      </c>
      <c r="G267">
        <v>1</v>
      </c>
      <c r="H267" t="s">
        <v>277</v>
      </c>
      <c r="I267">
        <v>1</v>
      </c>
      <c r="J267">
        <v>2</v>
      </c>
      <c r="K267">
        <v>7</v>
      </c>
      <c r="L267" t="s">
        <v>277</v>
      </c>
      <c r="M267" t="s">
        <v>277</v>
      </c>
      <c r="N267">
        <v>7</v>
      </c>
      <c r="O267">
        <v>1</v>
      </c>
      <c r="P267">
        <v>229</v>
      </c>
      <c r="Q267">
        <v>3</v>
      </c>
      <c r="R267">
        <v>2</v>
      </c>
      <c r="S267">
        <v>3</v>
      </c>
      <c r="T267">
        <v>4</v>
      </c>
      <c r="U267">
        <v>1</v>
      </c>
      <c r="V267">
        <v>9</v>
      </c>
      <c r="W267">
        <v>4</v>
      </c>
      <c r="X267">
        <v>1</v>
      </c>
      <c r="Y267" t="s">
        <v>277</v>
      </c>
      <c r="Z267" t="s">
        <v>277</v>
      </c>
      <c r="AA267">
        <v>2</v>
      </c>
      <c r="AB267">
        <v>9</v>
      </c>
      <c r="AC267" t="s">
        <v>277</v>
      </c>
      <c r="AD267">
        <v>1</v>
      </c>
      <c r="AE267" t="s">
        <v>277</v>
      </c>
      <c r="AF267">
        <f t="shared" si="4"/>
        <v>295</v>
      </c>
    </row>
    <row r="268" spans="1:32" x14ac:dyDescent="0.3">
      <c r="A268" s="16" t="s">
        <v>27</v>
      </c>
      <c r="B268" t="s">
        <v>134</v>
      </c>
      <c r="C268" t="s">
        <v>277</v>
      </c>
      <c r="D268" t="s">
        <v>277</v>
      </c>
      <c r="E268" t="s">
        <v>277</v>
      </c>
      <c r="F268">
        <v>6</v>
      </c>
      <c r="G268" t="s">
        <v>277</v>
      </c>
      <c r="H268" t="s">
        <v>277</v>
      </c>
      <c r="I268">
        <v>1</v>
      </c>
      <c r="J268" t="s">
        <v>277</v>
      </c>
      <c r="K268">
        <v>4</v>
      </c>
      <c r="L268" t="s">
        <v>277</v>
      </c>
      <c r="M268" t="s">
        <v>277</v>
      </c>
      <c r="N268">
        <v>14</v>
      </c>
      <c r="O268">
        <v>1</v>
      </c>
      <c r="P268">
        <v>162</v>
      </c>
      <c r="Q268">
        <v>2</v>
      </c>
      <c r="R268" t="s">
        <v>277</v>
      </c>
      <c r="S268">
        <v>3</v>
      </c>
      <c r="T268">
        <v>2</v>
      </c>
      <c r="U268" t="s">
        <v>277</v>
      </c>
      <c r="V268">
        <v>5</v>
      </c>
      <c r="W268">
        <v>6</v>
      </c>
      <c r="X268" t="s">
        <v>277</v>
      </c>
      <c r="Y268">
        <v>1</v>
      </c>
      <c r="Z268" t="s">
        <v>277</v>
      </c>
      <c r="AA268" t="s">
        <v>277</v>
      </c>
      <c r="AB268">
        <v>7</v>
      </c>
      <c r="AC268" t="s">
        <v>277</v>
      </c>
      <c r="AD268">
        <v>1</v>
      </c>
      <c r="AE268" t="s">
        <v>277</v>
      </c>
      <c r="AF268">
        <f t="shared" si="4"/>
        <v>215</v>
      </c>
    </row>
    <row r="269" spans="1:32" x14ac:dyDescent="0.3">
      <c r="A269" s="16" t="s">
        <v>27</v>
      </c>
      <c r="B269" t="s">
        <v>135</v>
      </c>
      <c r="C269">
        <v>1</v>
      </c>
      <c r="D269" t="s">
        <v>277</v>
      </c>
      <c r="E269">
        <v>1</v>
      </c>
      <c r="F269">
        <v>1</v>
      </c>
      <c r="G269" t="s">
        <v>277</v>
      </c>
      <c r="H269">
        <v>1</v>
      </c>
      <c r="I269">
        <v>2</v>
      </c>
      <c r="J269" t="s">
        <v>277</v>
      </c>
      <c r="K269">
        <v>4</v>
      </c>
      <c r="L269" t="s">
        <v>277</v>
      </c>
      <c r="M269" t="s">
        <v>277</v>
      </c>
      <c r="N269">
        <v>3</v>
      </c>
      <c r="O269" t="s">
        <v>277</v>
      </c>
      <c r="P269">
        <v>113</v>
      </c>
      <c r="Q269">
        <v>3</v>
      </c>
      <c r="R269">
        <v>1</v>
      </c>
      <c r="S269">
        <v>2</v>
      </c>
      <c r="T269">
        <v>1</v>
      </c>
      <c r="U269" t="s">
        <v>277</v>
      </c>
      <c r="V269">
        <v>2</v>
      </c>
      <c r="W269">
        <v>3</v>
      </c>
      <c r="X269">
        <v>1</v>
      </c>
      <c r="Y269" t="s">
        <v>277</v>
      </c>
      <c r="Z269">
        <v>2</v>
      </c>
      <c r="AA269">
        <v>2</v>
      </c>
      <c r="AB269">
        <v>5</v>
      </c>
      <c r="AC269" t="s">
        <v>277</v>
      </c>
      <c r="AD269" t="s">
        <v>277</v>
      </c>
      <c r="AE269">
        <v>1</v>
      </c>
      <c r="AF269">
        <f t="shared" si="4"/>
        <v>149</v>
      </c>
    </row>
    <row r="270" spans="1:32" x14ac:dyDescent="0.3">
      <c r="A270" s="16" t="s">
        <v>27</v>
      </c>
      <c r="B270" t="s">
        <v>136</v>
      </c>
      <c r="C270">
        <v>1</v>
      </c>
      <c r="D270" t="s">
        <v>277</v>
      </c>
      <c r="E270">
        <v>4</v>
      </c>
      <c r="F270">
        <v>5</v>
      </c>
      <c r="G270" t="s">
        <v>277</v>
      </c>
      <c r="H270">
        <v>1</v>
      </c>
      <c r="I270" t="s">
        <v>277</v>
      </c>
      <c r="J270" t="s">
        <v>277</v>
      </c>
      <c r="K270">
        <v>5</v>
      </c>
      <c r="L270">
        <v>1</v>
      </c>
      <c r="M270">
        <v>1</v>
      </c>
      <c r="N270">
        <v>11</v>
      </c>
      <c r="O270" t="s">
        <v>277</v>
      </c>
      <c r="P270">
        <v>177</v>
      </c>
      <c r="Q270">
        <v>7</v>
      </c>
      <c r="R270">
        <v>2</v>
      </c>
      <c r="S270" t="s">
        <v>277</v>
      </c>
      <c r="T270">
        <v>4</v>
      </c>
      <c r="U270" t="s">
        <v>277</v>
      </c>
      <c r="V270">
        <v>7</v>
      </c>
      <c r="W270">
        <v>6</v>
      </c>
      <c r="X270">
        <v>4</v>
      </c>
      <c r="Y270">
        <v>2</v>
      </c>
      <c r="Z270">
        <v>2</v>
      </c>
      <c r="AA270">
        <v>3</v>
      </c>
      <c r="AB270">
        <v>15</v>
      </c>
      <c r="AC270">
        <v>3</v>
      </c>
      <c r="AD270" t="s">
        <v>277</v>
      </c>
      <c r="AE270" t="s">
        <v>277</v>
      </c>
      <c r="AF270">
        <f t="shared" si="4"/>
        <v>261</v>
      </c>
    </row>
  </sheetData>
  <mergeCells count="2">
    <mergeCell ref="C1:AE1"/>
    <mergeCell ref="C2:A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F922-F5D7-4BA8-AEB4-918BFE6F281A}">
  <sheetPr>
    <tabColor rgb="FF7030A0"/>
  </sheetPr>
  <dimension ref="A1:C25"/>
  <sheetViews>
    <sheetView tabSelected="1" workbookViewId="0">
      <selection sqref="A1:C25"/>
    </sheetView>
  </sheetViews>
  <sheetFormatPr defaultRowHeight="14.4" x14ac:dyDescent="0.3"/>
  <cols>
    <col min="1" max="1" width="8.5546875" bestFit="1" customWidth="1"/>
    <col min="2" max="2" width="16" bestFit="1" customWidth="1"/>
    <col min="3" max="3" width="7" bestFit="1" customWidth="1"/>
  </cols>
  <sheetData>
    <row r="1" spans="1:3" x14ac:dyDescent="0.3">
      <c r="A1" t="s">
        <v>239</v>
      </c>
      <c r="B1" t="s">
        <v>284</v>
      </c>
      <c r="C1" t="s">
        <v>1</v>
      </c>
    </row>
    <row r="2" spans="1:3" x14ac:dyDescent="0.3">
      <c r="A2" s="17" t="s">
        <v>27</v>
      </c>
      <c r="B2" t="s">
        <v>2</v>
      </c>
      <c r="C2">
        <v>18157</v>
      </c>
    </row>
    <row r="3" spans="1:3" x14ac:dyDescent="0.3">
      <c r="A3" t="s">
        <v>27</v>
      </c>
      <c r="B3" t="s">
        <v>3</v>
      </c>
      <c r="C3">
        <v>80782</v>
      </c>
    </row>
    <row r="4" spans="1:3" x14ac:dyDescent="0.3">
      <c r="A4" s="17" t="s">
        <v>27</v>
      </c>
      <c r="B4" t="s">
        <v>4</v>
      </c>
      <c r="C4">
        <v>114101</v>
      </c>
    </row>
    <row r="5" spans="1:3" x14ac:dyDescent="0.3">
      <c r="A5" s="17" t="s">
        <v>27</v>
      </c>
      <c r="B5" t="s">
        <v>5</v>
      </c>
      <c r="C5">
        <v>112566</v>
      </c>
    </row>
    <row r="6" spans="1:3" x14ac:dyDescent="0.3">
      <c r="A6" s="17" t="s">
        <v>27</v>
      </c>
      <c r="B6" t="s">
        <v>6</v>
      </c>
      <c r="C6">
        <v>115697</v>
      </c>
    </row>
    <row r="7" spans="1:3" x14ac:dyDescent="0.3">
      <c r="A7" s="17" t="s">
        <v>27</v>
      </c>
      <c r="B7" t="s">
        <v>7</v>
      </c>
      <c r="C7">
        <v>278572</v>
      </c>
    </row>
    <row r="8" spans="1:3" x14ac:dyDescent="0.3">
      <c r="A8" s="17" t="s">
        <v>27</v>
      </c>
      <c r="B8" t="s">
        <v>8</v>
      </c>
      <c r="C8">
        <v>293800</v>
      </c>
    </row>
    <row r="9" spans="1:3" x14ac:dyDescent="0.3">
      <c r="A9" s="17" t="s">
        <v>27</v>
      </c>
      <c r="B9" t="s">
        <v>9</v>
      </c>
      <c r="C9">
        <v>281965</v>
      </c>
    </row>
    <row r="10" spans="1:3" x14ac:dyDescent="0.3">
      <c r="A10" s="17" t="s">
        <v>27</v>
      </c>
      <c r="B10" t="s">
        <v>10</v>
      </c>
      <c r="C10">
        <v>234356</v>
      </c>
    </row>
    <row r="11" spans="1:3" x14ac:dyDescent="0.3">
      <c r="A11" s="17" t="s">
        <v>27</v>
      </c>
      <c r="B11" t="s">
        <v>11</v>
      </c>
      <c r="C11">
        <v>174706</v>
      </c>
    </row>
    <row r="12" spans="1:3" x14ac:dyDescent="0.3">
      <c r="A12" s="17" t="s">
        <v>27</v>
      </c>
      <c r="B12" t="s">
        <v>12</v>
      </c>
      <c r="C12">
        <v>93580</v>
      </c>
    </row>
    <row r="13" spans="1:3" x14ac:dyDescent="0.3">
      <c r="A13" s="17" t="s">
        <v>27</v>
      </c>
      <c r="B13" t="s">
        <v>13</v>
      </c>
      <c r="C13">
        <v>43971</v>
      </c>
    </row>
    <row r="14" spans="1:3" x14ac:dyDescent="0.3">
      <c r="A14" s="17" t="s">
        <v>35</v>
      </c>
      <c r="B14" t="s">
        <v>2</v>
      </c>
      <c r="C14">
        <v>18488</v>
      </c>
    </row>
    <row r="15" spans="1:3" x14ac:dyDescent="0.3">
      <c r="A15" t="s">
        <v>35</v>
      </c>
      <c r="B15" t="s">
        <v>3</v>
      </c>
      <c r="C15">
        <v>83644</v>
      </c>
    </row>
    <row r="16" spans="1:3" x14ac:dyDescent="0.3">
      <c r="A16" s="17" t="s">
        <v>35</v>
      </c>
      <c r="B16" t="s">
        <v>4</v>
      </c>
      <c r="C16">
        <v>119030</v>
      </c>
    </row>
    <row r="17" spans="1:3" x14ac:dyDescent="0.3">
      <c r="A17" s="17" t="s">
        <v>35</v>
      </c>
      <c r="B17" t="s">
        <v>5</v>
      </c>
      <c r="C17">
        <v>117496</v>
      </c>
    </row>
    <row r="18" spans="1:3" x14ac:dyDescent="0.3">
      <c r="A18" s="17" t="s">
        <v>35</v>
      </c>
      <c r="B18" t="s">
        <v>6</v>
      </c>
      <c r="C18">
        <v>118852</v>
      </c>
    </row>
    <row r="19" spans="1:3" x14ac:dyDescent="0.3">
      <c r="A19" s="17" t="s">
        <v>35</v>
      </c>
      <c r="B19" t="s">
        <v>7</v>
      </c>
      <c r="C19">
        <v>278848</v>
      </c>
    </row>
    <row r="20" spans="1:3" x14ac:dyDescent="0.3">
      <c r="A20" s="17" t="s">
        <v>35</v>
      </c>
      <c r="B20" t="s">
        <v>8</v>
      </c>
      <c r="C20">
        <v>280289</v>
      </c>
    </row>
    <row r="21" spans="1:3" x14ac:dyDescent="0.3">
      <c r="A21" s="17" t="s">
        <v>35</v>
      </c>
      <c r="B21" t="s">
        <v>9</v>
      </c>
      <c r="C21">
        <v>261639</v>
      </c>
    </row>
    <row r="22" spans="1:3" x14ac:dyDescent="0.3">
      <c r="A22" s="17" t="s">
        <v>35</v>
      </c>
      <c r="B22" t="s">
        <v>10</v>
      </c>
      <c r="C22">
        <v>205547</v>
      </c>
    </row>
    <row r="23" spans="1:3" x14ac:dyDescent="0.3">
      <c r="A23" s="17" t="s">
        <v>35</v>
      </c>
      <c r="B23" t="s">
        <v>11</v>
      </c>
      <c r="C23">
        <v>140120</v>
      </c>
    </row>
    <row r="24" spans="1:3" x14ac:dyDescent="0.3">
      <c r="A24" s="17" t="s">
        <v>35</v>
      </c>
      <c r="B24" t="s">
        <v>12</v>
      </c>
      <c r="C24">
        <v>69260</v>
      </c>
    </row>
    <row r="25" spans="1:3" x14ac:dyDescent="0.3">
      <c r="A25" s="17" t="s">
        <v>35</v>
      </c>
      <c r="B25" t="s">
        <v>13</v>
      </c>
      <c r="C25">
        <v>24792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EA00-7DAD-4D5F-90F1-006F9DE253ED}">
  <sheetPr>
    <tabColor theme="9" tint="0.79998168889431442"/>
  </sheetPr>
  <dimension ref="A3:D19"/>
  <sheetViews>
    <sheetView workbookViewId="0">
      <selection activeCell="H12" sqref="G12:H12"/>
    </sheetView>
  </sheetViews>
  <sheetFormatPr defaultRowHeight="14.4" x14ac:dyDescent="0.3"/>
  <cols>
    <col min="1" max="2" width="16.109375" bestFit="1" customWidth="1"/>
    <col min="3" max="3" width="15.77734375" bestFit="1" customWidth="1"/>
    <col min="4" max="5" width="16.77734375" bestFit="1" customWidth="1"/>
    <col min="6" max="6" width="19.77734375" bestFit="1" customWidth="1"/>
    <col min="7" max="7" width="20.77734375" bestFit="1" customWidth="1"/>
    <col min="8" max="8" width="19.77734375" bestFit="1" customWidth="1"/>
    <col min="9" max="9" width="20.77734375" bestFit="1" customWidth="1"/>
    <col min="10" max="10" width="19.77734375" bestFit="1" customWidth="1"/>
    <col min="11" max="11" width="20.77734375" bestFit="1" customWidth="1"/>
    <col min="12" max="12" width="19.77734375" bestFit="1" customWidth="1"/>
    <col min="13" max="13" width="20.77734375" bestFit="1" customWidth="1"/>
    <col min="14" max="14" width="19.77734375" bestFit="1" customWidth="1"/>
    <col min="15" max="15" width="20.77734375" bestFit="1" customWidth="1"/>
    <col min="16" max="16" width="19.77734375" bestFit="1" customWidth="1"/>
    <col min="17" max="17" width="20.77734375" bestFit="1" customWidth="1"/>
    <col min="18" max="18" width="19.77734375" bestFit="1" customWidth="1"/>
    <col min="19" max="19" width="20.77734375" bestFit="1" customWidth="1"/>
    <col min="20" max="20" width="19.77734375" bestFit="1" customWidth="1"/>
    <col min="21" max="21" width="20.77734375" bestFit="1" customWidth="1"/>
    <col min="22" max="22" width="19.77734375" bestFit="1" customWidth="1"/>
    <col min="23" max="23" width="20.77734375" bestFit="1" customWidth="1"/>
    <col min="24" max="24" width="19.77734375" bestFit="1" customWidth="1"/>
    <col min="25" max="25" width="20.77734375" bestFit="1" customWidth="1"/>
    <col min="26" max="26" width="19.77734375" bestFit="1" customWidth="1"/>
    <col min="27" max="27" width="20.77734375" bestFit="1" customWidth="1"/>
    <col min="28" max="28" width="19.77734375" bestFit="1" customWidth="1"/>
    <col min="29" max="29" width="20.77734375" bestFit="1" customWidth="1"/>
    <col min="30" max="30" width="19.77734375" bestFit="1" customWidth="1"/>
    <col min="31" max="31" width="20.77734375" bestFit="1" customWidth="1"/>
    <col min="32" max="32" width="19.77734375" bestFit="1" customWidth="1"/>
    <col min="33" max="33" width="20.77734375" bestFit="1" customWidth="1"/>
    <col min="34" max="34" width="19.77734375" bestFit="1" customWidth="1"/>
    <col min="35" max="35" width="20.77734375" bestFit="1" customWidth="1"/>
    <col min="36" max="36" width="19.77734375" bestFit="1" customWidth="1"/>
    <col min="37" max="37" width="20.77734375" bestFit="1" customWidth="1"/>
    <col min="38" max="38" width="19.77734375" bestFit="1" customWidth="1"/>
    <col min="39" max="39" width="20.77734375" bestFit="1" customWidth="1"/>
    <col min="40" max="40" width="19.77734375" bestFit="1" customWidth="1"/>
    <col min="41" max="41" width="20.77734375" bestFit="1" customWidth="1"/>
    <col min="42" max="42" width="19.77734375" bestFit="1" customWidth="1"/>
    <col min="43" max="43" width="20.77734375" bestFit="1" customWidth="1"/>
    <col min="44" max="44" width="19.77734375" bestFit="1" customWidth="1"/>
    <col min="45" max="45" width="20.77734375" bestFit="1" customWidth="1"/>
    <col min="46" max="46" width="19.77734375" bestFit="1" customWidth="1"/>
    <col min="47" max="47" width="20.77734375" bestFit="1" customWidth="1"/>
    <col min="48" max="48" width="19.77734375" bestFit="1" customWidth="1"/>
    <col min="49" max="49" width="20.77734375" bestFit="1" customWidth="1"/>
    <col min="50" max="50" width="19.77734375" bestFit="1" customWidth="1"/>
    <col min="51" max="51" width="20.77734375" bestFit="1" customWidth="1"/>
    <col min="52" max="52" width="19.77734375" bestFit="1" customWidth="1"/>
    <col min="53" max="53" width="20.77734375" bestFit="1" customWidth="1"/>
    <col min="54" max="54" width="19.77734375" bestFit="1" customWidth="1"/>
    <col min="55" max="55" width="20.77734375" bestFit="1" customWidth="1"/>
    <col min="56" max="56" width="19.77734375" bestFit="1" customWidth="1"/>
    <col min="57" max="57" width="20.77734375" bestFit="1" customWidth="1"/>
    <col min="58" max="58" width="19.77734375" bestFit="1" customWidth="1"/>
    <col min="59" max="59" width="20.77734375" bestFit="1" customWidth="1"/>
    <col min="60" max="60" width="19.77734375" bestFit="1" customWidth="1"/>
    <col min="61" max="61" width="20.77734375" bestFit="1" customWidth="1"/>
    <col min="62" max="62" width="19.77734375" bestFit="1" customWidth="1"/>
    <col min="63" max="63" width="20.77734375" bestFit="1" customWidth="1"/>
    <col min="64" max="64" width="19.77734375" bestFit="1" customWidth="1"/>
    <col min="65" max="65" width="20.77734375" bestFit="1" customWidth="1"/>
    <col min="66" max="66" width="19.77734375" bestFit="1" customWidth="1"/>
    <col min="67" max="67" width="20.77734375" bestFit="1" customWidth="1"/>
    <col min="68" max="68" width="19.77734375" bestFit="1" customWidth="1"/>
    <col min="69" max="69" width="20.77734375" bestFit="1" customWidth="1"/>
    <col min="70" max="70" width="19.77734375" bestFit="1" customWidth="1"/>
    <col min="71" max="71" width="20.77734375" bestFit="1" customWidth="1"/>
    <col min="72" max="72" width="19.77734375" bestFit="1" customWidth="1"/>
    <col min="73" max="73" width="20.77734375" bestFit="1" customWidth="1"/>
    <col min="74" max="74" width="19.77734375" bestFit="1" customWidth="1"/>
    <col min="75" max="75" width="20.77734375" bestFit="1" customWidth="1"/>
    <col min="76" max="76" width="19.77734375" bestFit="1" customWidth="1"/>
    <col min="77" max="77" width="20.77734375" bestFit="1" customWidth="1"/>
    <col min="78" max="78" width="19.77734375" bestFit="1" customWidth="1"/>
    <col min="79" max="79" width="20.77734375" bestFit="1" customWidth="1"/>
    <col min="80" max="80" width="19.77734375" bestFit="1" customWidth="1"/>
    <col min="81" max="81" width="20.77734375" bestFit="1" customWidth="1"/>
    <col min="82" max="82" width="19.77734375" bestFit="1" customWidth="1"/>
    <col min="83" max="83" width="20.77734375" bestFit="1" customWidth="1"/>
    <col min="84" max="84" width="19.77734375" bestFit="1" customWidth="1"/>
    <col min="85" max="85" width="20.77734375" bestFit="1" customWidth="1"/>
    <col min="86" max="86" width="19.77734375" bestFit="1" customWidth="1"/>
    <col min="87" max="87" width="20.77734375" bestFit="1" customWidth="1"/>
    <col min="88" max="88" width="19.77734375" bestFit="1" customWidth="1"/>
    <col min="89" max="89" width="20.77734375" bestFit="1" customWidth="1"/>
    <col min="90" max="90" width="19.77734375" bestFit="1" customWidth="1"/>
    <col min="91" max="91" width="20.77734375" bestFit="1" customWidth="1"/>
    <col min="92" max="92" width="19.77734375" bestFit="1" customWidth="1"/>
    <col min="93" max="93" width="20.77734375" bestFit="1" customWidth="1"/>
    <col min="94" max="94" width="19.77734375" bestFit="1" customWidth="1"/>
    <col min="95" max="95" width="20.77734375" bestFit="1" customWidth="1"/>
    <col min="96" max="96" width="19.77734375" bestFit="1" customWidth="1"/>
    <col min="97" max="97" width="20.77734375" bestFit="1" customWidth="1"/>
    <col min="98" max="98" width="19.77734375" bestFit="1" customWidth="1"/>
    <col min="99" max="99" width="20.77734375" bestFit="1" customWidth="1"/>
    <col min="100" max="100" width="19.77734375" bestFit="1" customWidth="1"/>
    <col min="101" max="101" width="20.77734375" bestFit="1" customWidth="1"/>
    <col min="102" max="102" width="19.77734375" bestFit="1" customWidth="1"/>
    <col min="103" max="103" width="20.77734375" bestFit="1" customWidth="1"/>
    <col min="104" max="104" width="19.77734375" bestFit="1" customWidth="1"/>
    <col min="105" max="105" width="20.77734375" bestFit="1" customWidth="1"/>
    <col min="106" max="106" width="19.77734375" bestFit="1" customWidth="1"/>
    <col min="107" max="107" width="20.77734375" bestFit="1" customWidth="1"/>
    <col min="108" max="108" width="19.77734375" bestFit="1" customWidth="1"/>
    <col min="109" max="109" width="20.77734375" bestFit="1" customWidth="1"/>
    <col min="110" max="110" width="19.77734375" bestFit="1" customWidth="1"/>
    <col min="111" max="111" width="20.77734375" bestFit="1" customWidth="1"/>
    <col min="112" max="112" width="19.77734375" bestFit="1" customWidth="1"/>
    <col min="113" max="113" width="20.77734375" bestFit="1" customWidth="1"/>
    <col min="114" max="114" width="19.77734375" bestFit="1" customWidth="1"/>
    <col min="115" max="115" width="20.77734375" bestFit="1" customWidth="1"/>
    <col min="116" max="116" width="19.77734375" bestFit="1" customWidth="1"/>
    <col min="117" max="117" width="20.77734375" bestFit="1" customWidth="1"/>
    <col min="118" max="118" width="19.77734375" bestFit="1" customWidth="1"/>
    <col min="119" max="119" width="20.77734375" bestFit="1" customWidth="1"/>
    <col min="120" max="120" width="19.77734375" bestFit="1" customWidth="1"/>
    <col min="121" max="121" width="20.77734375" bestFit="1" customWidth="1"/>
    <col min="122" max="122" width="19.77734375" bestFit="1" customWidth="1"/>
    <col min="123" max="123" width="20.77734375" bestFit="1" customWidth="1"/>
    <col min="124" max="124" width="19.77734375" bestFit="1" customWidth="1"/>
    <col min="125" max="125" width="20.77734375" bestFit="1" customWidth="1"/>
    <col min="126" max="126" width="19.77734375" bestFit="1" customWidth="1"/>
    <col min="127" max="127" width="20.77734375" bestFit="1" customWidth="1"/>
    <col min="128" max="128" width="19.77734375" bestFit="1" customWidth="1"/>
    <col min="129" max="129" width="20.77734375" bestFit="1" customWidth="1"/>
    <col min="130" max="130" width="19.77734375" bestFit="1" customWidth="1"/>
    <col min="131" max="131" width="20.77734375" bestFit="1" customWidth="1"/>
    <col min="132" max="132" width="19.77734375" bestFit="1" customWidth="1"/>
    <col min="133" max="133" width="20.77734375" bestFit="1" customWidth="1"/>
    <col min="134" max="134" width="19.77734375" bestFit="1" customWidth="1"/>
    <col min="135" max="135" width="20.77734375" bestFit="1" customWidth="1"/>
    <col min="136" max="136" width="19.77734375" bestFit="1" customWidth="1"/>
    <col min="137" max="137" width="20.77734375" bestFit="1" customWidth="1"/>
    <col min="138" max="138" width="19.77734375" bestFit="1" customWidth="1"/>
    <col min="139" max="139" width="20.77734375" bestFit="1" customWidth="1"/>
    <col min="140" max="140" width="19.77734375" bestFit="1" customWidth="1"/>
    <col min="141" max="141" width="20.77734375" bestFit="1" customWidth="1"/>
    <col min="142" max="142" width="19.77734375" bestFit="1" customWidth="1"/>
    <col min="143" max="143" width="20.77734375" bestFit="1" customWidth="1"/>
    <col min="144" max="144" width="19.77734375" bestFit="1" customWidth="1"/>
    <col min="145" max="145" width="20.77734375" bestFit="1" customWidth="1"/>
    <col min="146" max="146" width="19.77734375" bestFit="1" customWidth="1"/>
    <col min="147" max="147" width="20.77734375" bestFit="1" customWidth="1"/>
    <col min="148" max="148" width="19.77734375" bestFit="1" customWidth="1"/>
    <col min="149" max="149" width="20.77734375" bestFit="1" customWidth="1"/>
    <col min="150" max="150" width="19.77734375" bestFit="1" customWidth="1"/>
    <col min="151" max="151" width="20.77734375" bestFit="1" customWidth="1"/>
    <col min="152" max="152" width="19.77734375" bestFit="1" customWidth="1"/>
    <col min="153" max="153" width="20.77734375" bestFit="1" customWidth="1"/>
    <col min="154" max="154" width="19.77734375" bestFit="1" customWidth="1"/>
    <col min="155" max="155" width="20.77734375" bestFit="1" customWidth="1"/>
    <col min="156" max="156" width="19.77734375" bestFit="1" customWidth="1"/>
    <col min="157" max="157" width="20.77734375" bestFit="1" customWidth="1"/>
    <col min="158" max="158" width="19.77734375" bestFit="1" customWidth="1"/>
    <col min="159" max="159" width="20.77734375" bestFit="1" customWidth="1"/>
    <col min="160" max="160" width="19.77734375" bestFit="1" customWidth="1"/>
    <col min="161" max="161" width="20.77734375" bestFit="1" customWidth="1"/>
    <col min="162" max="162" width="19.77734375" bestFit="1" customWidth="1"/>
    <col min="163" max="163" width="20.77734375" bestFit="1" customWidth="1"/>
    <col min="164" max="164" width="19.77734375" bestFit="1" customWidth="1"/>
    <col min="165" max="165" width="20.77734375" bestFit="1" customWidth="1"/>
    <col min="166" max="166" width="19.77734375" bestFit="1" customWidth="1"/>
    <col min="167" max="167" width="20.77734375" bestFit="1" customWidth="1"/>
    <col min="168" max="168" width="19.77734375" bestFit="1" customWidth="1"/>
    <col min="169" max="169" width="20.77734375" bestFit="1" customWidth="1"/>
    <col min="170" max="170" width="19.77734375" bestFit="1" customWidth="1"/>
    <col min="171" max="171" width="20.77734375" bestFit="1" customWidth="1"/>
    <col min="172" max="172" width="19.77734375" bestFit="1" customWidth="1"/>
    <col min="173" max="173" width="20.77734375" bestFit="1" customWidth="1"/>
    <col min="174" max="174" width="19.77734375" bestFit="1" customWidth="1"/>
    <col min="175" max="175" width="20.77734375" bestFit="1" customWidth="1"/>
    <col min="176" max="176" width="19.77734375" bestFit="1" customWidth="1"/>
    <col min="177" max="177" width="20.77734375" bestFit="1" customWidth="1"/>
    <col min="178" max="178" width="19.77734375" bestFit="1" customWidth="1"/>
    <col min="179" max="179" width="20.77734375" bestFit="1" customWidth="1"/>
    <col min="180" max="180" width="19.77734375" bestFit="1" customWidth="1"/>
    <col min="181" max="181" width="20.77734375" bestFit="1" customWidth="1"/>
    <col min="182" max="182" width="19.77734375" bestFit="1" customWidth="1"/>
    <col min="183" max="183" width="20.77734375" bestFit="1" customWidth="1"/>
    <col min="184" max="184" width="19.77734375" bestFit="1" customWidth="1"/>
    <col min="185" max="185" width="20.77734375" bestFit="1" customWidth="1"/>
    <col min="186" max="186" width="19.77734375" bestFit="1" customWidth="1"/>
    <col min="187" max="187" width="20.77734375" bestFit="1" customWidth="1"/>
    <col min="188" max="188" width="19.77734375" bestFit="1" customWidth="1"/>
    <col min="189" max="189" width="20.77734375" bestFit="1" customWidth="1"/>
    <col min="190" max="190" width="19.77734375" bestFit="1" customWidth="1"/>
    <col min="191" max="191" width="20.77734375" bestFit="1" customWidth="1"/>
    <col min="192" max="192" width="19.77734375" bestFit="1" customWidth="1"/>
    <col min="193" max="193" width="20.77734375" bestFit="1" customWidth="1"/>
    <col min="194" max="194" width="19.77734375" bestFit="1" customWidth="1"/>
    <col min="195" max="195" width="20.77734375" bestFit="1" customWidth="1"/>
    <col min="196" max="196" width="19.77734375" bestFit="1" customWidth="1"/>
    <col min="197" max="197" width="20.77734375" bestFit="1" customWidth="1"/>
    <col min="198" max="198" width="19.77734375" bestFit="1" customWidth="1"/>
    <col min="199" max="199" width="20.77734375" bestFit="1" customWidth="1"/>
    <col min="200" max="200" width="19.77734375" bestFit="1" customWidth="1"/>
    <col min="201" max="201" width="20.77734375" bestFit="1" customWidth="1"/>
    <col min="202" max="202" width="19.77734375" bestFit="1" customWidth="1"/>
    <col min="203" max="203" width="20.77734375" bestFit="1" customWidth="1"/>
    <col min="204" max="204" width="19.77734375" bestFit="1" customWidth="1"/>
    <col min="205" max="205" width="20.77734375" bestFit="1" customWidth="1"/>
    <col min="206" max="206" width="19.77734375" bestFit="1" customWidth="1"/>
    <col min="207" max="207" width="20.77734375" bestFit="1" customWidth="1"/>
    <col min="208" max="208" width="19.77734375" bestFit="1" customWidth="1"/>
    <col min="209" max="209" width="20.77734375" bestFit="1" customWidth="1"/>
    <col min="210" max="210" width="19.77734375" bestFit="1" customWidth="1"/>
    <col min="211" max="211" width="20.77734375" bestFit="1" customWidth="1"/>
    <col min="212" max="212" width="19.77734375" bestFit="1" customWidth="1"/>
    <col min="213" max="213" width="20.77734375" bestFit="1" customWidth="1"/>
    <col min="214" max="214" width="19.77734375" bestFit="1" customWidth="1"/>
    <col min="215" max="215" width="20.77734375" bestFit="1" customWidth="1"/>
    <col min="216" max="216" width="19.77734375" bestFit="1" customWidth="1"/>
    <col min="217" max="217" width="20.77734375" bestFit="1" customWidth="1"/>
    <col min="218" max="218" width="19.77734375" bestFit="1" customWidth="1"/>
    <col min="219" max="219" width="20.77734375" bestFit="1" customWidth="1"/>
    <col min="220" max="220" width="19.77734375" bestFit="1" customWidth="1"/>
    <col min="221" max="221" width="20.77734375" bestFit="1" customWidth="1"/>
    <col min="222" max="222" width="19.77734375" bestFit="1" customWidth="1"/>
    <col min="223" max="223" width="20.77734375" bestFit="1" customWidth="1"/>
    <col min="224" max="224" width="19.77734375" bestFit="1" customWidth="1"/>
    <col min="225" max="225" width="20.77734375" bestFit="1" customWidth="1"/>
    <col min="226" max="226" width="19.77734375" bestFit="1" customWidth="1"/>
    <col min="227" max="227" width="20.77734375" bestFit="1" customWidth="1"/>
    <col min="228" max="228" width="19.77734375" bestFit="1" customWidth="1"/>
    <col min="229" max="229" width="20.77734375" bestFit="1" customWidth="1"/>
    <col min="230" max="230" width="19.77734375" bestFit="1" customWidth="1"/>
    <col min="231" max="231" width="20.77734375" bestFit="1" customWidth="1"/>
    <col min="232" max="232" width="19.77734375" bestFit="1" customWidth="1"/>
    <col min="233" max="233" width="20.77734375" bestFit="1" customWidth="1"/>
    <col min="234" max="234" width="19.77734375" bestFit="1" customWidth="1"/>
    <col min="235" max="235" width="20.77734375" bestFit="1" customWidth="1"/>
    <col min="236" max="236" width="19.77734375" bestFit="1" customWidth="1"/>
    <col min="237" max="237" width="20.77734375" bestFit="1" customWidth="1"/>
    <col min="238" max="238" width="19.77734375" bestFit="1" customWidth="1"/>
    <col min="239" max="239" width="20.77734375" bestFit="1" customWidth="1"/>
    <col min="240" max="240" width="19.77734375" bestFit="1" customWidth="1"/>
    <col min="241" max="241" width="20.77734375" bestFit="1" customWidth="1"/>
    <col min="242" max="242" width="19.77734375" bestFit="1" customWidth="1"/>
    <col min="243" max="243" width="20.77734375" bestFit="1" customWidth="1"/>
    <col min="244" max="244" width="19.77734375" bestFit="1" customWidth="1"/>
    <col min="245" max="245" width="20.77734375" bestFit="1" customWidth="1"/>
    <col min="246" max="246" width="19.77734375" bestFit="1" customWidth="1"/>
    <col min="247" max="247" width="20.77734375" bestFit="1" customWidth="1"/>
    <col min="248" max="248" width="19.77734375" bestFit="1" customWidth="1"/>
    <col min="249" max="249" width="20.77734375" bestFit="1" customWidth="1"/>
    <col min="250" max="250" width="19.77734375" bestFit="1" customWidth="1"/>
    <col min="251" max="251" width="20.77734375" bestFit="1" customWidth="1"/>
    <col min="252" max="252" width="19.77734375" bestFit="1" customWidth="1"/>
    <col min="253" max="253" width="20.77734375" bestFit="1" customWidth="1"/>
    <col min="254" max="254" width="19.77734375" bestFit="1" customWidth="1"/>
    <col min="255" max="255" width="20.77734375" bestFit="1" customWidth="1"/>
    <col min="256" max="256" width="19.77734375" bestFit="1" customWidth="1"/>
    <col min="257" max="257" width="20.77734375" bestFit="1" customWidth="1"/>
    <col min="258" max="258" width="19.77734375" bestFit="1" customWidth="1"/>
    <col min="259" max="259" width="20.77734375" bestFit="1" customWidth="1"/>
    <col min="260" max="260" width="19.77734375" bestFit="1" customWidth="1"/>
    <col min="261" max="261" width="20.77734375" bestFit="1" customWidth="1"/>
    <col min="262" max="262" width="19.77734375" bestFit="1" customWidth="1"/>
    <col min="263" max="263" width="20.77734375" bestFit="1" customWidth="1"/>
    <col min="264" max="264" width="19.77734375" bestFit="1" customWidth="1"/>
    <col min="265" max="265" width="20.77734375" bestFit="1" customWidth="1"/>
    <col min="266" max="266" width="19.77734375" bestFit="1" customWidth="1"/>
    <col min="267" max="267" width="20.77734375" bestFit="1" customWidth="1"/>
    <col min="268" max="268" width="19.77734375" bestFit="1" customWidth="1"/>
    <col min="269" max="269" width="20.77734375" bestFit="1" customWidth="1"/>
    <col min="270" max="270" width="19.77734375" bestFit="1" customWidth="1"/>
    <col min="271" max="271" width="20.77734375" bestFit="1" customWidth="1"/>
    <col min="272" max="272" width="19.77734375" bestFit="1" customWidth="1"/>
    <col min="273" max="273" width="20.77734375" bestFit="1" customWidth="1"/>
    <col min="274" max="274" width="19.77734375" bestFit="1" customWidth="1"/>
    <col min="275" max="275" width="20.77734375" bestFit="1" customWidth="1"/>
    <col min="276" max="276" width="19.77734375" bestFit="1" customWidth="1"/>
    <col min="277" max="277" width="20.77734375" bestFit="1" customWidth="1"/>
    <col min="278" max="278" width="19.77734375" bestFit="1" customWidth="1"/>
    <col min="279" max="279" width="20.77734375" bestFit="1" customWidth="1"/>
    <col min="280" max="280" width="19.77734375" bestFit="1" customWidth="1"/>
    <col min="281" max="281" width="20.77734375" bestFit="1" customWidth="1"/>
    <col min="282" max="282" width="19.77734375" bestFit="1" customWidth="1"/>
    <col min="283" max="283" width="20.77734375" bestFit="1" customWidth="1"/>
    <col min="284" max="284" width="19.77734375" bestFit="1" customWidth="1"/>
    <col min="285" max="285" width="20.77734375" bestFit="1" customWidth="1"/>
    <col min="286" max="286" width="19.77734375" bestFit="1" customWidth="1"/>
    <col min="287" max="287" width="20.77734375" bestFit="1" customWidth="1"/>
    <col min="288" max="288" width="19.77734375" bestFit="1" customWidth="1"/>
    <col min="289" max="289" width="20.77734375" bestFit="1" customWidth="1"/>
    <col min="290" max="290" width="19.77734375" bestFit="1" customWidth="1"/>
    <col min="291" max="291" width="20.77734375" bestFit="1" customWidth="1"/>
    <col min="292" max="292" width="19.77734375" bestFit="1" customWidth="1"/>
    <col min="293" max="293" width="20.77734375" bestFit="1" customWidth="1"/>
    <col min="294" max="294" width="19.77734375" bestFit="1" customWidth="1"/>
    <col min="295" max="295" width="20.77734375" bestFit="1" customWidth="1"/>
    <col min="296" max="296" width="19.77734375" bestFit="1" customWidth="1"/>
    <col min="297" max="297" width="20.77734375" bestFit="1" customWidth="1"/>
    <col min="298" max="298" width="19.77734375" bestFit="1" customWidth="1"/>
    <col min="299" max="299" width="20.77734375" bestFit="1" customWidth="1"/>
    <col min="300" max="300" width="19.77734375" bestFit="1" customWidth="1"/>
    <col min="301" max="301" width="20.77734375" bestFit="1" customWidth="1"/>
    <col min="302" max="302" width="19.77734375" bestFit="1" customWidth="1"/>
    <col min="303" max="303" width="20.77734375" bestFit="1" customWidth="1"/>
    <col min="304" max="304" width="19.77734375" bestFit="1" customWidth="1"/>
    <col min="305" max="305" width="20.77734375" bestFit="1" customWidth="1"/>
    <col min="306" max="306" width="19.77734375" bestFit="1" customWidth="1"/>
    <col min="307" max="307" width="20.77734375" bestFit="1" customWidth="1"/>
    <col min="308" max="308" width="19.77734375" bestFit="1" customWidth="1"/>
    <col min="309" max="309" width="20.77734375" bestFit="1" customWidth="1"/>
    <col min="310" max="310" width="19.77734375" bestFit="1" customWidth="1"/>
    <col min="311" max="311" width="20.77734375" bestFit="1" customWidth="1"/>
    <col min="312" max="312" width="19.77734375" bestFit="1" customWidth="1"/>
    <col min="313" max="313" width="20.77734375" bestFit="1" customWidth="1"/>
    <col min="314" max="314" width="19.77734375" bestFit="1" customWidth="1"/>
    <col min="315" max="315" width="20.77734375" bestFit="1" customWidth="1"/>
    <col min="316" max="316" width="19.77734375" bestFit="1" customWidth="1"/>
    <col min="317" max="317" width="20.77734375" bestFit="1" customWidth="1"/>
    <col min="318" max="318" width="19.77734375" bestFit="1" customWidth="1"/>
    <col min="319" max="319" width="20.77734375" bestFit="1" customWidth="1"/>
    <col min="320" max="320" width="19.77734375" bestFit="1" customWidth="1"/>
    <col min="321" max="321" width="20.77734375" bestFit="1" customWidth="1"/>
    <col min="322" max="322" width="19.77734375" bestFit="1" customWidth="1"/>
    <col min="323" max="323" width="20.77734375" bestFit="1" customWidth="1"/>
    <col min="324" max="324" width="19.77734375" bestFit="1" customWidth="1"/>
    <col min="325" max="325" width="20.77734375" bestFit="1" customWidth="1"/>
    <col min="326" max="326" width="19.77734375" bestFit="1" customWidth="1"/>
    <col min="327" max="327" width="20.77734375" bestFit="1" customWidth="1"/>
    <col min="328" max="328" width="19.77734375" bestFit="1" customWidth="1"/>
    <col min="329" max="329" width="20.77734375" bestFit="1" customWidth="1"/>
    <col min="330" max="330" width="19.77734375" bestFit="1" customWidth="1"/>
    <col min="331" max="331" width="20.77734375" bestFit="1" customWidth="1"/>
    <col min="332" max="332" width="19.77734375" bestFit="1" customWidth="1"/>
    <col min="333" max="333" width="20.77734375" bestFit="1" customWidth="1"/>
    <col min="334" max="334" width="19.77734375" bestFit="1" customWidth="1"/>
    <col min="335" max="335" width="20.77734375" bestFit="1" customWidth="1"/>
    <col min="336" max="336" width="19.77734375" bestFit="1" customWidth="1"/>
    <col min="337" max="337" width="20.77734375" bestFit="1" customWidth="1"/>
    <col min="338" max="338" width="19.77734375" bestFit="1" customWidth="1"/>
    <col min="339" max="339" width="20.77734375" bestFit="1" customWidth="1"/>
    <col min="340" max="340" width="19.77734375" bestFit="1" customWidth="1"/>
    <col min="341" max="341" width="20.77734375" bestFit="1" customWidth="1"/>
    <col min="342" max="342" width="19.77734375" bestFit="1" customWidth="1"/>
    <col min="343" max="343" width="20.77734375" bestFit="1" customWidth="1"/>
    <col min="344" max="344" width="19.77734375" bestFit="1" customWidth="1"/>
    <col min="345" max="345" width="20.77734375" bestFit="1" customWidth="1"/>
    <col min="346" max="346" width="19.77734375" bestFit="1" customWidth="1"/>
    <col min="347" max="347" width="20.77734375" bestFit="1" customWidth="1"/>
    <col min="348" max="348" width="19.77734375" bestFit="1" customWidth="1"/>
    <col min="349" max="349" width="20.77734375" bestFit="1" customWidth="1"/>
    <col min="350" max="350" width="19.77734375" bestFit="1" customWidth="1"/>
    <col min="351" max="351" width="20.77734375" bestFit="1" customWidth="1"/>
    <col min="352" max="352" width="19.77734375" bestFit="1" customWidth="1"/>
    <col min="353" max="353" width="20.77734375" bestFit="1" customWidth="1"/>
    <col min="354" max="354" width="19.77734375" bestFit="1" customWidth="1"/>
    <col min="355" max="355" width="20.77734375" bestFit="1" customWidth="1"/>
    <col min="356" max="356" width="19.77734375" bestFit="1" customWidth="1"/>
    <col min="357" max="357" width="20.77734375" bestFit="1" customWidth="1"/>
    <col min="358" max="358" width="19.77734375" bestFit="1" customWidth="1"/>
    <col min="359" max="359" width="20.77734375" bestFit="1" customWidth="1"/>
    <col min="360" max="360" width="19.77734375" bestFit="1" customWidth="1"/>
    <col min="361" max="361" width="20.77734375" bestFit="1" customWidth="1"/>
    <col min="362" max="362" width="19.77734375" bestFit="1" customWidth="1"/>
    <col min="363" max="363" width="20.77734375" bestFit="1" customWidth="1"/>
    <col min="364" max="364" width="19.77734375" bestFit="1" customWidth="1"/>
    <col min="365" max="365" width="20.77734375" bestFit="1" customWidth="1"/>
    <col min="366" max="366" width="19.77734375" bestFit="1" customWidth="1"/>
    <col min="367" max="367" width="20.77734375" bestFit="1" customWidth="1"/>
    <col min="368" max="368" width="19.77734375" bestFit="1" customWidth="1"/>
    <col min="369" max="369" width="20.77734375" bestFit="1" customWidth="1"/>
    <col min="370" max="370" width="19.77734375" bestFit="1" customWidth="1"/>
    <col min="371" max="371" width="20.77734375" bestFit="1" customWidth="1"/>
    <col min="372" max="372" width="19.77734375" bestFit="1" customWidth="1"/>
    <col min="373" max="373" width="20.77734375" bestFit="1" customWidth="1"/>
    <col min="374" max="374" width="19.77734375" bestFit="1" customWidth="1"/>
    <col min="375" max="375" width="20.77734375" bestFit="1" customWidth="1"/>
    <col min="376" max="376" width="19.77734375" bestFit="1" customWidth="1"/>
    <col min="377" max="377" width="20.77734375" bestFit="1" customWidth="1"/>
    <col min="378" max="378" width="19.77734375" bestFit="1" customWidth="1"/>
    <col min="379" max="379" width="20.77734375" bestFit="1" customWidth="1"/>
    <col min="380" max="380" width="19.77734375" bestFit="1" customWidth="1"/>
    <col min="381" max="381" width="20.77734375" bestFit="1" customWidth="1"/>
    <col min="382" max="382" width="19.77734375" bestFit="1" customWidth="1"/>
    <col min="383" max="383" width="20.77734375" bestFit="1" customWidth="1"/>
    <col min="384" max="384" width="19.77734375" bestFit="1" customWidth="1"/>
    <col min="385" max="385" width="20.77734375" bestFit="1" customWidth="1"/>
    <col min="386" max="386" width="19.77734375" bestFit="1" customWidth="1"/>
    <col min="387" max="387" width="20.77734375" bestFit="1" customWidth="1"/>
    <col min="388" max="388" width="19.77734375" bestFit="1" customWidth="1"/>
    <col min="389" max="389" width="20.77734375" bestFit="1" customWidth="1"/>
    <col min="390" max="390" width="19.77734375" bestFit="1" customWidth="1"/>
    <col min="391" max="391" width="20.77734375" bestFit="1" customWidth="1"/>
    <col min="392" max="392" width="19.77734375" bestFit="1" customWidth="1"/>
    <col min="393" max="393" width="20.77734375" bestFit="1" customWidth="1"/>
    <col min="394" max="394" width="19.77734375" bestFit="1" customWidth="1"/>
    <col min="395" max="395" width="20.77734375" bestFit="1" customWidth="1"/>
    <col min="396" max="396" width="19.77734375" bestFit="1" customWidth="1"/>
    <col min="397" max="397" width="20.77734375" bestFit="1" customWidth="1"/>
    <col min="398" max="398" width="19.77734375" bestFit="1" customWidth="1"/>
    <col min="399" max="399" width="20.77734375" bestFit="1" customWidth="1"/>
    <col min="400" max="400" width="19.77734375" bestFit="1" customWidth="1"/>
    <col min="401" max="401" width="20.77734375" bestFit="1" customWidth="1"/>
    <col min="402" max="402" width="19.77734375" bestFit="1" customWidth="1"/>
    <col min="403" max="403" width="20.77734375" bestFit="1" customWidth="1"/>
    <col min="404" max="404" width="19.77734375" bestFit="1" customWidth="1"/>
    <col min="405" max="405" width="20.77734375" bestFit="1" customWidth="1"/>
    <col min="406" max="406" width="19.77734375" bestFit="1" customWidth="1"/>
    <col min="407" max="407" width="20.77734375" bestFit="1" customWidth="1"/>
    <col min="408" max="408" width="19.77734375" bestFit="1" customWidth="1"/>
    <col min="409" max="409" width="20.77734375" bestFit="1" customWidth="1"/>
    <col min="410" max="410" width="19.77734375" bestFit="1" customWidth="1"/>
    <col min="411" max="411" width="20.77734375" bestFit="1" customWidth="1"/>
    <col min="412" max="412" width="19.77734375" bestFit="1" customWidth="1"/>
    <col min="413" max="413" width="20.77734375" bestFit="1" customWidth="1"/>
    <col min="414" max="414" width="19.77734375" bestFit="1" customWidth="1"/>
    <col min="415" max="415" width="20.77734375" bestFit="1" customWidth="1"/>
    <col min="416" max="416" width="19.77734375" bestFit="1" customWidth="1"/>
    <col min="417" max="417" width="20.77734375" bestFit="1" customWidth="1"/>
    <col min="418" max="418" width="19.77734375" bestFit="1" customWidth="1"/>
    <col min="419" max="419" width="20.77734375" bestFit="1" customWidth="1"/>
    <col min="420" max="420" width="19.77734375" bestFit="1" customWidth="1"/>
    <col min="421" max="421" width="20.77734375" bestFit="1" customWidth="1"/>
    <col min="422" max="422" width="19.77734375" bestFit="1" customWidth="1"/>
    <col min="423" max="423" width="20.77734375" bestFit="1" customWidth="1"/>
    <col min="424" max="424" width="19.77734375" bestFit="1" customWidth="1"/>
    <col min="425" max="425" width="20.77734375" bestFit="1" customWidth="1"/>
    <col min="426" max="426" width="19.77734375" bestFit="1" customWidth="1"/>
    <col min="427" max="427" width="20.77734375" bestFit="1" customWidth="1"/>
    <col min="428" max="428" width="19.77734375" bestFit="1" customWidth="1"/>
    <col min="429" max="429" width="20.77734375" bestFit="1" customWidth="1"/>
    <col min="430" max="430" width="19.77734375" bestFit="1" customWidth="1"/>
    <col min="431" max="431" width="20.77734375" bestFit="1" customWidth="1"/>
    <col min="432" max="432" width="19.77734375" bestFit="1" customWidth="1"/>
    <col min="433" max="433" width="20.77734375" bestFit="1" customWidth="1"/>
    <col min="434" max="434" width="19.77734375" bestFit="1" customWidth="1"/>
    <col min="435" max="435" width="20.77734375" bestFit="1" customWidth="1"/>
    <col min="436" max="436" width="19.77734375" bestFit="1" customWidth="1"/>
    <col min="437" max="437" width="20.77734375" bestFit="1" customWidth="1"/>
    <col min="438" max="438" width="19.77734375" bestFit="1" customWidth="1"/>
    <col min="439" max="439" width="20.77734375" bestFit="1" customWidth="1"/>
    <col min="440" max="440" width="19.77734375" bestFit="1" customWidth="1"/>
    <col min="441" max="441" width="20.77734375" bestFit="1" customWidth="1"/>
    <col min="442" max="442" width="19.77734375" bestFit="1" customWidth="1"/>
    <col min="443" max="443" width="20.77734375" bestFit="1" customWidth="1"/>
    <col min="444" max="444" width="19.77734375" bestFit="1" customWidth="1"/>
    <col min="445" max="445" width="20.77734375" bestFit="1" customWidth="1"/>
    <col min="446" max="446" width="19.77734375" bestFit="1" customWidth="1"/>
    <col min="447" max="447" width="20.77734375" bestFit="1" customWidth="1"/>
    <col min="448" max="448" width="19.77734375" bestFit="1" customWidth="1"/>
    <col min="449" max="449" width="20.77734375" bestFit="1" customWidth="1"/>
    <col min="450" max="450" width="19.77734375" bestFit="1" customWidth="1"/>
    <col min="451" max="451" width="20.77734375" bestFit="1" customWidth="1"/>
    <col min="452" max="452" width="19.77734375" bestFit="1" customWidth="1"/>
    <col min="453" max="453" width="20.77734375" bestFit="1" customWidth="1"/>
    <col min="454" max="454" width="19.77734375" bestFit="1" customWidth="1"/>
    <col min="455" max="455" width="20.77734375" bestFit="1" customWidth="1"/>
    <col min="456" max="456" width="19.77734375" bestFit="1" customWidth="1"/>
    <col min="457" max="457" width="20.77734375" bestFit="1" customWidth="1"/>
    <col min="458" max="458" width="19.77734375" bestFit="1" customWidth="1"/>
    <col min="459" max="459" width="20.77734375" bestFit="1" customWidth="1"/>
    <col min="460" max="460" width="19.77734375" bestFit="1" customWidth="1"/>
    <col min="461" max="461" width="20.77734375" bestFit="1" customWidth="1"/>
    <col min="462" max="462" width="19.77734375" bestFit="1" customWidth="1"/>
    <col min="463" max="463" width="20.77734375" bestFit="1" customWidth="1"/>
    <col min="464" max="464" width="19.77734375" bestFit="1" customWidth="1"/>
    <col min="465" max="465" width="20.77734375" bestFit="1" customWidth="1"/>
    <col min="466" max="466" width="19.77734375" bestFit="1" customWidth="1"/>
    <col min="467" max="467" width="20.77734375" bestFit="1" customWidth="1"/>
    <col min="468" max="468" width="19.77734375" bestFit="1" customWidth="1"/>
    <col min="469" max="469" width="20.77734375" bestFit="1" customWidth="1"/>
    <col min="470" max="470" width="19.77734375" bestFit="1" customWidth="1"/>
    <col min="471" max="471" width="20.77734375" bestFit="1" customWidth="1"/>
    <col min="472" max="472" width="19.77734375" bestFit="1" customWidth="1"/>
    <col min="473" max="473" width="20.77734375" bestFit="1" customWidth="1"/>
    <col min="474" max="474" width="19.77734375" bestFit="1" customWidth="1"/>
    <col min="475" max="475" width="20.77734375" bestFit="1" customWidth="1"/>
    <col min="476" max="476" width="19.77734375" bestFit="1" customWidth="1"/>
    <col min="477" max="477" width="20.77734375" bestFit="1" customWidth="1"/>
    <col min="478" max="478" width="19.77734375" bestFit="1" customWidth="1"/>
    <col min="479" max="479" width="20.77734375" bestFit="1" customWidth="1"/>
    <col min="480" max="480" width="19.77734375" bestFit="1" customWidth="1"/>
    <col min="481" max="481" width="20.77734375" bestFit="1" customWidth="1"/>
    <col min="482" max="482" width="19.77734375" bestFit="1" customWidth="1"/>
    <col min="483" max="483" width="20.77734375" bestFit="1" customWidth="1"/>
    <col min="484" max="484" width="19.77734375" bestFit="1" customWidth="1"/>
    <col min="485" max="485" width="20.77734375" bestFit="1" customWidth="1"/>
    <col min="486" max="486" width="19.77734375" bestFit="1" customWidth="1"/>
    <col min="487" max="487" width="20.77734375" bestFit="1" customWidth="1"/>
    <col min="488" max="488" width="19.77734375" bestFit="1" customWidth="1"/>
    <col min="489" max="489" width="20.77734375" bestFit="1" customWidth="1"/>
    <col min="490" max="490" width="19.77734375" bestFit="1" customWidth="1"/>
    <col min="491" max="491" width="20.77734375" bestFit="1" customWidth="1"/>
    <col min="492" max="492" width="19.77734375" bestFit="1" customWidth="1"/>
    <col min="493" max="493" width="20.77734375" bestFit="1" customWidth="1"/>
    <col min="494" max="494" width="19.77734375" bestFit="1" customWidth="1"/>
    <col min="495" max="495" width="20.77734375" bestFit="1" customWidth="1"/>
    <col min="496" max="496" width="19.77734375" bestFit="1" customWidth="1"/>
    <col min="497" max="497" width="20.77734375" bestFit="1" customWidth="1"/>
    <col min="498" max="498" width="19.77734375" bestFit="1" customWidth="1"/>
    <col min="499" max="499" width="20.77734375" bestFit="1" customWidth="1"/>
    <col min="500" max="500" width="19.77734375" bestFit="1" customWidth="1"/>
    <col min="501" max="501" width="20.77734375" bestFit="1" customWidth="1"/>
    <col min="502" max="502" width="19.77734375" bestFit="1" customWidth="1"/>
    <col min="503" max="503" width="20.77734375" bestFit="1" customWidth="1"/>
    <col min="504" max="504" width="19.77734375" bestFit="1" customWidth="1"/>
    <col min="505" max="505" width="20.77734375" bestFit="1" customWidth="1"/>
    <col min="506" max="506" width="19.77734375" bestFit="1" customWidth="1"/>
    <col min="507" max="507" width="20.77734375" bestFit="1" customWidth="1"/>
    <col min="508" max="508" width="19.77734375" bestFit="1" customWidth="1"/>
    <col min="509" max="509" width="20.77734375" bestFit="1" customWidth="1"/>
    <col min="510" max="510" width="19.77734375" bestFit="1" customWidth="1"/>
    <col min="511" max="511" width="20.77734375" bestFit="1" customWidth="1"/>
    <col min="512" max="512" width="19.77734375" bestFit="1" customWidth="1"/>
    <col min="513" max="513" width="20.77734375" bestFit="1" customWidth="1"/>
    <col min="514" max="514" width="19.77734375" bestFit="1" customWidth="1"/>
    <col min="515" max="515" width="20.77734375" bestFit="1" customWidth="1"/>
    <col min="516" max="516" width="19.77734375" bestFit="1" customWidth="1"/>
    <col min="517" max="517" width="20.77734375" bestFit="1" customWidth="1"/>
    <col min="518" max="518" width="19.77734375" bestFit="1" customWidth="1"/>
    <col min="519" max="519" width="20.77734375" bestFit="1" customWidth="1"/>
    <col min="520" max="520" width="19.77734375" bestFit="1" customWidth="1"/>
    <col min="521" max="521" width="20.77734375" bestFit="1" customWidth="1"/>
    <col min="522" max="522" width="19.77734375" bestFit="1" customWidth="1"/>
    <col min="523" max="523" width="20.77734375" bestFit="1" customWidth="1"/>
    <col min="524" max="524" width="19.77734375" bestFit="1" customWidth="1"/>
    <col min="525" max="525" width="20.77734375" bestFit="1" customWidth="1"/>
    <col min="526" max="526" width="19.77734375" bestFit="1" customWidth="1"/>
    <col min="527" max="527" width="20.77734375" bestFit="1" customWidth="1"/>
    <col min="528" max="528" width="19.77734375" bestFit="1" customWidth="1"/>
    <col min="529" max="529" width="20.77734375" bestFit="1" customWidth="1"/>
    <col min="530" max="530" width="19.77734375" bestFit="1" customWidth="1"/>
    <col min="531" max="531" width="20.77734375" bestFit="1" customWidth="1"/>
    <col min="532" max="532" width="19.77734375" bestFit="1" customWidth="1"/>
    <col min="533" max="533" width="20.77734375" bestFit="1" customWidth="1"/>
    <col min="534" max="534" width="19.77734375" bestFit="1" customWidth="1"/>
    <col min="535" max="535" width="20.77734375" bestFit="1" customWidth="1"/>
    <col min="536" max="536" width="19.77734375" bestFit="1" customWidth="1"/>
    <col min="537" max="537" width="20.77734375" bestFit="1" customWidth="1"/>
    <col min="538" max="538" width="19.77734375" bestFit="1" customWidth="1"/>
    <col min="539" max="539" width="20.77734375" bestFit="1" customWidth="1"/>
    <col min="540" max="540" width="19.77734375" bestFit="1" customWidth="1"/>
    <col min="541" max="541" width="20.77734375" bestFit="1" customWidth="1"/>
    <col min="542" max="542" width="19.77734375" bestFit="1" customWidth="1"/>
    <col min="543" max="543" width="20.77734375" bestFit="1" customWidth="1"/>
    <col min="544" max="544" width="19.77734375" bestFit="1" customWidth="1"/>
    <col min="545" max="545" width="20.77734375" bestFit="1" customWidth="1"/>
    <col min="546" max="546" width="19.77734375" bestFit="1" customWidth="1"/>
    <col min="547" max="547" width="20.77734375" bestFit="1" customWidth="1"/>
    <col min="548" max="548" width="19.77734375" bestFit="1" customWidth="1"/>
    <col min="549" max="549" width="20.77734375" bestFit="1" customWidth="1"/>
    <col min="550" max="550" width="19.77734375" bestFit="1" customWidth="1"/>
    <col min="551" max="551" width="20.77734375" bestFit="1" customWidth="1"/>
    <col min="552" max="552" width="19.77734375" bestFit="1" customWidth="1"/>
    <col min="553" max="553" width="20.77734375" bestFit="1" customWidth="1"/>
    <col min="554" max="554" width="19.77734375" bestFit="1" customWidth="1"/>
    <col min="555" max="555" width="20.77734375" bestFit="1" customWidth="1"/>
    <col min="556" max="556" width="19.77734375" bestFit="1" customWidth="1"/>
    <col min="557" max="557" width="20.77734375" bestFit="1" customWidth="1"/>
    <col min="558" max="558" width="19.77734375" bestFit="1" customWidth="1"/>
    <col min="559" max="559" width="20.77734375" bestFit="1" customWidth="1"/>
    <col min="560" max="560" width="19.77734375" bestFit="1" customWidth="1"/>
    <col min="561" max="561" width="20.77734375" bestFit="1" customWidth="1"/>
    <col min="562" max="562" width="19.77734375" bestFit="1" customWidth="1"/>
    <col min="563" max="563" width="20.77734375" bestFit="1" customWidth="1"/>
    <col min="564" max="564" width="19.77734375" bestFit="1" customWidth="1"/>
    <col min="565" max="565" width="20.77734375" bestFit="1" customWidth="1"/>
    <col min="566" max="566" width="19.77734375" bestFit="1" customWidth="1"/>
    <col min="567" max="567" width="20.77734375" bestFit="1" customWidth="1"/>
    <col min="568" max="568" width="19.77734375" bestFit="1" customWidth="1"/>
    <col min="569" max="569" width="20.77734375" bestFit="1" customWidth="1"/>
    <col min="570" max="570" width="19.77734375" bestFit="1" customWidth="1"/>
    <col min="571" max="571" width="20.77734375" bestFit="1" customWidth="1"/>
    <col min="572" max="572" width="19.77734375" bestFit="1" customWidth="1"/>
    <col min="573" max="573" width="20.77734375" bestFit="1" customWidth="1"/>
    <col min="574" max="574" width="19.77734375" bestFit="1" customWidth="1"/>
    <col min="575" max="575" width="20.77734375" bestFit="1" customWidth="1"/>
    <col min="576" max="576" width="19.77734375" bestFit="1" customWidth="1"/>
    <col min="577" max="577" width="20.77734375" bestFit="1" customWidth="1"/>
    <col min="578" max="578" width="19.77734375" bestFit="1" customWidth="1"/>
    <col min="579" max="579" width="20.77734375" bestFit="1" customWidth="1"/>
    <col min="580" max="580" width="19.77734375" bestFit="1" customWidth="1"/>
    <col min="581" max="581" width="20.77734375" bestFit="1" customWidth="1"/>
    <col min="582" max="582" width="19.77734375" bestFit="1" customWidth="1"/>
    <col min="583" max="583" width="20.77734375" bestFit="1" customWidth="1"/>
    <col min="584" max="584" width="19.77734375" bestFit="1" customWidth="1"/>
    <col min="585" max="585" width="20.77734375" bestFit="1" customWidth="1"/>
    <col min="586" max="586" width="19.77734375" bestFit="1" customWidth="1"/>
    <col min="587" max="587" width="20.77734375" bestFit="1" customWidth="1"/>
    <col min="588" max="588" width="19.77734375" bestFit="1" customWidth="1"/>
    <col min="589" max="589" width="20.77734375" bestFit="1" customWidth="1"/>
    <col min="590" max="590" width="19.77734375" bestFit="1" customWidth="1"/>
    <col min="591" max="591" width="20.77734375" bestFit="1" customWidth="1"/>
    <col min="592" max="592" width="19.77734375" bestFit="1" customWidth="1"/>
    <col min="593" max="593" width="20.77734375" bestFit="1" customWidth="1"/>
    <col min="594" max="594" width="19.77734375" bestFit="1" customWidth="1"/>
    <col min="595" max="595" width="20.77734375" bestFit="1" customWidth="1"/>
    <col min="596" max="596" width="19.77734375" bestFit="1" customWidth="1"/>
    <col min="597" max="597" width="20.77734375" bestFit="1" customWidth="1"/>
    <col min="598" max="598" width="19.77734375" bestFit="1" customWidth="1"/>
    <col min="599" max="599" width="20.77734375" bestFit="1" customWidth="1"/>
    <col min="600" max="600" width="19.77734375" bestFit="1" customWidth="1"/>
    <col min="601" max="601" width="20.77734375" bestFit="1" customWidth="1"/>
    <col min="602" max="602" width="19.77734375" bestFit="1" customWidth="1"/>
    <col min="603" max="603" width="20.77734375" bestFit="1" customWidth="1"/>
    <col min="604" max="604" width="19.77734375" bestFit="1" customWidth="1"/>
    <col min="605" max="605" width="20.77734375" bestFit="1" customWidth="1"/>
    <col min="606" max="606" width="19.77734375" bestFit="1" customWidth="1"/>
    <col min="607" max="607" width="20.77734375" bestFit="1" customWidth="1"/>
    <col min="608" max="608" width="19.77734375" bestFit="1" customWidth="1"/>
    <col min="609" max="609" width="20.77734375" bestFit="1" customWidth="1"/>
    <col min="610" max="610" width="19.77734375" bestFit="1" customWidth="1"/>
    <col min="611" max="611" width="20.77734375" bestFit="1" customWidth="1"/>
    <col min="612" max="612" width="19.77734375" bestFit="1" customWidth="1"/>
    <col min="613" max="613" width="20.77734375" bestFit="1" customWidth="1"/>
    <col min="614" max="614" width="19.77734375" bestFit="1" customWidth="1"/>
    <col min="615" max="615" width="20.77734375" bestFit="1" customWidth="1"/>
    <col min="616" max="616" width="19.77734375" bestFit="1" customWidth="1"/>
    <col min="617" max="617" width="20.77734375" bestFit="1" customWidth="1"/>
    <col min="618" max="618" width="19.77734375" bestFit="1" customWidth="1"/>
    <col min="619" max="619" width="20.77734375" bestFit="1" customWidth="1"/>
    <col min="620" max="620" width="19.77734375" bestFit="1" customWidth="1"/>
    <col min="621" max="621" width="20.77734375" bestFit="1" customWidth="1"/>
    <col min="622" max="622" width="19.77734375" bestFit="1" customWidth="1"/>
    <col min="623" max="623" width="20.77734375" bestFit="1" customWidth="1"/>
    <col min="624" max="624" width="19.77734375" bestFit="1" customWidth="1"/>
    <col min="625" max="625" width="20.77734375" bestFit="1" customWidth="1"/>
    <col min="626" max="626" width="19.77734375" bestFit="1" customWidth="1"/>
    <col min="627" max="627" width="20.77734375" bestFit="1" customWidth="1"/>
    <col min="628" max="628" width="19.77734375" bestFit="1" customWidth="1"/>
    <col min="629" max="629" width="20.77734375" bestFit="1" customWidth="1"/>
    <col min="630" max="630" width="19.77734375" bestFit="1" customWidth="1"/>
    <col min="631" max="631" width="20.77734375" bestFit="1" customWidth="1"/>
    <col min="632" max="632" width="19.77734375" bestFit="1" customWidth="1"/>
    <col min="633" max="633" width="20.77734375" bestFit="1" customWidth="1"/>
    <col min="634" max="634" width="19.77734375" bestFit="1" customWidth="1"/>
    <col min="635" max="635" width="20.77734375" bestFit="1" customWidth="1"/>
    <col min="636" max="636" width="19.77734375" bestFit="1" customWidth="1"/>
    <col min="637" max="637" width="20.77734375" bestFit="1" customWidth="1"/>
    <col min="638" max="638" width="19.77734375" bestFit="1" customWidth="1"/>
    <col min="639" max="639" width="20.77734375" bestFit="1" customWidth="1"/>
    <col min="640" max="640" width="19.77734375" bestFit="1" customWidth="1"/>
    <col min="641" max="641" width="20.77734375" bestFit="1" customWidth="1"/>
    <col min="642" max="642" width="19.77734375" bestFit="1" customWidth="1"/>
    <col min="643" max="643" width="20.77734375" bestFit="1" customWidth="1"/>
    <col min="644" max="644" width="19.77734375" bestFit="1" customWidth="1"/>
    <col min="645" max="645" width="20.77734375" bestFit="1" customWidth="1"/>
    <col min="646" max="646" width="19.77734375" bestFit="1" customWidth="1"/>
    <col min="647" max="647" width="20.77734375" bestFit="1" customWidth="1"/>
    <col min="648" max="648" width="19.77734375" bestFit="1" customWidth="1"/>
    <col min="649" max="649" width="20.77734375" bestFit="1" customWidth="1"/>
    <col min="650" max="650" width="19.77734375" bestFit="1" customWidth="1"/>
    <col min="651" max="651" width="20.77734375" bestFit="1" customWidth="1"/>
    <col min="652" max="652" width="19.77734375" bestFit="1" customWidth="1"/>
    <col min="653" max="653" width="20.77734375" bestFit="1" customWidth="1"/>
    <col min="654" max="654" width="19.77734375" bestFit="1" customWidth="1"/>
    <col min="655" max="655" width="20.77734375" bestFit="1" customWidth="1"/>
    <col min="656" max="656" width="19.77734375" bestFit="1" customWidth="1"/>
    <col min="657" max="657" width="20.77734375" bestFit="1" customWidth="1"/>
    <col min="658" max="658" width="19.77734375" bestFit="1" customWidth="1"/>
    <col min="659" max="659" width="20.77734375" bestFit="1" customWidth="1"/>
    <col min="660" max="660" width="19.77734375" bestFit="1" customWidth="1"/>
    <col min="661" max="661" width="20.77734375" bestFit="1" customWidth="1"/>
    <col min="662" max="662" width="19.77734375" bestFit="1" customWidth="1"/>
    <col min="663" max="663" width="20.77734375" bestFit="1" customWidth="1"/>
    <col min="664" max="664" width="19.77734375" bestFit="1" customWidth="1"/>
    <col min="665" max="665" width="20.77734375" bestFit="1" customWidth="1"/>
    <col min="666" max="666" width="19.77734375" bestFit="1" customWidth="1"/>
    <col min="667" max="667" width="20.77734375" bestFit="1" customWidth="1"/>
    <col min="668" max="668" width="19.77734375" bestFit="1" customWidth="1"/>
    <col min="669" max="669" width="20.77734375" bestFit="1" customWidth="1"/>
    <col min="670" max="670" width="19.77734375" bestFit="1" customWidth="1"/>
    <col min="671" max="671" width="20.77734375" bestFit="1" customWidth="1"/>
    <col min="672" max="672" width="19.77734375" bestFit="1" customWidth="1"/>
    <col min="673" max="673" width="20.77734375" bestFit="1" customWidth="1"/>
    <col min="674" max="674" width="19.77734375" bestFit="1" customWidth="1"/>
    <col min="675" max="675" width="20.77734375" bestFit="1" customWidth="1"/>
    <col min="676" max="676" width="19.77734375" bestFit="1" customWidth="1"/>
    <col min="677" max="677" width="20.77734375" bestFit="1" customWidth="1"/>
    <col min="678" max="678" width="19.77734375" bestFit="1" customWidth="1"/>
    <col min="679" max="679" width="20.77734375" bestFit="1" customWidth="1"/>
    <col min="680" max="680" width="19.77734375" bestFit="1" customWidth="1"/>
    <col min="681" max="681" width="20.77734375" bestFit="1" customWidth="1"/>
    <col min="682" max="682" width="19.77734375" bestFit="1" customWidth="1"/>
    <col min="683" max="683" width="20.77734375" bestFit="1" customWidth="1"/>
    <col min="684" max="684" width="19.77734375" bestFit="1" customWidth="1"/>
    <col min="685" max="685" width="20.77734375" bestFit="1" customWidth="1"/>
    <col min="686" max="686" width="19.77734375" bestFit="1" customWidth="1"/>
    <col min="687" max="687" width="20.77734375" bestFit="1" customWidth="1"/>
    <col min="688" max="688" width="19.77734375" bestFit="1" customWidth="1"/>
    <col min="689" max="689" width="20.77734375" bestFit="1" customWidth="1"/>
    <col min="690" max="690" width="19.77734375" bestFit="1" customWidth="1"/>
    <col min="691" max="691" width="20.77734375" bestFit="1" customWidth="1"/>
    <col min="692" max="692" width="19.77734375" bestFit="1" customWidth="1"/>
    <col min="693" max="693" width="20.77734375" bestFit="1" customWidth="1"/>
    <col min="694" max="694" width="19.77734375" bestFit="1" customWidth="1"/>
    <col min="695" max="695" width="20.77734375" bestFit="1" customWidth="1"/>
    <col min="696" max="696" width="19.77734375" bestFit="1" customWidth="1"/>
    <col min="697" max="697" width="20.77734375" bestFit="1" customWidth="1"/>
    <col min="698" max="698" width="19.77734375" bestFit="1" customWidth="1"/>
    <col min="699" max="699" width="20.77734375" bestFit="1" customWidth="1"/>
    <col min="700" max="700" width="19.77734375" bestFit="1" customWidth="1"/>
    <col min="701" max="701" width="20.77734375" bestFit="1" customWidth="1"/>
    <col min="702" max="702" width="19.77734375" bestFit="1" customWidth="1"/>
    <col min="703" max="703" width="20.77734375" bestFit="1" customWidth="1"/>
    <col min="704" max="704" width="19.77734375" bestFit="1" customWidth="1"/>
    <col min="705" max="705" width="20.77734375" bestFit="1" customWidth="1"/>
    <col min="706" max="706" width="19.77734375" bestFit="1" customWidth="1"/>
    <col min="707" max="707" width="20.77734375" bestFit="1" customWidth="1"/>
    <col min="708" max="708" width="19.77734375" bestFit="1" customWidth="1"/>
    <col min="709" max="709" width="20.77734375" bestFit="1" customWidth="1"/>
    <col min="710" max="710" width="19.77734375" bestFit="1" customWidth="1"/>
    <col min="711" max="711" width="20.77734375" bestFit="1" customWidth="1"/>
    <col min="712" max="712" width="19.77734375" bestFit="1" customWidth="1"/>
    <col min="713" max="713" width="20.77734375" bestFit="1" customWidth="1"/>
    <col min="714" max="714" width="19.77734375" bestFit="1" customWidth="1"/>
    <col min="715" max="715" width="20.77734375" bestFit="1" customWidth="1"/>
    <col min="716" max="716" width="19.77734375" bestFit="1" customWidth="1"/>
    <col min="717" max="717" width="20.77734375" bestFit="1" customWidth="1"/>
    <col min="718" max="718" width="19.77734375" bestFit="1" customWidth="1"/>
    <col min="719" max="719" width="20.77734375" bestFit="1" customWidth="1"/>
    <col min="720" max="720" width="19.77734375" bestFit="1" customWidth="1"/>
    <col min="721" max="721" width="20.77734375" bestFit="1" customWidth="1"/>
    <col min="722" max="722" width="19.77734375" bestFit="1" customWidth="1"/>
    <col min="723" max="723" width="20.77734375" bestFit="1" customWidth="1"/>
    <col min="724" max="724" width="19.77734375" bestFit="1" customWidth="1"/>
    <col min="725" max="725" width="20.77734375" bestFit="1" customWidth="1"/>
    <col min="726" max="726" width="19.77734375" bestFit="1" customWidth="1"/>
    <col min="727" max="727" width="20.77734375" bestFit="1" customWidth="1"/>
    <col min="728" max="728" width="19.77734375" bestFit="1" customWidth="1"/>
    <col min="729" max="729" width="20.77734375" bestFit="1" customWidth="1"/>
    <col min="730" max="730" width="19.77734375" bestFit="1" customWidth="1"/>
    <col min="731" max="731" width="20.77734375" bestFit="1" customWidth="1"/>
    <col min="732" max="732" width="19.77734375" bestFit="1" customWidth="1"/>
    <col min="733" max="733" width="20.77734375" bestFit="1" customWidth="1"/>
    <col min="734" max="734" width="19.77734375" bestFit="1" customWidth="1"/>
    <col min="735" max="735" width="20.77734375" bestFit="1" customWidth="1"/>
    <col min="736" max="736" width="19.77734375" bestFit="1" customWidth="1"/>
    <col min="737" max="737" width="20.77734375" bestFit="1" customWidth="1"/>
    <col min="738" max="738" width="19.77734375" bestFit="1" customWidth="1"/>
    <col min="739" max="739" width="20.77734375" bestFit="1" customWidth="1"/>
    <col min="740" max="740" width="19.77734375" bestFit="1" customWidth="1"/>
    <col min="741" max="741" width="20.77734375" bestFit="1" customWidth="1"/>
    <col min="742" max="742" width="19.77734375" bestFit="1" customWidth="1"/>
    <col min="743" max="743" width="20.77734375" bestFit="1" customWidth="1"/>
    <col min="744" max="744" width="19.77734375" bestFit="1" customWidth="1"/>
    <col min="745" max="745" width="20.77734375" bestFit="1" customWidth="1"/>
    <col min="746" max="746" width="19.77734375" bestFit="1" customWidth="1"/>
    <col min="747" max="747" width="20.77734375" bestFit="1" customWidth="1"/>
    <col min="748" max="748" width="19.77734375" bestFit="1" customWidth="1"/>
    <col min="749" max="749" width="20.77734375" bestFit="1" customWidth="1"/>
    <col min="750" max="750" width="19.77734375" bestFit="1" customWidth="1"/>
    <col min="751" max="751" width="20.77734375" bestFit="1" customWidth="1"/>
    <col min="752" max="752" width="19.77734375" bestFit="1" customWidth="1"/>
    <col min="753" max="753" width="20.77734375" bestFit="1" customWidth="1"/>
    <col min="754" max="754" width="19.77734375" bestFit="1" customWidth="1"/>
    <col min="755" max="755" width="20.77734375" bestFit="1" customWidth="1"/>
    <col min="756" max="756" width="19.77734375" bestFit="1" customWidth="1"/>
    <col min="757" max="757" width="20.77734375" bestFit="1" customWidth="1"/>
    <col min="758" max="758" width="19.77734375" bestFit="1" customWidth="1"/>
    <col min="759" max="759" width="20.77734375" bestFit="1" customWidth="1"/>
    <col min="760" max="760" width="19.77734375" bestFit="1" customWidth="1"/>
    <col min="761" max="761" width="20.77734375" bestFit="1" customWidth="1"/>
    <col min="762" max="762" width="19.77734375" bestFit="1" customWidth="1"/>
    <col min="763" max="763" width="20.77734375" bestFit="1" customWidth="1"/>
    <col min="764" max="764" width="19.77734375" bestFit="1" customWidth="1"/>
    <col min="765" max="765" width="20.77734375" bestFit="1" customWidth="1"/>
    <col min="766" max="766" width="19.77734375" bestFit="1" customWidth="1"/>
    <col min="767" max="767" width="20.77734375" bestFit="1" customWidth="1"/>
    <col min="768" max="768" width="19.77734375" bestFit="1" customWidth="1"/>
    <col min="769" max="769" width="20.77734375" bestFit="1" customWidth="1"/>
    <col min="770" max="770" width="19.77734375" bestFit="1" customWidth="1"/>
    <col min="771" max="771" width="20.77734375" bestFit="1" customWidth="1"/>
    <col min="772" max="772" width="19.77734375" bestFit="1" customWidth="1"/>
    <col min="773" max="773" width="20.77734375" bestFit="1" customWidth="1"/>
    <col min="774" max="774" width="19.77734375" bestFit="1" customWidth="1"/>
    <col min="775" max="775" width="20.77734375" bestFit="1" customWidth="1"/>
    <col min="776" max="776" width="19.77734375" bestFit="1" customWidth="1"/>
    <col min="777" max="777" width="20.77734375" bestFit="1" customWidth="1"/>
    <col min="778" max="778" width="19.77734375" bestFit="1" customWidth="1"/>
    <col min="779" max="779" width="20.77734375" bestFit="1" customWidth="1"/>
    <col min="780" max="780" width="19.77734375" bestFit="1" customWidth="1"/>
    <col min="781" max="781" width="20.77734375" bestFit="1" customWidth="1"/>
    <col min="782" max="782" width="19.77734375" bestFit="1" customWidth="1"/>
    <col min="783" max="783" width="20.77734375" bestFit="1" customWidth="1"/>
    <col min="784" max="784" width="19.77734375" bestFit="1" customWidth="1"/>
    <col min="785" max="785" width="20.77734375" bestFit="1" customWidth="1"/>
    <col min="786" max="786" width="19.77734375" bestFit="1" customWidth="1"/>
    <col min="787" max="787" width="20.77734375" bestFit="1" customWidth="1"/>
    <col min="788" max="788" width="19.77734375" bestFit="1" customWidth="1"/>
    <col min="789" max="789" width="20.77734375" bestFit="1" customWidth="1"/>
    <col min="790" max="790" width="19.77734375" bestFit="1" customWidth="1"/>
    <col min="791" max="791" width="20.77734375" bestFit="1" customWidth="1"/>
    <col min="792" max="792" width="19.77734375" bestFit="1" customWidth="1"/>
    <col min="793" max="793" width="20.77734375" bestFit="1" customWidth="1"/>
    <col min="794" max="794" width="19.77734375" bestFit="1" customWidth="1"/>
    <col min="795" max="795" width="20.77734375" bestFit="1" customWidth="1"/>
    <col min="796" max="796" width="19.77734375" bestFit="1" customWidth="1"/>
    <col min="797" max="797" width="20.77734375" bestFit="1" customWidth="1"/>
    <col min="798" max="798" width="19.77734375" bestFit="1" customWidth="1"/>
    <col min="799" max="799" width="20.77734375" bestFit="1" customWidth="1"/>
    <col min="800" max="800" width="19.77734375" bestFit="1" customWidth="1"/>
    <col min="801" max="801" width="20.77734375" bestFit="1" customWidth="1"/>
    <col min="802" max="802" width="19.77734375" bestFit="1" customWidth="1"/>
    <col min="803" max="803" width="20.77734375" bestFit="1" customWidth="1"/>
    <col min="804" max="804" width="19.77734375" bestFit="1" customWidth="1"/>
    <col min="805" max="805" width="20.77734375" bestFit="1" customWidth="1"/>
    <col min="806" max="806" width="19.77734375" bestFit="1" customWidth="1"/>
    <col min="807" max="807" width="20.77734375" bestFit="1" customWidth="1"/>
    <col min="808" max="808" width="19.77734375" bestFit="1" customWidth="1"/>
    <col min="809" max="809" width="20.77734375" bestFit="1" customWidth="1"/>
    <col min="810" max="810" width="19.77734375" bestFit="1" customWidth="1"/>
    <col min="811" max="811" width="20.77734375" bestFit="1" customWidth="1"/>
    <col min="812" max="812" width="19.77734375" bestFit="1" customWidth="1"/>
    <col min="813" max="813" width="20.77734375" bestFit="1" customWidth="1"/>
    <col min="814" max="814" width="19.77734375" bestFit="1" customWidth="1"/>
    <col min="815" max="815" width="20.77734375" bestFit="1" customWidth="1"/>
    <col min="816" max="816" width="19.77734375" bestFit="1" customWidth="1"/>
    <col min="817" max="817" width="20.77734375" bestFit="1" customWidth="1"/>
    <col min="818" max="818" width="19.77734375" bestFit="1" customWidth="1"/>
    <col min="819" max="819" width="20.77734375" bestFit="1" customWidth="1"/>
    <col min="820" max="820" width="19.77734375" bestFit="1" customWidth="1"/>
    <col min="821" max="821" width="20.77734375" bestFit="1" customWidth="1"/>
    <col min="822" max="822" width="19.77734375" bestFit="1" customWidth="1"/>
    <col min="823" max="823" width="20.77734375" bestFit="1" customWidth="1"/>
    <col min="824" max="824" width="19.77734375" bestFit="1" customWidth="1"/>
    <col min="825" max="825" width="20.77734375" bestFit="1" customWidth="1"/>
    <col min="826" max="826" width="19.77734375" bestFit="1" customWidth="1"/>
    <col min="827" max="827" width="20.77734375" bestFit="1" customWidth="1"/>
    <col min="828" max="828" width="19.77734375" bestFit="1" customWidth="1"/>
    <col min="829" max="829" width="20.77734375" bestFit="1" customWidth="1"/>
    <col min="830" max="830" width="19.77734375" bestFit="1" customWidth="1"/>
    <col min="831" max="831" width="20.77734375" bestFit="1" customWidth="1"/>
    <col min="832" max="832" width="19.77734375" bestFit="1" customWidth="1"/>
    <col min="833" max="833" width="20.77734375" bestFit="1" customWidth="1"/>
    <col min="834" max="834" width="19.77734375" bestFit="1" customWidth="1"/>
    <col min="835" max="835" width="20.77734375" bestFit="1" customWidth="1"/>
    <col min="836" max="836" width="19.77734375" bestFit="1" customWidth="1"/>
    <col min="837" max="837" width="20.77734375" bestFit="1" customWidth="1"/>
    <col min="838" max="838" width="19.77734375" bestFit="1" customWidth="1"/>
    <col min="839" max="839" width="20.77734375" bestFit="1" customWidth="1"/>
    <col min="840" max="840" width="19.77734375" bestFit="1" customWidth="1"/>
    <col min="841" max="841" width="20.77734375" bestFit="1" customWidth="1"/>
    <col min="842" max="842" width="19.77734375" bestFit="1" customWidth="1"/>
    <col min="843" max="843" width="20.77734375" bestFit="1" customWidth="1"/>
    <col min="844" max="844" width="19.77734375" bestFit="1" customWidth="1"/>
    <col min="845" max="845" width="20.77734375" bestFit="1" customWidth="1"/>
    <col min="846" max="846" width="19.77734375" bestFit="1" customWidth="1"/>
    <col min="847" max="847" width="20.77734375" bestFit="1" customWidth="1"/>
    <col min="848" max="848" width="19.77734375" bestFit="1" customWidth="1"/>
    <col min="849" max="849" width="20.77734375" bestFit="1" customWidth="1"/>
    <col min="850" max="850" width="19.77734375" bestFit="1" customWidth="1"/>
    <col min="851" max="851" width="20.77734375" bestFit="1" customWidth="1"/>
    <col min="852" max="852" width="19.77734375" bestFit="1" customWidth="1"/>
    <col min="853" max="853" width="20.77734375" bestFit="1" customWidth="1"/>
    <col min="854" max="854" width="19.77734375" bestFit="1" customWidth="1"/>
    <col min="855" max="855" width="20.77734375" bestFit="1" customWidth="1"/>
    <col min="856" max="856" width="19.77734375" bestFit="1" customWidth="1"/>
    <col min="857" max="857" width="20.77734375" bestFit="1" customWidth="1"/>
    <col min="858" max="858" width="19.77734375" bestFit="1" customWidth="1"/>
    <col min="859" max="859" width="20.77734375" bestFit="1" customWidth="1"/>
    <col min="860" max="860" width="19.77734375" bestFit="1" customWidth="1"/>
    <col min="861" max="861" width="20.77734375" bestFit="1" customWidth="1"/>
    <col min="862" max="862" width="19.77734375" bestFit="1" customWidth="1"/>
    <col min="863" max="863" width="20.77734375" bestFit="1" customWidth="1"/>
    <col min="864" max="864" width="19.77734375" bestFit="1" customWidth="1"/>
    <col min="865" max="865" width="20.77734375" bestFit="1" customWidth="1"/>
    <col min="866" max="866" width="19.77734375" bestFit="1" customWidth="1"/>
    <col min="867" max="867" width="20.77734375" bestFit="1" customWidth="1"/>
    <col min="868" max="868" width="19.77734375" bestFit="1" customWidth="1"/>
    <col min="869" max="869" width="20.77734375" bestFit="1" customWidth="1"/>
    <col min="870" max="870" width="19.77734375" bestFit="1" customWidth="1"/>
    <col min="871" max="871" width="20.77734375" bestFit="1" customWidth="1"/>
    <col min="872" max="872" width="19.77734375" bestFit="1" customWidth="1"/>
    <col min="873" max="873" width="20.77734375" bestFit="1" customWidth="1"/>
    <col min="874" max="874" width="19.77734375" bestFit="1" customWidth="1"/>
    <col min="875" max="875" width="20.77734375" bestFit="1" customWidth="1"/>
    <col min="876" max="876" width="19.77734375" bestFit="1" customWidth="1"/>
    <col min="877" max="877" width="20.77734375" bestFit="1" customWidth="1"/>
    <col min="878" max="878" width="19.77734375" bestFit="1" customWidth="1"/>
    <col min="879" max="879" width="20.77734375" bestFit="1" customWidth="1"/>
    <col min="880" max="880" width="19.77734375" bestFit="1" customWidth="1"/>
    <col min="881" max="881" width="20.77734375" bestFit="1" customWidth="1"/>
    <col min="882" max="882" width="19.77734375" bestFit="1" customWidth="1"/>
    <col min="883" max="883" width="20.77734375" bestFit="1" customWidth="1"/>
    <col min="884" max="884" width="19.77734375" bestFit="1" customWidth="1"/>
    <col min="885" max="885" width="20.77734375" bestFit="1" customWidth="1"/>
    <col min="886" max="886" width="19.77734375" bestFit="1" customWidth="1"/>
    <col min="887" max="887" width="20.77734375" bestFit="1" customWidth="1"/>
    <col min="888" max="888" width="19.77734375" bestFit="1" customWidth="1"/>
    <col min="889" max="889" width="20.77734375" bestFit="1" customWidth="1"/>
    <col min="890" max="890" width="19.77734375" bestFit="1" customWidth="1"/>
    <col min="891" max="891" width="20.77734375" bestFit="1" customWidth="1"/>
    <col min="892" max="892" width="19.77734375" bestFit="1" customWidth="1"/>
    <col min="893" max="893" width="20.77734375" bestFit="1" customWidth="1"/>
    <col min="894" max="894" width="19.77734375" bestFit="1" customWidth="1"/>
    <col min="895" max="895" width="20.77734375" bestFit="1" customWidth="1"/>
    <col min="896" max="896" width="19.77734375" bestFit="1" customWidth="1"/>
    <col min="897" max="897" width="20.77734375" bestFit="1" customWidth="1"/>
    <col min="898" max="898" width="19.77734375" bestFit="1" customWidth="1"/>
    <col min="899" max="899" width="20.77734375" bestFit="1" customWidth="1"/>
    <col min="900" max="900" width="19.77734375" bestFit="1" customWidth="1"/>
    <col min="901" max="901" width="20.77734375" bestFit="1" customWidth="1"/>
    <col min="902" max="902" width="19.77734375" bestFit="1" customWidth="1"/>
    <col min="903" max="903" width="20.77734375" bestFit="1" customWidth="1"/>
    <col min="904" max="904" width="19.77734375" bestFit="1" customWidth="1"/>
    <col min="905" max="905" width="20.77734375" bestFit="1" customWidth="1"/>
    <col min="906" max="906" width="19.77734375" bestFit="1" customWidth="1"/>
    <col min="907" max="907" width="20.77734375" bestFit="1" customWidth="1"/>
    <col min="908" max="908" width="19.77734375" bestFit="1" customWidth="1"/>
    <col min="909" max="909" width="20.77734375" bestFit="1" customWidth="1"/>
    <col min="910" max="910" width="19.77734375" bestFit="1" customWidth="1"/>
    <col min="911" max="911" width="20.77734375" bestFit="1" customWidth="1"/>
    <col min="912" max="912" width="19.77734375" bestFit="1" customWidth="1"/>
    <col min="913" max="913" width="20.77734375" bestFit="1" customWidth="1"/>
    <col min="914" max="914" width="19.77734375" bestFit="1" customWidth="1"/>
    <col min="915" max="915" width="20.77734375" bestFit="1" customWidth="1"/>
    <col min="916" max="916" width="19.77734375" bestFit="1" customWidth="1"/>
    <col min="917" max="917" width="20.77734375" bestFit="1" customWidth="1"/>
    <col min="918" max="918" width="19.77734375" bestFit="1" customWidth="1"/>
    <col min="919" max="919" width="20.77734375" bestFit="1" customWidth="1"/>
    <col min="920" max="920" width="19.77734375" bestFit="1" customWidth="1"/>
    <col min="921" max="921" width="20.77734375" bestFit="1" customWidth="1"/>
    <col min="922" max="922" width="19.77734375" bestFit="1" customWidth="1"/>
    <col min="923" max="923" width="20.77734375" bestFit="1" customWidth="1"/>
    <col min="924" max="924" width="19.77734375" bestFit="1" customWidth="1"/>
    <col min="925" max="925" width="20.77734375" bestFit="1" customWidth="1"/>
    <col min="926" max="926" width="19.77734375" bestFit="1" customWidth="1"/>
    <col min="927" max="927" width="20.77734375" bestFit="1" customWidth="1"/>
    <col min="928" max="928" width="19.77734375" bestFit="1" customWidth="1"/>
    <col min="929" max="929" width="20.77734375" bestFit="1" customWidth="1"/>
    <col min="930" max="930" width="19.77734375" bestFit="1" customWidth="1"/>
    <col min="931" max="931" width="20.77734375" bestFit="1" customWidth="1"/>
    <col min="932" max="932" width="19.77734375" bestFit="1" customWidth="1"/>
    <col min="933" max="933" width="20.77734375" bestFit="1" customWidth="1"/>
    <col min="934" max="934" width="19.77734375" bestFit="1" customWidth="1"/>
    <col min="935" max="935" width="20.77734375" bestFit="1" customWidth="1"/>
    <col min="936" max="936" width="19.77734375" bestFit="1" customWidth="1"/>
    <col min="937" max="937" width="20.77734375" bestFit="1" customWidth="1"/>
    <col min="938" max="938" width="19.77734375" bestFit="1" customWidth="1"/>
    <col min="939" max="939" width="20.77734375" bestFit="1" customWidth="1"/>
    <col min="940" max="940" width="19.77734375" bestFit="1" customWidth="1"/>
    <col min="941" max="941" width="20.77734375" bestFit="1" customWidth="1"/>
    <col min="942" max="942" width="19.77734375" bestFit="1" customWidth="1"/>
    <col min="943" max="943" width="20.77734375" bestFit="1" customWidth="1"/>
    <col min="944" max="944" width="19.77734375" bestFit="1" customWidth="1"/>
    <col min="945" max="945" width="20.77734375" bestFit="1" customWidth="1"/>
    <col min="946" max="946" width="19.77734375" bestFit="1" customWidth="1"/>
    <col min="947" max="947" width="20.77734375" bestFit="1" customWidth="1"/>
    <col min="948" max="948" width="19.77734375" bestFit="1" customWidth="1"/>
    <col min="949" max="949" width="20.77734375" bestFit="1" customWidth="1"/>
    <col min="950" max="950" width="19.77734375" bestFit="1" customWidth="1"/>
    <col min="951" max="951" width="20.77734375" bestFit="1" customWidth="1"/>
    <col min="952" max="952" width="19.77734375" bestFit="1" customWidth="1"/>
    <col min="953" max="953" width="20.77734375" bestFit="1" customWidth="1"/>
    <col min="954" max="954" width="19.77734375" bestFit="1" customWidth="1"/>
    <col min="955" max="955" width="20.77734375" bestFit="1" customWidth="1"/>
    <col min="956" max="956" width="19.77734375" bestFit="1" customWidth="1"/>
    <col min="957" max="957" width="20.77734375" bestFit="1" customWidth="1"/>
    <col min="958" max="958" width="19.77734375" bestFit="1" customWidth="1"/>
    <col min="959" max="959" width="20.77734375" bestFit="1" customWidth="1"/>
    <col min="960" max="960" width="19.77734375" bestFit="1" customWidth="1"/>
    <col min="961" max="961" width="20.77734375" bestFit="1" customWidth="1"/>
    <col min="962" max="962" width="19.77734375" bestFit="1" customWidth="1"/>
    <col min="963" max="963" width="20.77734375" bestFit="1" customWidth="1"/>
    <col min="964" max="964" width="19.77734375" bestFit="1" customWidth="1"/>
    <col min="965" max="965" width="20.77734375" bestFit="1" customWidth="1"/>
    <col min="966" max="966" width="19.77734375" bestFit="1" customWidth="1"/>
    <col min="967" max="967" width="20.77734375" bestFit="1" customWidth="1"/>
    <col min="968" max="968" width="19.77734375" bestFit="1" customWidth="1"/>
    <col min="969" max="969" width="20.77734375" bestFit="1" customWidth="1"/>
    <col min="970" max="970" width="19.77734375" bestFit="1" customWidth="1"/>
    <col min="971" max="971" width="20.77734375" bestFit="1" customWidth="1"/>
    <col min="972" max="972" width="19.77734375" bestFit="1" customWidth="1"/>
    <col min="973" max="973" width="20.77734375" bestFit="1" customWidth="1"/>
    <col min="974" max="974" width="19.77734375" bestFit="1" customWidth="1"/>
    <col min="975" max="975" width="20.77734375" bestFit="1" customWidth="1"/>
    <col min="976" max="976" width="19.77734375" bestFit="1" customWidth="1"/>
    <col min="977" max="977" width="20.77734375" bestFit="1" customWidth="1"/>
    <col min="978" max="978" width="19.77734375" bestFit="1" customWidth="1"/>
    <col min="979" max="979" width="20.77734375" bestFit="1" customWidth="1"/>
    <col min="980" max="980" width="19.77734375" bestFit="1" customWidth="1"/>
    <col min="981" max="981" width="20.77734375" bestFit="1" customWidth="1"/>
    <col min="982" max="982" width="19.77734375" bestFit="1" customWidth="1"/>
    <col min="983" max="983" width="20.77734375" bestFit="1" customWidth="1"/>
    <col min="984" max="984" width="19.77734375" bestFit="1" customWidth="1"/>
    <col min="985" max="985" width="20.77734375" bestFit="1" customWidth="1"/>
    <col min="986" max="986" width="19.77734375" bestFit="1" customWidth="1"/>
    <col min="987" max="987" width="20.77734375" bestFit="1" customWidth="1"/>
    <col min="988" max="988" width="19.77734375" bestFit="1" customWidth="1"/>
    <col min="989" max="989" width="20.77734375" bestFit="1" customWidth="1"/>
    <col min="990" max="990" width="19.77734375" bestFit="1" customWidth="1"/>
    <col min="991" max="991" width="20.77734375" bestFit="1" customWidth="1"/>
    <col min="992" max="992" width="19.77734375" bestFit="1" customWidth="1"/>
    <col min="993" max="993" width="20.77734375" bestFit="1" customWidth="1"/>
    <col min="994" max="994" width="19.77734375" bestFit="1" customWidth="1"/>
    <col min="995" max="995" width="20.77734375" bestFit="1" customWidth="1"/>
    <col min="996" max="996" width="19.77734375" bestFit="1" customWidth="1"/>
    <col min="997" max="997" width="20.77734375" bestFit="1" customWidth="1"/>
    <col min="998" max="998" width="19.77734375" bestFit="1" customWidth="1"/>
    <col min="999" max="999" width="20.77734375" bestFit="1" customWidth="1"/>
    <col min="1000" max="1000" width="19.77734375" bestFit="1" customWidth="1"/>
    <col min="1001" max="1001" width="20.77734375" bestFit="1" customWidth="1"/>
    <col min="1002" max="1002" width="19.77734375" bestFit="1" customWidth="1"/>
    <col min="1003" max="1003" width="20.77734375" bestFit="1" customWidth="1"/>
    <col min="1004" max="1004" width="19.77734375" bestFit="1" customWidth="1"/>
    <col min="1005" max="1005" width="20.77734375" bestFit="1" customWidth="1"/>
    <col min="1006" max="1006" width="19.77734375" bestFit="1" customWidth="1"/>
    <col min="1007" max="1007" width="20.77734375" bestFit="1" customWidth="1"/>
    <col min="1008" max="1008" width="19.77734375" bestFit="1" customWidth="1"/>
    <col min="1009" max="1009" width="20.77734375" bestFit="1" customWidth="1"/>
    <col min="1010" max="1010" width="19.77734375" bestFit="1" customWidth="1"/>
    <col min="1011" max="1011" width="20.77734375" bestFit="1" customWidth="1"/>
    <col min="1012" max="1012" width="19.77734375" bestFit="1" customWidth="1"/>
    <col min="1013" max="1013" width="20.77734375" bestFit="1" customWidth="1"/>
    <col min="1014" max="1014" width="19.77734375" bestFit="1" customWidth="1"/>
    <col min="1015" max="1015" width="20.77734375" bestFit="1" customWidth="1"/>
    <col min="1016" max="1016" width="19.77734375" bestFit="1" customWidth="1"/>
    <col min="1017" max="1017" width="20.77734375" bestFit="1" customWidth="1"/>
    <col min="1018" max="1018" width="19.77734375" bestFit="1" customWidth="1"/>
    <col min="1019" max="1019" width="20.77734375" bestFit="1" customWidth="1"/>
    <col min="1020" max="1020" width="19.77734375" bestFit="1" customWidth="1"/>
    <col min="1021" max="1021" width="20.77734375" bestFit="1" customWidth="1"/>
    <col min="1022" max="1022" width="19.77734375" bestFit="1" customWidth="1"/>
    <col min="1023" max="1023" width="20.77734375" bestFit="1" customWidth="1"/>
    <col min="1024" max="1024" width="19.77734375" bestFit="1" customWidth="1"/>
    <col min="1025" max="1025" width="20.77734375" bestFit="1" customWidth="1"/>
    <col min="1026" max="1026" width="19.77734375" bestFit="1" customWidth="1"/>
    <col min="1027" max="1027" width="20.77734375" bestFit="1" customWidth="1"/>
    <col min="1028" max="1028" width="19.77734375" bestFit="1" customWidth="1"/>
    <col min="1029" max="1029" width="20.77734375" bestFit="1" customWidth="1"/>
    <col min="1030" max="1030" width="19.77734375" bestFit="1" customWidth="1"/>
    <col min="1031" max="1031" width="20.77734375" bestFit="1" customWidth="1"/>
    <col min="1032" max="1032" width="19.77734375" bestFit="1" customWidth="1"/>
    <col min="1033" max="1033" width="20.77734375" bestFit="1" customWidth="1"/>
    <col min="1034" max="1034" width="19.77734375" bestFit="1" customWidth="1"/>
    <col min="1035" max="1035" width="20.77734375" bestFit="1" customWidth="1"/>
    <col min="1036" max="1036" width="19.77734375" bestFit="1" customWidth="1"/>
    <col min="1037" max="1037" width="20.77734375" bestFit="1" customWidth="1"/>
    <col min="1038" max="1038" width="19.77734375" bestFit="1" customWidth="1"/>
    <col min="1039" max="1039" width="20.77734375" bestFit="1" customWidth="1"/>
    <col min="1040" max="1040" width="19.77734375" bestFit="1" customWidth="1"/>
    <col min="1041" max="1041" width="20.77734375" bestFit="1" customWidth="1"/>
    <col min="1042" max="1042" width="19.77734375" bestFit="1" customWidth="1"/>
    <col min="1043" max="1043" width="20.77734375" bestFit="1" customWidth="1"/>
    <col min="1044" max="1044" width="19.77734375" bestFit="1" customWidth="1"/>
    <col min="1045" max="1045" width="20.77734375" bestFit="1" customWidth="1"/>
    <col min="1046" max="1046" width="19.77734375" bestFit="1" customWidth="1"/>
    <col min="1047" max="1047" width="20.77734375" bestFit="1" customWidth="1"/>
    <col min="1048" max="1048" width="19.77734375" bestFit="1" customWidth="1"/>
    <col min="1049" max="1049" width="20.77734375" bestFit="1" customWidth="1"/>
    <col min="1050" max="1050" width="19.77734375" bestFit="1" customWidth="1"/>
    <col min="1051" max="1051" width="20.77734375" bestFit="1" customWidth="1"/>
    <col min="1052" max="1052" width="19.77734375" bestFit="1" customWidth="1"/>
    <col min="1053" max="1053" width="20.77734375" bestFit="1" customWidth="1"/>
    <col min="1054" max="1054" width="19.77734375" bestFit="1" customWidth="1"/>
    <col min="1055" max="1055" width="20.77734375" bestFit="1" customWidth="1"/>
    <col min="1056" max="1056" width="19.77734375" bestFit="1" customWidth="1"/>
    <col min="1057" max="1057" width="20.77734375" bestFit="1" customWidth="1"/>
    <col min="1058" max="1058" width="19.77734375" bestFit="1" customWidth="1"/>
    <col min="1059" max="1059" width="20.77734375" bestFit="1" customWidth="1"/>
    <col min="1060" max="1060" width="19.77734375" bestFit="1" customWidth="1"/>
    <col min="1061" max="1061" width="20.77734375" bestFit="1" customWidth="1"/>
    <col min="1062" max="1062" width="19.77734375" bestFit="1" customWidth="1"/>
    <col min="1063" max="1063" width="20.77734375" bestFit="1" customWidth="1"/>
    <col min="1064" max="1064" width="19.77734375" bestFit="1" customWidth="1"/>
    <col min="1065" max="1065" width="20.77734375" bestFit="1" customWidth="1"/>
    <col min="1066" max="1066" width="19.77734375" bestFit="1" customWidth="1"/>
    <col min="1067" max="1067" width="20.77734375" bestFit="1" customWidth="1"/>
    <col min="1068" max="1068" width="19.77734375" bestFit="1" customWidth="1"/>
    <col min="1069" max="1069" width="20.77734375" bestFit="1" customWidth="1"/>
    <col min="1070" max="1070" width="19.77734375" bestFit="1" customWidth="1"/>
    <col min="1071" max="1071" width="20.77734375" bestFit="1" customWidth="1"/>
    <col min="1072" max="1072" width="19.77734375" bestFit="1" customWidth="1"/>
    <col min="1073" max="1073" width="20.77734375" bestFit="1" customWidth="1"/>
    <col min="1074" max="1074" width="19.77734375" bestFit="1" customWidth="1"/>
    <col min="1075" max="1075" width="20.77734375" bestFit="1" customWidth="1"/>
    <col min="1076" max="1076" width="19.77734375" bestFit="1" customWidth="1"/>
    <col min="1077" max="1077" width="20.77734375" bestFit="1" customWidth="1"/>
    <col min="1078" max="1078" width="19.77734375" bestFit="1" customWidth="1"/>
    <col min="1079" max="1079" width="20.77734375" bestFit="1" customWidth="1"/>
    <col min="1080" max="1080" width="19.77734375" bestFit="1" customWidth="1"/>
    <col min="1081" max="1081" width="20.77734375" bestFit="1" customWidth="1"/>
    <col min="1082" max="1082" width="19.77734375" bestFit="1" customWidth="1"/>
    <col min="1083" max="1083" width="20.77734375" bestFit="1" customWidth="1"/>
    <col min="1084" max="1084" width="19.77734375" bestFit="1" customWidth="1"/>
    <col min="1085" max="1085" width="20.77734375" bestFit="1" customWidth="1"/>
    <col min="1086" max="1086" width="19.77734375" bestFit="1" customWidth="1"/>
    <col min="1087" max="1087" width="20.77734375" bestFit="1" customWidth="1"/>
    <col min="1088" max="1088" width="19.77734375" bestFit="1" customWidth="1"/>
    <col min="1089" max="1089" width="20.77734375" bestFit="1" customWidth="1"/>
    <col min="1090" max="1090" width="19.77734375" bestFit="1" customWidth="1"/>
    <col min="1091" max="1091" width="20.77734375" bestFit="1" customWidth="1"/>
    <col min="1092" max="1092" width="19.77734375" bestFit="1" customWidth="1"/>
    <col min="1093" max="1093" width="20.77734375" bestFit="1" customWidth="1"/>
    <col min="1094" max="1094" width="19.77734375" bestFit="1" customWidth="1"/>
    <col min="1095" max="1095" width="20.77734375" bestFit="1" customWidth="1"/>
    <col min="1096" max="1096" width="19.77734375" bestFit="1" customWidth="1"/>
    <col min="1097" max="1097" width="20.77734375" bestFit="1" customWidth="1"/>
    <col min="1098" max="1098" width="19.77734375" bestFit="1" customWidth="1"/>
    <col min="1099" max="1099" width="20.77734375" bestFit="1" customWidth="1"/>
    <col min="1100" max="1100" width="19.77734375" bestFit="1" customWidth="1"/>
    <col min="1101" max="1101" width="20.77734375" bestFit="1" customWidth="1"/>
    <col min="1102" max="1102" width="19.77734375" bestFit="1" customWidth="1"/>
    <col min="1103" max="1103" width="20.77734375" bestFit="1" customWidth="1"/>
    <col min="1104" max="1104" width="19.77734375" bestFit="1" customWidth="1"/>
    <col min="1105" max="1105" width="20.77734375" bestFit="1" customWidth="1"/>
    <col min="1106" max="1106" width="19.77734375" bestFit="1" customWidth="1"/>
    <col min="1107" max="1107" width="20.77734375" bestFit="1" customWidth="1"/>
    <col min="1108" max="1108" width="19.77734375" bestFit="1" customWidth="1"/>
    <col min="1109" max="1109" width="20.77734375" bestFit="1" customWidth="1"/>
    <col min="1110" max="1110" width="19.77734375" bestFit="1" customWidth="1"/>
    <col min="1111" max="1111" width="20.77734375" bestFit="1" customWidth="1"/>
    <col min="1112" max="1112" width="19.77734375" bestFit="1" customWidth="1"/>
    <col min="1113" max="1113" width="20.77734375" bestFit="1" customWidth="1"/>
    <col min="1114" max="1114" width="19.77734375" bestFit="1" customWidth="1"/>
    <col min="1115" max="1115" width="20.77734375" bestFit="1" customWidth="1"/>
    <col min="1116" max="1116" width="19.77734375" bestFit="1" customWidth="1"/>
    <col min="1117" max="1117" width="20.77734375" bestFit="1" customWidth="1"/>
    <col min="1118" max="1118" width="19.77734375" bestFit="1" customWidth="1"/>
    <col min="1119" max="1119" width="20.77734375" bestFit="1" customWidth="1"/>
    <col min="1120" max="1120" width="19.77734375" bestFit="1" customWidth="1"/>
    <col min="1121" max="1121" width="20.77734375" bestFit="1" customWidth="1"/>
    <col min="1122" max="1122" width="19.77734375" bestFit="1" customWidth="1"/>
    <col min="1123" max="1123" width="20.77734375" bestFit="1" customWidth="1"/>
    <col min="1124" max="1124" width="19.77734375" bestFit="1" customWidth="1"/>
    <col min="1125" max="1125" width="20.77734375" bestFit="1" customWidth="1"/>
    <col min="1126" max="1126" width="19.77734375" bestFit="1" customWidth="1"/>
    <col min="1127" max="1127" width="20.77734375" bestFit="1" customWidth="1"/>
    <col min="1128" max="1128" width="19.77734375" bestFit="1" customWidth="1"/>
    <col min="1129" max="1129" width="20.77734375" bestFit="1" customWidth="1"/>
    <col min="1130" max="1130" width="19.77734375" bestFit="1" customWidth="1"/>
    <col min="1131" max="1131" width="20.77734375" bestFit="1" customWidth="1"/>
    <col min="1132" max="1132" width="19.77734375" bestFit="1" customWidth="1"/>
    <col min="1133" max="1133" width="20.77734375" bestFit="1" customWidth="1"/>
    <col min="1134" max="1134" width="19.77734375" bestFit="1" customWidth="1"/>
    <col min="1135" max="1135" width="20.77734375" bestFit="1" customWidth="1"/>
    <col min="1136" max="1136" width="19.77734375" bestFit="1" customWidth="1"/>
    <col min="1137" max="1137" width="20.77734375" bestFit="1" customWidth="1"/>
    <col min="1138" max="1138" width="19.77734375" bestFit="1" customWidth="1"/>
    <col min="1139" max="1139" width="20.77734375" bestFit="1" customWidth="1"/>
    <col min="1140" max="1140" width="19.77734375" bestFit="1" customWidth="1"/>
    <col min="1141" max="1141" width="20.77734375" bestFit="1" customWidth="1"/>
    <col min="1142" max="1142" width="19.77734375" bestFit="1" customWidth="1"/>
    <col min="1143" max="1143" width="20.77734375" bestFit="1" customWidth="1"/>
    <col min="1144" max="1144" width="19.77734375" bestFit="1" customWidth="1"/>
    <col min="1145" max="1145" width="20.77734375" bestFit="1" customWidth="1"/>
    <col min="1146" max="1146" width="19.77734375" bestFit="1" customWidth="1"/>
    <col min="1147" max="1147" width="20.77734375" bestFit="1" customWidth="1"/>
    <col min="1148" max="1148" width="19.77734375" bestFit="1" customWidth="1"/>
    <col min="1149" max="1149" width="20.77734375" bestFit="1" customWidth="1"/>
    <col min="1150" max="1150" width="19.77734375" bestFit="1" customWidth="1"/>
    <col min="1151" max="1151" width="20.77734375" bestFit="1" customWidth="1"/>
    <col min="1152" max="1152" width="19.77734375" bestFit="1" customWidth="1"/>
    <col min="1153" max="1153" width="20.77734375" bestFit="1" customWidth="1"/>
    <col min="1154" max="1154" width="19.77734375" bestFit="1" customWidth="1"/>
    <col min="1155" max="1155" width="20.77734375" bestFit="1" customWidth="1"/>
    <col min="1156" max="1156" width="19.77734375" bestFit="1" customWidth="1"/>
    <col min="1157" max="1157" width="20.77734375" bestFit="1" customWidth="1"/>
    <col min="1158" max="1158" width="19.77734375" bestFit="1" customWidth="1"/>
    <col min="1159" max="1159" width="20.77734375" bestFit="1" customWidth="1"/>
    <col min="1160" max="1160" width="19.77734375" bestFit="1" customWidth="1"/>
    <col min="1161" max="1161" width="20.77734375" bestFit="1" customWidth="1"/>
    <col min="1162" max="1162" width="19.77734375" bestFit="1" customWidth="1"/>
    <col min="1163" max="1163" width="20.77734375" bestFit="1" customWidth="1"/>
    <col min="1164" max="1164" width="19.77734375" bestFit="1" customWidth="1"/>
    <col min="1165" max="1165" width="20.77734375" bestFit="1" customWidth="1"/>
    <col min="1166" max="1166" width="19.77734375" bestFit="1" customWidth="1"/>
    <col min="1167" max="1167" width="20.77734375" bestFit="1" customWidth="1"/>
    <col min="1168" max="1168" width="19.77734375" bestFit="1" customWidth="1"/>
    <col min="1169" max="1169" width="20.77734375" bestFit="1" customWidth="1"/>
    <col min="1170" max="1170" width="19.77734375" bestFit="1" customWidth="1"/>
    <col min="1171" max="1171" width="20.77734375" bestFit="1" customWidth="1"/>
    <col min="1172" max="1172" width="19.77734375" bestFit="1" customWidth="1"/>
    <col min="1173" max="1173" width="20.77734375" bestFit="1" customWidth="1"/>
    <col min="1174" max="1174" width="19.77734375" bestFit="1" customWidth="1"/>
    <col min="1175" max="1175" width="20.77734375" bestFit="1" customWidth="1"/>
    <col min="1176" max="1176" width="19.77734375" bestFit="1" customWidth="1"/>
    <col min="1177" max="1177" width="20.77734375" bestFit="1" customWidth="1"/>
    <col min="1178" max="1178" width="19.77734375" bestFit="1" customWidth="1"/>
    <col min="1179" max="1179" width="20.77734375" bestFit="1" customWidth="1"/>
    <col min="1180" max="1180" width="19.77734375" bestFit="1" customWidth="1"/>
    <col min="1181" max="1181" width="20.77734375" bestFit="1" customWidth="1"/>
    <col min="1182" max="1182" width="19.77734375" bestFit="1" customWidth="1"/>
    <col min="1183" max="1183" width="20.77734375" bestFit="1" customWidth="1"/>
    <col min="1184" max="1184" width="19.77734375" bestFit="1" customWidth="1"/>
    <col min="1185" max="1185" width="20.77734375" bestFit="1" customWidth="1"/>
    <col min="1186" max="1186" width="19.77734375" bestFit="1" customWidth="1"/>
    <col min="1187" max="1187" width="20.77734375" bestFit="1" customWidth="1"/>
    <col min="1188" max="1188" width="19.77734375" bestFit="1" customWidth="1"/>
    <col min="1189" max="1189" width="20.77734375" bestFit="1" customWidth="1"/>
    <col min="1190" max="1190" width="19.77734375" bestFit="1" customWidth="1"/>
    <col min="1191" max="1191" width="20.77734375" bestFit="1" customWidth="1"/>
    <col min="1192" max="1192" width="19.77734375" bestFit="1" customWidth="1"/>
    <col min="1193" max="1193" width="20.77734375" bestFit="1" customWidth="1"/>
    <col min="1194" max="1194" width="19.77734375" bestFit="1" customWidth="1"/>
    <col min="1195" max="1195" width="20.77734375" bestFit="1" customWidth="1"/>
    <col min="1196" max="1196" width="19.77734375" bestFit="1" customWidth="1"/>
    <col min="1197" max="1197" width="20.77734375" bestFit="1" customWidth="1"/>
    <col min="1198" max="1198" width="19.77734375" bestFit="1" customWidth="1"/>
    <col min="1199" max="1199" width="20.77734375" bestFit="1" customWidth="1"/>
    <col min="1200" max="1200" width="19.77734375" bestFit="1" customWidth="1"/>
    <col min="1201" max="1201" width="20.77734375" bestFit="1" customWidth="1"/>
    <col min="1202" max="1202" width="19.77734375" bestFit="1" customWidth="1"/>
    <col min="1203" max="1203" width="20.77734375" bestFit="1" customWidth="1"/>
    <col min="1204" max="1204" width="19.77734375" bestFit="1" customWidth="1"/>
    <col min="1205" max="1205" width="20.77734375" bestFit="1" customWidth="1"/>
    <col min="1206" max="1206" width="19.77734375" bestFit="1" customWidth="1"/>
    <col min="1207" max="1207" width="20.77734375" bestFit="1" customWidth="1"/>
    <col min="1208" max="1208" width="19.77734375" bestFit="1" customWidth="1"/>
    <col min="1209" max="1209" width="20.77734375" bestFit="1" customWidth="1"/>
    <col min="1210" max="1210" width="19.77734375" bestFit="1" customWidth="1"/>
    <col min="1211" max="1211" width="20.77734375" bestFit="1" customWidth="1"/>
    <col min="1212" max="1212" width="19.77734375" bestFit="1" customWidth="1"/>
    <col min="1213" max="1213" width="20.77734375" bestFit="1" customWidth="1"/>
    <col min="1214" max="1214" width="19.77734375" bestFit="1" customWidth="1"/>
    <col min="1215" max="1215" width="20.77734375" bestFit="1" customWidth="1"/>
    <col min="1216" max="1216" width="19.77734375" bestFit="1" customWidth="1"/>
    <col min="1217" max="1217" width="20.77734375" bestFit="1" customWidth="1"/>
    <col min="1218" max="1218" width="19.77734375" bestFit="1" customWidth="1"/>
    <col min="1219" max="1219" width="20.77734375" bestFit="1" customWidth="1"/>
    <col min="1220" max="1220" width="19.77734375" bestFit="1" customWidth="1"/>
    <col min="1221" max="1221" width="20.77734375" bestFit="1" customWidth="1"/>
    <col min="1222" max="1222" width="19.77734375" bestFit="1" customWidth="1"/>
    <col min="1223" max="1223" width="20.77734375" bestFit="1" customWidth="1"/>
    <col min="1224" max="1224" width="19.77734375" bestFit="1" customWidth="1"/>
    <col min="1225" max="1225" width="20.77734375" bestFit="1" customWidth="1"/>
    <col min="1226" max="1226" width="19.77734375" bestFit="1" customWidth="1"/>
    <col min="1227" max="1227" width="20.77734375" bestFit="1" customWidth="1"/>
    <col min="1228" max="1228" width="19.77734375" bestFit="1" customWidth="1"/>
    <col min="1229" max="1229" width="20.77734375" bestFit="1" customWidth="1"/>
    <col min="1230" max="1230" width="19.77734375" bestFit="1" customWidth="1"/>
    <col min="1231" max="1231" width="20.77734375" bestFit="1" customWidth="1"/>
    <col min="1232" max="1232" width="19.77734375" bestFit="1" customWidth="1"/>
    <col min="1233" max="1233" width="20.77734375" bestFit="1" customWidth="1"/>
    <col min="1234" max="1234" width="19.77734375" bestFit="1" customWidth="1"/>
    <col min="1235" max="1235" width="20.77734375" bestFit="1" customWidth="1"/>
    <col min="1236" max="1236" width="19.77734375" bestFit="1" customWidth="1"/>
    <col min="1237" max="1237" width="20.77734375" bestFit="1" customWidth="1"/>
    <col min="1238" max="1238" width="19.77734375" bestFit="1" customWidth="1"/>
    <col min="1239" max="1239" width="20.77734375" bestFit="1" customWidth="1"/>
    <col min="1240" max="1240" width="19.77734375" bestFit="1" customWidth="1"/>
    <col min="1241" max="1241" width="20.77734375" bestFit="1" customWidth="1"/>
    <col min="1242" max="1242" width="19.77734375" bestFit="1" customWidth="1"/>
    <col min="1243" max="1243" width="20.77734375" bestFit="1" customWidth="1"/>
    <col min="1244" max="1244" width="19.77734375" bestFit="1" customWidth="1"/>
    <col min="1245" max="1245" width="20.77734375" bestFit="1" customWidth="1"/>
    <col min="1246" max="1246" width="19.77734375" bestFit="1" customWidth="1"/>
    <col min="1247" max="1247" width="20.77734375" bestFit="1" customWidth="1"/>
    <col min="1248" max="1248" width="19.77734375" bestFit="1" customWidth="1"/>
    <col min="1249" max="1249" width="20.77734375" bestFit="1" customWidth="1"/>
    <col min="1250" max="1250" width="19.77734375" bestFit="1" customWidth="1"/>
    <col min="1251" max="1251" width="20.77734375" bestFit="1" customWidth="1"/>
    <col min="1252" max="1252" width="19.77734375" bestFit="1" customWidth="1"/>
    <col min="1253" max="1253" width="20.77734375" bestFit="1" customWidth="1"/>
    <col min="1254" max="1254" width="19.77734375" bestFit="1" customWidth="1"/>
    <col min="1255" max="1255" width="20.77734375" bestFit="1" customWidth="1"/>
    <col min="1256" max="1256" width="19.77734375" bestFit="1" customWidth="1"/>
    <col min="1257" max="1257" width="20.77734375" bestFit="1" customWidth="1"/>
    <col min="1258" max="1258" width="19.77734375" bestFit="1" customWidth="1"/>
    <col min="1259" max="1259" width="20.77734375" bestFit="1" customWidth="1"/>
    <col min="1260" max="1260" width="19.77734375" bestFit="1" customWidth="1"/>
    <col min="1261" max="1261" width="20.77734375" bestFit="1" customWidth="1"/>
    <col min="1262" max="1262" width="19.77734375" bestFit="1" customWidth="1"/>
    <col min="1263" max="1263" width="20.77734375" bestFit="1" customWidth="1"/>
    <col min="1264" max="1264" width="19.77734375" bestFit="1" customWidth="1"/>
    <col min="1265" max="1265" width="20.77734375" bestFit="1" customWidth="1"/>
    <col min="1266" max="1266" width="19.77734375" bestFit="1" customWidth="1"/>
    <col min="1267" max="1267" width="20.77734375" bestFit="1" customWidth="1"/>
    <col min="1268" max="1268" width="19.77734375" bestFit="1" customWidth="1"/>
    <col min="1269" max="1269" width="20.77734375" bestFit="1" customWidth="1"/>
    <col min="1270" max="1270" width="19.77734375" bestFit="1" customWidth="1"/>
    <col min="1271" max="1271" width="20.77734375" bestFit="1" customWidth="1"/>
    <col min="1272" max="1272" width="19.77734375" bestFit="1" customWidth="1"/>
    <col min="1273" max="1273" width="20.77734375" bestFit="1" customWidth="1"/>
    <col min="1274" max="1274" width="19.77734375" bestFit="1" customWidth="1"/>
    <col min="1275" max="1275" width="20.77734375" bestFit="1" customWidth="1"/>
    <col min="1276" max="1276" width="19.77734375" bestFit="1" customWidth="1"/>
    <col min="1277" max="1277" width="20.77734375" bestFit="1" customWidth="1"/>
    <col min="1278" max="1278" width="19.77734375" bestFit="1" customWidth="1"/>
    <col min="1279" max="1279" width="20.77734375" bestFit="1" customWidth="1"/>
    <col min="1280" max="1280" width="19.77734375" bestFit="1" customWidth="1"/>
    <col min="1281" max="1281" width="20.77734375" bestFit="1" customWidth="1"/>
    <col min="1282" max="1282" width="19.77734375" bestFit="1" customWidth="1"/>
    <col min="1283" max="1283" width="20.77734375" bestFit="1" customWidth="1"/>
    <col min="1284" max="1284" width="19.77734375" bestFit="1" customWidth="1"/>
    <col min="1285" max="1285" width="20.77734375" bestFit="1" customWidth="1"/>
    <col min="1286" max="1286" width="19.77734375" bestFit="1" customWidth="1"/>
    <col min="1287" max="1287" width="20.77734375" bestFit="1" customWidth="1"/>
    <col min="1288" max="1288" width="19.77734375" bestFit="1" customWidth="1"/>
    <col min="1289" max="1289" width="20.77734375" bestFit="1" customWidth="1"/>
    <col min="1290" max="1290" width="19.77734375" bestFit="1" customWidth="1"/>
    <col min="1291" max="1291" width="20.77734375" bestFit="1" customWidth="1"/>
    <col min="1292" max="1292" width="19.77734375" bestFit="1" customWidth="1"/>
    <col min="1293" max="1293" width="20.77734375" bestFit="1" customWidth="1"/>
    <col min="1294" max="1294" width="19.77734375" bestFit="1" customWidth="1"/>
    <col min="1295" max="1295" width="20.77734375" bestFit="1" customWidth="1"/>
    <col min="1296" max="1296" width="19.77734375" bestFit="1" customWidth="1"/>
    <col min="1297" max="1297" width="20.77734375" bestFit="1" customWidth="1"/>
    <col min="1298" max="1298" width="19.77734375" bestFit="1" customWidth="1"/>
    <col min="1299" max="1299" width="20.77734375" bestFit="1" customWidth="1"/>
    <col min="1300" max="1300" width="19.77734375" bestFit="1" customWidth="1"/>
    <col min="1301" max="1301" width="20.77734375" bestFit="1" customWidth="1"/>
    <col min="1302" max="1302" width="19.77734375" bestFit="1" customWidth="1"/>
    <col min="1303" max="1303" width="20.77734375" bestFit="1" customWidth="1"/>
    <col min="1304" max="1304" width="19.77734375" bestFit="1" customWidth="1"/>
    <col min="1305" max="1305" width="20.77734375" bestFit="1" customWidth="1"/>
    <col min="1306" max="1306" width="19.77734375" bestFit="1" customWidth="1"/>
    <col min="1307" max="1307" width="20.77734375" bestFit="1" customWidth="1"/>
    <col min="1308" max="1308" width="19.77734375" bestFit="1" customWidth="1"/>
    <col min="1309" max="1309" width="20.77734375" bestFit="1" customWidth="1"/>
    <col min="1310" max="1310" width="19.77734375" bestFit="1" customWidth="1"/>
    <col min="1311" max="1311" width="20.77734375" bestFit="1" customWidth="1"/>
    <col min="1312" max="1312" width="19.77734375" bestFit="1" customWidth="1"/>
    <col min="1313" max="1313" width="20.77734375" bestFit="1" customWidth="1"/>
    <col min="1314" max="1314" width="19.77734375" bestFit="1" customWidth="1"/>
    <col min="1315" max="1315" width="20.77734375" bestFit="1" customWidth="1"/>
    <col min="1316" max="1316" width="19.77734375" bestFit="1" customWidth="1"/>
    <col min="1317" max="1317" width="20.77734375" bestFit="1" customWidth="1"/>
    <col min="1318" max="1318" width="19.77734375" bestFit="1" customWidth="1"/>
    <col min="1319" max="1319" width="20.77734375" bestFit="1" customWidth="1"/>
    <col min="1320" max="1320" width="19.77734375" bestFit="1" customWidth="1"/>
    <col min="1321" max="1321" width="20.77734375" bestFit="1" customWidth="1"/>
    <col min="1322" max="1322" width="19.77734375" bestFit="1" customWidth="1"/>
    <col min="1323" max="1323" width="20.77734375" bestFit="1" customWidth="1"/>
    <col min="1324" max="1324" width="19.77734375" bestFit="1" customWidth="1"/>
    <col min="1325" max="1325" width="20.77734375" bestFit="1" customWidth="1"/>
    <col min="1326" max="1326" width="19.77734375" bestFit="1" customWidth="1"/>
    <col min="1327" max="1327" width="20.77734375" bestFit="1" customWidth="1"/>
    <col min="1328" max="1328" width="19.77734375" bestFit="1" customWidth="1"/>
    <col min="1329" max="1329" width="20.77734375" bestFit="1" customWidth="1"/>
    <col min="1330" max="1330" width="19.77734375" bestFit="1" customWidth="1"/>
    <col min="1331" max="1331" width="20.77734375" bestFit="1" customWidth="1"/>
    <col min="1332" max="1332" width="19.77734375" bestFit="1" customWidth="1"/>
    <col min="1333" max="1333" width="20.77734375" bestFit="1" customWidth="1"/>
    <col min="1334" max="1334" width="19.77734375" bestFit="1" customWidth="1"/>
    <col min="1335" max="1335" width="20.77734375" bestFit="1" customWidth="1"/>
    <col min="1336" max="1336" width="19.77734375" bestFit="1" customWidth="1"/>
    <col min="1337" max="1337" width="20.77734375" bestFit="1" customWidth="1"/>
    <col min="1338" max="1338" width="19.77734375" bestFit="1" customWidth="1"/>
    <col min="1339" max="1339" width="20.77734375" bestFit="1" customWidth="1"/>
    <col min="1340" max="1340" width="19.77734375" bestFit="1" customWidth="1"/>
    <col min="1341" max="1341" width="20.77734375" bestFit="1" customWidth="1"/>
    <col min="1342" max="1342" width="19.77734375" bestFit="1" customWidth="1"/>
    <col min="1343" max="1343" width="20.77734375" bestFit="1" customWidth="1"/>
    <col min="1344" max="1344" width="19.77734375" bestFit="1" customWidth="1"/>
    <col min="1345" max="1345" width="20.77734375" bestFit="1" customWidth="1"/>
    <col min="1346" max="1346" width="19.77734375" bestFit="1" customWidth="1"/>
    <col min="1347" max="1347" width="20.77734375" bestFit="1" customWidth="1"/>
    <col min="1348" max="1348" width="19.77734375" bestFit="1" customWidth="1"/>
    <col min="1349" max="1349" width="20.77734375" bestFit="1" customWidth="1"/>
    <col min="1350" max="1350" width="19.77734375" bestFit="1" customWidth="1"/>
    <col min="1351" max="1351" width="20.77734375" bestFit="1" customWidth="1"/>
    <col min="1352" max="1352" width="19.77734375" bestFit="1" customWidth="1"/>
    <col min="1353" max="1353" width="20.77734375" bestFit="1" customWidth="1"/>
    <col min="1354" max="1354" width="19.77734375" bestFit="1" customWidth="1"/>
    <col min="1355" max="1355" width="20.77734375" bestFit="1" customWidth="1"/>
    <col min="1356" max="1356" width="19.77734375" bestFit="1" customWidth="1"/>
    <col min="1357" max="1357" width="20.77734375" bestFit="1" customWidth="1"/>
    <col min="1358" max="1358" width="19.77734375" bestFit="1" customWidth="1"/>
    <col min="1359" max="1359" width="20.77734375" bestFit="1" customWidth="1"/>
    <col min="1360" max="1360" width="19.77734375" bestFit="1" customWidth="1"/>
    <col min="1361" max="1361" width="20.77734375" bestFit="1" customWidth="1"/>
    <col min="1362" max="1362" width="19.77734375" bestFit="1" customWidth="1"/>
    <col min="1363" max="1363" width="20.77734375" bestFit="1" customWidth="1"/>
    <col min="1364" max="1364" width="19.77734375" bestFit="1" customWidth="1"/>
    <col min="1365" max="1365" width="20.77734375" bestFit="1" customWidth="1"/>
    <col min="1366" max="1366" width="19.77734375" bestFit="1" customWidth="1"/>
    <col min="1367" max="1367" width="20.77734375" bestFit="1" customWidth="1"/>
    <col min="1368" max="1368" width="19.77734375" bestFit="1" customWidth="1"/>
    <col min="1369" max="1369" width="20.77734375" bestFit="1" customWidth="1"/>
    <col min="1370" max="1370" width="19.77734375" bestFit="1" customWidth="1"/>
    <col min="1371" max="1371" width="20.77734375" bestFit="1" customWidth="1"/>
    <col min="1372" max="1372" width="19.77734375" bestFit="1" customWidth="1"/>
    <col min="1373" max="1373" width="20.77734375" bestFit="1" customWidth="1"/>
    <col min="1374" max="1374" width="19.77734375" bestFit="1" customWidth="1"/>
    <col min="1375" max="1375" width="20.77734375" bestFit="1" customWidth="1"/>
    <col min="1376" max="1376" width="19.77734375" bestFit="1" customWidth="1"/>
    <col min="1377" max="1377" width="20.77734375" bestFit="1" customWidth="1"/>
    <col min="1378" max="1378" width="19.77734375" bestFit="1" customWidth="1"/>
    <col min="1379" max="1379" width="20.77734375" bestFit="1" customWidth="1"/>
    <col min="1380" max="1380" width="19.77734375" bestFit="1" customWidth="1"/>
    <col min="1381" max="1381" width="20.77734375" bestFit="1" customWidth="1"/>
    <col min="1382" max="1382" width="19.77734375" bestFit="1" customWidth="1"/>
    <col min="1383" max="1383" width="20.77734375" bestFit="1" customWidth="1"/>
    <col min="1384" max="1384" width="19.77734375" bestFit="1" customWidth="1"/>
    <col min="1385" max="1385" width="20.77734375" bestFit="1" customWidth="1"/>
    <col min="1386" max="1386" width="19.77734375" bestFit="1" customWidth="1"/>
    <col min="1387" max="1387" width="20.77734375" bestFit="1" customWidth="1"/>
    <col min="1388" max="1388" width="19.77734375" bestFit="1" customWidth="1"/>
    <col min="1389" max="1389" width="20.77734375" bestFit="1" customWidth="1"/>
    <col min="1390" max="1390" width="19.77734375" bestFit="1" customWidth="1"/>
    <col min="1391" max="1391" width="20.77734375" bestFit="1" customWidth="1"/>
    <col min="1392" max="1392" width="19.77734375" bestFit="1" customWidth="1"/>
    <col min="1393" max="1393" width="20.77734375" bestFit="1" customWidth="1"/>
    <col min="1394" max="1394" width="19.77734375" bestFit="1" customWidth="1"/>
    <col min="1395" max="1395" width="20.77734375" bestFit="1" customWidth="1"/>
    <col min="1396" max="1396" width="19.77734375" bestFit="1" customWidth="1"/>
    <col min="1397" max="1397" width="20.77734375" bestFit="1" customWidth="1"/>
    <col min="1398" max="1398" width="19.77734375" bestFit="1" customWidth="1"/>
    <col min="1399" max="1399" width="20.77734375" bestFit="1" customWidth="1"/>
    <col min="1400" max="1400" width="19.77734375" bestFit="1" customWidth="1"/>
    <col min="1401" max="1401" width="20.77734375" bestFit="1" customWidth="1"/>
    <col min="1402" max="1402" width="19.77734375" bestFit="1" customWidth="1"/>
    <col min="1403" max="1403" width="20.77734375" bestFit="1" customWidth="1"/>
    <col min="1404" max="1404" width="19.77734375" bestFit="1" customWidth="1"/>
    <col min="1405" max="1405" width="20.77734375" bestFit="1" customWidth="1"/>
    <col min="1406" max="1406" width="19.77734375" bestFit="1" customWidth="1"/>
    <col min="1407" max="1407" width="20.77734375" bestFit="1" customWidth="1"/>
    <col min="1408" max="1408" width="19.77734375" bestFit="1" customWidth="1"/>
    <col min="1409" max="1409" width="20.77734375" bestFit="1" customWidth="1"/>
    <col min="1410" max="1410" width="19.77734375" bestFit="1" customWidth="1"/>
    <col min="1411" max="1411" width="20.77734375" bestFit="1" customWidth="1"/>
    <col min="1412" max="1412" width="19.77734375" bestFit="1" customWidth="1"/>
    <col min="1413" max="1413" width="20.77734375" bestFit="1" customWidth="1"/>
    <col min="1414" max="1414" width="19.77734375" bestFit="1" customWidth="1"/>
    <col min="1415" max="1415" width="20.77734375" bestFit="1" customWidth="1"/>
    <col min="1416" max="1416" width="19.77734375" bestFit="1" customWidth="1"/>
    <col min="1417" max="1417" width="20.77734375" bestFit="1" customWidth="1"/>
    <col min="1418" max="1418" width="19.77734375" bestFit="1" customWidth="1"/>
    <col min="1419" max="1419" width="20.77734375" bestFit="1" customWidth="1"/>
    <col min="1420" max="1420" width="19.77734375" bestFit="1" customWidth="1"/>
    <col min="1421" max="1421" width="20.77734375" bestFit="1" customWidth="1"/>
    <col min="1422" max="1422" width="19.77734375" bestFit="1" customWidth="1"/>
    <col min="1423" max="1423" width="20.77734375" bestFit="1" customWidth="1"/>
    <col min="1424" max="1424" width="19.77734375" bestFit="1" customWidth="1"/>
    <col min="1425" max="1425" width="20.77734375" bestFit="1" customWidth="1"/>
    <col min="1426" max="1426" width="19.77734375" bestFit="1" customWidth="1"/>
    <col min="1427" max="1427" width="20.77734375" bestFit="1" customWidth="1"/>
    <col min="1428" max="1428" width="19.77734375" bestFit="1" customWidth="1"/>
    <col min="1429" max="1429" width="20.77734375" bestFit="1" customWidth="1"/>
    <col min="1430" max="1430" width="19.77734375" bestFit="1" customWidth="1"/>
    <col min="1431" max="1431" width="20.77734375" bestFit="1" customWidth="1"/>
    <col min="1432" max="1432" width="19.77734375" bestFit="1" customWidth="1"/>
    <col min="1433" max="1433" width="20.77734375" bestFit="1" customWidth="1"/>
    <col min="1434" max="1434" width="19.77734375" bestFit="1" customWidth="1"/>
    <col min="1435" max="1435" width="20.77734375" bestFit="1" customWidth="1"/>
    <col min="1436" max="1436" width="19.77734375" bestFit="1" customWidth="1"/>
    <col min="1437" max="1437" width="20.77734375" bestFit="1" customWidth="1"/>
    <col min="1438" max="1438" width="19.77734375" bestFit="1" customWidth="1"/>
    <col min="1439" max="1439" width="20.77734375" bestFit="1" customWidth="1"/>
    <col min="1440" max="1440" width="19.77734375" bestFit="1" customWidth="1"/>
    <col min="1441" max="1441" width="20.77734375" bestFit="1" customWidth="1"/>
    <col min="1442" max="1442" width="19.77734375" bestFit="1" customWidth="1"/>
    <col min="1443" max="1443" width="20.77734375" bestFit="1" customWidth="1"/>
    <col min="1444" max="1444" width="19.77734375" bestFit="1" customWidth="1"/>
    <col min="1445" max="1445" width="20.77734375" bestFit="1" customWidth="1"/>
    <col min="1446" max="1446" width="19.77734375" bestFit="1" customWidth="1"/>
    <col min="1447" max="1447" width="20.77734375" bestFit="1" customWidth="1"/>
    <col min="1448" max="1448" width="19.77734375" bestFit="1" customWidth="1"/>
    <col min="1449" max="1449" width="20.77734375" bestFit="1" customWidth="1"/>
    <col min="1450" max="1450" width="19.77734375" bestFit="1" customWidth="1"/>
    <col min="1451" max="1451" width="20.77734375" bestFit="1" customWidth="1"/>
    <col min="1452" max="1452" width="19.77734375" bestFit="1" customWidth="1"/>
    <col min="1453" max="1453" width="20.77734375" bestFit="1" customWidth="1"/>
    <col min="1454" max="1454" width="19.77734375" bestFit="1" customWidth="1"/>
    <col min="1455" max="1455" width="20.77734375" bestFit="1" customWidth="1"/>
    <col min="1456" max="1456" width="19.77734375" bestFit="1" customWidth="1"/>
    <col min="1457" max="1457" width="20.77734375" bestFit="1" customWidth="1"/>
    <col min="1458" max="1458" width="19.77734375" bestFit="1" customWidth="1"/>
    <col min="1459" max="1459" width="20.77734375" bestFit="1" customWidth="1"/>
    <col min="1460" max="1460" width="19.77734375" bestFit="1" customWidth="1"/>
    <col min="1461" max="1461" width="20.77734375" bestFit="1" customWidth="1"/>
    <col min="1462" max="1462" width="19.77734375" bestFit="1" customWidth="1"/>
    <col min="1463" max="1463" width="20.77734375" bestFit="1" customWidth="1"/>
    <col min="1464" max="1464" width="19.77734375" bestFit="1" customWidth="1"/>
    <col min="1465" max="1465" width="20.77734375" bestFit="1" customWidth="1"/>
    <col min="1466" max="1466" width="19.77734375" bestFit="1" customWidth="1"/>
    <col min="1467" max="1467" width="20.77734375" bestFit="1" customWidth="1"/>
    <col min="1468" max="1468" width="19.77734375" bestFit="1" customWidth="1"/>
    <col min="1469" max="1469" width="20.77734375" bestFit="1" customWidth="1"/>
    <col min="1470" max="1470" width="19.77734375" bestFit="1" customWidth="1"/>
    <col min="1471" max="1471" width="20.77734375" bestFit="1" customWidth="1"/>
    <col min="1472" max="1472" width="19.77734375" bestFit="1" customWidth="1"/>
    <col min="1473" max="1473" width="20.77734375" bestFit="1" customWidth="1"/>
    <col min="1474" max="1474" width="19.77734375" bestFit="1" customWidth="1"/>
    <col min="1475" max="1475" width="20.77734375" bestFit="1" customWidth="1"/>
    <col min="1476" max="1476" width="19.77734375" bestFit="1" customWidth="1"/>
    <col min="1477" max="1477" width="20.77734375" bestFit="1" customWidth="1"/>
    <col min="1478" max="1478" width="19.77734375" bestFit="1" customWidth="1"/>
    <col min="1479" max="1479" width="20.77734375" bestFit="1" customWidth="1"/>
    <col min="1480" max="1480" width="19.77734375" bestFit="1" customWidth="1"/>
    <col min="1481" max="1481" width="20.77734375" bestFit="1" customWidth="1"/>
    <col min="1482" max="1482" width="19.77734375" bestFit="1" customWidth="1"/>
    <col min="1483" max="1483" width="20.77734375" bestFit="1" customWidth="1"/>
    <col min="1484" max="1484" width="19.77734375" bestFit="1" customWidth="1"/>
    <col min="1485" max="1485" width="20.77734375" bestFit="1" customWidth="1"/>
    <col min="1486" max="1486" width="19.77734375" bestFit="1" customWidth="1"/>
    <col min="1487" max="1487" width="20.77734375" bestFit="1" customWidth="1"/>
    <col min="1488" max="1488" width="19.77734375" bestFit="1" customWidth="1"/>
    <col min="1489" max="1489" width="20.77734375" bestFit="1" customWidth="1"/>
    <col min="1490" max="1490" width="19.77734375" bestFit="1" customWidth="1"/>
    <col min="1491" max="1491" width="20.77734375" bestFit="1" customWidth="1"/>
    <col min="1492" max="1492" width="19.77734375" bestFit="1" customWidth="1"/>
    <col min="1493" max="1493" width="20.77734375" bestFit="1" customWidth="1"/>
    <col min="1494" max="1494" width="19.77734375" bestFit="1" customWidth="1"/>
    <col min="1495" max="1495" width="20.77734375" bestFit="1" customWidth="1"/>
    <col min="1496" max="1496" width="19.77734375" bestFit="1" customWidth="1"/>
    <col min="1497" max="1497" width="20.77734375" bestFit="1" customWidth="1"/>
    <col min="1498" max="1498" width="19.77734375" bestFit="1" customWidth="1"/>
    <col min="1499" max="1499" width="20.77734375" bestFit="1" customWidth="1"/>
    <col min="1500" max="1500" width="19.77734375" bestFit="1" customWidth="1"/>
    <col min="1501" max="1501" width="20.77734375" bestFit="1" customWidth="1"/>
    <col min="1502" max="1502" width="19.77734375" bestFit="1" customWidth="1"/>
    <col min="1503" max="1503" width="20.77734375" bestFit="1" customWidth="1"/>
    <col min="1504" max="1504" width="19.77734375" bestFit="1" customWidth="1"/>
    <col min="1505" max="1505" width="20.77734375" bestFit="1" customWidth="1"/>
    <col min="1506" max="1506" width="19.77734375" bestFit="1" customWidth="1"/>
    <col min="1507" max="1507" width="20.77734375" bestFit="1" customWidth="1"/>
    <col min="1508" max="1508" width="19.77734375" bestFit="1" customWidth="1"/>
    <col min="1509" max="1509" width="20.77734375" bestFit="1" customWidth="1"/>
    <col min="1510" max="1510" width="19.77734375" bestFit="1" customWidth="1"/>
    <col min="1511" max="1511" width="20.77734375" bestFit="1" customWidth="1"/>
    <col min="1512" max="1512" width="19.77734375" bestFit="1" customWidth="1"/>
    <col min="1513" max="1513" width="20.77734375" bestFit="1" customWidth="1"/>
    <col min="1514" max="1514" width="19.77734375" bestFit="1" customWidth="1"/>
    <col min="1515" max="1515" width="20.77734375" bestFit="1" customWidth="1"/>
    <col min="1516" max="1516" width="19.77734375" bestFit="1" customWidth="1"/>
    <col min="1517" max="1517" width="20.77734375" bestFit="1" customWidth="1"/>
    <col min="1518" max="1518" width="19.77734375" bestFit="1" customWidth="1"/>
    <col min="1519" max="1519" width="20.77734375" bestFit="1" customWidth="1"/>
    <col min="1520" max="1520" width="19.77734375" bestFit="1" customWidth="1"/>
    <col min="1521" max="1521" width="20.77734375" bestFit="1" customWidth="1"/>
    <col min="1522" max="1522" width="19.77734375" bestFit="1" customWidth="1"/>
    <col min="1523" max="1523" width="20.77734375" bestFit="1" customWidth="1"/>
    <col min="1524" max="1524" width="19.77734375" bestFit="1" customWidth="1"/>
    <col min="1525" max="1525" width="20.77734375" bestFit="1" customWidth="1"/>
    <col min="1526" max="1526" width="19.77734375" bestFit="1" customWidth="1"/>
    <col min="1527" max="1527" width="20.77734375" bestFit="1" customWidth="1"/>
    <col min="1528" max="1528" width="19.77734375" bestFit="1" customWidth="1"/>
    <col min="1529" max="1529" width="20.77734375" bestFit="1" customWidth="1"/>
    <col min="1530" max="1530" width="19.77734375" bestFit="1" customWidth="1"/>
    <col min="1531" max="1531" width="20.77734375" bestFit="1" customWidth="1"/>
    <col min="1532" max="1532" width="19.77734375" bestFit="1" customWidth="1"/>
    <col min="1533" max="1533" width="20.77734375" bestFit="1" customWidth="1"/>
    <col min="1534" max="1534" width="19.77734375" bestFit="1" customWidth="1"/>
    <col min="1535" max="1535" width="20.77734375" bestFit="1" customWidth="1"/>
    <col min="1536" max="1536" width="19.77734375" bestFit="1" customWidth="1"/>
    <col min="1537" max="1537" width="20.77734375" bestFit="1" customWidth="1"/>
    <col min="1538" max="1538" width="19.77734375" bestFit="1" customWidth="1"/>
    <col min="1539" max="1539" width="20.77734375" bestFit="1" customWidth="1"/>
    <col min="1540" max="1540" width="19.77734375" bestFit="1" customWidth="1"/>
    <col min="1541" max="1541" width="20.77734375" bestFit="1" customWidth="1"/>
    <col min="1542" max="1542" width="19.77734375" bestFit="1" customWidth="1"/>
    <col min="1543" max="1543" width="20.77734375" bestFit="1" customWidth="1"/>
    <col min="1544" max="1544" width="19.77734375" bestFit="1" customWidth="1"/>
    <col min="1545" max="1545" width="20.77734375" bestFit="1" customWidth="1"/>
    <col min="1546" max="1546" width="19.77734375" bestFit="1" customWidth="1"/>
    <col min="1547" max="1547" width="20.77734375" bestFit="1" customWidth="1"/>
    <col min="1548" max="1548" width="19.77734375" bestFit="1" customWidth="1"/>
    <col min="1549" max="1549" width="20.77734375" bestFit="1" customWidth="1"/>
    <col min="1550" max="1550" width="19.77734375" bestFit="1" customWidth="1"/>
    <col min="1551" max="1551" width="20.77734375" bestFit="1" customWidth="1"/>
    <col min="1552" max="1552" width="19.77734375" bestFit="1" customWidth="1"/>
    <col min="1553" max="1553" width="20.77734375" bestFit="1" customWidth="1"/>
    <col min="1554" max="1554" width="19.77734375" bestFit="1" customWidth="1"/>
    <col min="1555" max="1555" width="20.77734375" bestFit="1" customWidth="1"/>
    <col min="1556" max="1556" width="19.77734375" bestFit="1" customWidth="1"/>
    <col min="1557" max="1557" width="20.77734375" bestFit="1" customWidth="1"/>
    <col min="1558" max="1558" width="19.77734375" bestFit="1" customWidth="1"/>
    <col min="1559" max="1559" width="20.77734375" bestFit="1" customWidth="1"/>
    <col min="1560" max="1560" width="19.77734375" bestFit="1" customWidth="1"/>
    <col min="1561" max="1561" width="20.77734375" bestFit="1" customWidth="1"/>
    <col min="1562" max="1562" width="19.77734375" bestFit="1" customWidth="1"/>
    <col min="1563" max="1563" width="20.77734375" bestFit="1" customWidth="1"/>
    <col min="1564" max="1564" width="19.77734375" bestFit="1" customWidth="1"/>
    <col min="1565" max="1565" width="20.77734375" bestFit="1" customWidth="1"/>
    <col min="1566" max="1566" width="19.77734375" bestFit="1" customWidth="1"/>
    <col min="1567" max="1567" width="20.77734375" bestFit="1" customWidth="1"/>
    <col min="1568" max="1568" width="19.77734375" bestFit="1" customWidth="1"/>
    <col min="1569" max="1569" width="20.77734375" bestFit="1" customWidth="1"/>
    <col min="1570" max="1570" width="19.77734375" bestFit="1" customWidth="1"/>
    <col min="1571" max="1571" width="20.77734375" bestFit="1" customWidth="1"/>
    <col min="1572" max="1572" width="19.77734375" bestFit="1" customWidth="1"/>
    <col min="1573" max="1573" width="20.77734375" bestFit="1" customWidth="1"/>
    <col min="1574" max="1574" width="19.77734375" bestFit="1" customWidth="1"/>
    <col min="1575" max="1575" width="20.77734375" bestFit="1" customWidth="1"/>
    <col min="1576" max="1576" width="19.77734375" bestFit="1" customWidth="1"/>
    <col min="1577" max="1577" width="20.77734375" bestFit="1" customWidth="1"/>
    <col min="1578" max="1578" width="19.77734375" bestFit="1" customWidth="1"/>
    <col min="1579" max="1579" width="20.77734375" bestFit="1" customWidth="1"/>
    <col min="1580" max="1580" width="19.77734375" bestFit="1" customWidth="1"/>
    <col min="1581" max="1581" width="20.77734375" bestFit="1" customWidth="1"/>
    <col min="1582" max="1582" width="19.77734375" bestFit="1" customWidth="1"/>
    <col min="1583" max="1583" width="20.77734375" bestFit="1" customWidth="1"/>
    <col min="1584" max="1584" width="19.77734375" bestFit="1" customWidth="1"/>
    <col min="1585" max="1585" width="20.77734375" bestFit="1" customWidth="1"/>
    <col min="1586" max="1586" width="19.77734375" bestFit="1" customWidth="1"/>
    <col min="1587" max="1587" width="20.77734375" bestFit="1" customWidth="1"/>
    <col min="1588" max="1588" width="19.77734375" bestFit="1" customWidth="1"/>
    <col min="1589" max="1589" width="20.77734375" bestFit="1" customWidth="1"/>
    <col min="1590" max="1590" width="19.77734375" bestFit="1" customWidth="1"/>
    <col min="1591" max="1591" width="20.77734375" bestFit="1" customWidth="1"/>
    <col min="1592" max="1592" width="19.77734375" bestFit="1" customWidth="1"/>
    <col min="1593" max="1593" width="20.77734375" bestFit="1" customWidth="1"/>
    <col min="1594" max="1594" width="19.77734375" bestFit="1" customWidth="1"/>
    <col min="1595" max="1595" width="20.77734375" bestFit="1" customWidth="1"/>
    <col min="1596" max="1596" width="19.77734375" bestFit="1" customWidth="1"/>
    <col min="1597" max="1597" width="20.77734375" bestFit="1" customWidth="1"/>
    <col min="1598" max="1598" width="19.77734375" bestFit="1" customWidth="1"/>
    <col min="1599" max="1599" width="20.77734375" bestFit="1" customWidth="1"/>
    <col min="1600" max="1600" width="19.77734375" bestFit="1" customWidth="1"/>
    <col min="1601" max="1601" width="20.77734375" bestFit="1" customWidth="1"/>
    <col min="1602" max="1602" width="19.77734375" bestFit="1" customWidth="1"/>
    <col min="1603" max="1603" width="20.77734375" bestFit="1" customWidth="1"/>
    <col min="1604" max="1604" width="19.77734375" bestFit="1" customWidth="1"/>
    <col min="1605" max="1605" width="20.77734375" bestFit="1" customWidth="1"/>
    <col min="1606" max="1606" width="19.77734375" bestFit="1" customWidth="1"/>
    <col min="1607" max="1607" width="20.77734375" bestFit="1" customWidth="1"/>
    <col min="1608" max="1608" width="19.77734375" bestFit="1" customWidth="1"/>
    <col min="1609" max="1609" width="20.77734375" bestFit="1" customWidth="1"/>
    <col min="1610" max="1610" width="19.77734375" bestFit="1" customWidth="1"/>
    <col min="1611" max="1611" width="20.77734375" bestFit="1" customWidth="1"/>
    <col min="1612" max="1612" width="19.77734375" bestFit="1" customWidth="1"/>
    <col min="1613" max="1613" width="20.77734375" bestFit="1" customWidth="1"/>
    <col min="1614" max="1614" width="19.77734375" bestFit="1" customWidth="1"/>
    <col min="1615" max="1615" width="20.77734375" bestFit="1" customWidth="1"/>
    <col min="1616" max="1616" width="19.77734375" bestFit="1" customWidth="1"/>
    <col min="1617" max="1617" width="20.77734375" bestFit="1" customWidth="1"/>
    <col min="1618" max="1618" width="19.77734375" bestFit="1" customWidth="1"/>
    <col min="1619" max="1619" width="20.77734375" bestFit="1" customWidth="1"/>
    <col min="1620" max="1620" width="19.77734375" bestFit="1" customWidth="1"/>
    <col min="1621" max="1621" width="20.77734375" bestFit="1" customWidth="1"/>
    <col min="1622" max="1622" width="19.77734375" bestFit="1" customWidth="1"/>
    <col min="1623" max="1623" width="20.77734375" bestFit="1" customWidth="1"/>
    <col min="1624" max="1624" width="19.77734375" bestFit="1" customWidth="1"/>
    <col min="1625" max="1625" width="20.77734375" bestFit="1" customWidth="1"/>
    <col min="1626" max="1626" width="19.77734375" bestFit="1" customWidth="1"/>
    <col min="1627" max="1627" width="20.77734375" bestFit="1" customWidth="1"/>
    <col min="1628" max="1628" width="19.77734375" bestFit="1" customWidth="1"/>
    <col min="1629" max="1629" width="20.77734375" bestFit="1" customWidth="1"/>
    <col min="1630" max="1630" width="19.77734375" bestFit="1" customWidth="1"/>
    <col min="1631" max="1631" width="20.77734375" bestFit="1" customWidth="1"/>
    <col min="1632" max="1632" width="19.77734375" bestFit="1" customWidth="1"/>
    <col min="1633" max="1633" width="20.77734375" bestFit="1" customWidth="1"/>
    <col min="1634" max="1634" width="19.77734375" bestFit="1" customWidth="1"/>
    <col min="1635" max="1635" width="20.77734375" bestFit="1" customWidth="1"/>
    <col min="1636" max="1636" width="19.77734375" bestFit="1" customWidth="1"/>
    <col min="1637" max="1637" width="20.77734375" bestFit="1" customWidth="1"/>
    <col min="1638" max="1638" width="19.77734375" bestFit="1" customWidth="1"/>
    <col min="1639" max="1639" width="20.77734375" bestFit="1" customWidth="1"/>
    <col min="1640" max="1640" width="19.77734375" bestFit="1" customWidth="1"/>
    <col min="1641" max="1641" width="20.77734375" bestFit="1" customWidth="1"/>
    <col min="1642" max="1642" width="19.77734375" bestFit="1" customWidth="1"/>
    <col min="1643" max="1643" width="20.77734375" bestFit="1" customWidth="1"/>
    <col min="1644" max="1644" width="19.77734375" bestFit="1" customWidth="1"/>
    <col min="1645" max="1645" width="20.77734375" bestFit="1" customWidth="1"/>
    <col min="1646" max="1646" width="19.77734375" bestFit="1" customWidth="1"/>
    <col min="1647" max="1647" width="20.77734375" bestFit="1" customWidth="1"/>
    <col min="1648" max="1648" width="19.77734375" bestFit="1" customWidth="1"/>
    <col min="1649" max="1649" width="20.77734375" bestFit="1" customWidth="1"/>
    <col min="1650" max="1650" width="19.77734375" bestFit="1" customWidth="1"/>
    <col min="1651" max="1651" width="20.77734375" bestFit="1" customWidth="1"/>
    <col min="1652" max="1652" width="19.77734375" bestFit="1" customWidth="1"/>
    <col min="1653" max="1653" width="20.77734375" bestFit="1" customWidth="1"/>
    <col min="1654" max="1654" width="19.77734375" bestFit="1" customWidth="1"/>
    <col min="1655" max="1655" width="20.77734375" bestFit="1" customWidth="1"/>
    <col min="1656" max="1656" width="19.77734375" bestFit="1" customWidth="1"/>
    <col min="1657" max="1657" width="20.77734375" bestFit="1" customWidth="1"/>
    <col min="1658" max="1658" width="19.77734375" bestFit="1" customWidth="1"/>
    <col min="1659" max="1659" width="20.77734375" bestFit="1" customWidth="1"/>
    <col min="1660" max="1660" width="19.77734375" bestFit="1" customWidth="1"/>
    <col min="1661" max="1661" width="20.77734375" bestFit="1" customWidth="1"/>
    <col min="1662" max="1662" width="19.77734375" bestFit="1" customWidth="1"/>
    <col min="1663" max="1663" width="20.77734375" bestFit="1" customWidth="1"/>
    <col min="1664" max="1664" width="19.77734375" bestFit="1" customWidth="1"/>
    <col min="1665" max="1665" width="20.77734375" bestFit="1" customWidth="1"/>
    <col min="1666" max="1666" width="19.77734375" bestFit="1" customWidth="1"/>
    <col min="1667" max="1667" width="20.77734375" bestFit="1" customWidth="1"/>
    <col min="1668" max="1668" width="19.77734375" bestFit="1" customWidth="1"/>
    <col min="1669" max="1669" width="20.77734375" bestFit="1" customWidth="1"/>
    <col min="1670" max="1670" width="19.77734375" bestFit="1" customWidth="1"/>
    <col min="1671" max="1671" width="20.77734375" bestFit="1" customWidth="1"/>
    <col min="1672" max="1672" width="19.77734375" bestFit="1" customWidth="1"/>
    <col min="1673" max="1673" width="20.77734375" bestFit="1" customWidth="1"/>
    <col min="1674" max="1674" width="19.77734375" bestFit="1" customWidth="1"/>
    <col min="1675" max="1675" width="20.77734375" bestFit="1" customWidth="1"/>
    <col min="1676" max="1676" width="19.77734375" bestFit="1" customWidth="1"/>
    <col min="1677" max="1677" width="20.77734375" bestFit="1" customWidth="1"/>
    <col min="1678" max="1678" width="19.77734375" bestFit="1" customWidth="1"/>
    <col min="1679" max="1679" width="20.77734375" bestFit="1" customWidth="1"/>
    <col min="1680" max="1680" width="19.77734375" bestFit="1" customWidth="1"/>
    <col min="1681" max="1681" width="20.77734375" bestFit="1" customWidth="1"/>
    <col min="1682" max="1682" width="19.77734375" bestFit="1" customWidth="1"/>
    <col min="1683" max="1683" width="20.77734375" bestFit="1" customWidth="1"/>
    <col min="1684" max="1684" width="19.77734375" bestFit="1" customWidth="1"/>
    <col min="1685" max="1685" width="20.77734375" bestFit="1" customWidth="1"/>
    <col min="1686" max="1686" width="19.77734375" bestFit="1" customWidth="1"/>
    <col min="1687" max="1687" width="20.77734375" bestFit="1" customWidth="1"/>
    <col min="1688" max="1688" width="19.77734375" bestFit="1" customWidth="1"/>
    <col min="1689" max="1689" width="20.77734375" bestFit="1" customWidth="1"/>
    <col min="1690" max="1690" width="19.77734375" bestFit="1" customWidth="1"/>
    <col min="1691" max="1691" width="20.77734375" bestFit="1" customWidth="1"/>
    <col min="1692" max="1692" width="19.77734375" bestFit="1" customWidth="1"/>
    <col min="1693" max="1693" width="20.77734375" bestFit="1" customWidth="1"/>
    <col min="1694" max="1694" width="19.77734375" bestFit="1" customWidth="1"/>
    <col min="1695" max="1695" width="20.77734375" bestFit="1" customWidth="1"/>
    <col min="1696" max="1696" width="19.77734375" bestFit="1" customWidth="1"/>
    <col min="1697" max="1697" width="20.77734375" bestFit="1" customWidth="1"/>
    <col min="1698" max="1698" width="19.77734375" bestFit="1" customWidth="1"/>
    <col min="1699" max="1699" width="20.77734375" bestFit="1" customWidth="1"/>
    <col min="1700" max="1700" width="19.77734375" bestFit="1" customWidth="1"/>
    <col min="1701" max="1701" width="20.77734375" bestFit="1" customWidth="1"/>
    <col min="1702" max="1702" width="19.77734375" bestFit="1" customWidth="1"/>
    <col min="1703" max="1703" width="20.77734375" bestFit="1" customWidth="1"/>
    <col min="1704" max="1704" width="19.77734375" bestFit="1" customWidth="1"/>
    <col min="1705" max="1705" width="20.77734375" bestFit="1" customWidth="1"/>
    <col min="1706" max="1706" width="19.77734375" bestFit="1" customWidth="1"/>
    <col min="1707" max="1707" width="20.77734375" bestFit="1" customWidth="1"/>
    <col min="1708" max="1708" width="19.77734375" bestFit="1" customWidth="1"/>
    <col min="1709" max="1709" width="20.77734375" bestFit="1" customWidth="1"/>
    <col min="1710" max="1710" width="19.77734375" bestFit="1" customWidth="1"/>
    <col min="1711" max="1711" width="20.77734375" bestFit="1" customWidth="1"/>
    <col min="1712" max="1712" width="19.77734375" bestFit="1" customWidth="1"/>
    <col min="1713" max="1713" width="20.77734375" bestFit="1" customWidth="1"/>
    <col min="1714" max="1714" width="19.77734375" bestFit="1" customWidth="1"/>
    <col min="1715" max="1715" width="20.77734375" bestFit="1" customWidth="1"/>
    <col min="1716" max="1716" width="19.77734375" bestFit="1" customWidth="1"/>
    <col min="1717" max="1717" width="20.77734375" bestFit="1" customWidth="1"/>
    <col min="1718" max="1718" width="19.77734375" bestFit="1" customWidth="1"/>
    <col min="1719" max="1719" width="20.77734375" bestFit="1" customWidth="1"/>
    <col min="1720" max="1720" width="19.77734375" bestFit="1" customWidth="1"/>
    <col min="1721" max="1721" width="20.77734375" bestFit="1" customWidth="1"/>
    <col min="1722" max="1722" width="19.77734375" bestFit="1" customWidth="1"/>
    <col min="1723" max="1723" width="20.77734375" bestFit="1" customWidth="1"/>
    <col min="1724" max="1724" width="19.77734375" bestFit="1" customWidth="1"/>
    <col min="1725" max="1725" width="20.77734375" bestFit="1" customWidth="1"/>
    <col min="1726" max="1726" width="19.77734375" bestFit="1" customWidth="1"/>
    <col min="1727" max="1727" width="20.77734375" bestFit="1" customWidth="1"/>
    <col min="1728" max="1728" width="19.77734375" bestFit="1" customWidth="1"/>
    <col min="1729" max="1729" width="20.77734375" bestFit="1" customWidth="1"/>
    <col min="1730" max="1730" width="19.77734375" bestFit="1" customWidth="1"/>
    <col min="1731" max="1731" width="20.77734375" bestFit="1" customWidth="1"/>
    <col min="1732" max="1732" width="19.77734375" bestFit="1" customWidth="1"/>
    <col min="1733" max="1733" width="20.77734375" bestFit="1" customWidth="1"/>
    <col min="1734" max="1734" width="19.77734375" bestFit="1" customWidth="1"/>
    <col min="1735" max="1735" width="20.77734375" bestFit="1" customWidth="1"/>
    <col min="1736" max="1736" width="19.77734375" bestFit="1" customWidth="1"/>
    <col min="1737" max="1737" width="20.77734375" bestFit="1" customWidth="1"/>
    <col min="1738" max="1738" width="19.77734375" bestFit="1" customWidth="1"/>
    <col min="1739" max="1739" width="20.77734375" bestFit="1" customWidth="1"/>
    <col min="1740" max="1740" width="19.77734375" bestFit="1" customWidth="1"/>
    <col min="1741" max="1741" width="20.77734375" bestFit="1" customWidth="1"/>
    <col min="1742" max="1742" width="19.77734375" bestFit="1" customWidth="1"/>
    <col min="1743" max="1743" width="20.77734375" bestFit="1" customWidth="1"/>
    <col min="1744" max="1744" width="19.77734375" bestFit="1" customWidth="1"/>
    <col min="1745" max="1745" width="20.77734375" bestFit="1" customWidth="1"/>
    <col min="1746" max="1746" width="19.77734375" bestFit="1" customWidth="1"/>
    <col min="1747" max="1747" width="20.77734375" bestFit="1" customWidth="1"/>
    <col min="1748" max="1748" width="19.77734375" bestFit="1" customWidth="1"/>
    <col min="1749" max="1749" width="20.77734375" bestFit="1" customWidth="1"/>
    <col min="1750" max="1750" width="19.77734375" bestFit="1" customWidth="1"/>
    <col min="1751" max="1751" width="20.77734375" bestFit="1" customWidth="1"/>
    <col min="1752" max="1752" width="19.77734375" bestFit="1" customWidth="1"/>
    <col min="1753" max="1753" width="20.77734375" bestFit="1" customWidth="1"/>
    <col min="1754" max="1754" width="19.77734375" bestFit="1" customWidth="1"/>
    <col min="1755" max="1755" width="20.77734375" bestFit="1" customWidth="1"/>
    <col min="1756" max="1756" width="19.77734375" bestFit="1" customWidth="1"/>
    <col min="1757" max="1757" width="20.77734375" bestFit="1" customWidth="1"/>
    <col min="1758" max="1758" width="19.77734375" bestFit="1" customWidth="1"/>
    <col min="1759" max="1759" width="20.77734375" bestFit="1" customWidth="1"/>
    <col min="1760" max="1760" width="19.77734375" bestFit="1" customWidth="1"/>
    <col min="1761" max="1761" width="20.77734375" bestFit="1" customWidth="1"/>
    <col min="1762" max="1762" width="19.77734375" bestFit="1" customWidth="1"/>
    <col min="1763" max="1763" width="20.77734375" bestFit="1" customWidth="1"/>
    <col min="1764" max="1764" width="19.77734375" bestFit="1" customWidth="1"/>
    <col min="1765" max="1765" width="20.77734375" bestFit="1" customWidth="1"/>
    <col min="1766" max="1766" width="19.77734375" bestFit="1" customWidth="1"/>
    <col min="1767" max="1767" width="20.77734375" bestFit="1" customWidth="1"/>
    <col min="1768" max="1768" width="19.77734375" bestFit="1" customWidth="1"/>
    <col min="1769" max="1769" width="20.77734375" bestFit="1" customWidth="1"/>
    <col min="1770" max="1770" width="19.77734375" bestFit="1" customWidth="1"/>
    <col min="1771" max="1771" width="20.77734375" bestFit="1" customWidth="1"/>
    <col min="1772" max="1772" width="19.77734375" bestFit="1" customWidth="1"/>
    <col min="1773" max="1773" width="20.77734375" bestFit="1" customWidth="1"/>
    <col min="1774" max="1774" width="19.77734375" bestFit="1" customWidth="1"/>
    <col min="1775" max="1775" width="20.77734375" bestFit="1" customWidth="1"/>
    <col min="1776" max="1776" width="19.77734375" bestFit="1" customWidth="1"/>
    <col min="1777" max="1777" width="20.77734375" bestFit="1" customWidth="1"/>
    <col min="1778" max="1778" width="19.77734375" bestFit="1" customWidth="1"/>
    <col min="1779" max="1779" width="20.77734375" bestFit="1" customWidth="1"/>
    <col min="1780" max="1780" width="19.77734375" bestFit="1" customWidth="1"/>
    <col min="1781" max="1781" width="20.77734375" bestFit="1" customWidth="1"/>
    <col min="1782" max="1782" width="19.77734375" bestFit="1" customWidth="1"/>
    <col min="1783" max="1783" width="20.77734375" bestFit="1" customWidth="1"/>
    <col min="1784" max="1784" width="19.77734375" bestFit="1" customWidth="1"/>
    <col min="1785" max="1785" width="20.77734375" bestFit="1" customWidth="1"/>
    <col min="1786" max="1786" width="19.77734375" bestFit="1" customWidth="1"/>
    <col min="1787" max="1787" width="20.77734375" bestFit="1" customWidth="1"/>
    <col min="1788" max="1788" width="19.77734375" bestFit="1" customWidth="1"/>
    <col min="1789" max="1789" width="20.77734375" bestFit="1" customWidth="1"/>
    <col min="1790" max="1790" width="19.77734375" bestFit="1" customWidth="1"/>
    <col min="1791" max="1791" width="20.77734375" bestFit="1" customWidth="1"/>
    <col min="1792" max="1792" width="19.77734375" bestFit="1" customWidth="1"/>
    <col min="1793" max="1793" width="20.77734375" bestFit="1" customWidth="1"/>
    <col min="1794" max="1794" width="19.77734375" bestFit="1" customWidth="1"/>
    <col min="1795" max="1795" width="20.77734375" bestFit="1" customWidth="1"/>
    <col min="1796" max="1796" width="19.77734375" bestFit="1" customWidth="1"/>
    <col min="1797" max="1797" width="20.77734375" bestFit="1" customWidth="1"/>
    <col min="1798" max="1798" width="19.77734375" bestFit="1" customWidth="1"/>
    <col min="1799" max="1799" width="20.77734375" bestFit="1" customWidth="1"/>
    <col min="1800" max="1800" width="19.77734375" bestFit="1" customWidth="1"/>
    <col min="1801" max="1801" width="20.77734375" bestFit="1" customWidth="1"/>
    <col min="1802" max="1802" width="19.77734375" bestFit="1" customWidth="1"/>
    <col min="1803" max="1803" width="20.77734375" bestFit="1" customWidth="1"/>
    <col min="1804" max="1804" width="19.77734375" bestFit="1" customWidth="1"/>
    <col min="1805" max="1805" width="20.77734375" bestFit="1" customWidth="1"/>
    <col min="1806" max="1806" width="19.77734375" bestFit="1" customWidth="1"/>
    <col min="1807" max="1807" width="20.77734375" bestFit="1" customWidth="1"/>
    <col min="1808" max="1808" width="19.77734375" bestFit="1" customWidth="1"/>
    <col min="1809" max="1809" width="20.77734375" bestFit="1" customWidth="1"/>
    <col min="1810" max="1810" width="19.77734375" bestFit="1" customWidth="1"/>
    <col min="1811" max="1811" width="20.77734375" bestFit="1" customWidth="1"/>
    <col min="1812" max="1812" width="19.77734375" bestFit="1" customWidth="1"/>
    <col min="1813" max="1813" width="20.77734375" bestFit="1" customWidth="1"/>
    <col min="1814" max="1814" width="19.77734375" bestFit="1" customWidth="1"/>
    <col min="1815" max="1815" width="20.77734375" bestFit="1" customWidth="1"/>
    <col min="1816" max="1816" width="19.77734375" bestFit="1" customWidth="1"/>
    <col min="1817" max="1817" width="20.77734375" bestFit="1" customWidth="1"/>
    <col min="1818" max="1818" width="19.77734375" bestFit="1" customWidth="1"/>
    <col min="1819" max="1819" width="20.77734375" bestFit="1" customWidth="1"/>
    <col min="1820" max="1820" width="19.77734375" bestFit="1" customWidth="1"/>
    <col min="1821" max="1821" width="20.77734375" bestFit="1" customWidth="1"/>
    <col min="1822" max="1822" width="19.77734375" bestFit="1" customWidth="1"/>
    <col min="1823" max="1823" width="20.77734375" bestFit="1" customWidth="1"/>
    <col min="1824" max="1824" width="19.77734375" bestFit="1" customWidth="1"/>
    <col min="1825" max="1825" width="20.77734375" bestFit="1" customWidth="1"/>
    <col min="1826" max="1826" width="19.77734375" bestFit="1" customWidth="1"/>
    <col min="1827" max="1827" width="20.77734375" bestFit="1" customWidth="1"/>
    <col min="1828" max="1828" width="19.77734375" bestFit="1" customWidth="1"/>
    <col min="1829" max="1829" width="20.77734375" bestFit="1" customWidth="1"/>
    <col min="1830" max="1830" width="19.77734375" bestFit="1" customWidth="1"/>
    <col min="1831" max="1831" width="20.77734375" bestFit="1" customWidth="1"/>
    <col min="1832" max="1832" width="19.77734375" bestFit="1" customWidth="1"/>
    <col min="1833" max="1833" width="20.77734375" bestFit="1" customWidth="1"/>
    <col min="1834" max="1834" width="19.77734375" bestFit="1" customWidth="1"/>
    <col min="1835" max="1835" width="20.77734375" bestFit="1" customWidth="1"/>
    <col min="1836" max="1836" width="19.77734375" bestFit="1" customWidth="1"/>
    <col min="1837" max="1837" width="20.77734375" bestFit="1" customWidth="1"/>
    <col min="1838" max="1838" width="19.77734375" bestFit="1" customWidth="1"/>
    <col min="1839" max="1839" width="20.77734375" bestFit="1" customWidth="1"/>
    <col min="1840" max="1840" width="19.77734375" bestFit="1" customWidth="1"/>
    <col min="1841" max="1841" width="20.77734375" bestFit="1" customWidth="1"/>
    <col min="1842" max="1842" width="19.77734375" bestFit="1" customWidth="1"/>
    <col min="1843" max="1843" width="20.77734375" bestFit="1" customWidth="1"/>
    <col min="1844" max="1844" width="19.77734375" bestFit="1" customWidth="1"/>
    <col min="1845" max="1845" width="20.77734375" bestFit="1" customWidth="1"/>
    <col min="1846" max="1846" width="19.77734375" bestFit="1" customWidth="1"/>
    <col min="1847" max="1847" width="20.77734375" bestFit="1" customWidth="1"/>
    <col min="1848" max="1848" width="19.77734375" bestFit="1" customWidth="1"/>
    <col min="1849" max="1849" width="20.77734375" bestFit="1" customWidth="1"/>
    <col min="1850" max="1850" width="19.77734375" bestFit="1" customWidth="1"/>
    <col min="1851" max="1851" width="20.77734375" bestFit="1" customWidth="1"/>
    <col min="1852" max="1852" width="19.77734375" bestFit="1" customWidth="1"/>
    <col min="1853" max="1853" width="20.77734375" bestFit="1" customWidth="1"/>
    <col min="1854" max="1854" width="19.77734375" bestFit="1" customWidth="1"/>
    <col min="1855" max="1855" width="20.77734375" bestFit="1" customWidth="1"/>
    <col min="1856" max="1856" width="19.77734375" bestFit="1" customWidth="1"/>
    <col min="1857" max="1857" width="20.77734375" bestFit="1" customWidth="1"/>
    <col min="1858" max="1858" width="19.77734375" bestFit="1" customWidth="1"/>
    <col min="1859" max="1859" width="20.77734375" bestFit="1" customWidth="1"/>
    <col min="1860" max="1860" width="19.77734375" bestFit="1" customWidth="1"/>
    <col min="1861" max="1861" width="20.77734375" bestFit="1" customWidth="1"/>
    <col min="1862" max="1862" width="19.77734375" bestFit="1" customWidth="1"/>
    <col min="1863" max="1863" width="20.77734375" bestFit="1" customWidth="1"/>
    <col min="1864" max="1864" width="19.77734375" bestFit="1" customWidth="1"/>
    <col min="1865" max="1865" width="20.77734375" bestFit="1" customWidth="1"/>
    <col min="1866" max="1866" width="19.77734375" bestFit="1" customWidth="1"/>
    <col min="1867" max="1867" width="20.77734375" bestFit="1" customWidth="1"/>
    <col min="1868" max="1868" width="19.77734375" bestFit="1" customWidth="1"/>
    <col min="1869" max="1869" width="20.77734375" bestFit="1" customWidth="1"/>
    <col min="1870" max="1870" width="19.77734375" bestFit="1" customWidth="1"/>
    <col min="1871" max="1871" width="20.77734375" bestFit="1" customWidth="1"/>
    <col min="1872" max="1872" width="19.77734375" bestFit="1" customWidth="1"/>
    <col min="1873" max="1873" width="20.77734375" bestFit="1" customWidth="1"/>
    <col min="1874" max="1874" width="19.77734375" bestFit="1" customWidth="1"/>
    <col min="1875" max="1875" width="20.77734375" bestFit="1" customWidth="1"/>
    <col min="1876" max="1876" width="19.77734375" bestFit="1" customWidth="1"/>
    <col min="1877" max="1877" width="20.77734375" bestFit="1" customWidth="1"/>
    <col min="1878" max="1878" width="19.77734375" bestFit="1" customWidth="1"/>
    <col min="1879" max="1879" width="20.77734375" bestFit="1" customWidth="1"/>
    <col min="1880" max="1880" width="19.77734375" bestFit="1" customWidth="1"/>
    <col min="1881" max="1881" width="20.77734375" bestFit="1" customWidth="1"/>
    <col min="1882" max="1882" width="19.77734375" bestFit="1" customWidth="1"/>
    <col min="1883" max="1883" width="20.77734375" bestFit="1" customWidth="1"/>
    <col min="1884" max="1884" width="19.77734375" bestFit="1" customWidth="1"/>
    <col min="1885" max="1885" width="20.77734375" bestFit="1" customWidth="1"/>
    <col min="1886" max="1886" width="19.77734375" bestFit="1" customWidth="1"/>
    <col min="1887" max="1887" width="20.77734375" bestFit="1" customWidth="1"/>
    <col min="1888" max="1888" width="19.77734375" bestFit="1" customWidth="1"/>
    <col min="1889" max="1889" width="20.77734375" bestFit="1" customWidth="1"/>
    <col min="1890" max="1890" width="19.77734375" bestFit="1" customWidth="1"/>
    <col min="1891" max="1891" width="20.77734375" bestFit="1" customWidth="1"/>
    <col min="1892" max="1892" width="19.77734375" bestFit="1" customWidth="1"/>
    <col min="1893" max="1893" width="20.77734375" bestFit="1" customWidth="1"/>
    <col min="1894" max="1894" width="19.77734375" bestFit="1" customWidth="1"/>
    <col min="1895" max="1895" width="20.77734375" bestFit="1" customWidth="1"/>
    <col min="1896" max="1896" width="19.77734375" bestFit="1" customWidth="1"/>
    <col min="1897" max="1897" width="20.77734375" bestFit="1" customWidth="1"/>
    <col min="1898" max="1898" width="19.77734375" bestFit="1" customWidth="1"/>
    <col min="1899" max="1899" width="20.77734375" bestFit="1" customWidth="1"/>
    <col min="1900" max="1900" width="19.77734375" bestFit="1" customWidth="1"/>
    <col min="1901" max="1901" width="20.77734375" bestFit="1" customWidth="1"/>
    <col min="1902" max="1902" width="19.77734375" bestFit="1" customWidth="1"/>
    <col min="1903" max="1903" width="20.77734375" bestFit="1" customWidth="1"/>
    <col min="1904" max="1904" width="19.77734375" bestFit="1" customWidth="1"/>
    <col min="1905" max="1905" width="20.77734375" bestFit="1" customWidth="1"/>
    <col min="1906" max="1906" width="19.77734375" bestFit="1" customWidth="1"/>
    <col min="1907" max="1907" width="20.77734375" bestFit="1" customWidth="1"/>
    <col min="1908" max="1908" width="19.77734375" bestFit="1" customWidth="1"/>
    <col min="1909" max="1909" width="20.77734375" bestFit="1" customWidth="1"/>
    <col min="1910" max="1910" width="19.77734375" bestFit="1" customWidth="1"/>
    <col min="1911" max="1911" width="20.77734375" bestFit="1" customWidth="1"/>
    <col min="1912" max="1912" width="19.77734375" bestFit="1" customWidth="1"/>
    <col min="1913" max="1913" width="20.77734375" bestFit="1" customWidth="1"/>
    <col min="1914" max="1914" width="19.77734375" bestFit="1" customWidth="1"/>
    <col min="1915" max="1915" width="20.77734375" bestFit="1" customWidth="1"/>
    <col min="1916" max="1916" width="19.77734375" bestFit="1" customWidth="1"/>
    <col min="1917" max="1917" width="20.77734375" bestFit="1" customWidth="1"/>
    <col min="1918" max="1918" width="19.77734375" bestFit="1" customWidth="1"/>
    <col min="1919" max="1919" width="20.77734375" bestFit="1" customWidth="1"/>
    <col min="1920" max="1920" width="19.77734375" bestFit="1" customWidth="1"/>
    <col min="1921" max="1921" width="20.77734375" bestFit="1" customWidth="1"/>
    <col min="1922" max="1922" width="19.77734375" bestFit="1" customWidth="1"/>
    <col min="1923" max="1923" width="20.77734375" bestFit="1" customWidth="1"/>
    <col min="1924" max="1924" width="19.77734375" bestFit="1" customWidth="1"/>
    <col min="1925" max="1925" width="20.77734375" bestFit="1" customWidth="1"/>
    <col min="1926" max="1926" width="19.77734375" bestFit="1" customWidth="1"/>
    <col min="1927" max="1927" width="20.77734375" bestFit="1" customWidth="1"/>
    <col min="1928" max="1928" width="19.77734375" bestFit="1" customWidth="1"/>
    <col min="1929" max="1929" width="20.77734375" bestFit="1" customWidth="1"/>
    <col min="1930" max="1930" width="19.77734375" bestFit="1" customWidth="1"/>
    <col min="1931" max="1931" width="20.77734375" bestFit="1" customWidth="1"/>
    <col min="1932" max="1932" width="19.77734375" bestFit="1" customWidth="1"/>
    <col min="1933" max="1933" width="20.77734375" bestFit="1" customWidth="1"/>
    <col min="1934" max="1934" width="19.77734375" bestFit="1" customWidth="1"/>
    <col min="1935" max="1935" width="20.77734375" bestFit="1" customWidth="1"/>
    <col min="1936" max="1936" width="19.77734375" bestFit="1" customWidth="1"/>
    <col min="1937" max="1937" width="20.77734375" bestFit="1" customWidth="1"/>
    <col min="1938" max="1938" width="19.77734375" bestFit="1" customWidth="1"/>
    <col min="1939" max="1939" width="20.77734375" bestFit="1" customWidth="1"/>
    <col min="1940" max="1940" width="19.77734375" bestFit="1" customWidth="1"/>
    <col min="1941" max="1941" width="20.77734375" bestFit="1" customWidth="1"/>
    <col min="1942" max="1942" width="19.77734375" bestFit="1" customWidth="1"/>
    <col min="1943" max="1943" width="20.77734375" bestFit="1" customWidth="1"/>
    <col min="1944" max="1944" width="19.77734375" bestFit="1" customWidth="1"/>
    <col min="1945" max="1945" width="20.77734375" bestFit="1" customWidth="1"/>
    <col min="1946" max="1946" width="19.77734375" bestFit="1" customWidth="1"/>
    <col min="1947" max="1947" width="20.77734375" bestFit="1" customWidth="1"/>
    <col min="1948" max="1948" width="19.77734375" bestFit="1" customWidth="1"/>
    <col min="1949" max="1949" width="20.77734375" bestFit="1" customWidth="1"/>
    <col min="1950" max="1950" width="19.77734375" bestFit="1" customWidth="1"/>
    <col min="1951" max="1951" width="20.77734375" bestFit="1" customWidth="1"/>
    <col min="1952" max="1952" width="19.77734375" bestFit="1" customWidth="1"/>
    <col min="1953" max="1953" width="20.77734375" bestFit="1" customWidth="1"/>
    <col min="1954" max="1954" width="19.77734375" bestFit="1" customWidth="1"/>
    <col min="1955" max="1955" width="20.77734375" bestFit="1" customWidth="1"/>
    <col min="1956" max="1956" width="19.77734375" bestFit="1" customWidth="1"/>
    <col min="1957" max="1957" width="20.77734375" bestFit="1" customWidth="1"/>
    <col min="1958" max="1958" width="19.77734375" bestFit="1" customWidth="1"/>
    <col min="1959" max="1959" width="20.77734375" bestFit="1" customWidth="1"/>
    <col min="1960" max="1960" width="19.77734375" bestFit="1" customWidth="1"/>
    <col min="1961" max="1961" width="20.77734375" bestFit="1" customWidth="1"/>
    <col min="1962" max="1962" width="19.77734375" bestFit="1" customWidth="1"/>
    <col min="1963" max="1963" width="20.77734375" bestFit="1" customWidth="1"/>
    <col min="1964" max="1964" width="19.77734375" bestFit="1" customWidth="1"/>
    <col min="1965" max="1965" width="20.77734375" bestFit="1" customWidth="1"/>
    <col min="1966" max="1966" width="19.77734375" bestFit="1" customWidth="1"/>
    <col min="1967" max="1967" width="20.77734375" bestFit="1" customWidth="1"/>
    <col min="1968" max="1968" width="19.77734375" bestFit="1" customWidth="1"/>
    <col min="1969" max="1969" width="20.77734375" bestFit="1" customWidth="1"/>
    <col min="1970" max="1970" width="19.77734375" bestFit="1" customWidth="1"/>
    <col min="1971" max="1971" width="20.77734375" bestFit="1" customWidth="1"/>
    <col min="1972" max="1972" width="19.77734375" bestFit="1" customWidth="1"/>
    <col min="1973" max="1973" width="20.77734375" bestFit="1" customWidth="1"/>
    <col min="1974" max="1974" width="19.77734375" bestFit="1" customWidth="1"/>
    <col min="1975" max="1975" width="20.77734375" bestFit="1" customWidth="1"/>
    <col min="1976" max="1976" width="19.77734375" bestFit="1" customWidth="1"/>
    <col min="1977" max="1977" width="20.77734375" bestFit="1" customWidth="1"/>
    <col min="1978" max="1978" width="19.77734375" bestFit="1" customWidth="1"/>
    <col min="1979" max="1979" width="20.77734375" bestFit="1" customWidth="1"/>
    <col min="1980" max="1980" width="19.77734375" bestFit="1" customWidth="1"/>
    <col min="1981" max="1981" width="20.77734375" bestFit="1" customWidth="1"/>
    <col min="1982" max="1982" width="19.77734375" bestFit="1" customWidth="1"/>
    <col min="1983" max="1983" width="20.77734375" bestFit="1" customWidth="1"/>
    <col min="1984" max="1984" width="19.77734375" bestFit="1" customWidth="1"/>
    <col min="1985" max="1985" width="20.77734375" bestFit="1" customWidth="1"/>
    <col min="1986" max="1986" width="19.77734375" bestFit="1" customWidth="1"/>
    <col min="1987" max="1987" width="20.77734375" bestFit="1" customWidth="1"/>
    <col min="1988" max="1988" width="19.77734375" bestFit="1" customWidth="1"/>
    <col min="1989" max="1989" width="20.77734375" bestFit="1" customWidth="1"/>
    <col min="1990" max="1990" width="19.77734375" bestFit="1" customWidth="1"/>
    <col min="1991" max="1991" width="20.77734375" bestFit="1" customWidth="1"/>
    <col min="1992" max="1992" width="19.77734375" bestFit="1" customWidth="1"/>
    <col min="1993" max="1993" width="20.77734375" bestFit="1" customWidth="1"/>
    <col min="1994" max="1994" width="19.77734375" bestFit="1" customWidth="1"/>
    <col min="1995" max="1995" width="20.77734375" bestFit="1" customWidth="1"/>
    <col min="1996" max="1996" width="19.77734375" bestFit="1" customWidth="1"/>
    <col min="1997" max="1997" width="20.77734375" bestFit="1" customWidth="1"/>
    <col min="1998" max="1998" width="19.77734375" bestFit="1" customWidth="1"/>
    <col min="1999" max="1999" width="20.77734375" bestFit="1" customWidth="1"/>
    <col min="2000" max="2000" width="19.77734375" bestFit="1" customWidth="1"/>
    <col min="2001" max="2001" width="20.77734375" bestFit="1" customWidth="1"/>
    <col min="2002" max="2002" width="19.77734375" bestFit="1" customWidth="1"/>
    <col min="2003" max="2003" width="20.77734375" bestFit="1" customWidth="1"/>
    <col min="2004" max="2004" width="19.77734375" bestFit="1" customWidth="1"/>
    <col min="2005" max="2005" width="20.77734375" bestFit="1" customWidth="1"/>
    <col min="2006" max="2006" width="19.77734375" bestFit="1" customWidth="1"/>
    <col min="2007" max="2007" width="20.77734375" bestFit="1" customWidth="1"/>
    <col min="2008" max="2008" width="19.77734375" bestFit="1" customWidth="1"/>
    <col min="2009" max="2009" width="20.77734375" bestFit="1" customWidth="1"/>
    <col min="2010" max="2010" width="19.77734375" bestFit="1" customWidth="1"/>
    <col min="2011" max="2011" width="20.77734375" bestFit="1" customWidth="1"/>
    <col min="2012" max="2012" width="19.77734375" bestFit="1" customWidth="1"/>
    <col min="2013" max="2013" width="20.77734375" bestFit="1" customWidth="1"/>
    <col min="2014" max="2014" width="19.77734375" bestFit="1" customWidth="1"/>
    <col min="2015" max="2015" width="20.77734375" bestFit="1" customWidth="1"/>
    <col min="2016" max="2016" width="19.77734375" bestFit="1" customWidth="1"/>
    <col min="2017" max="2017" width="20.77734375" bestFit="1" customWidth="1"/>
    <col min="2018" max="2018" width="19.77734375" bestFit="1" customWidth="1"/>
    <col min="2019" max="2019" width="20.77734375" bestFit="1" customWidth="1"/>
    <col min="2020" max="2020" width="19.77734375" bestFit="1" customWidth="1"/>
    <col min="2021" max="2021" width="20.77734375" bestFit="1" customWidth="1"/>
    <col min="2022" max="2022" width="19.77734375" bestFit="1" customWidth="1"/>
    <col min="2023" max="2023" width="20.77734375" bestFit="1" customWidth="1"/>
    <col min="2024" max="2024" width="19.77734375" bestFit="1" customWidth="1"/>
    <col min="2025" max="2025" width="20.77734375" bestFit="1" customWidth="1"/>
    <col min="2026" max="2026" width="19.77734375" bestFit="1" customWidth="1"/>
    <col min="2027" max="2027" width="20.77734375" bestFit="1" customWidth="1"/>
    <col min="2028" max="2028" width="19.77734375" bestFit="1" customWidth="1"/>
    <col min="2029" max="2029" width="20.77734375" bestFit="1" customWidth="1"/>
    <col min="2030" max="2030" width="19.77734375" bestFit="1" customWidth="1"/>
    <col min="2031" max="2031" width="20.77734375" bestFit="1" customWidth="1"/>
    <col min="2032" max="2032" width="19.77734375" bestFit="1" customWidth="1"/>
    <col min="2033" max="2033" width="20.77734375" bestFit="1" customWidth="1"/>
    <col min="2034" max="2034" width="19.77734375" bestFit="1" customWidth="1"/>
    <col min="2035" max="2035" width="20.77734375" bestFit="1" customWidth="1"/>
    <col min="2036" max="2036" width="19.77734375" bestFit="1" customWidth="1"/>
    <col min="2037" max="2037" width="20.77734375" bestFit="1" customWidth="1"/>
    <col min="2038" max="2038" width="19.77734375" bestFit="1" customWidth="1"/>
    <col min="2039" max="2039" width="20.77734375" bestFit="1" customWidth="1"/>
    <col min="2040" max="2040" width="19.77734375" bestFit="1" customWidth="1"/>
    <col min="2041" max="2041" width="20.77734375" bestFit="1" customWidth="1"/>
    <col min="2042" max="2042" width="19.77734375" bestFit="1" customWidth="1"/>
    <col min="2043" max="2043" width="20.77734375" bestFit="1" customWidth="1"/>
    <col min="2044" max="2044" width="19.77734375" bestFit="1" customWidth="1"/>
    <col min="2045" max="2045" width="20.77734375" bestFit="1" customWidth="1"/>
    <col min="2046" max="2046" width="19.77734375" bestFit="1" customWidth="1"/>
    <col min="2047" max="2047" width="20.77734375" bestFit="1" customWidth="1"/>
    <col min="2048" max="2048" width="19.77734375" bestFit="1" customWidth="1"/>
    <col min="2049" max="2049" width="20.77734375" bestFit="1" customWidth="1"/>
    <col min="2050" max="2050" width="19.77734375" bestFit="1" customWidth="1"/>
    <col min="2051" max="2051" width="20.77734375" bestFit="1" customWidth="1"/>
    <col min="2052" max="2052" width="19.77734375" bestFit="1" customWidth="1"/>
    <col min="2053" max="2053" width="20.77734375" bestFit="1" customWidth="1"/>
    <col min="2054" max="2054" width="19.77734375" bestFit="1" customWidth="1"/>
    <col min="2055" max="2055" width="20.77734375" bestFit="1" customWidth="1"/>
    <col min="2056" max="2056" width="19.77734375" bestFit="1" customWidth="1"/>
    <col min="2057" max="2057" width="20.77734375" bestFit="1" customWidth="1"/>
    <col min="2058" max="2058" width="19.77734375" bestFit="1" customWidth="1"/>
    <col min="2059" max="2059" width="20.77734375" bestFit="1" customWidth="1"/>
    <col min="2060" max="2060" width="19.77734375" bestFit="1" customWidth="1"/>
    <col min="2061" max="2061" width="20.77734375" bestFit="1" customWidth="1"/>
    <col min="2062" max="2062" width="19.77734375" bestFit="1" customWidth="1"/>
    <col min="2063" max="2063" width="20.77734375" bestFit="1" customWidth="1"/>
    <col min="2064" max="2064" width="19.77734375" bestFit="1" customWidth="1"/>
    <col min="2065" max="2065" width="20.77734375" bestFit="1" customWidth="1"/>
    <col min="2066" max="2066" width="19.77734375" bestFit="1" customWidth="1"/>
    <col min="2067" max="2067" width="20.77734375" bestFit="1" customWidth="1"/>
    <col min="2068" max="2068" width="19.77734375" bestFit="1" customWidth="1"/>
    <col min="2069" max="2069" width="20.77734375" bestFit="1" customWidth="1"/>
    <col min="2070" max="2070" width="19.77734375" bestFit="1" customWidth="1"/>
    <col min="2071" max="2071" width="20.77734375" bestFit="1" customWidth="1"/>
    <col min="2072" max="2072" width="19.77734375" bestFit="1" customWidth="1"/>
    <col min="2073" max="2073" width="20.77734375" bestFit="1" customWidth="1"/>
    <col min="2074" max="2074" width="19.77734375" bestFit="1" customWidth="1"/>
    <col min="2075" max="2075" width="20.77734375" bestFit="1" customWidth="1"/>
    <col min="2076" max="2076" width="19.77734375" bestFit="1" customWidth="1"/>
    <col min="2077" max="2077" width="20.77734375" bestFit="1" customWidth="1"/>
    <col min="2078" max="2078" width="19.77734375" bestFit="1" customWidth="1"/>
    <col min="2079" max="2079" width="20.77734375" bestFit="1" customWidth="1"/>
    <col min="2080" max="2080" width="19.77734375" bestFit="1" customWidth="1"/>
    <col min="2081" max="2081" width="20.77734375" bestFit="1" customWidth="1"/>
    <col min="2082" max="2082" width="19.77734375" bestFit="1" customWidth="1"/>
    <col min="2083" max="2083" width="20.77734375" bestFit="1" customWidth="1"/>
    <col min="2084" max="2084" width="19.77734375" bestFit="1" customWidth="1"/>
    <col min="2085" max="2085" width="20.77734375" bestFit="1" customWidth="1"/>
    <col min="2086" max="2086" width="19.77734375" bestFit="1" customWidth="1"/>
    <col min="2087" max="2087" width="20.77734375" bestFit="1" customWidth="1"/>
    <col min="2088" max="2088" width="19.77734375" bestFit="1" customWidth="1"/>
    <col min="2089" max="2089" width="20.77734375" bestFit="1" customWidth="1"/>
    <col min="2090" max="2090" width="19.77734375" bestFit="1" customWidth="1"/>
    <col min="2091" max="2091" width="20.77734375" bestFit="1" customWidth="1"/>
    <col min="2092" max="2092" width="19.77734375" bestFit="1" customWidth="1"/>
    <col min="2093" max="2093" width="20.77734375" bestFit="1" customWidth="1"/>
    <col min="2094" max="2094" width="19.77734375" bestFit="1" customWidth="1"/>
    <col min="2095" max="2095" width="20.77734375" bestFit="1" customWidth="1"/>
    <col min="2096" max="2096" width="19.77734375" bestFit="1" customWidth="1"/>
    <col min="2097" max="2097" width="20.77734375" bestFit="1" customWidth="1"/>
    <col min="2098" max="2098" width="19.77734375" bestFit="1" customWidth="1"/>
    <col min="2099" max="2099" width="20.77734375" bestFit="1" customWidth="1"/>
    <col min="2100" max="2100" width="19.77734375" bestFit="1" customWidth="1"/>
    <col min="2101" max="2101" width="20.77734375" bestFit="1" customWidth="1"/>
    <col min="2102" max="2102" width="19.77734375" bestFit="1" customWidth="1"/>
    <col min="2103" max="2103" width="20.77734375" bestFit="1" customWidth="1"/>
    <col min="2104" max="2104" width="19.77734375" bestFit="1" customWidth="1"/>
    <col min="2105" max="2105" width="20.77734375" bestFit="1" customWidth="1"/>
    <col min="2106" max="2106" width="19.77734375" bestFit="1" customWidth="1"/>
    <col min="2107" max="2107" width="20.77734375" bestFit="1" customWidth="1"/>
    <col min="2108" max="2108" width="19.77734375" bestFit="1" customWidth="1"/>
    <col min="2109" max="2109" width="20.77734375" bestFit="1" customWidth="1"/>
    <col min="2110" max="2110" width="19.77734375" bestFit="1" customWidth="1"/>
    <col min="2111" max="2111" width="20.77734375" bestFit="1" customWidth="1"/>
    <col min="2112" max="2112" width="19.77734375" bestFit="1" customWidth="1"/>
    <col min="2113" max="2113" width="20.77734375" bestFit="1" customWidth="1"/>
    <col min="2114" max="2114" width="19.77734375" bestFit="1" customWidth="1"/>
    <col min="2115" max="2115" width="20.77734375" bestFit="1" customWidth="1"/>
    <col min="2116" max="2116" width="19.77734375" bestFit="1" customWidth="1"/>
    <col min="2117" max="2117" width="20.77734375" bestFit="1" customWidth="1"/>
    <col min="2118" max="2118" width="19.77734375" bestFit="1" customWidth="1"/>
    <col min="2119" max="2119" width="20.77734375" bestFit="1" customWidth="1"/>
    <col min="2120" max="2120" width="19.77734375" bestFit="1" customWidth="1"/>
    <col min="2121" max="2121" width="20.77734375" bestFit="1" customWidth="1"/>
    <col min="2122" max="2122" width="19.77734375" bestFit="1" customWidth="1"/>
    <col min="2123" max="2123" width="20.77734375" bestFit="1" customWidth="1"/>
    <col min="2124" max="2124" width="19.77734375" bestFit="1" customWidth="1"/>
    <col min="2125" max="2125" width="20.77734375" bestFit="1" customWidth="1"/>
    <col min="2126" max="2126" width="19.77734375" bestFit="1" customWidth="1"/>
    <col min="2127" max="2127" width="20.77734375" bestFit="1" customWidth="1"/>
    <col min="2128" max="2128" width="19.77734375" bestFit="1" customWidth="1"/>
    <col min="2129" max="2129" width="20.77734375" bestFit="1" customWidth="1"/>
    <col min="2130" max="2130" width="19.77734375" bestFit="1" customWidth="1"/>
    <col min="2131" max="2131" width="20.77734375" bestFit="1" customWidth="1"/>
    <col min="2132" max="2132" width="19.77734375" bestFit="1" customWidth="1"/>
    <col min="2133" max="2133" width="20.77734375" bestFit="1" customWidth="1"/>
    <col min="2134" max="2134" width="19.77734375" bestFit="1" customWidth="1"/>
    <col min="2135" max="2135" width="20.77734375" bestFit="1" customWidth="1"/>
    <col min="2136" max="2136" width="19.77734375" bestFit="1" customWidth="1"/>
    <col min="2137" max="2137" width="20.77734375" bestFit="1" customWidth="1"/>
    <col min="2138" max="2138" width="19.77734375" bestFit="1" customWidth="1"/>
    <col min="2139" max="2139" width="20.77734375" bestFit="1" customWidth="1"/>
    <col min="2140" max="2140" width="19.77734375" bestFit="1" customWidth="1"/>
    <col min="2141" max="2141" width="20.77734375" bestFit="1" customWidth="1"/>
    <col min="2142" max="2142" width="19.77734375" bestFit="1" customWidth="1"/>
    <col min="2143" max="2143" width="20.77734375" bestFit="1" customWidth="1"/>
    <col min="2144" max="2144" width="19.77734375" bestFit="1" customWidth="1"/>
    <col min="2145" max="2145" width="20.77734375" bestFit="1" customWidth="1"/>
    <col min="2146" max="2146" width="19.77734375" bestFit="1" customWidth="1"/>
    <col min="2147" max="2147" width="20.77734375" bestFit="1" customWidth="1"/>
    <col min="2148" max="2148" width="19.77734375" bestFit="1" customWidth="1"/>
    <col min="2149" max="2149" width="20.77734375" bestFit="1" customWidth="1"/>
    <col min="2150" max="2150" width="19.77734375" bestFit="1" customWidth="1"/>
    <col min="2151" max="2151" width="20.77734375" bestFit="1" customWidth="1"/>
    <col min="2152" max="2152" width="19.77734375" bestFit="1" customWidth="1"/>
    <col min="2153" max="2153" width="20.77734375" bestFit="1" customWidth="1"/>
    <col min="2154" max="2154" width="19.77734375" bestFit="1" customWidth="1"/>
    <col min="2155" max="2155" width="20.77734375" bestFit="1" customWidth="1"/>
    <col min="2156" max="2156" width="19.77734375" bestFit="1" customWidth="1"/>
    <col min="2157" max="2157" width="20.77734375" bestFit="1" customWidth="1"/>
    <col min="2158" max="2158" width="19.77734375" bestFit="1" customWidth="1"/>
    <col min="2159" max="2159" width="20.77734375" bestFit="1" customWidth="1"/>
    <col min="2160" max="2160" width="19.77734375" bestFit="1" customWidth="1"/>
    <col min="2161" max="2161" width="20.77734375" bestFit="1" customWidth="1"/>
    <col min="2162" max="2162" width="19.77734375" bestFit="1" customWidth="1"/>
    <col min="2163" max="2163" width="20.77734375" bestFit="1" customWidth="1"/>
    <col min="2164" max="2164" width="19.77734375" bestFit="1" customWidth="1"/>
    <col min="2165" max="2165" width="20.77734375" bestFit="1" customWidth="1"/>
    <col min="2166" max="2166" width="19.77734375" bestFit="1" customWidth="1"/>
    <col min="2167" max="2167" width="20.77734375" bestFit="1" customWidth="1"/>
    <col min="2168" max="2168" width="19.77734375" bestFit="1" customWidth="1"/>
    <col min="2169" max="2169" width="20.77734375" bestFit="1" customWidth="1"/>
    <col min="2170" max="2170" width="19.77734375" bestFit="1" customWidth="1"/>
    <col min="2171" max="2171" width="20.77734375" bestFit="1" customWidth="1"/>
    <col min="2172" max="2172" width="19.77734375" bestFit="1" customWidth="1"/>
    <col min="2173" max="2173" width="20.77734375" bestFit="1" customWidth="1"/>
    <col min="2174" max="2174" width="19.77734375" bestFit="1" customWidth="1"/>
    <col min="2175" max="2175" width="20.77734375" bestFit="1" customWidth="1"/>
    <col min="2176" max="2176" width="19.77734375" bestFit="1" customWidth="1"/>
    <col min="2177" max="2177" width="20.77734375" bestFit="1" customWidth="1"/>
    <col min="2178" max="2178" width="19.77734375" bestFit="1" customWidth="1"/>
    <col min="2179" max="2179" width="20.77734375" bestFit="1" customWidth="1"/>
    <col min="2180" max="2180" width="19.77734375" bestFit="1" customWidth="1"/>
    <col min="2181" max="2181" width="20.77734375" bestFit="1" customWidth="1"/>
    <col min="2182" max="2182" width="19.77734375" bestFit="1" customWidth="1"/>
    <col min="2183" max="2183" width="20.77734375" bestFit="1" customWidth="1"/>
    <col min="2184" max="2184" width="19.77734375" bestFit="1" customWidth="1"/>
    <col min="2185" max="2185" width="20.77734375" bestFit="1" customWidth="1"/>
    <col min="2186" max="2186" width="19.77734375" bestFit="1" customWidth="1"/>
    <col min="2187" max="2187" width="20.77734375" bestFit="1" customWidth="1"/>
    <col min="2188" max="2188" width="19.77734375" bestFit="1" customWidth="1"/>
    <col min="2189" max="2189" width="20.77734375" bestFit="1" customWidth="1"/>
    <col min="2190" max="2190" width="19.77734375" bestFit="1" customWidth="1"/>
    <col min="2191" max="2191" width="20.77734375" bestFit="1" customWidth="1"/>
    <col min="2192" max="2192" width="19.77734375" bestFit="1" customWidth="1"/>
    <col min="2193" max="2193" width="20.77734375" bestFit="1" customWidth="1"/>
    <col min="2194" max="2194" width="19.77734375" bestFit="1" customWidth="1"/>
    <col min="2195" max="2195" width="20.77734375" bestFit="1" customWidth="1"/>
    <col min="2196" max="2196" width="19.77734375" bestFit="1" customWidth="1"/>
    <col min="2197" max="2197" width="20.77734375" bestFit="1" customWidth="1"/>
    <col min="2198" max="2198" width="19.77734375" bestFit="1" customWidth="1"/>
    <col min="2199" max="2199" width="20.77734375" bestFit="1" customWidth="1"/>
    <col min="2200" max="2200" width="19.77734375" bestFit="1" customWidth="1"/>
    <col min="2201" max="2201" width="20.77734375" bestFit="1" customWidth="1"/>
    <col min="2202" max="2202" width="19.77734375" bestFit="1" customWidth="1"/>
    <col min="2203" max="2203" width="20.77734375" bestFit="1" customWidth="1"/>
    <col min="2204" max="2204" width="19.77734375" bestFit="1" customWidth="1"/>
    <col min="2205" max="2205" width="20.77734375" bestFit="1" customWidth="1"/>
    <col min="2206" max="2206" width="19.77734375" bestFit="1" customWidth="1"/>
    <col min="2207" max="2207" width="20.77734375" bestFit="1" customWidth="1"/>
    <col min="2208" max="2208" width="19.77734375" bestFit="1" customWidth="1"/>
    <col min="2209" max="2209" width="20.77734375" bestFit="1" customWidth="1"/>
    <col min="2210" max="2210" width="19.77734375" bestFit="1" customWidth="1"/>
    <col min="2211" max="2211" width="20.77734375" bestFit="1" customWidth="1"/>
    <col min="2212" max="2212" width="19.77734375" bestFit="1" customWidth="1"/>
    <col min="2213" max="2213" width="20.77734375" bestFit="1" customWidth="1"/>
    <col min="2214" max="2214" width="19.77734375" bestFit="1" customWidth="1"/>
    <col min="2215" max="2215" width="20.77734375" bestFit="1" customWidth="1"/>
    <col min="2216" max="2216" width="19.77734375" bestFit="1" customWidth="1"/>
    <col min="2217" max="2217" width="20.77734375" bestFit="1" customWidth="1"/>
    <col min="2218" max="2218" width="19.77734375" bestFit="1" customWidth="1"/>
    <col min="2219" max="2219" width="20.77734375" bestFit="1" customWidth="1"/>
    <col min="2220" max="2220" width="19.77734375" bestFit="1" customWidth="1"/>
    <col min="2221" max="2221" width="20.77734375" bestFit="1" customWidth="1"/>
    <col min="2222" max="2222" width="19.77734375" bestFit="1" customWidth="1"/>
    <col min="2223" max="2223" width="20.77734375" bestFit="1" customWidth="1"/>
    <col min="2224" max="2224" width="19.77734375" bestFit="1" customWidth="1"/>
    <col min="2225" max="2225" width="20.77734375" bestFit="1" customWidth="1"/>
    <col min="2226" max="2226" width="19.77734375" bestFit="1" customWidth="1"/>
    <col min="2227" max="2227" width="20.77734375" bestFit="1" customWidth="1"/>
    <col min="2228" max="2228" width="19.77734375" bestFit="1" customWidth="1"/>
    <col min="2229" max="2229" width="20.77734375" bestFit="1" customWidth="1"/>
    <col min="2230" max="2230" width="19.77734375" bestFit="1" customWidth="1"/>
    <col min="2231" max="2231" width="20.77734375" bestFit="1" customWidth="1"/>
    <col min="2232" max="2232" width="19.77734375" bestFit="1" customWidth="1"/>
    <col min="2233" max="2233" width="20.77734375" bestFit="1" customWidth="1"/>
    <col min="2234" max="2234" width="19.77734375" bestFit="1" customWidth="1"/>
    <col min="2235" max="2235" width="20.77734375" bestFit="1" customWidth="1"/>
    <col min="2236" max="2236" width="19.77734375" bestFit="1" customWidth="1"/>
    <col min="2237" max="2237" width="20.77734375" bestFit="1" customWidth="1"/>
    <col min="2238" max="2238" width="19.77734375" bestFit="1" customWidth="1"/>
    <col min="2239" max="2239" width="20.77734375" bestFit="1" customWidth="1"/>
    <col min="2240" max="2240" width="19.77734375" bestFit="1" customWidth="1"/>
    <col min="2241" max="2241" width="20.77734375" bestFit="1" customWidth="1"/>
    <col min="2242" max="2242" width="19.77734375" bestFit="1" customWidth="1"/>
    <col min="2243" max="2243" width="20.77734375" bestFit="1" customWidth="1"/>
    <col min="2244" max="2244" width="19.77734375" bestFit="1" customWidth="1"/>
    <col min="2245" max="2245" width="20.77734375" bestFit="1" customWidth="1"/>
    <col min="2246" max="2246" width="19.77734375" bestFit="1" customWidth="1"/>
    <col min="2247" max="2247" width="20.77734375" bestFit="1" customWidth="1"/>
    <col min="2248" max="2248" width="19.77734375" bestFit="1" customWidth="1"/>
    <col min="2249" max="2249" width="20.77734375" bestFit="1" customWidth="1"/>
    <col min="2250" max="2250" width="19.77734375" bestFit="1" customWidth="1"/>
    <col min="2251" max="2251" width="20.77734375" bestFit="1" customWidth="1"/>
    <col min="2252" max="2252" width="19.77734375" bestFit="1" customWidth="1"/>
    <col min="2253" max="2253" width="20.77734375" bestFit="1" customWidth="1"/>
    <col min="2254" max="2254" width="19.77734375" bestFit="1" customWidth="1"/>
    <col min="2255" max="2255" width="20.77734375" bestFit="1" customWidth="1"/>
    <col min="2256" max="2256" width="19.77734375" bestFit="1" customWidth="1"/>
    <col min="2257" max="2257" width="20.77734375" bestFit="1" customWidth="1"/>
    <col min="2258" max="2258" width="19.77734375" bestFit="1" customWidth="1"/>
    <col min="2259" max="2259" width="20.77734375" bestFit="1" customWidth="1"/>
    <col min="2260" max="2260" width="19.77734375" bestFit="1" customWidth="1"/>
    <col min="2261" max="2261" width="20.77734375" bestFit="1" customWidth="1"/>
    <col min="2262" max="2262" width="19.77734375" bestFit="1" customWidth="1"/>
    <col min="2263" max="2263" width="20.77734375" bestFit="1" customWidth="1"/>
    <col min="2264" max="2264" width="19.77734375" bestFit="1" customWidth="1"/>
    <col min="2265" max="2265" width="20.77734375" bestFit="1" customWidth="1"/>
    <col min="2266" max="2266" width="19.77734375" bestFit="1" customWidth="1"/>
    <col min="2267" max="2267" width="20.77734375" bestFit="1" customWidth="1"/>
    <col min="2268" max="2268" width="19.77734375" bestFit="1" customWidth="1"/>
    <col min="2269" max="2269" width="20.77734375" bestFit="1" customWidth="1"/>
    <col min="2270" max="2270" width="19.77734375" bestFit="1" customWidth="1"/>
    <col min="2271" max="2271" width="20.77734375" bestFit="1" customWidth="1"/>
    <col min="2272" max="2272" width="19.77734375" bestFit="1" customWidth="1"/>
    <col min="2273" max="2273" width="20.77734375" bestFit="1" customWidth="1"/>
    <col min="2274" max="2274" width="19.77734375" bestFit="1" customWidth="1"/>
    <col min="2275" max="2275" width="20.77734375" bestFit="1" customWidth="1"/>
    <col min="2276" max="2276" width="19.77734375" bestFit="1" customWidth="1"/>
    <col min="2277" max="2277" width="20.77734375" bestFit="1" customWidth="1"/>
    <col min="2278" max="2278" width="19.77734375" bestFit="1" customWidth="1"/>
    <col min="2279" max="2279" width="20.77734375" bestFit="1" customWidth="1"/>
    <col min="2280" max="2280" width="19.77734375" bestFit="1" customWidth="1"/>
    <col min="2281" max="2281" width="20.77734375" bestFit="1" customWidth="1"/>
    <col min="2282" max="2282" width="19.77734375" bestFit="1" customWidth="1"/>
    <col min="2283" max="2283" width="20.77734375" bestFit="1" customWidth="1"/>
    <col min="2284" max="2284" width="19.77734375" bestFit="1" customWidth="1"/>
    <col min="2285" max="2285" width="20.77734375" bestFit="1" customWidth="1"/>
    <col min="2286" max="2286" width="19.77734375" bestFit="1" customWidth="1"/>
    <col min="2287" max="2287" width="20.77734375" bestFit="1" customWidth="1"/>
    <col min="2288" max="2288" width="19.77734375" bestFit="1" customWidth="1"/>
    <col min="2289" max="2289" width="20.77734375" bestFit="1" customWidth="1"/>
    <col min="2290" max="2290" width="19.77734375" bestFit="1" customWidth="1"/>
    <col min="2291" max="2291" width="20.77734375" bestFit="1" customWidth="1"/>
    <col min="2292" max="2292" width="19.77734375" bestFit="1" customWidth="1"/>
    <col min="2293" max="2293" width="20.77734375" bestFit="1" customWidth="1"/>
    <col min="2294" max="2294" width="19.77734375" bestFit="1" customWidth="1"/>
    <col min="2295" max="2295" width="20.77734375" bestFit="1" customWidth="1"/>
    <col min="2296" max="2296" width="19.77734375" bestFit="1" customWidth="1"/>
    <col min="2297" max="2297" width="20.77734375" bestFit="1" customWidth="1"/>
    <col min="2298" max="2298" width="19.77734375" bestFit="1" customWidth="1"/>
    <col min="2299" max="2299" width="20.77734375" bestFit="1" customWidth="1"/>
    <col min="2300" max="2300" width="19.77734375" bestFit="1" customWidth="1"/>
    <col min="2301" max="2301" width="20.77734375" bestFit="1" customWidth="1"/>
    <col min="2302" max="2302" width="19.77734375" bestFit="1" customWidth="1"/>
    <col min="2303" max="2303" width="20.77734375" bestFit="1" customWidth="1"/>
    <col min="2304" max="2304" width="19.77734375" bestFit="1" customWidth="1"/>
    <col min="2305" max="2305" width="20.77734375" bestFit="1" customWidth="1"/>
    <col min="2306" max="2306" width="19.77734375" bestFit="1" customWidth="1"/>
    <col min="2307" max="2307" width="20.77734375" bestFit="1" customWidth="1"/>
    <col min="2308" max="2308" width="19.77734375" bestFit="1" customWidth="1"/>
    <col min="2309" max="2309" width="20.77734375" bestFit="1" customWidth="1"/>
    <col min="2310" max="2310" width="19.77734375" bestFit="1" customWidth="1"/>
    <col min="2311" max="2311" width="20.77734375" bestFit="1" customWidth="1"/>
    <col min="2312" max="2312" width="19.77734375" bestFit="1" customWidth="1"/>
    <col min="2313" max="2313" width="20.77734375" bestFit="1" customWidth="1"/>
    <col min="2314" max="2314" width="19.77734375" bestFit="1" customWidth="1"/>
    <col min="2315" max="2315" width="20.77734375" bestFit="1" customWidth="1"/>
    <col min="2316" max="2316" width="19.77734375" bestFit="1" customWidth="1"/>
    <col min="2317" max="2317" width="20.77734375" bestFit="1" customWidth="1"/>
    <col min="2318" max="2318" width="19.77734375" bestFit="1" customWidth="1"/>
    <col min="2319" max="2319" width="20.77734375" bestFit="1" customWidth="1"/>
    <col min="2320" max="2320" width="19.77734375" bestFit="1" customWidth="1"/>
    <col min="2321" max="2321" width="20.77734375" bestFit="1" customWidth="1"/>
    <col min="2322" max="2322" width="19.77734375" bestFit="1" customWidth="1"/>
    <col min="2323" max="2323" width="20.77734375" bestFit="1" customWidth="1"/>
    <col min="2324" max="2324" width="19.77734375" bestFit="1" customWidth="1"/>
    <col min="2325" max="2325" width="20.77734375" bestFit="1" customWidth="1"/>
    <col min="2326" max="2326" width="19.77734375" bestFit="1" customWidth="1"/>
    <col min="2327" max="2327" width="20.77734375" bestFit="1" customWidth="1"/>
    <col min="2328" max="2328" width="19.77734375" bestFit="1" customWidth="1"/>
    <col min="2329" max="2329" width="20.77734375" bestFit="1" customWidth="1"/>
    <col min="2330" max="2330" width="19.77734375" bestFit="1" customWidth="1"/>
    <col min="2331" max="2331" width="20.77734375" bestFit="1" customWidth="1"/>
    <col min="2332" max="2332" width="19.77734375" bestFit="1" customWidth="1"/>
    <col min="2333" max="2333" width="20.77734375" bestFit="1" customWidth="1"/>
    <col min="2334" max="2334" width="19.77734375" bestFit="1" customWidth="1"/>
    <col min="2335" max="2335" width="20.77734375" bestFit="1" customWidth="1"/>
    <col min="2336" max="2336" width="19.77734375" bestFit="1" customWidth="1"/>
    <col min="2337" max="2337" width="20.77734375" bestFit="1" customWidth="1"/>
    <col min="2338" max="2338" width="19.77734375" bestFit="1" customWidth="1"/>
    <col min="2339" max="2339" width="20.77734375" bestFit="1" customWidth="1"/>
    <col min="2340" max="2340" width="19.77734375" bestFit="1" customWidth="1"/>
    <col min="2341" max="2341" width="20.77734375" bestFit="1" customWidth="1"/>
    <col min="2342" max="2342" width="19.77734375" bestFit="1" customWidth="1"/>
    <col min="2343" max="2343" width="20.77734375" bestFit="1" customWidth="1"/>
    <col min="2344" max="2344" width="19.77734375" bestFit="1" customWidth="1"/>
    <col min="2345" max="2345" width="20.77734375" bestFit="1" customWidth="1"/>
    <col min="2346" max="2346" width="19.77734375" bestFit="1" customWidth="1"/>
    <col min="2347" max="2347" width="20.77734375" bestFit="1" customWidth="1"/>
    <col min="2348" max="2348" width="19.77734375" bestFit="1" customWidth="1"/>
    <col min="2349" max="2349" width="20.77734375" bestFit="1" customWidth="1"/>
    <col min="2350" max="2350" width="19.77734375" bestFit="1" customWidth="1"/>
    <col min="2351" max="2351" width="20.77734375" bestFit="1" customWidth="1"/>
    <col min="2352" max="2352" width="19.77734375" bestFit="1" customWidth="1"/>
    <col min="2353" max="2353" width="20.77734375" bestFit="1" customWidth="1"/>
    <col min="2354" max="2354" width="19.77734375" bestFit="1" customWidth="1"/>
    <col min="2355" max="2355" width="20.77734375" bestFit="1" customWidth="1"/>
    <col min="2356" max="2356" width="19.77734375" bestFit="1" customWidth="1"/>
    <col min="2357" max="2357" width="20.77734375" bestFit="1" customWidth="1"/>
    <col min="2358" max="2358" width="19.77734375" bestFit="1" customWidth="1"/>
    <col min="2359" max="2359" width="20.77734375" bestFit="1" customWidth="1"/>
    <col min="2360" max="2360" width="19.77734375" bestFit="1" customWidth="1"/>
    <col min="2361" max="2361" width="20.77734375" bestFit="1" customWidth="1"/>
    <col min="2362" max="2362" width="19.77734375" bestFit="1" customWidth="1"/>
    <col min="2363" max="2363" width="20.77734375" bestFit="1" customWidth="1"/>
    <col min="2364" max="2364" width="19.77734375" bestFit="1" customWidth="1"/>
    <col min="2365" max="2365" width="20.77734375" bestFit="1" customWidth="1"/>
    <col min="2366" max="2366" width="19.77734375" bestFit="1" customWidth="1"/>
    <col min="2367" max="2367" width="20.77734375" bestFit="1" customWidth="1"/>
    <col min="2368" max="2368" width="19.77734375" bestFit="1" customWidth="1"/>
    <col min="2369" max="2369" width="20.77734375" bestFit="1" customWidth="1"/>
    <col min="2370" max="2370" width="19.77734375" bestFit="1" customWidth="1"/>
    <col min="2371" max="2371" width="20.77734375" bestFit="1" customWidth="1"/>
    <col min="2372" max="2372" width="19.77734375" bestFit="1" customWidth="1"/>
    <col min="2373" max="2373" width="20.77734375" bestFit="1" customWidth="1"/>
    <col min="2374" max="2374" width="19.77734375" bestFit="1" customWidth="1"/>
    <col min="2375" max="2375" width="20.77734375" bestFit="1" customWidth="1"/>
    <col min="2376" max="2376" width="19.77734375" bestFit="1" customWidth="1"/>
    <col min="2377" max="2377" width="20.77734375" bestFit="1" customWidth="1"/>
    <col min="2378" max="2378" width="19.77734375" bestFit="1" customWidth="1"/>
    <col min="2379" max="2379" width="20.77734375" bestFit="1" customWidth="1"/>
    <col min="2380" max="2380" width="19.77734375" bestFit="1" customWidth="1"/>
    <col min="2381" max="2381" width="20.77734375" bestFit="1" customWidth="1"/>
    <col min="2382" max="2382" width="19.77734375" bestFit="1" customWidth="1"/>
    <col min="2383" max="2383" width="20.77734375" bestFit="1" customWidth="1"/>
    <col min="2384" max="2384" width="19.77734375" bestFit="1" customWidth="1"/>
    <col min="2385" max="2385" width="20.77734375" bestFit="1" customWidth="1"/>
    <col min="2386" max="2386" width="19.77734375" bestFit="1" customWidth="1"/>
    <col min="2387" max="2387" width="20.77734375" bestFit="1" customWidth="1"/>
    <col min="2388" max="2388" width="19.77734375" bestFit="1" customWidth="1"/>
    <col min="2389" max="2389" width="20.77734375" bestFit="1" customWidth="1"/>
    <col min="2390" max="2390" width="19.77734375" bestFit="1" customWidth="1"/>
    <col min="2391" max="2391" width="20.77734375" bestFit="1" customWidth="1"/>
    <col min="2392" max="2392" width="19.77734375" bestFit="1" customWidth="1"/>
    <col min="2393" max="2393" width="20.77734375" bestFit="1" customWidth="1"/>
    <col min="2394" max="2394" width="19.77734375" bestFit="1" customWidth="1"/>
    <col min="2395" max="2395" width="20.77734375" bestFit="1" customWidth="1"/>
    <col min="2396" max="2396" width="19.77734375" bestFit="1" customWidth="1"/>
    <col min="2397" max="2397" width="20.77734375" bestFit="1" customWidth="1"/>
    <col min="2398" max="2398" width="19.77734375" bestFit="1" customWidth="1"/>
    <col min="2399" max="2399" width="20.77734375" bestFit="1" customWidth="1"/>
    <col min="2400" max="2400" width="19.77734375" bestFit="1" customWidth="1"/>
    <col min="2401" max="2401" width="20.77734375" bestFit="1" customWidth="1"/>
    <col min="2402" max="2402" width="19.77734375" bestFit="1" customWidth="1"/>
    <col min="2403" max="2403" width="20.77734375" bestFit="1" customWidth="1"/>
    <col min="2404" max="2404" width="19.77734375" bestFit="1" customWidth="1"/>
    <col min="2405" max="2405" width="20.77734375" bestFit="1" customWidth="1"/>
    <col min="2406" max="2406" width="19.77734375" bestFit="1" customWidth="1"/>
    <col min="2407" max="2407" width="20.77734375" bestFit="1" customWidth="1"/>
    <col min="2408" max="2408" width="19.77734375" bestFit="1" customWidth="1"/>
    <col min="2409" max="2409" width="20.77734375" bestFit="1" customWidth="1"/>
    <col min="2410" max="2410" width="19.77734375" bestFit="1" customWidth="1"/>
    <col min="2411" max="2411" width="20.77734375" bestFit="1" customWidth="1"/>
    <col min="2412" max="2412" width="19.77734375" bestFit="1" customWidth="1"/>
    <col min="2413" max="2413" width="20.77734375" bestFit="1" customWidth="1"/>
    <col min="2414" max="2414" width="19.77734375" bestFit="1" customWidth="1"/>
    <col min="2415" max="2415" width="20.77734375" bestFit="1" customWidth="1"/>
    <col min="2416" max="2416" width="19.77734375" bestFit="1" customWidth="1"/>
    <col min="2417" max="2417" width="20.77734375" bestFit="1" customWidth="1"/>
    <col min="2418" max="2418" width="19.77734375" bestFit="1" customWidth="1"/>
    <col min="2419" max="2419" width="20.77734375" bestFit="1" customWidth="1"/>
    <col min="2420" max="2420" width="19.77734375" bestFit="1" customWidth="1"/>
    <col min="2421" max="2421" width="20.77734375" bestFit="1" customWidth="1"/>
    <col min="2422" max="2422" width="19.77734375" bestFit="1" customWidth="1"/>
    <col min="2423" max="2423" width="20.77734375" bestFit="1" customWidth="1"/>
    <col min="2424" max="2424" width="19.77734375" bestFit="1" customWidth="1"/>
    <col min="2425" max="2425" width="20.77734375" bestFit="1" customWidth="1"/>
    <col min="2426" max="2426" width="19.77734375" bestFit="1" customWidth="1"/>
    <col min="2427" max="2427" width="20.77734375" bestFit="1" customWidth="1"/>
    <col min="2428" max="2428" width="19.77734375" bestFit="1" customWidth="1"/>
    <col min="2429" max="2429" width="20.77734375" bestFit="1" customWidth="1"/>
    <col min="2430" max="2430" width="19.77734375" bestFit="1" customWidth="1"/>
    <col min="2431" max="2431" width="20.77734375" bestFit="1" customWidth="1"/>
    <col min="2432" max="2432" width="19.77734375" bestFit="1" customWidth="1"/>
    <col min="2433" max="2433" width="20.77734375" bestFit="1" customWidth="1"/>
    <col min="2434" max="2434" width="19.77734375" bestFit="1" customWidth="1"/>
    <col min="2435" max="2435" width="20.77734375" bestFit="1" customWidth="1"/>
    <col min="2436" max="2436" width="19.77734375" bestFit="1" customWidth="1"/>
    <col min="2437" max="2437" width="20.77734375" bestFit="1" customWidth="1"/>
    <col min="2438" max="2438" width="19.77734375" bestFit="1" customWidth="1"/>
    <col min="2439" max="2439" width="20.77734375" bestFit="1" customWidth="1"/>
    <col min="2440" max="2440" width="19.77734375" bestFit="1" customWidth="1"/>
    <col min="2441" max="2441" width="20.77734375" bestFit="1" customWidth="1"/>
    <col min="2442" max="2442" width="19.77734375" bestFit="1" customWidth="1"/>
    <col min="2443" max="2443" width="20.77734375" bestFit="1" customWidth="1"/>
    <col min="2444" max="2444" width="19.77734375" bestFit="1" customWidth="1"/>
    <col min="2445" max="2445" width="20.77734375" bestFit="1" customWidth="1"/>
    <col min="2446" max="2446" width="19.77734375" bestFit="1" customWidth="1"/>
    <col min="2447" max="2447" width="20.77734375" bestFit="1" customWidth="1"/>
    <col min="2448" max="2448" width="19.77734375" bestFit="1" customWidth="1"/>
    <col min="2449" max="2449" width="20.77734375" bestFit="1" customWidth="1"/>
    <col min="2450" max="2450" width="19.77734375" bestFit="1" customWidth="1"/>
    <col min="2451" max="2451" width="20.77734375" bestFit="1" customWidth="1"/>
    <col min="2452" max="2452" width="19.77734375" bestFit="1" customWidth="1"/>
    <col min="2453" max="2453" width="20.77734375" bestFit="1" customWidth="1"/>
    <col min="2454" max="2454" width="19.77734375" bestFit="1" customWidth="1"/>
    <col min="2455" max="2455" width="20.77734375" bestFit="1" customWidth="1"/>
    <col min="2456" max="2456" width="19.77734375" bestFit="1" customWidth="1"/>
    <col min="2457" max="2457" width="20.77734375" bestFit="1" customWidth="1"/>
    <col min="2458" max="2458" width="19.77734375" bestFit="1" customWidth="1"/>
    <col min="2459" max="2459" width="20.77734375" bestFit="1" customWidth="1"/>
    <col min="2460" max="2460" width="19.77734375" bestFit="1" customWidth="1"/>
    <col min="2461" max="2461" width="20.77734375" bestFit="1" customWidth="1"/>
    <col min="2462" max="2462" width="19.77734375" bestFit="1" customWidth="1"/>
    <col min="2463" max="2463" width="20.77734375" bestFit="1" customWidth="1"/>
    <col min="2464" max="2464" width="19.77734375" bestFit="1" customWidth="1"/>
    <col min="2465" max="2465" width="20.77734375" bestFit="1" customWidth="1"/>
    <col min="2466" max="2466" width="19.77734375" bestFit="1" customWidth="1"/>
    <col min="2467" max="2467" width="20.77734375" bestFit="1" customWidth="1"/>
    <col min="2468" max="2468" width="19.77734375" bestFit="1" customWidth="1"/>
    <col min="2469" max="2469" width="20.77734375" bestFit="1" customWidth="1"/>
    <col min="2470" max="2470" width="19.77734375" bestFit="1" customWidth="1"/>
    <col min="2471" max="2471" width="20.77734375" bestFit="1" customWidth="1"/>
    <col min="2472" max="2472" width="19.77734375" bestFit="1" customWidth="1"/>
    <col min="2473" max="2473" width="20.77734375" bestFit="1" customWidth="1"/>
    <col min="2474" max="2474" width="19.77734375" bestFit="1" customWidth="1"/>
    <col min="2475" max="2475" width="20.77734375" bestFit="1" customWidth="1"/>
    <col min="2476" max="2476" width="19.77734375" bestFit="1" customWidth="1"/>
    <col min="2477" max="2477" width="20.77734375" bestFit="1" customWidth="1"/>
    <col min="2478" max="2478" width="19.77734375" bestFit="1" customWidth="1"/>
    <col min="2479" max="2479" width="20.77734375" bestFit="1" customWidth="1"/>
    <col min="2480" max="2480" width="19.77734375" bestFit="1" customWidth="1"/>
    <col min="2481" max="2481" width="20.77734375" bestFit="1" customWidth="1"/>
    <col min="2482" max="2482" width="19.77734375" bestFit="1" customWidth="1"/>
    <col min="2483" max="2483" width="20.77734375" bestFit="1" customWidth="1"/>
    <col min="2484" max="2484" width="19.77734375" bestFit="1" customWidth="1"/>
    <col min="2485" max="2485" width="20.77734375" bestFit="1" customWidth="1"/>
    <col min="2486" max="2486" width="19.77734375" bestFit="1" customWidth="1"/>
    <col min="2487" max="2487" width="20.77734375" bestFit="1" customWidth="1"/>
    <col min="2488" max="2488" width="19.77734375" bestFit="1" customWidth="1"/>
    <col min="2489" max="2489" width="20.77734375" bestFit="1" customWidth="1"/>
    <col min="2490" max="2490" width="19.77734375" bestFit="1" customWidth="1"/>
    <col min="2491" max="2491" width="20.77734375" bestFit="1" customWidth="1"/>
    <col min="2492" max="2492" width="19.77734375" bestFit="1" customWidth="1"/>
    <col min="2493" max="2493" width="20.77734375" bestFit="1" customWidth="1"/>
    <col min="2494" max="2494" width="19.77734375" bestFit="1" customWidth="1"/>
    <col min="2495" max="2495" width="20.77734375" bestFit="1" customWidth="1"/>
    <col min="2496" max="2496" width="19.77734375" bestFit="1" customWidth="1"/>
    <col min="2497" max="2497" width="20.77734375" bestFit="1" customWidth="1"/>
    <col min="2498" max="2498" width="19.77734375" bestFit="1" customWidth="1"/>
    <col min="2499" max="2499" width="20.77734375" bestFit="1" customWidth="1"/>
    <col min="2500" max="2500" width="19.77734375" bestFit="1" customWidth="1"/>
    <col min="2501" max="2501" width="20.77734375" bestFit="1" customWidth="1"/>
    <col min="2502" max="2502" width="19.77734375" bestFit="1" customWidth="1"/>
    <col min="2503" max="2503" width="20.77734375" bestFit="1" customWidth="1"/>
    <col min="2504" max="2504" width="19.77734375" bestFit="1" customWidth="1"/>
    <col min="2505" max="2505" width="20.77734375" bestFit="1" customWidth="1"/>
    <col min="2506" max="2506" width="19.77734375" bestFit="1" customWidth="1"/>
    <col min="2507" max="2507" width="20.77734375" bestFit="1" customWidth="1"/>
    <col min="2508" max="2508" width="19.77734375" bestFit="1" customWidth="1"/>
    <col min="2509" max="2509" width="20.77734375" bestFit="1" customWidth="1"/>
    <col min="2510" max="2510" width="19.77734375" bestFit="1" customWidth="1"/>
    <col min="2511" max="2511" width="20.77734375" bestFit="1" customWidth="1"/>
    <col min="2512" max="2512" width="19.77734375" bestFit="1" customWidth="1"/>
    <col min="2513" max="2513" width="20.77734375" bestFit="1" customWidth="1"/>
    <col min="2514" max="2514" width="19.77734375" bestFit="1" customWidth="1"/>
    <col min="2515" max="2515" width="20.77734375" bestFit="1" customWidth="1"/>
    <col min="2516" max="2516" width="19.77734375" bestFit="1" customWidth="1"/>
    <col min="2517" max="2517" width="20.77734375" bestFit="1" customWidth="1"/>
    <col min="2518" max="2518" width="19.77734375" bestFit="1" customWidth="1"/>
    <col min="2519" max="2519" width="20.77734375" bestFit="1" customWidth="1"/>
    <col min="2520" max="2520" width="19.77734375" bestFit="1" customWidth="1"/>
    <col min="2521" max="2521" width="20.77734375" bestFit="1" customWidth="1"/>
    <col min="2522" max="2522" width="19.77734375" bestFit="1" customWidth="1"/>
    <col min="2523" max="2523" width="20.77734375" bestFit="1" customWidth="1"/>
    <col min="2524" max="2524" width="19.77734375" bestFit="1" customWidth="1"/>
    <col min="2525" max="2525" width="20.77734375" bestFit="1" customWidth="1"/>
    <col min="2526" max="2526" width="19.77734375" bestFit="1" customWidth="1"/>
    <col min="2527" max="2527" width="20.77734375" bestFit="1" customWidth="1"/>
    <col min="2528" max="2528" width="19.77734375" bestFit="1" customWidth="1"/>
    <col min="2529" max="2529" width="20.77734375" bestFit="1" customWidth="1"/>
    <col min="2530" max="2530" width="19.77734375" bestFit="1" customWidth="1"/>
    <col min="2531" max="2531" width="20.77734375" bestFit="1" customWidth="1"/>
    <col min="2532" max="2532" width="19.77734375" bestFit="1" customWidth="1"/>
    <col min="2533" max="2533" width="20.77734375" bestFit="1" customWidth="1"/>
    <col min="2534" max="2534" width="19.77734375" bestFit="1" customWidth="1"/>
    <col min="2535" max="2535" width="20.77734375" bestFit="1" customWidth="1"/>
    <col min="2536" max="2536" width="19.77734375" bestFit="1" customWidth="1"/>
    <col min="2537" max="2537" width="20.77734375" bestFit="1" customWidth="1"/>
    <col min="2538" max="2538" width="19.77734375" bestFit="1" customWidth="1"/>
    <col min="2539" max="2539" width="20.77734375" bestFit="1" customWidth="1"/>
    <col min="2540" max="2540" width="19.77734375" bestFit="1" customWidth="1"/>
    <col min="2541" max="2541" width="20.77734375" bestFit="1" customWidth="1"/>
    <col min="2542" max="2542" width="19.77734375" bestFit="1" customWidth="1"/>
    <col min="2543" max="2543" width="20.77734375" bestFit="1" customWidth="1"/>
    <col min="2544" max="2544" width="19.77734375" bestFit="1" customWidth="1"/>
    <col min="2545" max="2545" width="20.77734375" bestFit="1" customWidth="1"/>
    <col min="2546" max="2546" width="19.77734375" bestFit="1" customWidth="1"/>
    <col min="2547" max="2547" width="20.77734375" bestFit="1" customWidth="1"/>
    <col min="2548" max="2548" width="19.77734375" bestFit="1" customWidth="1"/>
    <col min="2549" max="2549" width="20.77734375" bestFit="1" customWidth="1"/>
    <col min="2550" max="2550" width="19.77734375" bestFit="1" customWidth="1"/>
    <col min="2551" max="2551" width="20.77734375" bestFit="1" customWidth="1"/>
    <col min="2552" max="2552" width="19.77734375" bestFit="1" customWidth="1"/>
    <col min="2553" max="2553" width="20.77734375" bestFit="1" customWidth="1"/>
    <col min="2554" max="2554" width="19.77734375" bestFit="1" customWidth="1"/>
    <col min="2555" max="2555" width="20.77734375" bestFit="1" customWidth="1"/>
    <col min="2556" max="2556" width="19.77734375" bestFit="1" customWidth="1"/>
    <col min="2557" max="2557" width="20.77734375" bestFit="1" customWidth="1"/>
    <col min="2558" max="2558" width="19.77734375" bestFit="1" customWidth="1"/>
    <col min="2559" max="2559" width="20.77734375" bestFit="1" customWidth="1"/>
    <col min="2560" max="2560" width="19.77734375" bestFit="1" customWidth="1"/>
    <col min="2561" max="2561" width="20.77734375" bestFit="1" customWidth="1"/>
    <col min="2562" max="2562" width="19.77734375" bestFit="1" customWidth="1"/>
    <col min="2563" max="2563" width="20.77734375" bestFit="1" customWidth="1"/>
    <col min="2564" max="2564" width="19.77734375" bestFit="1" customWidth="1"/>
    <col min="2565" max="2565" width="20.77734375" bestFit="1" customWidth="1"/>
    <col min="2566" max="2566" width="19.77734375" bestFit="1" customWidth="1"/>
    <col min="2567" max="2567" width="20.77734375" bestFit="1" customWidth="1"/>
    <col min="2568" max="2568" width="19.77734375" bestFit="1" customWidth="1"/>
    <col min="2569" max="2569" width="20.77734375" bestFit="1" customWidth="1"/>
    <col min="2570" max="2570" width="19.77734375" bestFit="1" customWidth="1"/>
    <col min="2571" max="2571" width="20.77734375" bestFit="1" customWidth="1"/>
    <col min="2572" max="2572" width="19.77734375" bestFit="1" customWidth="1"/>
    <col min="2573" max="2573" width="20.77734375" bestFit="1" customWidth="1"/>
    <col min="2574" max="2574" width="19.77734375" bestFit="1" customWidth="1"/>
    <col min="2575" max="2575" width="20.77734375" bestFit="1" customWidth="1"/>
    <col min="2576" max="2576" width="19.77734375" bestFit="1" customWidth="1"/>
    <col min="2577" max="2577" width="20.77734375" bestFit="1" customWidth="1"/>
    <col min="2578" max="2578" width="19.77734375" bestFit="1" customWidth="1"/>
    <col min="2579" max="2579" width="20.77734375" bestFit="1" customWidth="1"/>
    <col min="2580" max="2580" width="19.77734375" bestFit="1" customWidth="1"/>
    <col min="2581" max="2581" width="20.77734375" bestFit="1" customWidth="1"/>
    <col min="2582" max="2582" width="19.77734375" bestFit="1" customWidth="1"/>
    <col min="2583" max="2583" width="20.77734375" bestFit="1" customWidth="1"/>
    <col min="2584" max="2584" width="19.77734375" bestFit="1" customWidth="1"/>
    <col min="2585" max="2585" width="20.77734375" bestFit="1" customWidth="1"/>
    <col min="2586" max="2586" width="19.77734375" bestFit="1" customWidth="1"/>
    <col min="2587" max="2587" width="20.77734375" bestFit="1" customWidth="1"/>
    <col min="2588" max="2588" width="19.77734375" bestFit="1" customWidth="1"/>
    <col min="2589" max="2589" width="20.77734375" bestFit="1" customWidth="1"/>
    <col min="2590" max="2590" width="19.77734375" bestFit="1" customWidth="1"/>
    <col min="2591" max="2591" width="20.77734375" bestFit="1" customWidth="1"/>
    <col min="2592" max="2592" width="19.77734375" bestFit="1" customWidth="1"/>
    <col min="2593" max="2593" width="20.77734375" bestFit="1" customWidth="1"/>
    <col min="2594" max="2594" width="19.77734375" bestFit="1" customWidth="1"/>
    <col min="2595" max="2595" width="20.77734375" bestFit="1" customWidth="1"/>
    <col min="2596" max="2596" width="19.77734375" bestFit="1" customWidth="1"/>
    <col min="2597" max="2597" width="20.77734375" bestFit="1" customWidth="1"/>
    <col min="2598" max="2598" width="19.77734375" bestFit="1" customWidth="1"/>
    <col min="2599" max="2599" width="20.77734375" bestFit="1" customWidth="1"/>
    <col min="2600" max="2600" width="19.77734375" bestFit="1" customWidth="1"/>
    <col min="2601" max="2601" width="20.77734375" bestFit="1" customWidth="1"/>
    <col min="2602" max="2602" width="19.77734375" bestFit="1" customWidth="1"/>
    <col min="2603" max="2603" width="20.77734375" bestFit="1" customWidth="1"/>
    <col min="2604" max="2604" width="19.77734375" bestFit="1" customWidth="1"/>
    <col min="2605" max="2605" width="20.77734375" bestFit="1" customWidth="1"/>
    <col min="2606" max="2606" width="19.77734375" bestFit="1" customWidth="1"/>
    <col min="2607" max="2607" width="20.77734375" bestFit="1" customWidth="1"/>
    <col min="2608" max="2608" width="19.77734375" bestFit="1" customWidth="1"/>
    <col min="2609" max="2609" width="20.77734375" bestFit="1" customWidth="1"/>
    <col min="2610" max="2610" width="19.77734375" bestFit="1" customWidth="1"/>
    <col min="2611" max="2611" width="20.77734375" bestFit="1" customWidth="1"/>
    <col min="2612" max="2612" width="19.77734375" bestFit="1" customWidth="1"/>
    <col min="2613" max="2613" width="20.77734375" bestFit="1" customWidth="1"/>
    <col min="2614" max="2614" width="19.77734375" bestFit="1" customWidth="1"/>
    <col min="2615" max="2615" width="20.77734375" bestFit="1" customWidth="1"/>
    <col min="2616" max="2616" width="19.77734375" bestFit="1" customWidth="1"/>
    <col min="2617" max="2617" width="20.77734375" bestFit="1" customWidth="1"/>
    <col min="2618" max="2618" width="19.77734375" bestFit="1" customWidth="1"/>
    <col min="2619" max="2619" width="20.77734375" bestFit="1" customWidth="1"/>
    <col min="2620" max="2620" width="19.77734375" bestFit="1" customWidth="1"/>
    <col min="2621" max="2621" width="20.77734375" bestFit="1" customWidth="1"/>
    <col min="2622" max="2622" width="19.77734375" bestFit="1" customWidth="1"/>
    <col min="2623" max="2623" width="20.77734375" bestFit="1" customWidth="1"/>
    <col min="2624" max="2624" width="19.77734375" bestFit="1" customWidth="1"/>
    <col min="2625" max="2625" width="20.77734375" bestFit="1" customWidth="1"/>
    <col min="2626" max="2626" width="19.77734375" bestFit="1" customWidth="1"/>
    <col min="2627" max="2627" width="20.77734375" bestFit="1" customWidth="1"/>
    <col min="2628" max="2628" width="19.77734375" bestFit="1" customWidth="1"/>
    <col min="2629" max="2629" width="20.77734375" bestFit="1" customWidth="1"/>
    <col min="2630" max="2630" width="19.77734375" bestFit="1" customWidth="1"/>
    <col min="2631" max="2631" width="20.77734375" bestFit="1" customWidth="1"/>
    <col min="2632" max="2632" width="19.77734375" bestFit="1" customWidth="1"/>
    <col min="2633" max="2633" width="20.77734375" bestFit="1" customWidth="1"/>
    <col min="2634" max="2634" width="19.77734375" bestFit="1" customWidth="1"/>
    <col min="2635" max="2635" width="20.77734375" bestFit="1" customWidth="1"/>
    <col min="2636" max="2636" width="19.77734375" bestFit="1" customWidth="1"/>
    <col min="2637" max="2637" width="20.77734375" bestFit="1" customWidth="1"/>
    <col min="2638" max="2638" width="19.77734375" bestFit="1" customWidth="1"/>
    <col min="2639" max="2639" width="20.77734375" bestFit="1" customWidth="1"/>
    <col min="2640" max="2640" width="19.77734375" bestFit="1" customWidth="1"/>
    <col min="2641" max="2641" width="20.77734375" bestFit="1" customWidth="1"/>
    <col min="2642" max="2642" width="19.77734375" bestFit="1" customWidth="1"/>
    <col min="2643" max="2643" width="20.77734375" bestFit="1" customWidth="1"/>
    <col min="2644" max="2644" width="19.77734375" bestFit="1" customWidth="1"/>
    <col min="2645" max="2645" width="20.77734375" bestFit="1" customWidth="1"/>
    <col min="2646" max="2646" width="19.77734375" bestFit="1" customWidth="1"/>
    <col min="2647" max="2647" width="20.77734375" bestFit="1" customWidth="1"/>
    <col min="2648" max="2648" width="19.77734375" bestFit="1" customWidth="1"/>
    <col min="2649" max="2649" width="20.77734375" bestFit="1" customWidth="1"/>
    <col min="2650" max="2650" width="19.77734375" bestFit="1" customWidth="1"/>
    <col min="2651" max="2651" width="20.77734375" bestFit="1" customWidth="1"/>
    <col min="2652" max="2652" width="19.77734375" bestFit="1" customWidth="1"/>
    <col min="2653" max="2653" width="20.77734375" bestFit="1" customWidth="1"/>
    <col min="2654" max="2654" width="19.77734375" bestFit="1" customWidth="1"/>
    <col min="2655" max="2655" width="20.77734375" bestFit="1" customWidth="1"/>
    <col min="2656" max="2656" width="19.77734375" bestFit="1" customWidth="1"/>
    <col min="2657" max="2657" width="20.77734375" bestFit="1" customWidth="1"/>
    <col min="2658" max="2658" width="19.77734375" bestFit="1" customWidth="1"/>
    <col min="2659" max="2659" width="20.77734375" bestFit="1" customWidth="1"/>
    <col min="2660" max="2660" width="19.77734375" bestFit="1" customWidth="1"/>
    <col min="2661" max="2661" width="20.77734375" bestFit="1" customWidth="1"/>
    <col min="2662" max="2662" width="19.77734375" bestFit="1" customWidth="1"/>
    <col min="2663" max="2663" width="20.77734375" bestFit="1" customWidth="1"/>
    <col min="2664" max="2664" width="19.77734375" bestFit="1" customWidth="1"/>
    <col min="2665" max="2665" width="20.77734375" bestFit="1" customWidth="1"/>
    <col min="2666" max="2666" width="19.77734375" bestFit="1" customWidth="1"/>
    <col min="2667" max="2667" width="20.77734375" bestFit="1" customWidth="1"/>
    <col min="2668" max="2668" width="19.77734375" bestFit="1" customWidth="1"/>
    <col min="2669" max="2669" width="20.77734375" bestFit="1" customWidth="1"/>
    <col min="2670" max="2670" width="19.77734375" bestFit="1" customWidth="1"/>
    <col min="2671" max="2671" width="20.77734375" bestFit="1" customWidth="1"/>
    <col min="2672" max="2672" width="19.77734375" bestFit="1" customWidth="1"/>
    <col min="2673" max="2673" width="20.77734375" bestFit="1" customWidth="1"/>
    <col min="2674" max="2674" width="19.77734375" bestFit="1" customWidth="1"/>
    <col min="2675" max="2675" width="20.77734375" bestFit="1" customWidth="1"/>
    <col min="2676" max="2676" width="19.77734375" bestFit="1" customWidth="1"/>
    <col min="2677" max="2677" width="20.77734375" bestFit="1" customWidth="1"/>
    <col min="2678" max="2678" width="19.77734375" bestFit="1" customWidth="1"/>
    <col min="2679" max="2679" width="20.77734375" bestFit="1" customWidth="1"/>
    <col min="2680" max="2680" width="19.77734375" bestFit="1" customWidth="1"/>
    <col min="2681" max="2681" width="20.77734375" bestFit="1" customWidth="1"/>
    <col min="2682" max="2682" width="19.77734375" bestFit="1" customWidth="1"/>
    <col min="2683" max="2683" width="20.77734375" bestFit="1" customWidth="1"/>
    <col min="2684" max="2684" width="19.77734375" bestFit="1" customWidth="1"/>
    <col min="2685" max="2685" width="20.77734375" bestFit="1" customWidth="1"/>
    <col min="2686" max="2686" width="19.77734375" bestFit="1" customWidth="1"/>
    <col min="2687" max="2687" width="20.77734375" bestFit="1" customWidth="1"/>
    <col min="2688" max="2688" width="19.77734375" bestFit="1" customWidth="1"/>
    <col min="2689" max="2689" width="20.77734375" bestFit="1" customWidth="1"/>
    <col min="2690" max="2690" width="19.77734375" bestFit="1" customWidth="1"/>
    <col min="2691" max="2691" width="20.77734375" bestFit="1" customWidth="1"/>
    <col min="2692" max="2692" width="19.77734375" bestFit="1" customWidth="1"/>
    <col min="2693" max="2693" width="20.77734375" bestFit="1" customWidth="1"/>
    <col min="2694" max="2694" width="19.77734375" bestFit="1" customWidth="1"/>
    <col min="2695" max="2695" width="20.77734375" bestFit="1" customWidth="1"/>
    <col min="2696" max="2696" width="19.77734375" bestFit="1" customWidth="1"/>
    <col min="2697" max="2697" width="20.77734375" bestFit="1" customWidth="1"/>
    <col min="2698" max="2698" width="19.77734375" bestFit="1" customWidth="1"/>
    <col min="2699" max="2699" width="20.77734375" bestFit="1" customWidth="1"/>
    <col min="2700" max="2700" width="19.77734375" bestFit="1" customWidth="1"/>
    <col min="2701" max="2701" width="20.77734375" bestFit="1" customWidth="1"/>
    <col min="2702" max="2702" width="19.77734375" bestFit="1" customWidth="1"/>
    <col min="2703" max="2703" width="20.77734375" bestFit="1" customWidth="1"/>
    <col min="2704" max="2704" width="19.77734375" bestFit="1" customWidth="1"/>
    <col min="2705" max="2705" width="20.77734375" bestFit="1" customWidth="1"/>
    <col min="2706" max="2706" width="19.77734375" bestFit="1" customWidth="1"/>
    <col min="2707" max="2707" width="20.77734375" bestFit="1" customWidth="1"/>
    <col min="2708" max="2708" width="19.77734375" bestFit="1" customWidth="1"/>
    <col min="2709" max="2709" width="20.77734375" bestFit="1" customWidth="1"/>
    <col min="2710" max="2710" width="19.77734375" bestFit="1" customWidth="1"/>
    <col min="2711" max="2711" width="20.77734375" bestFit="1" customWidth="1"/>
    <col min="2712" max="2712" width="19.77734375" bestFit="1" customWidth="1"/>
    <col min="2713" max="2713" width="20.77734375" bestFit="1" customWidth="1"/>
    <col min="2714" max="2714" width="19.77734375" bestFit="1" customWidth="1"/>
    <col min="2715" max="2715" width="20.77734375" bestFit="1" customWidth="1"/>
    <col min="2716" max="2716" width="19.77734375" bestFit="1" customWidth="1"/>
    <col min="2717" max="2717" width="20.77734375" bestFit="1" customWidth="1"/>
    <col min="2718" max="2718" width="19.77734375" bestFit="1" customWidth="1"/>
    <col min="2719" max="2719" width="20.77734375" bestFit="1" customWidth="1"/>
    <col min="2720" max="2720" width="19.77734375" bestFit="1" customWidth="1"/>
    <col min="2721" max="2721" width="20.77734375" bestFit="1" customWidth="1"/>
    <col min="2722" max="2722" width="19.77734375" bestFit="1" customWidth="1"/>
    <col min="2723" max="2723" width="20.77734375" bestFit="1" customWidth="1"/>
    <col min="2724" max="2724" width="19.77734375" bestFit="1" customWidth="1"/>
    <col min="2725" max="2725" width="20.77734375" bestFit="1" customWidth="1"/>
    <col min="2726" max="2726" width="19.77734375" bestFit="1" customWidth="1"/>
    <col min="2727" max="2727" width="20.77734375" bestFit="1" customWidth="1"/>
    <col min="2728" max="2728" width="19.77734375" bestFit="1" customWidth="1"/>
    <col min="2729" max="2729" width="20.77734375" bestFit="1" customWidth="1"/>
    <col min="2730" max="2730" width="19.77734375" bestFit="1" customWidth="1"/>
    <col min="2731" max="2731" width="20.77734375" bestFit="1" customWidth="1"/>
    <col min="2732" max="2732" width="19.77734375" bestFit="1" customWidth="1"/>
    <col min="2733" max="2733" width="20.77734375" bestFit="1" customWidth="1"/>
    <col min="2734" max="2734" width="19.77734375" bestFit="1" customWidth="1"/>
    <col min="2735" max="2735" width="20.77734375" bestFit="1" customWidth="1"/>
    <col min="2736" max="2736" width="24.5546875" bestFit="1" customWidth="1"/>
    <col min="2737" max="2737" width="25.6640625" bestFit="1" customWidth="1"/>
  </cols>
  <sheetData>
    <row r="3" spans="1:4" x14ac:dyDescent="0.3">
      <c r="C3" s="9" t="s">
        <v>168</v>
      </c>
    </row>
    <row r="4" spans="1:4" x14ac:dyDescent="0.3">
      <c r="A4" s="9" t="s">
        <v>198</v>
      </c>
      <c r="B4" s="9" t="s">
        <v>197</v>
      </c>
      <c r="C4" t="s">
        <v>166</v>
      </c>
      <c r="D4" t="s">
        <v>167</v>
      </c>
    </row>
    <row r="5" spans="1:4" x14ac:dyDescent="0.3">
      <c r="A5" t="s">
        <v>199</v>
      </c>
      <c r="C5">
        <v>25250</v>
      </c>
      <c r="D5">
        <v>24086</v>
      </c>
    </row>
    <row r="6" spans="1:4" x14ac:dyDescent="0.3">
      <c r="A6" t="s">
        <v>200</v>
      </c>
      <c r="C6">
        <v>98602</v>
      </c>
      <c r="D6">
        <v>94149</v>
      </c>
    </row>
    <row r="7" spans="1:4" x14ac:dyDescent="0.3">
      <c r="A7" t="s">
        <v>201</v>
      </c>
      <c r="C7">
        <v>123684</v>
      </c>
      <c r="D7">
        <v>119288</v>
      </c>
    </row>
    <row r="8" spans="1:4" x14ac:dyDescent="0.3">
      <c r="A8" t="s">
        <v>202</v>
      </c>
      <c r="C8">
        <v>128708</v>
      </c>
      <c r="D8">
        <v>125702</v>
      </c>
    </row>
    <row r="9" spans="1:4" x14ac:dyDescent="0.3">
      <c r="A9" t="s">
        <v>203</v>
      </c>
      <c r="C9">
        <v>128123</v>
      </c>
      <c r="D9">
        <v>130024</v>
      </c>
    </row>
    <row r="10" spans="1:4" x14ac:dyDescent="0.3">
      <c r="A10" t="s">
        <v>204</v>
      </c>
      <c r="C10">
        <v>123442</v>
      </c>
      <c r="D10">
        <v>124685</v>
      </c>
    </row>
    <row r="11" spans="1:4" x14ac:dyDescent="0.3">
      <c r="A11" t="s">
        <v>205</v>
      </c>
      <c r="C11">
        <v>114150</v>
      </c>
      <c r="D11">
        <v>116656</v>
      </c>
    </row>
    <row r="12" spans="1:4" x14ac:dyDescent="0.3">
      <c r="A12" t="s">
        <v>206</v>
      </c>
      <c r="C12">
        <v>196463</v>
      </c>
      <c r="D12">
        <v>212445</v>
      </c>
    </row>
    <row r="13" spans="1:4" x14ac:dyDescent="0.3">
      <c r="A13" t="s">
        <v>207</v>
      </c>
      <c r="C13">
        <v>138218</v>
      </c>
      <c r="D13">
        <v>147279</v>
      </c>
    </row>
    <row r="14" spans="1:4" x14ac:dyDescent="0.3">
      <c r="A14" t="s">
        <v>208</v>
      </c>
      <c r="C14">
        <v>80460</v>
      </c>
      <c r="D14">
        <v>87353</v>
      </c>
    </row>
    <row r="15" spans="1:4" x14ac:dyDescent="0.3">
      <c r="A15" t="s">
        <v>209</v>
      </c>
      <c r="C15">
        <v>48033</v>
      </c>
      <c r="D15">
        <v>57887</v>
      </c>
    </row>
    <row r="16" spans="1:4" x14ac:dyDescent="0.3">
      <c r="A16" t="s">
        <v>210</v>
      </c>
      <c r="C16">
        <v>21094</v>
      </c>
      <c r="D16">
        <v>28280</v>
      </c>
    </row>
    <row r="17" spans="1:4" x14ac:dyDescent="0.3">
      <c r="A17" t="s">
        <v>211</v>
      </c>
      <c r="C17">
        <v>5966</v>
      </c>
      <c r="D17">
        <v>10167</v>
      </c>
    </row>
    <row r="18" spans="1:4" x14ac:dyDescent="0.3">
      <c r="A18" t="s">
        <v>14</v>
      </c>
      <c r="C18">
        <v>1883</v>
      </c>
      <c r="D18">
        <v>2011</v>
      </c>
    </row>
    <row r="19" spans="1:4" x14ac:dyDescent="0.3">
      <c r="A19" t="s">
        <v>165</v>
      </c>
      <c r="C19">
        <v>1234076</v>
      </c>
      <c r="D19">
        <v>1280012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0E8D-0C6E-44E7-A9E1-20EDBF0FB1EF}">
  <sheetPr>
    <tabColor theme="9" tint="0.79998168889431442"/>
  </sheetPr>
  <dimension ref="A1:G2857"/>
  <sheetViews>
    <sheetView workbookViewId="0">
      <selection activeCell="A24" sqref="A24"/>
    </sheetView>
  </sheetViews>
  <sheetFormatPr defaultRowHeight="14.4" x14ac:dyDescent="0.3"/>
  <cols>
    <col min="1" max="1" width="9.5546875" bestFit="1" customWidth="1"/>
  </cols>
  <sheetData>
    <row r="1" spans="1:7" x14ac:dyDescent="0.3">
      <c r="A1" s="8" t="s">
        <v>32</v>
      </c>
      <c r="B1" s="8" t="s">
        <v>33</v>
      </c>
      <c r="C1" s="8" t="s">
        <v>214</v>
      </c>
      <c r="D1" s="8" t="s">
        <v>197</v>
      </c>
      <c r="E1" s="8" t="s">
        <v>34</v>
      </c>
      <c r="F1" s="4" t="s">
        <v>35</v>
      </c>
      <c r="G1" s="4" t="s">
        <v>27</v>
      </c>
    </row>
    <row r="2" spans="1:7" x14ac:dyDescent="0.3">
      <c r="A2" s="7" t="s">
        <v>137</v>
      </c>
      <c r="B2" s="7" t="s">
        <v>169</v>
      </c>
      <c r="C2" s="7" t="str">
        <f>VLOOKUP(A2,'Municípios da RMC'!A$1:C$29,3,FALSE)</f>
        <v>RMC</v>
      </c>
      <c r="D2" s="7">
        <v>0</v>
      </c>
      <c r="E2" s="5" t="s">
        <v>36</v>
      </c>
      <c r="F2" s="6">
        <v>87</v>
      </c>
      <c r="G2" s="6">
        <v>85</v>
      </c>
    </row>
    <row r="3" spans="1:7" x14ac:dyDescent="0.3">
      <c r="A3" s="7" t="s">
        <v>137</v>
      </c>
      <c r="B3" s="7" t="s">
        <v>169</v>
      </c>
      <c r="C3" s="7" t="str">
        <f>VLOOKUP(A3,'Municípios da RMC'!A$1:C$29,3,FALSE)</f>
        <v>RMC</v>
      </c>
      <c r="D3" s="7">
        <v>1</v>
      </c>
      <c r="E3" s="5" t="s">
        <v>37</v>
      </c>
      <c r="F3" s="6">
        <v>89</v>
      </c>
      <c r="G3" s="6">
        <v>82</v>
      </c>
    </row>
    <row r="4" spans="1:7" x14ac:dyDescent="0.3">
      <c r="A4" s="7" t="s">
        <v>137</v>
      </c>
      <c r="B4" s="7" t="s">
        <v>169</v>
      </c>
      <c r="C4" s="7" t="str">
        <f>VLOOKUP(A4,'Municípios da RMC'!A$1:C$29,3,FALSE)</f>
        <v>RMC</v>
      </c>
      <c r="D4" s="7">
        <v>2</v>
      </c>
      <c r="E4" s="5" t="s">
        <v>38</v>
      </c>
      <c r="F4" s="6">
        <v>92</v>
      </c>
      <c r="G4" s="6">
        <v>93</v>
      </c>
    </row>
    <row r="5" spans="1:7" x14ac:dyDescent="0.3">
      <c r="A5" s="7" t="s">
        <v>137</v>
      </c>
      <c r="B5" s="7" t="s">
        <v>169</v>
      </c>
      <c r="C5" s="7" t="str">
        <f>VLOOKUP(A5,'Municípios da RMC'!A$1:C$29,3,FALSE)</f>
        <v>RMC</v>
      </c>
      <c r="D5" s="7">
        <v>3</v>
      </c>
      <c r="E5" s="5" t="s">
        <v>39</v>
      </c>
      <c r="F5" s="6">
        <v>76</v>
      </c>
      <c r="G5" s="6">
        <v>82</v>
      </c>
    </row>
    <row r="6" spans="1:7" x14ac:dyDescent="0.3">
      <c r="A6" s="7" t="s">
        <v>137</v>
      </c>
      <c r="B6" s="7" t="s">
        <v>169</v>
      </c>
      <c r="C6" s="7" t="str">
        <f>VLOOKUP(A6,'Municípios da RMC'!A$1:C$29,3,FALSE)</f>
        <v>RMC</v>
      </c>
      <c r="D6" s="7">
        <v>4</v>
      </c>
      <c r="E6" s="5" t="s">
        <v>40</v>
      </c>
      <c r="F6" s="6">
        <v>97</v>
      </c>
      <c r="G6" s="6">
        <v>84</v>
      </c>
    </row>
    <row r="7" spans="1:7" x14ac:dyDescent="0.3">
      <c r="A7" s="7" t="s">
        <v>137</v>
      </c>
      <c r="B7" s="7" t="s">
        <v>169</v>
      </c>
      <c r="C7" s="7" t="str">
        <f>VLOOKUP(A7,'Municípios da RMC'!A$1:C$29,3,FALSE)</f>
        <v>RMC</v>
      </c>
      <c r="D7" s="7">
        <v>5</v>
      </c>
      <c r="E7" s="5" t="s">
        <v>41</v>
      </c>
      <c r="F7" s="6">
        <v>90</v>
      </c>
      <c r="G7" s="6">
        <v>72</v>
      </c>
    </row>
    <row r="8" spans="1:7" x14ac:dyDescent="0.3">
      <c r="A8" s="7" t="s">
        <v>137</v>
      </c>
      <c r="B8" s="7" t="s">
        <v>169</v>
      </c>
      <c r="C8" s="7" t="str">
        <f>VLOOKUP(A8,'Municípios da RMC'!A$1:C$29,3,FALSE)</f>
        <v>RMC</v>
      </c>
      <c r="D8" s="7">
        <v>6</v>
      </c>
      <c r="E8" s="5" t="s">
        <v>42</v>
      </c>
      <c r="F8" s="6">
        <v>83</v>
      </c>
      <c r="G8" s="6">
        <v>91</v>
      </c>
    </row>
    <row r="9" spans="1:7" x14ac:dyDescent="0.3">
      <c r="A9" s="7" t="s">
        <v>137</v>
      </c>
      <c r="B9" s="7" t="s">
        <v>169</v>
      </c>
      <c r="C9" s="7" t="str">
        <f>VLOOKUP(A9,'Municípios da RMC'!A$1:C$29,3,FALSE)</f>
        <v>RMC</v>
      </c>
      <c r="D9" s="7">
        <v>7</v>
      </c>
      <c r="E9" s="5" t="s">
        <v>43</v>
      </c>
      <c r="F9" s="6">
        <v>88</v>
      </c>
      <c r="G9" s="6">
        <v>85</v>
      </c>
    </row>
    <row r="10" spans="1:7" x14ac:dyDescent="0.3">
      <c r="A10" s="7" t="s">
        <v>137</v>
      </c>
      <c r="B10" s="7" t="s">
        <v>169</v>
      </c>
      <c r="C10" s="7" t="str">
        <f>VLOOKUP(A10,'Municípios da RMC'!A$1:C$29,3,FALSE)</f>
        <v>RMC</v>
      </c>
      <c r="D10" s="7">
        <v>8</v>
      </c>
      <c r="E10" s="5" t="s">
        <v>44</v>
      </c>
      <c r="F10" s="6">
        <v>75</v>
      </c>
      <c r="G10" s="6">
        <v>91</v>
      </c>
    </row>
    <row r="11" spans="1:7" x14ac:dyDescent="0.3">
      <c r="A11" s="7" t="s">
        <v>137</v>
      </c>
      <c r="B11" s="7" t="s">
        <v>169</v>
      </c>
      <c r="C11" s="7" t="str">
        <f>VLOOKUP(A11,'Municípios da RMC'!A$1:C$29,3,FALSE)</f>
        <v>RMC</v>
      </c>
      <c r="D11" s="7">
        <v>9</v>
      </c>
      <c r="E11" s="5" t="s">
        <v>45</v>
      </c>
      <c r="F11" s="6">
        <v>90</v>
      </c>
      <c r="G11" s="6">
        <v>74</v>
      </c>
    </row>
    <row r="12" spans="1:7" x14ac:dyDescent="0.3">
      <c r="A12" s="7" t="s">
        <v>137</v>
      </c>
      <c r="B12" s="7" t="s">
        <v>169</v>
      </c>
      <c r="C12" s="7" t="str">
        <f>VLOOKUP(A12,'Municípios da RMC'!A$1:C$29,3,FALSE)</f>
        <v>RMC</v>
      </c>
      <c r="D12" s="7">
        <v>10</v>
      </c>
      <c r="E12" s="5" t="s">
        <v>46</v>
      </c>
      <c r="F12" s="6">
        <v>95</v>
      </c>
      <c r="G12" s="6">
        <v>80</v>
      </c>
    </row>
    <row r="13" spans="1:7" x14ac:dyDescent="0.3">
      <c r="A13" s="7" t="s">
        <v>137</v>
      </c>
      <c r="B13" s="7" t="s">
        <v>169</v>
      </c>
      <c r="C13" s="7" t="str">
        <f>VLOOKUP(A13,'Municípios da RMC'!A$1:C$29,3,FALSE)</f>
        <v>RMC</v>
      </c>
      <c r="D13" s="7">
        <v>11</v>
      </c>
      <c r="E13" s="5" t="s">
        <v>47</v>
      </c>
      <c r="F13" s="6">
        <v>92</v>
      </c>
      <c r="G13" s="6">
        <v>94</v>
      </c>
    </row>
    <row r="14" spans="1:7" x14ac:dyDescent="0.3">
      <c r="A14" s="7" t="s">
        <v>137</v>
      </c>
      <c r="B14" s="7" t="s">
        <v>169</v>
      </c>
      <c r="C14" s="7" t="str">
        <f>VLOOKUP(A14,'Municípios da RMC'!A$1:C$29,3,FALSE)</f>
        <v>RMC</v>
      </c>
      <c r="D14" s="7">
        <v>12</v>
      </c>
      <c r="E14" s="5" t="s">
        <v>48</v>
      </c>
      <c r="F14" s="6">
        <v>115</v>
      </c>
      <c r="G14" s="6">
        <v>100</v>
      </c>
    </row>
    <row r="15" spans="1:7" x14ac:dyDescent="0.3">
      <c r="A15" s="7" t="s">
        <v>137</v>
      </c>
      <c r="B15" s="7" t="s">
        <v>169</v>
      </c>
      <c r="C15" s="7" t="str">
        <f>VLOOKUP(A15,'Municípios da RMC'!A$1:C$29,3,FALSE)</f>
        <v>RMC</v>
      </c>
      <c r="D15" s="7">
        <v>13</v>
      </c>
      <c r="E15" s="5" t="s">
        <v>49</v>
      </c>
      <c r="F15" s="6">
        <v>105</v>
      </c>
      <c r="G15" s="6">
        <v>103</v>
      </c>
    </row>
    <row r="16" spans="1:7" x14ac:dyDescent="0.3">
      <c r="A16" s="7" t="s">
        <v>137</v>
      </c>
      <c r="B16" s="7" t="s">
        <v>169</v>
      </c>
      <c r="C16" s="7" t="str">
        <f>VLOOKUP(A16,'Municípios da RMC'!A$1:C$29,3,FALSE)</f>
        <v>RMC</v>
      </c>
      <c r="D16" s="7">
        <v>14</v>
      </c>
      <c r="E16" s="5" t="s">
        <v>50</v>
      </c>
      <c r="F16" s="6">
        <v>104</v>
      </c>
      <c r="G16" s="6">
        <v>109</v>
      </c>
    </row>
    <row r="17" spans="1:7" x14ac:dyDescent="0.3">
      <c r="A17" s="7" t="s">
        <v>137</v>
      </c>
      <c r="B17" s="7" t="s">
        <v>169</v>
      </c>
      <c r="C17" s="7" t="str">
        <f>VLOOKUP(A17,'Municípios da RMC'!A$1:C$29,3,FALSE)</f>
        <v>RMC</v>
      </c>
      <c r="D17" s="7">
        <v>15</v>
      </c>
      <c r="E17" s="5" t="s">
        <v>51</v>
      </c>
      <c r="F17" s="6">
        <v>103</v>
      </c>
      <c r="G17" s="6">
        <v>84</v>
      </c>
    </row>
    <row r="18" spans="1:7" x14ac:dyDescent="0.3">
      <c r="A18" s="7" t="s">
        <v>137</v>
      </c>
      <c r="B18" s="7" t="s">
        <v>169</v>
      </c>
      <c r="C18" s="7" t="str">
        <f>VLOOKUP(A18,'Municípios da RMC'!A$1:C$29,3,FALSE)</f>
        <v>RMC</v>
      </c>
      <c r="D18" s="7">
        <v>16</v>
      </c>
      <c r="E18" s="5" t="s">
        <v>52</v>
      </c>
      <c r="F18" s="6">
        <v>88</v>
      </c>
      <c r="G18" s="6">
        <v>81</v>
      </c>
    </row>
    <row r="19" spans="1:7" x14ac:dyDescent="0.3">
      <c r="A19" s="7" t="s">
        <v>137</v>
      </c>
      <c r="B19" s="7" t="s">
        <v>169</v>
      </c>
      <c r="C19" s="7" t="str">
        <f>VLOOKUP(A19,'Municípios da RMC'!A$1:C$29,3,FALSE)</f>
        <v>RMC</v>
      </c>
      <c r="D19" s="7">
        <v>17</v>
      </c>
      <c r="E19" s="5" t="s">
        <v>53</v>
      </c>
      <c r="F19" s="6">
        <v>86</v>
      </c>
      <c r="G19" s="6">
        <v>71</v>
      </c>
    </row>
    <row r="20" spans="1:7" x14ac:dyDescent="0.3">
      <c r="A20" s="7" t="s">
        <v>137</v>
      </c>
      <c r="B20" s="7" t="s">
        <v>169</v>
      </c>
      <c r="C20" s="7" t="str">
        <f>VLOOKUP(A20,'Municípios da RMC'!A$1:C$29,3,FALSE)</f>
        <v>RMC</v>
      </c>
      <c r="D20" s="7">
        <v>18</v>
      </c>
      <c r="E20" s="5" t="s">
        <v>54</v>
      </c>
      <c r="F20" s="6">
        <v>82</v>
      </c>
      <c r="G20" s="6">
        <v>68</v>
      </c>
    </row>
    <row r="21" spans="1:7" x14ac:dyDescent="0.3">
      <c r="A21" s="7" t="s">
        <v>137</v>
      </c>
      <c r="B21" s="7" t="s">
        <v>169</v>
      </c>
      <c r="C21" s="7" t="str">
        <f>VLOOKUP(A21,'Municípios da RMC'!A$1:C$29,3,FALSE)</f>
        <v>RMC</v>
      </c>
      <c r="D21" s="7">
        <v>19</v>
      </c>
      <c r="E21" s="5" t="s">
        <v>55</v>
      </c>
      <c r="F21" s="6">
        <v>56</v>
      </c>
      <c r="G21" s="6">
        <v>60</v>
      </c>
    </row>
    <row r="22" spans="1:7" x14ac:dyDescent="0.3">
      <c r="A22" s="7" t="s">
        <v>137</v>
      </c>
      <c r="B22" s="7" t="s">
        <v>169</v>
      </c>
      <c r="C22" s="7" t="str">
        <f>VLOOKUP(A22,'Municípios da RMC'!A$1:C$29,3,FALSE)</f>
        <v>RMC</v>
      </c>
      <c r="D22" s="7">
        <v>20</v>
      </c>
      <c r="E22" s="5" t="s">
        <v>56</v>
      </c>
      <c r="F22" s="6">
        <v>66</v>
      </c>
      <c r="G22" s="6">
        <v>57</v>
      </c>
    </row>
    <row r="23" spans="1:7" x14ac:dyDescent="0.3">
      <c r="A23" s="7" t="s">
        <v>137</v>
      </c>
      <c r="B23" s="7" t="s">
        <v>169</v>
      </c>
      <c r="C23" s="7" t="str">
        <f>VLOOKUP(A23,'Municípios da RMC'!A$1:C$29,3,FALSE)</f>
        <v>RMC</v>
      </c>
      <c r="D23" s="7">
        <v>21</v>
      </c>
      <c r="E23" s="5" t="s">
        <v>57</v>
      </c>
      <c r="F23" s="6">
        <v>40</v>
      </c>
      <c r="G23" s="6">
        <v>50</v>
      </c>
    </row>
    <row r="24" spans="1:7" x14ac:dyDescent="0.3">
      <c r="A24" s="7" t="s">
        <v>137</v>
      </c>
      <c r="B24" s="7" t="s">
        <v>169</v>
      </c>
      <c r="C24" s="7" t="str">
        <f>VLOOKUP(A24,'Municípios da RMC'!A$1:C$29,3,FALSE)</f>
        <v>RMC</v>
      </c>
      <c r="D24" s="7">
        <v>22</v>
      </c>
      <c r="E24" s="5" t="s">
        <v>58</v>
      </c>
      <c r="F24" s="6">
        <v>49</v>
      </c>
      <c r="G24" s="6">
        <v>58</v>
      </c>
    </row>
    <row r="25" spans="1:7" x14ac:dyDescent="0.3">
      <c r="A25" s="7" t="s">
        <v>137</v>
      </c>
      <c r="B25" s="7" t="s">
        <v>169</v>
      </c>
      <c r="C25" s="7" t="str">
        <f>VLOOKUP(A25,'Municípios da RMC'!A$1:C$29,3,FALSE)</f>
        <v>RMC</v>
      </c>
      <c r="D25" s="7">
        <v>23</v>
      </c>
      <c r="E25" s="5" t="s">
        <v>59</v>
      </c>
      <c r="F25" s="6">
        <v>46</v>
      </c>
      <c r="G25" s="6">
        <v>42</v>
      </c>
    </row>
    <row r="26" spans="1:7" x14ac:dyDescent="0.3">
      <c r="A26" s="7" t="s">
        <v>137</v>
      </c>
      <c r="B26" s="7" t="s">
        <v>169</v>
      </c>
      <c r="C26" s="7" t="str">
        <f>VLOOKUP(A26,'Municípios da RMC'!A$1:C$29,3,FALSE)</f>
        <v>RMC</v>
      </c>
      <c r="D26" s="7">
        <v>24</v>
      </c>
      <c r="E26" s="5" t="s">
        <v>60</v>
      </c>
      <c r="F26" s="6">
        <v>54</v>
      </c>
      <c r="G26" s="6">
        <v>48</v>
      </c>
    </row>
    <row r="27" spans="1:7" x14ac:dyDescent="0.3">
      <c r="A27" s="7" t="s">
        <v>137</v>
      </c>
      <c r="B27" s="7" t="s">
        <v>169</v>
      </c>
      <c r="C27" s="7" t="str">
        <f>VLOOKUP(A27,'Municípios da RMC'!A$1:C$29,3,FALSE)</f>
        <v>RMC</v>
      </c>
      <c r="D27" s="7">
        <v>25</v>
      </c>
      <c r="E27" s="5" t="s">
        <v>61</v>
      </c>
      <c r="F27" s="6">
        <v>48</v>
      </c>
      <c r="G27" s="6">
        <v>44</v>
      </c>
    </row>
    <row r="28" spans="1:7" x14ac:dyDescent="0.3">
      <c r="A28" s="7" t="s">
        <v>137</v>
      </c>
      <c r="B28" s="7" t="s">
        <v>169</v>
      </c>
      <c r="C28" s="7" t="str">
        <f>VLOOKUP(A28,'Municípios da RMC'!A$1:C$29,3,FALSE)</f>
        <v>RMC</v>
      </c>
      <c r="D28" s="7">
        <v>26</v>
      </c>
      <c r="E28" s="5" t="s">
        <v>62</v>
      </c>
      <c r="F28" s="6">
        <v>40</v>
      </c>
      <c r="G28" s="6">
        <v>51</v>
      </c>
    </row>
    <row r="29" spans="1:7" x14ac:dyDescent="0.3">
      <c r="A29" s="7" t="s">
        <v>137</v>
      </c>
      <c r="B29" s="7" t="s">
        <v>169</v>
      </c>
      <c r="C29" s="7" t="str">
        <f>VLOOKUP(A29,'Municípios da RMC'!A$1:C$29,3,FALSE)</f>
        <v>RMC</v>
      </c>
      <c r="D29" s="7">
        <v>27</v>
      </c>
      <c r="E29" s="5" t="s">
        <v>63</v>
      </c>
      <c r="F29" s="6">
        <v>40</v>
      </c>
      <c r="G29" s="6">
        <v>41</v>
      </c>
    </row>
    <row r="30" spans="1:7" x14ac:dyDescent="0.3">
      <c r="A30" s="7" t="s">
        <v>137</v>
      </c>
      <c r="B30" s="7" t="s">
        <v>169</v>
      </c>
      <c r="C30" s="7" t="str">
        <f>VLOOKUP(A30,'Municípios da RMC'!A$1:C$29,3,FALSE)</f>
        <v>RMC</v>
      </c>
      <c r="D30" s="7">
        <v>28</v>
      </c>
      <c r="E30" s="5" t="s">
        <v>64</v>
      </c>
      <c r="F30" s="6">
        <v>50</v>
      </c>
      <c r="G30" s="6">
        <v>36</v>
      </c>
    </row>
    <row r="31" spans="1:7" x14ac:dyDescent="0.3">
      <c r="A31" s="7" t="s">
        <v>137</v>
      </c>
      <c r="B31" s="7" t="s">
        <v>169</v>
      </c>
      <c r="C31" s="7" t="str">
        <f>VLOOKUP(A31,'Municípios da RMC'!A$1:C$29,3,FALSE)</f>
        <v>RMC</v>
      </c>
      <c r="D31" s="7">
        <v>29</v>
      </c>
      <c r="E31" s="5" t="s">
        <v>65</v>
      </c>
      <c r="F31" s="6">
        <v>45</v>
      </c>
      <c r="G31" s="6">
        <v>38</v>
      </c>
    </row>
    <row r="32" spans="1:7" x14ac:dyDescent="0.3">
      <c r="A32" s="7" t="s">
        <v>137</v>
      </c>
      <c r="B32" s="7" t="s">
        <v>169</v>
      </c>
      <c r="C32" s="7" t="str">
        <f>VLOOKUP(A32,'Municípios da RMC'!A$1:C$29,3,FALSE)</f>
        <v>RMC</v>
      </c>
      <c r="D32" s="7">
        <v>30</v>
      </c>
      <c r="E32" s="5" t="s">
        <v>66</v>
      </c>
      <c r="F32" s="6">
        <v>54</v>
      </c>
      <c r="G32" s="6">
        <v>63</v>
      </c>
    </row>
    <row r="33" spans="1:7" x14ac:dyDescent="0.3">
      <c r="A33" s="7" t="s">
        <v>137</v>
      </c>
      <c r="B33" s="7" t="s">
        <v>169</v>
      </c>
      <c r="C33" s="7" t="str">
        <f>VLOOKUP(A33,'Municípios da RMC'!A$1:C$29,3,FALSE)</f>
        <v>RMC</v>
      </c>
      <c r="D33" s="7">
        <v>31</v>
      </c>
      <c r="E33" s="5" t="s">
        <v>67</v>
      </c>
      <c r="F33" s="6">
        <v>49</v>
      </c>
      <c r="G33" s="6">
        <v>42</v>
      </c>
    </row>
    <row r="34" spans="1:7" x14ac:dyDescent="0.3">
      <c r="A34" s="7" t="s">
        <v>137</v>
      </c>
      <c r="B34" s="7" t="s">
        <v>169</v>
      </c>
      <c r="C34" s="7" t="str">
        <f>VLOOKUP(A34,'Municípios da RMC'!A$1:C$29,3,FALSE)</f>
        <v>RMC</v>
      </c>
      <c r="D34" s="7">
        <v>32</v>
      </c>
      <c r="E34" s="5" t="s">
        <v>68</v>
      </c>
      <c r="F34" s="6">
        <v>39</v>
      </c>
      <c r="G34" s="6">
        <v>41</v>
      </c>
    </row>
    <row r="35" spans="1:7" x14ac:dyDescent="0.3">
      <c r="A35" s="7" t="s">
        <v>137</v>
      </c>
      <c r="B35" s="7" t="s">
        <v>169</v>
      </c>
      <c r="C35" s="7" t="str">
        <f>VLOOKUP(A35,'Municípios da RMC'!A$1:C$29,3,FALSE)</f>
        <v>RMC</v>
      </c>
      <c r="D35" s="7">
        <v>33</v>
      </c>
      <c r="E35" s="5" t="s">
        <v>69</v>
      </c>
      <c r="F35" s="6">
        <v>40</v>
      </c>
      <c r="G35" s="6">
        <v>41</v>
      </c>
    </row>
    <row r="36" spans="1:7" x14ac:dyDescent="0.3">
      <c r="A36" s="7" t="s">
        <v>137</v>
      </c>
      <c r="B36" s="7" t="s">
        <v>169</v>
      </c>
      <c r="C36" s="7" t="str">
        <f>VLOOKUP(A36,'Municípios da RMC'!A$1:C$29,3,FALSE)</f>
        <v>RMC</v>
      </c>
      <c r="D36" s="7">
        <v>34</v>
      </c>
      <c r="E36" s="5" t="s">
        <v>70</v>
      </c>
      <c r="F36" s="6">
        <v>32</v>
      </c>
      <c r="G36" s="6">
        <v>33</v>
      </c>
    </row>
    <row r="37" spans="1:7" x14ac:dyDescent="0.3">
      <c r="A37" s="7" t="s">
        <v>137</v>
      </c>
      <c r="B37" s="7" t="s">
        <v>169</v>
      </c>
      <c r="C37" s="7" t="str">
        <f>VLOOKUP(A37,'Municípios da RMC'!A$1:C$29,3,FALSE)</f>
        <v>RMC</v>
      </c>
      <c r="D37" s="7">
        <v>35</v>
      </c>
      <c r="E37" s="5" t="s">
        <v>71</v>
      </c>
      <c r="F37" s="6">
        <v>39</v>
      </c>
      <c r="G37" s="6">
        <v>51</v>
      </c>
    </row>
    <row r="38" spans="1:7" x14ac:dyDescent="0.3">
      <c r="A38" s="7" t="s">
        <v>137</v>
      </c>
      <c r="B38" s="7" t="s">
        <v>169</v>
      </c>
      <c r="C38" s="7" t="str">
        <f>VLOOKUP(A38,'Municípios da RMC'!A$1:C$29,3,FALSE)</f>
        <v>RMC</v>
      </c>
      <c r="D38" s="7">
        <v>36</v>
      </c>
      <c r="E38" s="5" t="s">
        <v>72</v>
      </c>
      <c r="F38" s="6">
        <v>38</v>
      </c>
      <c r="G38" s="6">
        <v>50</v>
      </c>
    </row>
    <row r="39" spans="1:7" x14ac:dyDescent="0.3">
      <c r="A39" s="7" t="s">
        <v>137</v>
      </c>
      <c r="B39" s="7" t="s">
        <v>169</v>
      </c>
      <c r="C39" s="7" t="str">
        <f>VLOOKUP(A39,'Municípios da RMC'!A$1:C$29,3,FALSE)</f>
        <v>RMC</v>
      </c>
      <c r="D39" s="7">
        <v>37</v>
      </c>
      <c r="E39" s="5" t="s">
        <v>73</v>
      </c>
      <c r="F39" s="6">
        <v>61</v>
      </c>
      <c r="G39" s="6">
        <v>45</v>
      </c>
    </row>
    <row r="40" spans="1:7" x14ac:dyDescent="0.3">
      <c r="A40" s="7" t="s">
        <v>137</v>
      </c>
      <c r="B40" s="7" t="s">
        <v>169</v>
      </c>
      <c r="C40" s="7" t="str">
        <f>VLOOKUP(A40,'Municípios da RMC'!A$1:C$29,3,FALSE)</f>
        <v>RMC</v>
      </c>
      <c r="D40" s="7">
        <v>38</v>
      </c>
      <c r="E40" s="5" t="s">
        <v>74</v>
      </c>
      <c r="F40" s="6">
        <v>45</v>
      </c>
      <c r="G40" s="6">
        <v>42</v>
      </c>
    </row>
    <row r="41" spans="1:7" x14ac:dyDescent="0.3">
      <c r="A41" s="7" t="s">
        <v>137</v>
      </c>
      <c r="B41" s="7" t="s">
        <v>169</v>
      </c>
      <c r="C41" s="7" t="str">
        <f>VLOOKUP(A41,'Municípios da RMC'!A$1:C$29,3,FALSE)</f>
        <v>RMC</v>
      </c>
      <c r="D41" s="7">
        <v>39</v>
      </c>
      <c r="E41" s="5" t="s">
        <v>75</v>
      </c>
      <c r="F41" s="6">
        <v>43</v>
      </c>
      <c r="G41" s="6">
        <v>29</v>
      </c>
    </row>
    <row r="42" spans="1:7" x14ac:dyDescent="0.3">
      <c r="A42" s="7" t="s">
        <v>137</v>
      </c>
      <c r="B42" s="7" t="s">
        <v>169</v>
      </c>
      <c r="C42" s="7" t="str">
        <f>VLOOKUP(A42,'Municípios da RMC'!A$1:C$29,3,FALSE)</f>
        <v>RMC</v>
      </c>
      <c r="D42" s="7">
        <v>40</v>
      </c>
      <c r="E42" s="5" t="s">
        <v>76</v>
      </c>
      <c r="F42" s="6">
        <v>30</v>
      </c>
      <c r="G42" s="6">
        <v>32</v>
      </c>
    </row>
    <row r="43" spans="1:7" x14ac:dyDescent="0.3">
      <c r="A43" s="7" t="s">
        <v>137</v>
      </c>
      <c r="B43" s="7" t="s">
        <v>169</v>
      </c>
      <c r="C43" s="7" t="str">
        <f>VLOOKUP(A43,'Municípios da RMC'!A$1:C$29,3,FALSE)</f>
        <v>RMC</v>
      </c>
      <c r="D43" s="7">
        <v>41</v>
      </c>
      <c r="E43" s="5" t="s">
        <v>77</v>
      </c>
      <c r="F43" s="6">
        <v>38</v>
      </c>
      <c r="G43" s="6">
        <v>30</v>
      </c>
    </row>
    <row r="44" spans="1:7" x14ac:dyDescent="0.3">
      <c r="A44" s="7" t="s">
        <v>137</v>
      </c>
      <c r="B44" s="7" t="s">
        <v>169</v>
      </c>
      <c r="C44" s="7" t="str">
        <f>VLOOKUP(A44,'Municípios da RMC'!A$1:C$29,3,FALSE)</f>
        <v>RMC</v>
      </c>
      <c r="D44" s="7">
        <v>42</v>
      </c>
      <c r="E44" s="5" t="s">
        <v>78</v>
      </c>
      <c r="F44" s="6">
        <v>47</v>
      </c>
      <c r="G44" s="6">
        <v>32</v>
      </c>
    </row>
    <row r="45" spans="1:7" x14ac:dyDescent="0.3">
      <c r="A45" s="7" t="s">
        <v>137</v>
      </c>
      <c r="B45" s="7" t="s">
        <v>169</v>
      </c>
      <c r="C45" s="7" t="str">
        <f>VLOOKUP(A45,'Municípios da RMC'!A$1:C$29,3,FALSE)</f>
        <v>RMC</v>
      </c>
      <c r="D45" s="7">
        <v>43</v>
      </c>
      <c r="E45" s="5" t="s">
        <v>79</v>
      </c>
      <c r="F45" s="6">
        <v>27</v>
      </c>
      <c r="G45" s="6">
        <v>25</v>
      </c>
    </row>
    <row r="46" spans="1:7" x14ac:dyDescent="0.3">
      <c r="A46" s="7" t="s">
        <v>137</v>
      </c>
      <c r="B46" s="7" t="s">
        <v>169</v>
      </c>
      <c r="C46" s="7" t="str">
        <f>VLOOKUP(A46,'Municípios da RMC'!A$1:C$29,3,FALSE)</f>
        <v>RMC</v>
      </c>
      <c r="D46" s="7">
        <v>44</v>
      </c>
      <c r="E46" s="5" t="s">
        <v>80</v>
      </c>
      <c r="F46" s="6">
        <v>37</v>
      </c>
      <c r="G46" s="6">
        <v>37</v>
      </c>
    </row>
    <row r="47" spans="1:7" x14ac:dyDescent="0.3">
      <c r="A47" s="7" t="s">
        <v>137</v>
      </c>
      <c r="B47" s="7" t="s">
        <v>169</v>
      </c>
      <c r="C47" s="7" t="str">
        <f>VLOOKUP(A47,'Municípios da RMC'!A$1:C$29,3,FALSE)</f>
        <v>RMC</v>
      </c>
      <c r="D47" s="7">
        <v>45</v>
      </c>
      <c r="E47" s="5" t="s">
        <v>81</v>
      </c>
      <c r="F47" s="6">
        <v>27</v>
      </c>
      <c r="G47" s="6">
        <v>41</v>
      </c>
    </row>
    <row r="48" spans="1:7" x14ac:dyDescent="0.3">
      <c r="A48" s="7" t="s">
        <v>137</v>
      </c>
      <c r="B48" s="7" t="s">
        <v>169</v>
      </c>
      <c r="C48" s="7" t="str">
        <f>VLOOKUP(A48,'Municípios da RMC'!A$1:C$29,3,FALSE)</f>
        <v>RMC</v>
      </c>
      <c r="D48" s="7">
        <v>46</v>
      </c>
      <c r="E48" s="5" t="s">
        <v>82</v>
      </c>
      <c r="F48" s="6">
        <v>27</v>
      </c>
      <c r="G48" s="6">
        <v>21</v>
      </c>
    </row>
    <row r="49" spans="1:7" x14ac:dyDescent="0.3">
      <c r="A49" s="7" t="s">
        <v>137</v>
      </c>
      <c r="B49" s="7" t="s">
        <v>169</v>
      </c>
      <c r="C49" s="7" t="str">
        <f>VLOOKUP(A49,'Municípios da RMC'!A$1:C$29,3,FALSE)</f>
        <v>RMC</v>
      </c>
      <c r="D49" s="7">
        <v>47</v>
      </c>
      <c r="E49" s="5" t="s">
        <v>83</v>
      </c>
      <c r="F49" s="6">
        <v>41</v>
      </c>
      <c r="G49" s="6">
        <v>31</v>
      </c>
    </row>
    <row r="50" spans="1:7" x14ac:dyDescent="0.3">
      <c r="A50" s="7" t="s">
        <v>137</v>
      </c>
      <c r="B50" s="7" t="s">
        <v>169</v>
      </c>
      <c r="C50" s="7" t="str">
        <f>VLOOKUP(A50,'Municípios da RMC'!A$1:C$29,3,FALSE)</f>
        <v>RMC</v>
      </c>
      <c r="D50" s="7">
        <v>48</v>
      </c>
      <c r="E50" s="5" t="s">
        <v>84</v>
      </c>
      <c r="F50" s="6">
        <v>41</v>
      </c>
      <c r="G50" s="6">
        <v>32</v>
      </c>
    </row>
    <row r="51" spans="1:7" x14ac:dyDescent="0.3">
      <c r="A51" s="7" t="s">
        <v>137</v>
      </c>
      <c r="B51" s="7" t="s">
        <v>169</v>
      </c>
      <c r="C51" s="7" t="str">
        <f>VLOOKUP(A51,'Municípios da RMC'!A$1:C$29,3,FALSE)</f>
        <v>RMC</v>
      </c>
      <c r="D51" s="7">
        <v>49</v>
      </c>
      <c r="E51" s="5" t="s">
        <v>85</v>
      </c>
      <c r="F51" s="6">
        <v>25</v>
      </c>
      <c r="G51" s="6">
        <v>27</v>
      </c>
    </row>
    <row r="52" spans="1:7" x14ac:dyDescent="0.3">
      <c r="A52" s="7" t="s">
        <v>137</v>
      </c>
      <c r="B52" s="7" t="s">
        <v>169</v>
      </c>
      <c r="C52" s="7" t="str">
        <f>VLOOKUP(A52,'Municípios da RMC'!A$1:C$29,3,FALSE)</f>
        <v>RMC</v>
      </c>
      <c r="D52" s="7">
        <v>50</v>
      </c>
      <c r="E52" s="5" t="s">
        <v>86</v>
      </c>
      <c r="F52" s="6">
        <v>27</v>
      </c>
      <c r="G52" s="6">
        <v>27</v>
      </c>
    </row>
    <row r="53" spans="1:7" x14ac:dyDescent="0.3">
      <c r="A53" s="7" t="s">
        <v>137</v>
      </c>
      <c r="B53" s="7" t="s">
        <v>169</v>
      </c>
      <c r="C53" s="7" t="str">
        <f>VLOOKUP(A53,'Municípios da RMC'!A$1:C$29,3,FALSE)</f>
        <v>RMC</v>
      </c>
      <c r="D53" s="7">
        <v>51</v>
      </c>
      <c r="E53" s="5" t="s">
        <v>87</v>
      </c>
      <c r="F53" s="6">
        <v>25</v>
      </c>
      <c r="G53" s="6">
        <v>24</v>
      </c>
    </row>
    <row r="54" spans="1:7" x14ac:dyDescent="0.3">
      <c r="A54" s="7" t="s">
        <v>137</v>
      </c>
      <c r="B54" s="7" t="s">
        <v>169</v>
      </c>
      <c r="C54" s="7" t="str">
        <f>VLOOKUP(A54,'Municípios da RMC'!A$1:C$29,3,FALSE)</f>
        <v>RMC</v>
      </c>
      <c r="D54" s="7">
        <v>52</v>
      </c>
      <c r="E54" s="5" t="s">
        <v>88</v>
      </c>
      <c r="F54" s="6">
        <v>31</v>
      </c>
      <c r="G54" s="6">
        <v>29</v>
      </c>
    </row>
    <row r="55" spans="1:7" x14ac:dyDescent="0.3">
      <c r="A55" s="7" t="s">
        <v>137</v>
      </c>
      <c r="B55" s="7" t="s">
        <v>169</v>
      </c>
      <c r="C55" s="7" t="str">
        <f>VLOOKUP(A55,'Municípios da RMC'!A$1:C$29,3,FALSE)</f>
        <v>RMC</v>
      </c>
      <c r="D55" s="7">
        <v>53</v>
      </c>
      <c r="E55" s="5" t="s">
        <v>89</v>
      </c>
      <c r="F55" s="6">
        <v>43</v>
      </c>
      <c r="G55" s="6">
        <v>38</v>
      </c>
    </row>
    <row r="56" spans="1:7" x14ac:dyDescent="0.3">
      <c r="A56" s="7" t="s">
        <v>137</v>
      </c>
      <c r="B56" s="7" t="s">
        <v>169</v>
      </c>
      <c r="C56" s="7" t="str">
        <f>VLOOKUP(A56,'Municípios da RMC'!A$1:C$29,3,FALSE)</f>
        <v>RMC</v>
      </c>
      <c r="D56" s="7">
        <v>54</v>
      </c>
      <c r="E56" s="5" t="s">
        <v>90</v>
      </c>
      <c r="F56" s="6">
        <v>18</v>
      </c>
      <c r="G56" s="6">
        <v>21</v>
      </c>
    </row>
    <row r="57" spans="1:7" x14ac:dyDescent="0.3">
      <c r="A57" s="7" t="s">
        <v>137</v>
      </c>
      <c r="B57" s="7" t="s">
        <v>169</v>
      </c>
      <c r="C57" s="7" t="str">
        <f>VLOOKUP(A57,'Municípios da RMC'!A$1:C$29,3,FALSE)</f>
        <v>RMC</v>
      </c>
      <c r="D57" s="7">
        <v>55</v>
      </c>
      <c r="E57" s="5" t="s">
        <v>91</v>
      </c>
      <c r="F57" s="6">
        <v>22</v>
      </c>
      <c r="G57" s="6">
        <v>26</v>
      </c>
    </row>
    <row r="58" spans="1:7" x14ac:dyDescent="0.3">
      <c r="A58" s="7" t="s">
        <v>137</v>
      </c>
      <c r="B58" s="7" t="s">
        <v>169</v>
      </c>
      <c r="C58" s="7" t="str">
        <f>VLOOKUP(A58,'Municípios da RMC'!A$1:C$29,3,FALSE)</f>
        <v>RMC</v>
      </c>
      <c r="D58" s="7">
        <v>56</v>
      </c>
      <c r="E58" s="5" t="s">
        <v>92</v>
      </c>
      <c r="F58" s="6">
        <v>39</v>
      </c>
      <c r="G58" s="6">
        <v>23</v>
      </c>
    </row>
    <row r="59" spans="1:7" x14ac:dyDescent="0.3">
      <c r="A59" s="7" t="s">
        <v>137</v>
      </c>
      <c r="B59" s="7" t="s">
        <v>169</v>
      </c>
      <c r="C59" s="7" t="str">
        <f>VLOOKUP(A59,'Municípios da RMC'!A$1:C$29,3,FALSE)</f>
        <v>RMC</v>
      </c>
      <c r="D59" s="7">
        <v>57</v>
      </c>
      <c r="E59" s="5" t="s">
        <v>93</v>
      </c>
      <c r="F59" s="6">
        <v>29</v>
      </c>
      <c r="G59" s="6">
        <v>22</v>
      </c>
    </row>
    <row r="60" spans="1:7" x14ac:dyDescent="0.3">
      <c r="A60" s="7" t="s">
        <v>137</v>
      </c>
      <c r="B60" s="7" t="s">
        <v>169</v>
      </c>
      <c r="C60" s="7" t="str">
        <f>VLOOKUP(A60,'Municípios da RMC'!A$1:C$29,3,FALSE)</f>
        <v>RMC</v>
      </c>
      <c r="D60" s="7">
        <v>58</v>
      </c>
      <c r="E60" s="5" t="s">
        <v>94</v>
      </c>
      <c r="F60" s="6">
        <v>26</v>
      </c>
      <c r="G60" s="6">
        <v>30</v>
      </c>
    </row>
    <row r="61" spans="1:7" x14ac:dyDescent="0.3">
      <c r="A61" s="7" t="s">
        <v>137</v>
      </c>
      <c r="B61" s="7" t="s">
        <v>169</v>
      </c>
      <c r="C61" s="7" t="str">
        <f>VLOOKUP(A61,'Municípios da RMC'!A$1:C$29,3,FALSE)</f>
        <v>RMC</v>
      </c>
      <c r="D61" s="7">
        <v>59</v>
      </c>
      <c r="E61" s="5" t="s">
        <v>95</v>
      </c>
      <c r="F61" s="6">
        <v>22</v>
      </c>
      <c r="G61" s="6">
        <v>29</v>
      </c>
    </row>
    <row r="62" spans="1:7" x14ac:dyDescent="0.3">
      <c r="A62" s="7" t="s">
        <v>137</v>
      </c>
      <c r="B62" s="7" t="s">
        <v>169</v>
      </c>
      <c r="C62" s="7" t="str">
        <f>VLOOKUP(A62,'Municípios da RMC'!A$1:C$29,3,FALSE)</f>
        <v>RMC</v>
      </c>
      <c r="D62" s="7">
        <v>60</v>
      </c>
      <c r="E62" s="5" t="s">
        <v>96</v>
      </c>
      <c r="F62" s="6">
        <v>33</v>
      </c>
      <c r="G62" s="6">
        <v>29</v>
      </c>
    </row>
    <row r="63" spans="1:7" x14ac:dyDescent="0.3">
      <c r="A63" s="7" t="s">
        <v>137</v>
      </c>
      <c r="B63" s="7" t="s">
        <v>169</v>
      </c>
      <c r="C63" s="7" t="str">
        <f>VLOOKUP(A63,'Municípios da RMC'!A$1:C$29,3,FALSE)</f>
        <v>RMC</v>
      </c>
      <c r="D63" s="7">
        <v>61</v>
      </c>
      <c r="E63" s="5" t="s">
        <v>97</v>
      </c>
      <c r="F63" s="6">
        <v>21</v>
      </c>
      <c r="G63" s="6">
        <v>20</v>
      </c>
    </row>
    <row r="64" spans="1:7" x14ac:dyDescent="0.3">
      <c r="A64" s="7" t="s">
        <v>137</v>
      </c>
      <c r="B64" s="7" t="s">
        <v>169</v>
      </c>
      <c r="C64" s="7" t="str">
        <f>VLOOKUP(A64,'Municípios da RMC'!A$1:C$29,3,FALSE)</f>
        <v>RMC</v>
      </c>
      <c r="D64" s="7">
        <v>62</v>
      </c>
      <c r="E64" s="5" t="s">
        <v>98</v>
      </c>
      <c r="F64" s="6">
        <v>35</v>
      </c>
      <c r="G64" s="6">
        <v>22</v>
      </c>
    </row>
    <row r="65" spans="1:7" x14ac:dyDescent="0.3">
      <c r="A65" s="7" t="s">
        <v>137</v>
      </c>
      <c r="B65" s="7" t="s">
        <v>169</v>
      </c>
      <c r="C65" s="7" t="str">
        <f>VLOOKUP(A65,'Municípios da RMC'!A$1:C$29,3,FALSE)</f>
        <v>RMC</v>
      </c>
      <c r="D65" s="7">
        <v>63</v>
      </c>
      <c r="E65" s="5" t="s">
        <v>99</v>
      </c>
      <c r="F65" s="6">
        <v>26</v>
      </c>
      <c r="G65" s="6">
        <v>29</v>
      </c>
    </row>
    <row r="66" spans="1:7" x14ac:dyDescent="0.3">
      <c r="A66" s="7" t="s">
        <v>137</v>
      </c>
      <c r="B66" s="7" t="s">
        <v>169</v>
      </c>
      <c r="C66" s="7" t="str">
        <f>VLOOKUP(A66,'Municípios da RMC'!A$1:C$29,3,FALSE)</f>
        <v>RMC</v>
      </c>
      <c r="D66" s="7">
        <v>64</v>
      </c>
      <c r="E66" s="5" t="s">
        <v>100</v>
      </c>
      <c r="F66" s="6">
        <v>27</v>
      </c>
      <c r="G66" s="6">
        <v>23</v>
      </c>
    </row>
    <row r="67" spans="1:7" x14ac:dyDescent="0.3">
      <c r="A67" s="7" t="s">
        <v>137</v>
      </c>
      <c r="B67" s="7" t="s">
        <v>169</v>
      </c>
      <c r="C67" s="7" t="str">
        <f>VLOOKUP(A67,'Municípios da RMC'!A$1:C$29,3,FALSE)</f>
        <v>RMC</v>
      </c>
      <c r="D67" s="7">
        <v>65</v>
      </c>
      <c r="E67" s="5" t="s">
        <v>101</v>
      </c>
      <c r="F67" s="6">
        <v>23</v>
      </c>
      <c r="G67" s="6">
        <v>30</v>
      </c>
    </row>
    <row r="68" spans="1:7" x14ac:dyDescent="0.3">
      <c r="A68" s="7" t="s">
        <v>137</v>
      </c>
      <c r="B68" s="7" t="s">
        <v>169</v>
      </c>
      <c r="C68" s="7" t="str">
        <f>VLOOKUP(A68,'Municípios da RMC'!A$1:C$29,3,FALSE)</f>
        <v>RMC</v>
      </c>
      <c r="D68" s="7">
        <v>66</v>
      </c>
      <c r="E68" s="5" t="s">
        <v>102</v>
      </c>
      <c r="F68" s="6">
        <v>21</v>
      </c>
      <c r="G68" s="6">
        <v>25</v>
      </c>
    </row>
    <row r="69" spans="1:7" x14ac:dyDescent="0.3">
      <c r="A69" s="7" t="s">
        <v>137</v>
      </c>
      <c r="B69" s="7" t="s">
        <v>169</v>
      </c>
      <c r="C69" s="7" t="str">
        <f>VLOOKUP(A69,'Municípios da RMC'!A$1:C$29,3,FALSE)</f>
        <v>RMC</v>
      </c>
      <c r="D69" s="7">
        <v>67</v>
      </c>
      <c r="E69" s="5" t="s">
        <v>103</v>
      </c>
      <c r="F69" s="6">
        <v>22</v>
      </c>
      <c r="G69" s="6">
        <v>18</v>
      </c>
    </row>
    <row r="70" spans="1:7" x14ac:dyDescent="0.3">
      <c r="A70" s="7" t="s">
        <v>137</v>
      </c>
      <c r="B70" s="7" t="s">
        <v>169</v>
      </c>
      <c r="C70" s="7" t="str">
        <f>VLOOKUP(A70,'Municípios da RMC'!A$1:C$29,3,FALSE)</f>
        <v>RMC</v>
      </c>
      <c r="D70" s="7">
        <v>68</v>
      </c>
      <c r="E70" s="5" t="s">
        <v>104</v>
      </c>
      <c r="F70" s="6">
        <v>23</v>
      </c>
      <c r="G70" s="6">
        <v>21</v>
      </c>
    </row>
    <row r="71" spans="1:7" x14ac:dyDescent="0.3">
      <c r="A71" s="7" t="s">
        <v>137</v>
      </c>
      <c r="B71" s="7" t="s">
        <v>169</v>
      </c>
      <c r="C71" s="7" t="str">
        <f>VLOOKUP(A71,'Municípios da RMC'!A$1:C$29,3,FALSE)</f>
        <v>RMC</v>
      </c>
      <c r="D71" s="7">
        <v>69</v>
      </c>
      <c r="E71" s="5" t="s">
        <v>105</v>
      </c>
      <c r="F71" s="6">
        <v>16</v>
      </c>
      <c r="G71" s="6">
        <v>19</v>
      </c>
    </row>
    <row r="72" spans="1:7" x14ac:dyDescent="0.3">
      <c r="A72" s="7" t="s">
        <v>137</v>
      </c>
      <c r="B72" s="7" t="s">
        <v>169</v>
      </c>
      <c r="C72" s="7" t="str">
        <f>VLOOKUP(A72,'Municípios da RMC'!A$1:C$29,3,FALSE)</f>
        <v>RMC</v>
      </c>
      <c r="D72" s="7">
        <v>70</v>
      </c>
      <c r="E72" s="5" t="s">
        <v>106</v>
      </c>
      <c r="F72" s="6">
        <v>22</v>
      </c>
      <c r="G72" s="6">
        <v>19</v>
      </c>
    </row>
    <row r="73" spans="1:7" x14ac:dyDescent="0.3">
      <c r="A73" s="7" t="s">
        <v>137</v>
      </c>
      <c r="B73" s="7" t="s">
        <v>169</v>
      </c>
      <c r="C73" s="7" t="str">
        <f>VLOOKUP(A73,'Municípios da RMC'!A$1:C$29,3,FALSE)</f>
        <v>RMC</v>
      </c>
      <c r="D73" s="7">
        <v>71</v>
      </c>
      <c r="E73" s="5" t="s">
        <v>107</v>
      </c>
      <c r="F73" s="6">
        <v>17</v>
      </c>
      <c r="G73" s="6">
        <v>14</v>
      </c>
    </row>
    <row r="74" spans="1:7" x14ac:dyDescent="0.3">
      <c r="A74" s="7" t="s">
        <v>137</v>
      </c>
      <c r="B74" s="7" t="s">
        <v>169</v>
      </c>
      <c r="C74" s="7" t="str">
        <f>VLOOKUP(A74,'Municípios da RMC'!A$1:C$29,3,FALSE)</f>
        <v>RMC</v>
      </c>
      <c r="D74" s="7">
        <v>72</v>
      </c>
      <c r="E74" s="5" t="s">
        <v>108</v>
      </c>
      <c r="F74" s="6">
        <v>16</v>
      </c>
      <c r="G74" s="6">
        <v>17</v>
      </c>
    </row>
    <row r="75" spans="1:7" x14ac:dyDescent="0.3">
      <c r="A75" s="7" t="s">
        <v>137</v>
      </c>
      <c r="B75" s="7" t="s">
        <v>169</v>
      </c>
      <c r="C75" s="7" t="str">
        <f>VLOOKUP(A75,'Municípios da RMC'!A$1:C$29,3,FALSE)</f>
        <v>RMC</v>
      </c>
      <c r="D75" s="7">
        <v>73</v>
      </c>
      <c r="E75" s="5" t="s">
        <v>109</v>
      </c>
      <c r="F75" s="6">
        <v>12</v>
      </c>
      <c r="G75" s="6">
        <v>14</v>
      </c>
    </row>
    <row r="76" spans="1:7" x14ac:dyDescent="0.3">
      <c r="A76" s="7" t="s">
        <v>137</v>
      </c>
      <c r="B76" s="7" t="s">
        <v>169</v>
      </c>
      <c r="C76" s="7" t="str">
        <f>VLOOKUP(A76,'Municípios da RMC'!A$1:C$29,3,FALSE)</f>
        <v>RMC</v>
      </c>
      <c r="D76" s="7">
        <v>74</v>
      </c>
      <c r="E76" s="5" t="s">
        <v>110</v>
      </c>
      <c r="F76" s="6">
        <v>11</v>
      </c>
      <c r="G76" s="6">
        <v>13</v>
      </c>
    </row>
    <row r="77" spans="1:7" x14ac:dyDescent="0.3">
      <c r="A77" s="7" t="s">
        <v>137</v>
      </c>
      <c r="B77" s="7" t="s">
        <v>169</v>
      </c>
      <c r="C77" s="7" t="str">
        <f>VLOOKUP(A77,'Municípios da RMC'!A$1:C$29,3,FALSE)</f>
        <v>RMC</v>
      </c>
      <c r="D77" s="7">
        <v>75</v>
      </c>
      <c r="E77" s="5" t="s">
        <v>111</v>
      </c>
      <c r="F77" s="6">
        <v>11</v>
      </c>
      <c r="G77" s="6">
        <v>6</v>
      </c>
    </row>
    <row r="78" spans="1:7" x14ac:dyDescent="0.3">
      <c r="A78" s="7" t="s">
        <v>137</v>
      </c>
      <c r="B78" s="7" t="s">
        <v>169</v>
      </c>
      <c r="C78" s="7" t="str">
        <f>VLOOKUP(A78,'Municípios da RMC'!A$1:C$29,3,FALSE)</f>
        <v>RMC</v>
      </c>
      <c r="D78" s="7">
        <v>76</v>
      </c>
      <c r="E78" s="5" t="s">
        <v>112</v>
      </c>
      <c r="F78" s="6">
        <v>10</v>
      </c>
      <c r="G78" s="6">
        <v>8</v>
      </c>
    </row>
    <row r="79" spans="1:7" x14ac:dyDescent="0.3">
      <c r="A79" s="7" t="s">
        <v>137</v>
      </c>
      <c r="B79" s="7" t="s">
        <v>169</v>
      </c>
      <c r="C79" s="7" t="str">
        <f>VLOOKUP(A79,'Municípios da RMC'!A$1:C$29,3,FALSE)</f>
        <v>RMC</v>
      </c>
      <c r="D79" s="7">
        <v>77</v>
      </c>
      <c r="E79" s="5" t="s">
        <v>113</v>
      </c>
      <c r="F79" s="6">
        <v>8</v>
      </c>
      <c r="G79" s="6">
        <v>10</v>
      </c>
    </row>
    <row r="80" spans="1:7" x14ac:dyDescent="0.3">
      <c r="A80" s="7" t="s">
        <v>137</v>
      </c>
      <c r="B80" s="7" t="s">
        <v>169</v>
      </c>
      <c r="C80" s="7" t="str">
        <f>VLOOKUP(A80,'Municípios da RMC'!A$1:C$29,3,FALSE)</f>
        <v>RMC</v>
      </c>
      <c r="D80" s="7">
        <v>78</v>
      </c>
      <c r="E80" s="5" t="s">
        <v>114</v>
      </c>
      <c r="F80" s="6">
        <v>5</v>
      </c>
      <c r="G80" s="6">
        <v>10</v>
      </c>
    </row>
    <row r="81" spans="1:7" x14ac:dyDescent="0.3">
      <c r="A81" s="7" t="s">
        <v>137</v>
      </c>
      <c r="B81" s="7" t="s">
        <v>169</v>
      </c>
      <c r="C81" s="7" t="str">
        <f>VLOOKUP(A81,'Municípios da RMC'!A$1:C$29,3,FALSE)</f>
        <v>RMC</v>
      </c>
      <c r="D81" s="7">
        <v>79</v>
      </c>
      <c r="E81" s="5" t="s">
        <v>115</v>
      </c>
      <c r="F81" s="6">
        <v>13</v>
      </c>
      <c r="G81" s="6">
        <v>10</v>
      </c>
    </row>
    <row r="82" spans="1:7" x14ac:dyDescent="0.3">
      <c r="A82" s="7" t="s">
        <v>137</v>
      </c>
      <c r="B82" s="7" t="s">
        <v>169</v>
      </c>
      <c r="C82" s="7" t="str">
        <f>VLOOKUP(A82,'Municípios da RMC'!A$1:C$29,3,FALSE)</f>
        <v>RMC</v>
      </c>
      <c r="D82" s="7">
        <v>80</v>
      </c>
      <c r="E82" s="5" t="s">
        <v>116</v>
      </c>
      <c r="F82" s="6">
        <v>7</v>
      </c>
      <c r="G82" s="6">
        <v>9</v>
      </c>
    </row>
    <row r="83" spans="1:7" x14ac:dyDescent="0.3">
      <c r="A83" s="7" t="s">
        <v>137</v>
      </c>
      <c r="B83" s="7" t="s">
        <v>169</v>
      </c>
      <c r="C83" s="7" t="str">
        <f>VLOOKUP(A83,'Municípios da RMC'!A$1:C$29,3,FALSE)</f>
        <v>RMC</v>
      </c>
      <c r="D83" s="7">
        <v>81</v>
      </c>
      <c r="E83" s="5" t="s">
        <v>117</v>
      </c>
      <c r="F83" s="6">
        <v>2</v>
      </c>
      <c r="G83" s="6">
        <v>2</v>
      </c>
    </row>
    <row r="84" spans="1:7" x14ac:dyDescent="0.3">
      <c r="A84" s="7" t="s">
        <v>137</v>
      </c>
      <c r="B84" s="7" t="s">
        <v>169</v>
      </c>
      <c r="C84" s="7" t="str">
        <f>VLOOKUP(A84,'Municípios da RMC'!A$1:C$29,3,FALSE)</f>
        <v>RMC</v>
      </c>
      <c r="D84" s="7">
        <v>82</v>
      </c>
      <c r="E84" s="5" t="s">
        <v>118</v>
      </c>
      <c r="F84" s="6">
        <v>5</v>
      </c>
      <c r="G84" s="6">
        <v>3</v>
      </c>
    </row>
    <row r="85" spans="1:7" x14ac:dyDescent="0.3">
      <c r="A85" s="7" t="s">
        <v>137</v>
      </c>
      <c r="B85" s="7" t="s">
        <v>169</v>
      </c>
      <c r="C85" s="7" t="str">
        <f>VLOOKUP(A85,'Municípios da RMC'!A$1:C$29,3,FALSE)</f>
        <v>RMC</v>
      </c>
      <c r="D85" s="7">
        <v>83</v>
      </c>
      <c r="E85" s="5" t="s">
        <v>119</v>
      </c>
      <c r="F85" s="6">
        <v>8</v>
      </c>
      <c r="G85" s="6">
        <v>5</v>
      </c>
    </row>
    <row r="86" spans="1:7" x14ac:dyDescent="0.3">
      <c r="A86" s="7" t="s">
        <v>137</v>
      </c>
      <c r="B86" s="7" t="s">
        <v>169</v>
      </c>
      <c r="C86" s="7" t="str">
        <f>VLOOKUP(A86,'Municípios da RMC'!A$1:C$29,3,FALSE)</f>
        <v>RMC</v>
      </c>
      <c r="D86" s="7">
        <v>84</v>
      </c>
      <c r="E86" s="5" t="s">
        <v>120</v>
      </c>
      <c r="F86" s="6">
        <v>9</v>
      </c>
      <c r="G86" s="6">
        <v>4</v>
      </c>
    </row>
    <row r="87" spans="1:7" x14ac:dyDescent="0.3">
      <c r="A87" s="7" t="s">
        <v>137</v>
      </c>
      <c r="B87" s="7" t="s">
        <v>169</v>
      </c>
      <c r="C87" s="7" t="str">
        <f>VLOOKUP(A87,'Municípios da RMC'!A$1:C$29,3,FALSE)</f>
        <v>RMC</v>
      </c>
      <c r="D87" s="7">
        <v>85</v>
      </c>
      <c r="E87" s="5" t="s">
        <v>121</v>
      </c>
      <c r="F87" s="6">
        <v>3</v>
      </c>
      <c r="G87" s="6">
        <v>4</v>
      </c>
    </row>
    <row r="88" spans="1:7" x14ac:dyDescent="0.3">
      <c r="A88" s="7" t="s">
        <v>137</v>
      </c>
      <c r="B88" s="7" t="s">
        <v>169</v>
      </c>
      <c r="C88" s="7" t="str">
        <f>VLOOKUP(A88,'Municípios da RMC'!A$1:C$29,3,FALSE)</f>
        <v>RMC</v>
      </c>
      <c r="D88" s="7">
        <v>86</v>
      </c>
      <c r="E88" s="5" t="s">
        <v>122</v>
      </c>
      <c r="F88" s="6">
        <v>2</v>
      </c>
      <c r="G88" s="6">
        <v>1</v>
      </c>
    </row>
    <row r="89" spans="1:7" x14ac:dyDescent="0.3">
      <c r="A89" s="7" t="s">
        <v>137</v>
      </c>
      <c r="B89" s="7" t="s">
        <v>169</v>
      </c>
      <c r="C89" s="7" t="str">
        <f>VLOOKUP(A89,'Municípios da RMC'!A$1:C$29,3,FALSE)</f>
        <v>RMC</v>
      </c>
      <c r="D89" s="7">
        <v>87</v>
      </c>
      <c r="E89" s="5" t="s">
        <v>123</v>
      </c>
      <c r="F89" s="6">
        <v>4</v>
      </c>
      <c r="G89" s="6">
        <v>0</v>
      </c>
    </row>
    <row r="90" spans="1:7" x14ac:dyDescent="0.3">
      <c r="A90" s="7" t="s">
        <v>137</v>
      </c>
      <c r="B90" s="7" t="s">
        <v>169</v>
      </c>
      <c r="C90" s="7" t="str">
        <f>VLOOKUP(A90,'Municípios da RMC'!A$1:C$29,3,FALSE)</f>
        <v>RMC</v>
      </c>
      <c r="D90" s="7">
        <v>88</v>
      </c>
      <c r="E90" s="5" t="s">
        <v>124</v>
      </c>
      <c r="F90" s="6">
        <v>1</v>
      </c>
      <c r="G90" s="6">
        <v>2</v>
      </c>
    </row>
    <row r="91" spans="1:7" x14ac:dyDescent="0.3">
      <c r="A91" s="7" t="s">
        <v>137</v>
      </c>
      <c r="B91" s="7" t="s">
        <v>169</v>
      </c>
      <c r="C91" s="7" t="str">
        <f>VLOOKUP(A91,'Municípios da RMC'!A$1:C$29,3,FALSE)</f>
        <v>RMC</v>
      </c>
      <c r="D91" s="7">
        <v>89</v>
      </c>
      <c r="E91" s="5" t="s">
        <v>125</v>
      </c>
      <c r="F91" s="6">
        <v>2</v>
      </c>
      <c r="G91" s="6">
        <v>0</v>
      </c>
    </row>
    <row r="92" spans="1:7" x14ac:dyDescent="0.3">
      <c r="A92" s="7" t="s">
        <v>137</v>
      </c>
      <c r="B92" s="7" t="s">
        <v>169</v>
      </c>
      <c r="C92" s="7" t="str">
        <f>VLOOKUP(A92,'Municípios da RMC'!A$1:C$29,3,FALSE)</f>
        <v>RMC</v>
      </c>
      <c r="D92" s="7">
        <v>90</v>
      </c>
      <c r="E92" s="5" t="s">
        <v>126</v>
      </c>
      <c r="F92" s="6">
        <v>1</v>
      </c>
      <c r="G92" s="6">
        <v>1</v>
      </c>
    </row>
    <row r="93" spans="1:7" x14ac:dyDescent="0.3">
      <c r="A93" s="7" t="s">
        <v>137</v>
      </c>
      <c r="B93" s="7" t="s">
        <v>169</v>
      </c>
      <c r="C93" s="7" t="str">
        <f>VLOOKUP(A93,'Municípios da RMC'!A$1:C$29,3,FALSE)</f>
        <v>RMC</v>
      </c>
      <c r="D93" s="7">
        <v>91</v>
      </c>
      <c r="E93" s="5" t="s">
        <v>127</v>
      </c>
      <c r="F93" s="6">
        <v>0</v>
      </c>
      <c r="G93" s="6">
        <v>0</v>
      </c>
    </row>
    <row r="94" spans="1:7" x14ac:dyDescent="0.3">
      <c r="A94" s="7" t="s">
        <v>137</v>
      </c>
      <c r="B94" s="7" t="s">
        <v>169</v>
      </c>
      <c r="C94" s="7" t="str">
        <f>VLOOKUP(A94,'Municípios da RMC'!A$1:C$29,3,FALSE)</f>
        <v>RMC</v>
      </c>
      <c r="D94" s="7">
        <v>92</v>
      </c>
      <c r="E94" s="5" t="s">
        <v>128</v>
      </c>
      <c r="F94" s="6">
        <v>3</v>
      </c>
      <c r="G94" s="6">
        <v>0</v>
      </c>
    </row>
    <row r="95" spans="1:7" x14ac:dyDescent="0.3">
      <c r="A95" s="7" t="s">
        <v>137</v>
      </c>
      <c r="B95" s="7" t="s">
        <v>169</v>
      </c>
      <c r="C95" s="7" t="str">
        <f>VLOOKUP(A95,'Municípios da RMC'!A$1:C$29,3,FALSE)</f>
        <v>RMC</v>
      </c>
      <c r="D95" s="7">
        <v>93</v>
      </c>
      <c r="E95" s="5" t="s">
        <v>129</v>
      </c>
      <c r="F95" s="6">
        <v>1</v>
      </c>
      <c r="G95" s="6">
        <v>0</v>
      </c>
    </row>
    <row r="96" spans="1:7" x14ac:dyDescent="0.3">
      <c r="A96" s="7" t="s">
        <v>137</v>
      </c>
      <c r="B96" s="7" t="s">
        <v>169</v>
      </c>
      <c r="C96" s="7" t="str">
        <f>VLOOKUP(A96,'Municípios da RMC'!A$1:C$29,3,FALSE)</f>
        <v>RMC</v>
      </c>
      <c r="D96" s="7">
        <v>94</v>
      </c>
      <c r="E96" s="5" t="s">
        <v>130</v>
      </c>
      <c r="F96" s="6">
        <v>0</v>
      </c>
      <c r="G96" s="6">
        <v>0</v>
      </c>
    </row>
    <row r="97" spans="1:7" x14ac:dyDescent="0.3">
      <c r="A97" s="7" t="s">
        <v>137</v>
      </c>
      <c r="B97" s="7" t="s">
        <v>169</v>
      </c>
      <c r="C97" s="7" t="str">
        <f>VLOOKUP(A97,'Municípios da RMC'!A$1:C$29,3,FALSE)</f>
        <v>RMC</v>
      </c>
      <c r="D97" s="7">
        <v>95</v>
      </c>
      <c r="E97" s="5" t="s">
        <v>131</v>
      </c>
      <c r="F97" s="6">
        <v>0</v>
      </c>
      <c r="G97" s="6">
        <v>0</v>
      </c>
    </row>
    <row r="98" spans="1:7" x14ac:dyDescent="0.3">
      <c r="A98" s="7" t="s">
        <v>137</v>
      </c>
      <c r="B98" s="7" t="s">
        <v>169</v>
      </c>
      <c r="C98" s="7" t="str">
        <f>VLOOKUP(A98,'Municípios da RMC'!A$1:C$29,3,FALSE)</f>
        <v>RMC</v>
      </c>
      <c r="D98" s="7">
        <v>96</v>
      </c>
      <c r="E98" s="5" t="s">
        <v>132</v>
      </c>
      <c r="F98" s="6">
        <v>2</v>
      </c>
      <c r="G98" s="6">
        <v>0</v>
      </c>
    </row>
    <row r="99" spans="1:7" x14ac:dyDescent="0.3">
      <c r="A99" s="7" t="s">
        <v>137</v>
      </c>
      <c r="B99" s="7" t="s">
        <v>169</v>
      </c>
      <c r="C99" s="7" t="str">
        <f>VLOOKUP(A99,'Municípios da RMC'!A$1:C$29,3,FALSE)</f>
        <v>RMC</v>
      </c>
      <c r="D99" s="7">
        <v>97</v>
      </c>
      <c r="E99" s="5" t="s">
        <v>133</v>
      </c>
      <c r="F99" s="6">
        <v>0</v>
      </c>
      <c r="G99" s="6">
        <v>1</v>
      </c>
    </row>
    <row r="100" spans="1:7" x14ac:dyDescent="0.3">
      <c r="A100" s="7" t="s">
        <v>137</v>
      </c>
      <c r="B100" s="7" t="s">
        <v>169</v>
      </c>
      <c r="C100" s="7" t="str">
        <f>VLOOKUP(A100,'Municípios da RMC'!A$1:C$29,3,FALSE)</f>
        <v>RMC</v>
      </c>
      <c r="D100" s="7">
        <v>98</v>
      </c>
      <c r="E100" s="5" t="s">
        <v>134</v>
      </c>
      <c r="F100" s="6">
        <v>0</v>
      </c>
      <c r="G100" s="6">
        <v>0</v>
      </c>
    </row>
    <row r="101" spans="1:7" x14ac:dyDescent="0.3">
      <c r="A101" s="7" t="s">
        <v>137</v>
      </c>
      <c r="B101" s="7" t="s">
        <v>169</v>
      </c>
      <c r="C101" s="7" t="str">
        <f>VLOOKUP(A101,'Municípios da RMC'!A$1:C$29,3,FALSE)</f>
        <v>RMC</v>
      </c>
      <c r="D101" s="7">
        <v>99</v>
      </c>
      <c r="E101" s="5" t="s">
        <v>135</v>
      </c>
      <c r="F101" s="6">
        <v>0</v>
      </c>
      <c r="G101" s="6">
        <v>0</v>
      </c>
    </row>
    <row r="102" spans="1:7" x14ac:dyDescent="0.3">
      <c r="A102" s="7" t="s">
        <v>137</v>
      </c>
      <c r="B102" s="7" t="s">
        <v>169</v>
      </c>
      <c r="C102" s="7" t="str">
        <f>VLOOKUP(A102,'Municípios da RMC'!A$1:C$29,3,FALSE)</f>
        <v>RMC</v>
      </c>
      <c r="D102" s="7">
        <v>100</v>
      </c>
      <c r="E102" s="5" t="s">
        <v>136</v>
      </c>
      <c r="F102" s="6">
        <v>0</v>
      </c>
      <c r="G102" s="6">
        <v>0</v>
      </c>
    </row>
    <row r="103" spans="1:7" x14ac:dyDescent="0.3">
      <c r="A103" s="7" t="s">
        <v>137</v>
      </c>
      <c r="B103" s="7" t="s">
        <v>169</v>
      </c>
      <c r="C103" s="7" t="str">
        <f>VLOOKUP(A103,'Municípios da RMC'!A$1:C$29,3,FALSE)</f>
        <v>RMC</v>
      </c>
      <c r="D103" s="7" t="s">
        <v>14</v>
      </c>
      <c r="E103" s="5" t="s">
        <v>14</v>
      </c>
      <c r="F103" s="6">
        <v>13</v>
      </c>
      <c r="G103" s="6">
        <v>14</v>
      </c>
    </row>
    <row r="104" spans="1:7" x14ac:dyDescent="0.3">
      <c r="A104" s="7" t="s">
        <v>138</v>
      </c>
      <c r="B104" s="7" t="s">
        <v>170</v>
      </c>
      <c r="C104" s="7" t="str">
        <f>VLOOKUP(A104,'Municípios da RMC'!A$1:C$29,3,FALSE)</f>
        <v>RMC</v>
      </c>
      <c r="D104" s="7">
        <v>0</v>
      </c>
      <c r="E104" s="5" t="s">
        <v>36</v>
      </c>
      <c r="F104" s="6">
        <v>82</v>
      </c>
      <c r="G104" s="6">
        <v>69</v>
      </c>
    </row>
    <row r="105" spans="1:7" x14ac:dyDescent="0.3">
      <c r="A105" s="7" t="s">
        <v>138</v>
      </c>
      <c r="B105" s="7" t="s">
        <v>170</v>
      </c>
      <c r="C105" s="7" t="str">
        <f>VLOOKUP(A105,'Municípios da RMC'!A$1:C$29,3,FALSE)</f>
        <v>RMC</v>
      </c>
      <c r="D105" s="7">
        <v>1</v>
      </c>
      <c r="E105" s="5" t="s">
        <v>37</v>
      </c>
      <c r="F105" s="6">
        <v>70</v>
      </c>
      <c r="G105" s="6">
        <v>66</v>
      </c>
    </row>
    <row r="106" spans="1:7" x14ac:dyDescent="0.3">
      <c r="A106" s="7" t="s">
        <v>138</v>
      </c>
      <c r="B106" s="7" t="s">
        <v>170</v>
      </c>
      <c r="C106" s="7" t="str">
        <f>VLOOKUP(A106,'Municípios da RMC'!A$1:C$29,3,FALSE)</f>
        <v>RMC</v>
      </c>
      <c r="D106" s="7">
        <v>2</v>
      </c>
      <c r="E106" s="5" t="s">
        <v>38</v>
      </c>
      <c r="F106" s="6">
        <v>69</v>
      </c>
      <c r="G106" s="6">
        <v>70</v>
      </c>
    </row>
    <row r="107" spans="1:7" x14ac:dyDescent="0.3">
      <c r="A107" s="7" t="s">
        <v>138</v>
      </c>
      <c r="B107" s="7" t="s">
        <v>170</v>
      </c>
      <c r="C107" s="7" t="str">
        <f>VLOOKUP(A107,'Municípios da RMC'!A$1:C$29,3,FALSE)</f>
        <v>RMC</v>
      </c>
      <c r="D107" s="7">
        <v>3</v>
      </c>
      <c r="E107" s="5" t="s">
        <v>39</v>
      </c>
      <c r="F107" s="6">
        <v>93</v>
      </c>
      <c r="G107" s="6">
        <v>66</v>
      </c>
    </row>
    <row r="108" spans="1:7" x14ac:dyDescent="0.3">
      <c r="A108" s="7" t="s">
        <v>138</v>
      </c>
      <c r="B108" s="7" t="s">
        <v>170</v>
      </c>
      <c r="C108" s="7" t="str">
        <f>VLOOKUP(A108,'Municípios da RMC'!A$1:C$29,3,FALSE)</f>
        <v>RMC</v>
      </c>
      <c r="D108" s="7">
        <v>4</v>
      </c>
      <c r="E108" s="5" t="s">
        <v>40</v>
      </c>
      <c r="F108" s="6">
        <v>76</v>
      </c>
      <c r="G108" s="6">
        <v>80</v>
      </c>
    </row>
    <row r="109" spans="1:7" x14ac:dyDescent="0.3">
      <c r="A109" s="7" t="s">
        <v>138</v>
      </c>
      <c r="B109" s="7" t="s">
        <v>170</v>
      </c>
      <c r="C109" s="7" t="str">
        <f>VLOOKUP(A109,'Municípios da RMC'!A$1:C$29,3,FALSE)</f>
        <v>RMC</v>
      </c>
      <c r="D109" s="7">
        <v>5</v>
      </c>
      <c r="E109" s="5" t="s">
        <v>41</v>
      </c>
      <c r="F109" s="6">
        <v>61</v>
      </c>
      <c r="G109" s="6">
        <v>69</v>
      </c>
    </row>
    <row r="110" spans="1:7" x14ac:dyDescent="0.3">
      <c r="A110" s="7" t="s">
        <v>138</v>
      </c>
      <c r="B110" s="7" t="s">
        <v>170</v>
      </c>
      <c r="C110" s="7" t="str">
        <f>VLOOKUP(A110,'Municípios da RMC'!A$1:C$29,3,FALSE)</f>
        <v>RMC</v>
      </c>
      <c r="D110" s="7">
        <v>6</v>
      </c>
      <c r="E110" s="5" t="s">
        <v>42</v>
      </c>
      <c r="F110" s="6">
        <v>78</v>
      </c>
      <c r="G110" s="6">
        <v>67</v>
      </c>
    </row>
    <row r="111" spans="1:7" x14ac:dyDescent="0.3">
      <c r="A111" s="7" t="s">
        <v>138</v>
      </c>
      <c r="B111" s="7" t="s">
        <v>170</v>
      </c>
      <c r="C111" s="7" t="str">
        <f>VLOOKUP(A111,'Municípios da RMC'!A$1:C$29,3,FALSE)</f>
        <v>RMC</v>
      </c>
      <c r="D111" s="7">
        <v>7</v>
      </c>
      <c r="E111" s="5" t="s">
        <v>43</v>
      </c>
      <c r="F111" s="6">
        <v>62</v>
      </c>
      <c r="G111" s="6">
        <v>74</v>
      </c>
    </row>
    <row r="112" spans="1:7" x14ac:dyDescent="0.3">
      <c r="A112" s="7" t="s">
        <v>138</v>
      </c>
      <c r="B112" s="7" t="s">
        <v>170</v>
      </c>
      <c r="C112" s="7" t="str">
        <f>VLOOKUP(A112,'Municípios da RMC'!A$1:C$29,3,FALSE)</f>
        <v>RMC</v>
      </c>
      <c r="D112" s="7">
        <v>8</v>
      </c>
      <c r="E112" s="5" t="s">
        <v>44</v>
      </c>
      <c r="F112" s="6">
        <v>75</v>
      </c>
      <c r="G112" s="6">
        <v>53</v>
      </c>
    </row>
    <row r="113" spans="1:7" x14ac:dyDescent="0.3">
      <c r="A113" s="7" t="s">
        <v>138</v>
      </c>
      <c r="B113" s="7" t="s">
        <v>170</v>
      </c>
      <c r="C113" s="7" t="str">
        <f>VLOOKUP(A113,'Municípios da RMC'!A$1:C$29,3,FALSE)</f>
        <v>RMC</v>
      </c>
      <c r="D113" s="7">
        <v>9</v>
      </c>
      <c r="E113" s="5" t="s">
        <v>45</v>
      </c>
      <c r="F113" s="6">
        <v>79</v>
      </c>
      <c r="G113" s="6">
        <v>69</v>
      </c>
    </row>
    <row r="114" spans="1:7" x14ac:dyDescent="0.3">
      <c r="A114" s="7" t="s">
        <v>138</v>
      </c>
      <c r="B114" s="7" t="s">
        <v>170</v>
      </c>
      <c r="C114" s="7" t="str">
        <f>VLOOKUP(A114,'Municípios da RMC'!A$1:C$29,3,FALSE)</f>
        <v>RMC</v>
      </c>
      <c r="D114" s="7">
        <v>10</v>
      </c>
      <c r="E114" s="5" t="s">
        <v>46</v>
      </c>
      <c r="F114" s="6">
        <v>67</v>
      </c>
      <c r="G114" s="6">
        <v>62</v>
      </c>
    </row>
    <row r="115" spans="1:7" x14ac:dyDescent="0.3">
      <c r="A115" s="7" t="s">
        <v>138</v>
      </c>
      <c r="B115" s="7" t="s">
        <v>170</v>
      </c>
      <c r="C115" s="7" t="str">
        <f>VLOOKUP(A115,'Municípios da RMC'!A$1:C$29,3,FALSE)</f>
        <v>RMC</v>
      </c>
      <c r="D115" s="7">
        <v>11</v>
      </c>
      <c r="E115" s="5" t="s">
        <v>47</v>
      </c>
      <c r="F115" s="6">
        <v>67</v>
      </c>
      <c r="G115" s="6">
        <v>62</v>
      </c>
    </row>
    <row r="116" spans="1:7" x14ac:dyDescent="0.3">
      <c r="A116" s="7" t="s">
        <v>138</v>
      </c>
      <c r="B116" s="7" t="s">
        <v>170</v>
      </c>
      <c r="C116" s="7" t="str">
        <f>VLOOKUP(A116,'Municípios da RMC'!A$1:C$29,3,FALSE)</f>
        <v>RMC</v>
      </c>
      <c r="D116" s="7">
        <v>12</v>
      </c>
      <c r="E116" s="5" t="s">
        <v>48</v>
      </c>
      <c r="F116" s="6">
        <v>70</v>
      </c>
      <c r="G116" s="6">
        <v>76</v>
      </c>
    </row>
    <row r="117" spans="1:7" x14ac:dyDescent="0.3">
      <c r="A117" s="7" t="s">
        <v>138</v>
      </c>
      <c r="B117" s="7" t="s">
        <v>170</v>
      </c>
      <c r="C117" s="7" t="str">
        <f>VLOOKUP(A117,'Municípios da RMC'!A$1:C$29,3,FALSE)</f>
        <v>RMC</v>
      </c>
      <c r="D117" s="7">
        <v>13</v>
      </c>
      <c r="E117" s="5" t="s">
        <v>49</v>
      </c>
      <c r="F117" s="6">
        <v>76</v>
      </c>
      <c r="G117" s="6">
        <v>67</v>
      </c>
    </row>
    <row r="118" spans="1:7" x14ac:dyDescent="0.3">
      <c r="A118" s="7" t="s">
        <v>138</v>
      </c>
      <c r="B118" s="7" t="s">
        <v>170</v>
      </c>
      <c r="C118" s="7" t="str">
        <f>VLOOKUP(A118,'Municípios da RMC'!A$1:C$29,3,FALSE)</f>
        <v>RMC</v>
      </c>
      <c r="D118" s="7">
        <v>14</v>
      </c>
      <c r="E118" s="5" t="s">
        <v>50</v>
      </c>
      <c r="F118" s="6">
        <v>81</v>
      </c>
      <c r="G118" s="6">
        <v>74</v>
      </c>
    </row>
    <row r="119" spans="1:7" x14ac:dyDescent="0.3">
      <c r="A119" s="7" t="s">
        <v>138</v>
      </c>
      <c r="B119" s="7" t="s">
        <v>170</v>
      </c>
      <c r="C119" s="7" t="str">
        <f>VLOOKUP(A119,'Municípios da RMC'!A$1:C$29,3,FALSE)</f>
        <v>RMC</v>
      </c>
      <c r="D119" s="7">
        <v>15</v>
      </c>
      <c r="E119" s="5" t="s">
        <v>51</v>
      </c>
      <c r="F119" s="6">
        <v>72</v>
      </c>
      <c r="G119" s="6">
        <v>70</v>
      </c>
    </row>
    <row r="120" spans="1:7" x14ac:dyDescent="0.3">
      <c r="A120" s="7" t="s">
        <v>138</v>
      </c>
      <c r="B120" s="7" t="s">
        <v>170</v>
      </c>
      <c r="C120" s="7" t="str">
        <f>VLOOKUP(A120,'Municípios da RMC'!A$1:C$29,3,FALSE)</f>
        <v>RMC</v>
      </c>
      <c r="D120" s="7">
        <v>16</v>
      </c>
      <c r="E120" s="5" t="s">
        <v>52</v>
      </c>
      <c r="F120" s="6">
        <v>76</v>
      </c>
      <c r="G120" s="6">
        <v>67</v>
      </c>
    </row>
    <row r="121" spans="1:7" x14ac:dyDescent="0.3">
      <c r="A121" s="7" t="s">
        <v>138</v>
      </c>
      <c r="B121" s="7" t="s">
        <v>170</v>
      </c>
      <c r="C121" s="7" t="str">
        <f>VLOOKUP(A121,'Municípios da RMC'!A$1:C$29,3,FALSE)</f>
        <v>RMC</v>
      </c>
      <c r="D121" s="7">
        <v>17</v>
      </c>
      <c r="E121" s="5" t="s">
        <v>53</v>
      </c>
      <c r="F121" s="6">
        <v>69</v>
      </c>
      <c r="G121" s="6">
        <v>65</v>
      </c>
    </row>
    <row r="122" spans="1:7" x14ac:dyDescent="0.3">
      <c r="A122" s="7" t="s">
        <v>138</v>
      </c>
      <c r="B122" s="7" t="s">
        <v>170</v>
      </c>
      <c r="C122" s="7" t="str">
        <f>VLOOKUP(A122,'Municípios da RMC'!A$1:C$29,3,FALSE)</f>
        <v>RMC</v>
      </c>
      <c r="D122" s="7">
        <v>18</v>
      </c>
      <c r="E122" s="5" t="s">
        <v>54</v>
      </c>
      <c r="F122" s="6">
        <v>70</v>
      </c>
      <c r="G122" s="6">
        <v>47</v>
      </c>
    </row>
    <row r="123" spans="1:7" x14ac:dyDescent="0.3">
      <c r="A123" s="7" t="s">
        <v>138</v>
      </c>
      <c r="B123" s="7" t="s">
        <v>170</v>
      </c>
      <c r="C123" s="7" t="str">
        <f>VLOOKUP(A123,'Municípios da RMC'!A$1:C$29,3,FALSE)</f>
        <v>RMC</v>
      </c>
      <c r="D123" s="7">
        <v>19</v>
      </c>
      <c r="E123" s="5" t="s">
        <v>55</v>
      </c>
      <c r="F123" s="6">
        <v>56</v>
      </c>
      <c r="G123" s="6">
        <v>59</v>
      </c>
    </row>
    <row r="124" spans="1:7" x14ac:dyDescent="0.3">
      <c r="A124" s="7" t="s">
        <v>138</v>
      </c>
      <c r="B124" s="7" t="s">
        <v>170</v>
      </c>
      <c r="C124" s="7" t="str">
        <f>VLOOKUP(A124,'Municípios da RMC'!A$1:C$29,3,FALSE)</f>
        <v>RMC</v>
      </c>
      <c r="D124" s="7">
        <v>20</v>
      </c>
      <c r="E124" s="5" t="s">
        <v>56</v>
      </c>
      <c r="F124" s="6">
        <v>69</v>
      </c>
      <c r="G124" s="6">
        <v>56</v>
      </c>
    </row>
    <row r="125" spans="1:7" x14ac:dyDescent="0.3">
      <c r="A125" s="7" t="s">
        <v>138</v>
      </c>
      <c r="B125" s="7" t="s">
        <v>170</v>
      </c>
      <c r="C125" s="7" t="str">
        <f>VLOOKUP(A125,'Municípios da RMC'!A$1:C$29,3,FALSE)</f>
        <v>RMC</v>
      </c>
      <c r="D125" s="7">
        <v>21</v>
      </c>
      <c r="E125" s="5" t="s">
        <v>57</v>
      </c>
      <c r="F125" s="6">
        <v>74</v>
      </c>
      <c r="G125" s="6">
        <v>57</v>
      </c>
    </row>
    <row r="126" spans="1:7" x14ac:dyDescent="0.3">
      <c r="A126" s="7" t="s">
        <v>138</v>
      </c>
      <c r="B126" s="7" t="s">
        <v>170</v>
      </c>
      <c r="C126" s="7" t="str">
        <f>VLOOKUP(A126,'Municípios da RMC'!A$1:C$29,3,FALSE)</f>
        <v>RMC</v>
      </c>
      <c r="D126" s="7">
        <v>22</v>
      </c>
      <c r="E126" s="5" t="s">
        <v>58</v>
      </c>
      <c r="F126" s="6">
        <v>60</v>
      </c>
      <c r="G126" s="6">
        <v>47</v>
      </c>
    </row>
    <row r="127" spans="1:7" x14ac:dyDescent="0.3">
      <c r="A127" s="7" t="s">
        <v>138</v>
      </c>
      <c r="B127" s="7" t="s">
        <v>170</v>
      </c>
      <c r="C127" s="7" t="str">
        <f>VLOOKUP(A127,'Municípios da RMC'!A$1:C$29,3,FALSE)</f>
        <v>RMC</v>
      </c>
      <c r="D127" s="7">
        <v>23</v>
      </c>
      <c r="E127" s="5" t="s">
        <v>59</v>
      </c>
      <c r="F127" s="6">
        <v>59</v>
      </c>
      <c r="G127" s="6">
        <v>51</v>
      </c>
    </row>
    <row r="128" spans="1:7" x14ac:dyDescent="0.3">
      <c r="A128" s="7" t="s">
        <v>138</v>
      </c>
      <c r="B128" s="7" t="s">
        <v>170</v>
      </c>
      <c r="C128" s="7" t="str">
        <f>VLOOKUP(A128,'Municípios da RMC'!A$1:C$29,3,FALSE)</f>
        <v>RMC</v>
      </c>
      <c r="D128" s="7">
        <v>24</v>
      </c>
      <c r="E128" s="5" t="s">
        <v>60</v>
      </c>
      <c r="F128" s="6">
        <v>53</v>
      </c>
      <c r="G128" s="6">
        <v>47</v>
      </c>
    </row>
    <row r="129" spans="1:7" x14ac:dyDescent="0.3">
      <c r="A129" s="7" t="s">
        <v>138</v>
      </c>
      <c r="B129" s="7" t="s">
        <v>170</v>
      </c>
      <c r="C129" s="7" t="str">
        <f>VLOOKUP(A129,'Municípios da RMC'!A$1:C$29,3,FALSE)</f>
        <v>RMC</v>
      </c>
      <c r="D129" s="7">
        <v>25</v>
      </c>
      <c r="E129" s="5" t="s">
        <v>61</v>
      </c>
      <c r="F129" s="6">
        <v>60</v>
      </c>
      <c r="G129" s="6">
        <v>47</v>
      </c>
    </row>
    <row r="130" spans="1:7" x14ac:dyDescent="0.3">
      <c r="A130" s="7" t="s">
        <v>138</v>
      </c>
      <c r="B130" s="7" t="s">
        <v>170</v>
      </c>
      <c r="C130" s="7" t="str">
        <f>VLOOKUP(A130,'Municípios da RMC'!A$1:C$29,3,FALSE)</f>
        <v>RMC</v>
      </c>
      <c r="D130" s="7">
        <v>26</v>
      </c>
      <c r="E130" s="5" t="s">
        <v>62</v>
      </c>
      <c r="F130" s="6">
        <v>67</v>
      </c>
      <c r="G130" s="6">
        <v>60</v>
      </c>
    </row>
    <row r="131" spans="1:7" x14ac:dyDescent="0.3">
      <c r="A131" s="7" t="s">
        <v>138</v>
      </c>
      <c r="B131" s="7" t="s">
        <v>170</v>
      </c>
      <c r="C131" s="7" t="str">
        <f>VLOOKUP(A131,'Municípios da RMC'!A$1:C$29,3,FALSE)</f>
        <v>RMC</v>
      </c>
      <c r="D131" s="7">
        <v>27</v>
      </c>
      <c r="E131" s="5" t="s">
        <v>63</v>
      </c>
      <c r="F131" s="6">
        <v>59</v>
      </c>
      <c r="G131" s="6">
        <v>41</v>
      </c>
    </row>
    <row r="132" spans="1:7" x14ac:dyDescent="0.3">
      <c r="A132" s="7" t="s">
        <v>138</v>
      </c>
      <c r="B132" s="7" t="s">
        <v>170</v>
      </c>
      <c r="C132" s="7" t="str">
        <f>VLOOKUP(A132,'Municípios da RMC'!A$1:C$29,3,FALSE)</f>
        <v>RMC</v>
      </c>
      <c r="D132" s="7">
        <v>28</v>
      </c>
      <c r="E132" s="5" t="s">
        <v>64</v>
      </c>
      <c r="F132" s="6">
        <v>39</v>
      </c>
      <c r="G132" s="6">
        <v>46</v>
      </c>
    </row>
    <row r="133" spans="1:7" x14ac:dyDescent="0.3">
      <c r="A133" s="7" t="s">
        <v>138</v>
      </c>
      <c r="B133" s="7" t="s">
        <v>170</v>
      </c>
      <c r="C133" s="7" t="str">
        <f>VLOOKUP(A133,'Municípios da RMC'!A$1:C$29,3,FALSE)</f>
        <v>RMC</v>
      </c>
      <c r="D133" s="7">
        <v>29</v>
      </c>
      <c r="E133" s="5" t="s">
        <v>65</v>
      </c>
      <c r="F133" s="6">
        <v>58</v>
      </c>
      <c r="G133" s="6">
        <v>56</v>
      </c>
    </row>
    <row r="134" spans="1:7" x14ac:dyDescent="0.3">
      <c r="A134" s="7" t="s">
        <v>138</v>
      </c>
      <c r="B134" s="7" t="s">
        <v>170</v>
      </c>
      <c r="C134" s="7" t="str">
        <f>VLOOKUP(A134,'Municípios da RMC'!A$1:C$29,3,FALSE)</f>
        <v>RMC</v>
      </c>
      <c r="D134" s="7">
        <v>30</v>
      </c>
      <c r="E134" s="5" t="s">
        <v>66</v>
      </c>
      <c r="F134" s="6">
        <v>54</v>
      </c>
      <c r="G134" s="6">
        <v>41</v>
      </c>
    </row>
    <row r="135" spans="1:7" x14ac:dyDescent="0.3">
      <c r="A135" s="7" t="s">
        <v>138</v>
      </c>
      <c r="B135" s="7" t="s">
        <v>170</v>
      </c>
      <c r="C135" s="7" t="str">
        <f>VLOOKUP(A135,'Municípios da RMC'!A$1:C$29,3,FALSE)</f>
        <v>RMC</v>
      </c>
      <c r="D135" s="7">
        <v>31</v>
      </c>
      <c r="E135" s="5" t="s">
        <v>67</v>
      </c>
      <c r="F135" s="6">
        <v>64</v>
      </c>
      <c r="G135" s="6">
        <v>30</v>
      </c>
    </row>
    <row r="136" spans="1:7" x14ac:dyDescent="0.3">
      <c r="A136" s="7" t="s">
        <v>138</v>
      </c>
      <c r="B136" s="7" t="s">
        <v>170</v>
      </c>
      <c r="C136" s="7" t="str">
        <f>VLOOKUP(A136,'Municípios da RMC'!A$1:C$29,3,FALSE)</f>
        <v>RMC</v>
      </c>
      <c r="D136" s="7">
        <v>32</v>
      </c>
      <c r="E136" s="5" t="s">
        <v>68</v>
      </c>
      <c r="F136" s="6">
        <v>51</v>
      </c>
      <c r="G136" s="6">
        <v>43</v>
      </c>
    </row>
    <row r="137" spans="1:7" x14ac:dyDescent="0.3">
      <c r="A137" s="7" t="s">
        <v>138</v>
      </c>
      <c r="B137" s="7" t="s">
        <v>170</v>
      </c>
      <c r="C137" s="7" t="str">
        <f>VLOOKUP(A137,'Municípios da RMC'!A$1:C$29,3,FALSE)</f>
        <v>RMC</v>
      </c>
      <c r="D137" s="7">
        <v>33</v>
      </c>
      <c r="E137" s="5" t="s">
        <v>69</v>
      </c>
      <c r="F137" s="6">
        <v>54</v>
      </c>
      <c r="G137" s="6">
        <v>50</v>
      </c>
    </row>
    <row r="138" spans="1:7" x14ac:dyDescent="0.3">
      <c r="A138" s="7" t="s">
        <v>138</v>
      </c>
      <c r="B138" s="7" t="s">
        <v>170</v>
      </c>
      <c r="C138" s="7" t="str">
        <f>VLOOKUP(A138,'Municípios da RMC'!A$1:C$29,3,FALSE)</f>
        <v>RMC</v>
      </c>
      <c r="D138" s="7">
        <v>34</v>
      </c>
      <c r="E138" s="5" t="s">
        <v>70</v>
      </c>
      <c r="F138" s="6">
        <v>51</v>
      </c>
      <c r="G138" s="6">
        <v>48</v>
      </c>
    </row>
    <row r="139" spans="1:7" x14ac:dyDescent="0.3">
      <c r="A139" s="7" t="s">
        <v>138</v>
      </c>
      <c r="B139" s="7" t="s">
        <v>170</v>
      </c>
      <c r="C139" s="7" t="str">
        <f>VLOOKUP(A139,'Municípios da RMC'!A$1:C$29,3,FALSE)</f>
        <v>RMC</v>
      </c>
      <c r="D139" s="7">
        <v>35</v>
      </c>
      <c r="E139" s="5" t="s">
        <v>71</v>
      </c>
      <c r="F139" s="6">
        <v>49</v>
      </c>
      <c r="G139" s="6">
        <v>40</v>
      </c>
    </row>
    <row r="140" spans="1:7" x14ac:dyDescent="0.3">
      <c r="A140" s="7" t="s">
        <v>138</v>
      </c>
      <c r="B140" s="7" t="s">
        <v>170</v>
      </c>
      <c r="C140" s="7" t="str">
        <f>VLOOKUP(A140,'Municípios da RMC'!A$1:C$29,3,FALSE)</f>
        <v>RMC</v>
      </c>
      <c r="D140" s="7">
        <v>36</v>
      </c>
      <c r="E140" s="5" t="s">
        <v>72</v>
      </c>
      <c r="F140" s="6">
        <v>54</v>
      </c>
      <c r="G140" s="6">
        <v>54</v>
      </c>
    </row>
    <row r="141" spans="1:7" x14ac:dyDescent="0.3">
      <c r="A141" s="7" t="s">
        <v>138</v>
      </c>
      <c r="B141" s="7" t="s">
        <v>170</v>
      </c>
      <c r="C141" s="7" t="str">
        <f>VLOOKUP(A141,'Municípios da RMC'!A$1:C$29,3,FALSE)</f>
        <v>RMC</v>
      </c>
      <c r="D141" s="7">
        <v>37</v>
      </c>
      <c r="E141" s="5" t="s">
        <v>73</v>
      </c>
      <c r="F141" s="6">
        <v>33</v>
      </c>
      <c r="G141" s="6">
        <v>37</v>
      </c>
    </row>
    <row r="142" spans="1:7" x14ac:dyDescent="0.3">
      <c r="A142" s="7" t="s">
        <v>138</v>
      </c>
      <c r="B142" s="7" t="s">
        <v>170</v>
      </c>
      <c r="C142" s="7" t="str">
        <f>VLOOKUP(A142,'Municípios da RMC'!A$1:C$29,3,FALSE)</f>
        <v>RMC</v>
      </c>
      <c r="D142" s="7">
        <v>38</v>
      </c>
      <c r="E142" s="5" t="s">
        <v>74</v>
      </c>
      <c r="F142" s="6">
        <v>37</v>
      </c>
      <c r="G142" s="6">
        <v>37</v>
      </c>
    </row>
    <row r="143" spans="1:7" x14ac:dyDescent="0.3">
      <c r="A143" s="7" t="s">
        <v>138</v>
      </c>
      <c r="B143" s="7" t="s">
        <v>170</v>
      </c>
      <c r="C143" s="7" t="str">
        <f>VLOOKUP(A143,'Municípios da RMC'!A$1:C$29,3,FALSE)</f>
        <v>RMC</v>
      </c>
      <c r="D143" s="7">
        <v>39</v>
      </c>
      <c r="E143" s="5" t="s">
        <v>75</v>
      </c>
      <c r="F143" s="6">
        <v>32</v>
      </c>
      <c r="G143" s="6">
        <v>39</v>
      </c>
    </row>
    <row r="144" spans="1:7" x14ac:dyDescent="0.3">
      <c r="A144" s="7" t="s">
        <v>138</v>
      </c>
      <c r="B144" s="7" t="s">
        <v>170</v>
      </c>
      <c r="C144" s="7" t="str">
        <f>VLOOKUP(A144,'Municípios da RMC'!A$1:C$29,3,FALSE)</f>
        <v>RMC</v>
      </c>
      <c r="D144" s="7">
        <v>40</v>
      </c>
      <c r="E144" s="5" t="s">
        <v>76</v>
      </c>
      <c r="F144" s="6">
        <v>37</v>
      </c>
      <c r="G144" s="6">
        <v>32</v>
      </c>
    </row>
    <row r="145" spans="1:7" x14ac:dyDescent="0.3">
      <c r="A145" s="7" t="s">
        <v>138</v>
      </c>
      <c r="B145" s="7" t="s">
        <v>170</v>
      </c>
      <c r="C145" s="7" t="str">
        <f>VLOOKUP(A145,'Municípios da RMC'!A$1:C$29,3,FALSE)</f>
        <v>RMC</v>
      </c>
      <c r="D145" s="7">
        <v>41</v>
      </c>
      <c r="E145" s="5" t="s">
        <v>77</v>
      </c>
      <c r="F145" s="6">
        <v>37</v>
      </c>
      <c r="G145" s="6">
        <v>25</v>
      </c>
    </row>
    <row r="146" spans="1:7" x14ac:dyDescent="0.3">
      <c r="A146" s="7" t="s">
        <v>138</v>
      </c>
      <c r="B146" s="7" t="s">
        <v>170</v>
      </c>
      <c r="C146" s="7" t="str">
        <f>VLOOKUP(A146,'Municípios da RMC'!A$1:C$29,3,FALSE)</f>
        <v>RMC</v>
      </c>
      <c r="D146" s="7">
        <v>42</v>
      </c>
      <c r="E146" s="5" t="s">
        <v>78</v>
      </c>
      <c r="F146" s="6">
        <v>27</v>
      </c>
      <c r="G146" s="6">
        <v>26</v>
      </c>
    </row>
    <row r="147" spans="1:7" x14ac:dyDescent="0.3">
      <c r="A147" s="7" t="s">
        <v>138</v>
      </c>
      <c r="B147" s="7" t="s">
        <v>170</v>
      </c>
      <c r="C147" s="7" t="str">
        <f>VLOOKUP(A147,'Municípios da RMC'!A$1:C$29,3,FALSE)</f>
        <v>RMC</v>
      </c>
      <c r="D147" s="7">
        <v>43</v>
      </c>
      <c r="E147" s="5" t="s">
        <v>79</v>
      </c>
      <c r="F147" s="6">
        <v>35</v>
      </c>
      <c r="G147" s="6">
        <v>30</v>
      </c>
    </row>
    <row r="148" spans="1:7" x14ac:dyDescent="0.3">
      <c r="A148" s="7" t="s">
        <v>138</v>
      </c>
      <c r="B148" s="7" t="s">
        <v>170</v>
      </c>
      <c r="C148" s="7" t="str">
        <f>VLOOKUP(A148,'Municípios da RMC'!A$1:C$29,3,FALSE)</f>
        <v>RMC</v>
      </c>
      <c r="D148" s="7">
        <v>44</v>
      </c>
      <c r="E148" s="5" t="s">
        <v>80</v>
      </c>
      <c r="F148" s="6">
        <v>36</v>
      </c>
      <c r="G148" s="6">
        <v>26</v>
      </c>
    </row>
    <row r="149" spans="1:7" x14ac:dyDescent="0.3">
      <c r="A149" s="7" t="s">
        <v>138</v>
      </c>
      <c r="B149" s="7" t="s">
        <v>170</v>
      </c>
      <c r="C149" s="7" t="str">
        <f>VLOOKUP(A149,'Municípios da RMC'!A$1:C$29,3,FALSE)</f>
        <v>RMC</v>
      </c>
      <c r="D149" s="7">
        <v>45</v>
      </c>
      <c r="E149" s="5" t="s">
        <v>81</v>
      </c>
      <c r="F149" s="6">
        <v>26</v>
      </c>
      <c r="G149" s="6">
        <v>31</v>
      </c>
    </row>
    <row r="150" spans="1:7" x14ac:dyDescent="0.3">
      <c r="A150" s="7" t="s">
        <v>138</v>
      </c>
      <c r="B150" s="7" t="s">
        <v>170</v>
      </c>
      <c r="C150" s="7" t="str">
        <f>VLOOKUP(A150,'Municípios da RMC'!A$1:C$29,3,FALSE)</f>
        <v>RMC</v>
      </c>
      <c r="D150" s="7">
        <v>46</v>
      </c>
      <c r="E150" s="5" t="s">
        <v>82</v>
      </c>
      <c r="F150" s="6">
        <v>28</v>
      </c>
      <c r="G150" s="6">
        <v>25</v>
      </c>
    </row>
    <row r="151" spans="1:7" x14ac:dyDescent="0.3">
      <c r="A151" s="7" t="s">
        <v>138</v>
      </c>
      <c r="B151" s="7" t="s">
        <v>170</v>
      </c>
      <c r="C151" s="7" t="str">
        <f>VLOOKUP(A151,'Municípios da RMC'!A$1:C$29,3,FALSE)</f>
        <v>RMC</v>
      </c>
      <c r="D151" s="7">
        <v>47</v>
      </c>
      <c r="E151" s="5" t="s">
        <v>83</v>
      </c>
      <c r="F151" s="6">
        <v>22</v>
      </c>
      <c r="G151" s="6">
        <v>20</v>
      </c>
    </row>
    <row r="152" spans="1:7" x14ac:dyDescent="0.3">
      <c r="A152" s="7" t="s">
        <v>138</v>
      </c>
      <c r="B152" s="7" t="s">
        <v>170</v>
      </c>
      <c r="C152" s="7" t="str">
        <f>VLOOKUP(A152,'Municípios da RMC'!A$1:C$29,3,FALSE)</f>
        <v>RMC</v>
      </c>
      <c r="D152" s="7">
        <v>48</v>
      </c>
      <c r="E152" s="5" t="s">
        <v>84</v>
      </c>
      <c r="F152" s="6">
        <v>16</v>
      </c>
      <c r="G152" s="6">
        <v>21</v>
      </c>
    </row>
    <row r="153" spans="1:7" x14ac:dyDescent="0.3">
      <c r="A153" s="7" t="s">
        <v>138</v>
      </c>
      <c r="B153" s="7" t="s">
        <v>170</v>
      </c>
      <c r="C153" s="7" t="str">
        <f>VLOOKUP(A153,'Municípios da RMC'!A$1:C$29,3,FALSE)</f>
        <v>RMC</v>
      </c>
      <c r="D153" s="7">
        <v>49</v>
      </c>
      <c r="E153" s="5" t="s">
        <v>85</v>
      </c>
      <c r="F153" s="6">
        <v>23</v>
      </c>
      <c r="G153" s="6">
        <v>33</v>
      </c>
    </row>
    <row r="154" spans="1:7" x14ac:dyDescent="0.3">
      <c r="A154" s="7" t="s">
        <v>138</v>
      </c>
      <c r="B154" s="7" t="s">
        <v>170</v>
      </c>
      <c r="C154" s="7" t="str">
        <f>VLOOKUP(A154,'Municípios da RMC'!A$1:C$29,3,FALSE)</f>
        <v>RMC</v>
      </c>
      <c r="D154" s="7">
        <v>50</v>
      </c>
      <c r="E154" s="5" t="s">
        <v>86</v>
      </c>
      <c r="F154" s="6">
        <v>22</v>
      </c>
      <c r="G154" s="6">
        <v>31</v>
      </c>
    </row>
    <row r="155" spans="1:7" x14ac:dyDescent="0.3">
      <c r="A155" s="7" t="s">
        <v>138</v>
      </c>
      <c r="B155" s="7" t="s">
        <v>170</v>
      </c>
      <c r="C155" s="7" t="str">
        <f>VLOOKUP(A155,'Municípios da RMC'!A$1:C$29,3,FALSE)</f>
        <v>RMC</v>
      </c>
      <c r="D155" s="7">
        <v>51</v>
      </c>
      <c r="E155" s="5" t="s">
        <v>87</v>
      </c>
      <c r="F155" s="6">
        <v>34</v>
      </c>
      <c r="G155" s="6">
        <v>20</v>
      </c>
    </row>
    <row r="156" spans="1:7" x14ac:dyDescent="0.3">
      <c r="A156" s="7" t="s">
        <v>138</v>
      </c>
      <c r="B156" s="7" t="s">
        <v>170</v>
      </c>
      <c r="C156" s="7" t="str">
        <f>VLOOKUP(A156,'Municípios da RMC'!A$1:C$29,3,FALSE)</f>
        <v>RMC</v>
      </c>
      <c r="D156" s="7">
        <v>52</v>
      </c>
      <c r="E156" s="5" t="s">
        <v>88</v>
      </c>
      <c r="F156" s="6">
        <v>23</v>
      </c>
      <c r="G156" s="6">
        <v>30</v>
      </c>
    </row>
    <row r="157" spans="1:7" x14ac:dyDescent="0.3">
      <c r="A157" s="7" t="s">
        <v>138</v>
      </c>
      <c r="B157" s="7" t="s">
        <v>170</v>
      </c>
      <c r="C157" s="7" t="str">
        <f>VLOOKUP(A157,'Municípios da RMC'!A$1:C$29,3,FALSE)</f>
        <v>RMC</v>
      </c>
      <c r="D157" s="7">
        <v>53</v>
      </c>
      <c r="E157" s="5" t="s">
        <v>89</v>
      </c>
      <c r="F157" s="6">
        <v>21</v>
      </c>
      <c r="G157" s="6">
        <v>22</v>
      </c>
    </row>
    <row r="158" spans="1:7" x14ac:dyDescent="0.3">
      <c r="A158" s="7" t="s">
        <v>138</v>
      </c>
      <c r="B158" s="7" t="s">
        <v>170</v>
      </c>
      <c r="C158" s="7" t="str">
        <f>VLOOKUP(A158,'Municípios da RMC'!A$1:C$29,3,FALSE)</f>
        <v>RMC</v>
      </c>
      <c r="D158" s="7">
        <v>54</v>
      </c>
      <c r="E158" s="5" t="s">
        <v>90</v>
      </c>
      <c r="F158" s="6">
        <v>17</v>
      </c>
      <c r="G158" s="6">
        <v>21</v>
      </c>
    </row>
    <row r="159" spans="1:7" x14ac:dyDescent="0.3">
      <c r="A159" s="7" t="s">
        <v>138</v>
      </c>
      <c r="B159" s="7" t="s">
        <v>170</v>
      </c>
      <c r="C159" s="7" t="str">
        <f>VLOOKUP(A159,'Municípios da RMC'!A$1:C$29,3,FALSE)</f>
        <v>RMC</v>
      </c>
      <c r="D159" s="7">
        <v>55</v>
      </c>
      <c r="E159" s="5" t="s">
        <v>91</v>
      </c>
      <c r="F159" s="6">
        <v>23</v>
      </c>
      <c r="G159" s="6">
        <v>25</v>
      </c>
    </row>
    <row r="160" spans="1:7" x14ac:dyDescent="0.3">
      <c r="A160" s="7" t="s">
        <v>138</v>
      </c>
      <c r="B160" s="7" t="s">
        <v>170</v>
      </c>
      <c r="C160" s="7" t="str">
        <f>VLOOKUP(A160,'Municípios da RMC'!A$1:C$29,3,FALSE)</f>
        <v>RMC</v>
      </c>
      <c r="D160" s="7">
        <v>56</v>
      </c>
      <c r="E160" s="5" t="s">
        <v>92</v>
      </c>
      <c r="F160" s="6">
        <v>33</v>
      </c>
      <c r="G160" s="6">
        <v>25</v>
      </c>
    </row>
    <row r="161" spans="1:7" x14ac:dyDescent="0.3">
      <c r="A161" s="7" t="s">
        <v>138</v>
      </c>
      <c r="B161" s="7" t="s">
        <v>170</v>
      </c>
      <c r="C161" s="7" t="str">
        <f>VLOOKUP(A161,'Municípios da RMC'!A$1:C$29,3,FALSE)</f>
        <v>RMC</v>
      </c>
      <c r="D161" s="7">
        <v>57</v>
      </c>
      <c r="E161" s="5" t="s">
        <v>93</v>
      </c>
      <c r="F161" s="6">
        <v>26</v>
      </c>
      <c r="G161" s="6">
        <v>23</v>
      </c>
    </row>
    <row r="162" spans="1:7" x14ac:dyDescent="0.3">
      <c r="A162" s="7" t="s">
        <v>138</v>
      </c>
      <c r="B162" s="7" t="s">
        <v>170</v>
      </c>
      <c r="C162" s="7" t="str">
        <f>VLOOKUP(A162,'Municípios da RMC'!A$1:C$29,3,FALSE)</f>
        <v>RMC</v>
      </c>
      <c r="D162" s="7">
        <v>58</v>
      </c>
      <c r="E162" s="5" t="s">
        <v>94</v>
      </c>
      <c r="F162" s="6">
        <v>18</v>
      </c>
      <c r="G162" s="6">
        <v>21</v>
      </c>
    </row>
    <row r="163" spans="1:7" x14ac:dyDescent="0.3">
      <c r="A163" s="7" t="s">
        <v>138</v>
      </c>
      <c r="B163" s="7" t="s">
        <v>170</v>
      </c>
      <c r="C163" s="7" t="str">
        <f>VLOOKUP(A163,'Municípios da RMC'!A$1:C$29,3,FALSE)</f>
        <v>RMC</v>
      </c>
      <c r="D163" s="7">
        <v>59</v>
      </c>
      <c r="E163" s="5" t="s">
        <v>95</v>
      </c>
      <c r="F163" s="6">
        <v>21</v>
      </c>
      <c r="G163" s="6">
        <v>23</v>
      </c>
    </row>
    <row r="164" spans="1:7" x14ac:dyDescent="0.3">
      <c r="A164" s="7" t="s">
        <v>138</v>
      </c>
      <c r="B164" s="7" t="s">
        <v>170</v>
      </c>
      <c r="C164" s="7" t="str">
        <f>VLOOKUP(A164,'Municípios da RMC'!A$1:C$29,3,FALSE)</f>
        <v>RMC</v>
      </c>
      <c r="D164" s="7">
        <v>60</v>
      </c>
      <c r="E164" s="5" t="s">
        <v>96</v>
      </c>
      <c r="F164" s="6">
        <v>19</v>
      </c>
      <c r="G164" s="6">
        <v>25</v>
      </c>
    </row>
    <row r="165" spans="1:7" x14ac:dyDescent="0.3">
      <c r="A165" s="7" t="s">
        <v>138</v>
      </c>
      <c r="B165" s="7" t="s">
        <v>170</v>
      </c>
      <c r="C165" s="7" t="str">
        <f>VLOOKUP(A165,'Municípios da RMC'!A$1:C$29,3,FALSE)</f>
        <v>RMC</v>
      </c>
      <c r="D165" s="7">
        <v>61</v>
      </c>
      <c r="E165" s="5" t="s">
        <v>97</v>
      </c>
      <c r="F165" s="6">
        <v>15</v>
      </c>
      <c r="G165" s="6">
        <v>13</v>
      </c>
    </row>
    <row r="166" spans="1:7" x14ac:dyDescent="0.3">
      <c r="A166" s="7" t="s">
        <v>138</v>
      </c>
      <c r="B166" s="7" t="s">
        <v>170</v>
      </c>
      <c r="C166" s="7" t="str">
        <f>VLOOKUP(A166,'Municípios da RMC'!A$1:C$29,3,FALSE)</f>
        <v>RMC</v>
      </c>
      <c r="D166" s="7">
        <v>62</v>
      </c>
      <c r="E166" s="5" t="s">
        <v>98</v>
      </c>
      <c r="F166" s="6">
        <v>25</v>
      </c>
      <c r="G166" s="6">
        <v>13</v>
      </c>
    </row>
    <row r="167" spans="1:7" x14ac:dyDescent="0.3">
      <c r="A167" s="7" t="s">
        <v>138</v>
      </c>
      <c r="B167" s="7" t="s">
        <v>170</v>
      </c>
      <c r="C167" s="7" t="str">
        <f>VLOOKUP(A167,'Municípios da RMC'!A$1:C$29,3,FALSE)</f>
        <v>RMC</v>
      </c>
      <c r="D167" s="7">
        <v>63</v>
      </c>
      <c r="E167" s="5" t="s">
        <v>99</v>
      </c>
      <c r="F167" s="6">
        <v>20</v>
      </c>
      <c r="G167" s="6">
        <v>11</v>
      </c>
    </row>
    <row r="168" spans="1:7" x14ac:dyDescent="0.3">
      <c r="A168" s="7" t="s">
        <v>138</v>
      </c>
      <c r="B168" s="7" t="s">
        <v>170</v>
      </c>
      <c r="C168" s="7" t="str">
        <f>VLOOKUP(A168,'Municípios da RMC'!A$1:C$29,3,FALSE)</f>
        <v>RMC</v>
      </c>
      <c r="D168" s="7">
        <v>64</v>
      </c>
      <c r="E168" s="5" t="s">
        <v>100</v>
      </c>
      <c r="F168" s="6">
        <v>22</v>
      </c>
      <c r="G168" s="6">
        <v>17</v>
      </c>
    </row>
    <row r="169" spans="1:7" x14ac:dyDescent="0.3">
      <c r="A169" s="7" t="s">
        <v>138</v>
      </c>
      <c r="B169" s="7" t="s">
        <v>170</v>
      </c>
      <c r="C169" s="7" t="str">
        <f>VLOOKUP(A169,'Municípios da RMC'!A$1:C$29,3,FALSE)</f>
        <v>RMC</v>
      </c>
      <c r="D169" s="7">
        <v>65</v>
      </c>
      <c r="E169" s="5" t="s">
        <v>101</v>
      </c>
      <c r="F169" s="6">
        <v>16</v>
      </c>
      <c r="G169" s="6">
        <v>13</v>
      </c>
    </row>
    <row r="170" spans="1:7" x14ac:dyDescent="0.3">
      <c r="A170" s="7" t="s">
        <v>138</v>
      </c>
      <c r="B170" s="7" t="s">
        <v>170</v>
      </c>
      <c r="C170" s="7" t="str">
        <f>VLOOKUP(A170,'Municípios da RMC'!A$1:C$29,3,FALSE)</f>
        <v>RMC</v>
      </c>
      <c r="D170" s="7">
        <v>66</v>
      </c>
      <c r="E170" s="5" t="s">
        <v>102</v>
      </c>
      <c r="F170" s="6">
        <v>22</v>
      </c>
      <c r="G170" s="6">
        <v>24</v>
      </c>
    </row>
    <row r="171" spans="1:7" x14ac:dyDescent="0.3">
      <c r="A171" s="7" t="s">
        <v>138</v>
      </c>
      <c r="B171" s="7" t="s">
        <v>170</v>
      </c>
      <c r="C171" s="7" t="str">
        <f>VLOOKUP(A171,'Municípios da RMC'!A$1:C$29,3,FALSE)</f>
        <v>RMC</v>
      </c>
      <c r="D171" s="7">
        <v>67</v>
      </c>
      <c r="E171" s="5" t="s">
        <v>103</v>
      </c>
      <c r="F171" s="6">
        <v>14</v>
      </c>
      <c r="G171" s="6">
        <v>17</v>
      </c>
    </row>
    <row r="172" spans="1:7" x14ac:dyDescent="0.3">
      <c r="A172" s="7" t="s">
        <v>138</v>
      </c>
      <c r="B172" s="7" t="s">
        <v>170</v>
      </c>
      <c r="C172" s="7" t="str">
        <f>VLOOKUP(A172,'Municípios da RMC'!A$1:C$29,3,FALSE)</f>
        <v>RMC</v>
      </c>
      <c r="D172" s="7">
        <v>68</v>
      </c>
      <c r="E172" s="5" t="s">
        <v>104</v>
      </c>
      <c r="F172" s="6">
        <v>13</v>
      </c>
      <c r="G172" s="6">
        <v>15</v>
      </c>
    </row>
    <row r="173" spans="1:7" x14ac:dyDescent="0.3">
      <c r="A173" s="7" t="s">
        <v>138</v>
      </c>
      <c r="B173" s="7" t="s">
        <v>170</v>
      </c>
      <c r="C173" s="7" t="str">
        <f>VLOOKUP(A173,'Municípios da RMC'!A$1:C$29,3,FALSE)</f>
        <v>RMC</v>
      </c>
      <c r="D173" s="7">
        <v>69</v>
      </c>
      <c r="E173" s="5" t="s">
        <v>105</v>
      </c>
      <c r="F173" s="6">
        <v>15</v>
      </c>
      <c r="G173" s="6">
        <v>8</v>
      </c>
    </row>
    <row r="174" spans="1:7" x14ac:dyDescent="0.3">
      <c r="A174" s="7" t="s">
        <v>138</v>
      </c>
      <c r="B174" s="7" t="s">
        <v>170</v>
      </c>
      <c r="C174" s="7" t="str">
        <f>VLOOKUP(A174,'Municípios da RMC'!A$1:C$29,3,FALSE)</f>
        <v>RMC</v>
      </c>
      <c r="D174" s="7">
        <v>70</v>
      </c>
      <c r="E174" s="5" t="s">
        <v>106</v>
      </c>
      <c r="F174" s="6">
        <v>17</v>
      </c>
      <c r="G174" s="6">
        <v>12</v>
      </c>
    </row>
    <row r="175" spans="1:7" x14ac:dyDescent="0.3">
      <c r="A175" s="7" t="s">
        <v>138</v>
      </c>
      <c r="B175" s="7" t="s">
        <v>170</v>
      </c>
      <c r="C175" s="7" t="str">
        <f>VLOOKUP(A175,'Municípios da RMC'!A$1:C$29,3,FALSE)</f>
        <v>RMC</v>
      </c>
      <c r="D175" s="7">
        <v>71</v>
      </c>
      <c r="E175" s="5" t="s">
        <v>107</v>
      </c>
      <c r="F175" s="6">
        <v>11</v>
      </c>
      <c r="G175" s="6">
        <v>12</v>
      </c>
    </row>
    <row r="176" spans="1:7" x14ac:dyDescent="0.3">
      <c r="A176" s="7" t="s">
        <v>138</v>
      </c>
      <c r="B176" s="7" t="s">
        <v>170</v>
      </c>
      <c r="C176" s="7" t="str">
        <f>VLOOKUP(A176,'Municípios da RMC'!A$1:C$29,3,FALSE)</f>
        <v>RMC</v>
      </c>
      <c r="D176" s="7">
        <v>72</v>
      </c>
      <c r="E176" s="5" t="s">
        <v>108</v>
      </c>
      <c r="F176" s="6">
        <v>10</v>
      </c>
      <c r="G176" s="6">
        <v>12</v>
      </c>
    </row>
    <row r="177" spans="1:7" x14ac:dyDescent="0.3">
      <c r="A177" s="7" t="s">
        <v>138</v>
      </c>
      <c r="B177" s="7" t="s">
        <v>170</v>
      </c>
      <c r="C177" s="7" t="str">
        <f>VLOOKUP(A177,'Municípios da RMC'!A$1:C$29,3,FALSE)</f>
        <v>RMC</v>
      </c>
      <c r="D177" s="7">
        <v>73</v>
      </c>
      <c r="E177" s="5" t="s">
        <v>109</v>
      </c>
      <c r="F177" s="6">
        <v>12</v>
      </c>
      <c r="G177" s="6">
        <v>9</v>
      </c>
    </row>
    <row r="178" spans="1:7" x14ac:dyDescent="0.3">
      <c r="A178" s="7" t="s">
        <v>138</v>
      </c>
      <c r="B178" s="7" t="s">
        <v>170</v>
      </c>
      <c r="C178" s="7" t="str">
        <f>VLOOKUP(A178,'Municípios da RMC'!A$1:C$29,3,FALSE)</f>
        <v>RMC</v>
      </c>
      <c r="D178" s="7">
        <v>74</v>
      </c>
      <c r="E178" s="5" t="s">
        <v>110</v>
      </c>
      <c r="F178" s="6">
        <v>19</v>
      </c>
      <c r="G178" s="6">
        <v>5</v>
      </c>
    </row>
    <row r="179" spans="1:7" x14ac:dyDescent="0.3">
      <c r="A179" s="7" t="s">
        <v>138</v>
      </c>
      <c r="B179" s="7" t="s">
        <v>170</v>
      </c>
      <c r="C179" s="7" t="str">
        <f>VLOOKUP(A179,'Municípios da RMC'!A$1:C$29,3,FALSE)</f>
        <v>RMC</v>
      </c>
      <c r="D179" s="7">
        <v>75</v>
      </c>
      <c r="E179" s="5" t="s">
        <v>111</v>
      </c>
      <c r="F179" s="6">
        <v>7</v>
      </c>
      <c r="G179" s="6">
        <v>11</v>
      </c>
    </row>
    <row r="180" spans="1:7" x14ac:dyDescent="0.3">
      <c r="A180" s="7" t="s">
        <v>138</v>
      </c>
      <c r="B180" s="7" t="s">
        <v>170</v>
      </c>
      <c r="C180" s="7" t="str">
        <f>VLOOKUP(A180,'Municípios da RMC'!A$1:C$29,3,FALSE)</f>
        <v>RMC</v>
      </c>
      <c r="D180" s="7">
        <v>76</v>
      </c>
      <c r="E180" s="5" t="s">
        <v>112</v>
      </c>
      <c r="F180" s="6">
        <v>5</v>
      </c>
      <c r="G180" s="6">
        <v>5</v>
      </c>
    </row>
    <row r="181" spans="1:7" x14ac:dyDescent="0.3">
      <c r="A181" s="7" t="s">
        <v>138</v>
      </c>
      <c r="B181" s="7" t="s">
        <v>170</v>
      </c>
      <c r="C181" s="7" t="str">
        <f>VLOOKUP(A181,'Municípios da RMC'!A$1:C$29,3,FALSE)</f>
        <v>RMC</v>
      </c>
      <c r="D181" s="7">
        <v>77</v>
      </c>
      <c r="E181" s="5" t="s">
        <v>113</v>
      </c>
      <c r="F181" s="6">
        <v>12</v>
      </c>
      <c r="G181" s="6">
        <v>3</v>
      </c>
    </row>
    <row r="182" spans="1:7" x14ac:dyDescent="0.3">
      <c r="A182" s="7" t="s">
        <v>138</v>
      </c>
      <c r="B182" s="7" t="s">
        <v>170</v>
      </c>
      <c r="C182" s="7" t="str">
        <f>VLOOKUP(A182,'Municípios da RMC'!A$1:C$29,3,FALSE)</f>
        <v>RMC</v>
      </c>
      <c r="D182" s="7">
        <v>78</v>
      </c>
      <c r="E182" s="5" t="s">
        <v>114</v>
      </c>
      <c r="F182" s="6">
        <v>2</v>
      </c>
      <c r="G182" s="6">
        <v>3</v>
      </c>
    </row>
    <row r="183" spans="1:7" x14ac:dyDescent="0.3">
      <c r="A183" s="7" t="s">
        <v>138</v>
      </c>
      <c r="B183" s="7" t="s">
        <v>170</v>
      </c>
      <c r="C183" s="7" t="str">
        <f>VLOOKUP(A183,'Municípios da RMC'!A$1:C$29,3,FALSE)</f>
        <v>RMC</v>
      </c>
      <c r="D183" s="7">
        <v>79</v>
      </c>
      <c r="E183" s="5" t="s">
        <v>115</v>
      </c>
      <c r="F183" s="6">
        <v>2</v>
      </c>
      <c r="G183" s="6">
        <v>2</v>
      </c>
    </row>
    <row r="184" spans="1:7" x14ac:dyDescent="0.3">
      <c r="A184" s="7" t="s">
        <v>138</v>
      </c>
      <c r="B184" s="7" t="s">
        <v>170</v>
      </c>
      <c r="C184" s="7" t="str">
        <f>VLOOKUP(A184,'Municípios da RMC'!A$1:C$29,3,FALSE)</f>
        <v>RMC</v>
      </c>
      <c r="D184" s="7">
        <v>80</v>
      </c>
      <c r="E184" s="5" t="s">
        <v>116</v>
      </c>
      <c r="F184" s="6">
        <v>7</v>
      </c>
      <c r="G184" s="6">
        <v>2</v>
      </c>
    </row>
    <row r="185" spans="1:7" x14ac:dyDescent="0.3">
      <c r="A185" s="7" t="s">
        <v>138</v>
      </c>
      <c r="B185" s="7" t="s">
        <v>170</v>
      </c>
      <c r="C185" s="7" t="str">
        <f>VLOOKUP(A185,'Municípios da RMC'!A$1:C$29,3,FALSE)</f>
        <v>RMC</v>
      </c>
      <c r="D185" s="7">
        <v>81</v>
      </c>
      <c r="E185" s="5" t="s">
        <v>117</v>
      </c>
      <c r="F185" s="6">
        <v>5</v>
      </c>
      <c r="G185" s="6">
        <v>1</v>
      </c>
    </row>
    <row r="186" spans="1:7" x14ac:dyDescent="0.3">
      <c r="A186" s="7" t="s">
        <v>138</v>
      </c>
      <c r="B186" s="7" t="s">
        <v>170</v>
      </c>
      <c r="C186" s="7" t="str">
        <f>VLOOKUP(A186,'Municípios da RMC'!A$1:C$29,3,FALSE)</f>
        <v>RMC</v>
      </c>
      <c r="D186" s="7">
        <v>82</v>
      </c>
      <c r="E186" s="5" t="s">
        <v>118</v>
      </c>
      <c r="F186" s="6">
        <v>6</v>
      </c>
      <c r="G186" s="6">
        <v>4</v>
      </c>
    </row>
    <row r="187" spans="1:7" x14ac:dyDescent="0.3">
      <c r="A187" s="7" t="s">
        <v>138</v>
      </c>
      <c r="B187" s="7" t="s">
        <v>170</v>
      </c>
      <c r="C187" s="7" t="str">
        <f>VLOOKUP(A187,'Municípios da RMC'!A$1:C$29,3,FALSE)</f>
        <v>RMC</v>
      </c>
      <c r="D187" s="7">
        <v>83</v>
      </c>
      <c r="E187" s="5" t="s">
        <v>119</v>
      </c>
      <c r="F187" s="6">
        <v>3</v>
      </c>
      <c r="G187" s="6">
        <v>3</v>
      </c>
    </row>
    <row r="188" spans="1:7" x14ac:dyDescent="0.3">
      <c r="A188" s="7" t="s">
        <v>138</v>
      </c>
      <c r="B188" s="7" t="s">
        <v>170</v>
      </c>
      <c r="C188" s="7" t="str">
        <f>VLOOKUP(A188,'Municípios da RMC'!A$1:C$29,3,FALSE)</f>
        <v>RMC</v>
      </c>
      <c r="D188" s="7">
        <v>84</v>
      </c>
      <c r="E188" s="5" t="s">
        <v>120</v>
      </c>
      <c r="F188" s="6">
        <v>3</v>
      </c>
      <c r="G188" s="6">
        <v>6</v>
      </c>
    </row>
    <row r="189" spans="1:7" x14ac:dyDescent="0.3">
      <c r="A189" s="7" t="s">
        <v>138</v>
      </c>
      <c r="B189" s="7" t="s">
        <v>170</v>
      </c>
      <c r="C189" s="7" t="str">
        <f>VLOOKUP(A189,'Municípios da RMC'!A$1:C$29,3,FALSE)</f>
        <v>RMC</v>
      </c>
      <c r="D189" s="7">
        <v>85</v>
      </c>
      <c r="E189" s="5" t="s">
        <v>121</v>
      </c>
      <c r="F189" s="6">
        <v>3</v>
      </c>
      <c r="G189" s="6">
        <v>3</v>
      </c>
    </row>
    <row r="190" spans="1:7" x14ac:dyDescent="0.3">
      <c r="A190" s="7" t="s">
        <v>138</v>
      </c>
      <c r="B190" s="7" t="s">
        <v>170</v>
      </c>
      <c r="C190" s="7" t="str">
        <f>VLOOKUP(A190,'Municípios da RMC'!A$1:C$29,3,FALSE)</f>
        <v>RMC</v>
      </c>
      <c r="D190" s="7">
        <v>86</v>
      </c>
      <c r="E190" s="5" t="s">
        <v>122</v>
      </c>
      <c r="F190" s="6">
        <v>4</v>
      </c>
      <c r="G190" s="6">
        <v>3</v>
      </c>
    </row>
    <row r="191" spans="1:7" x14ac:dyDescent="0.3">
      <c r="A191" s="7" t="s">
        <v>138</v>
      </c>
      <c r="B191" s="7" t="s">
        <v>170</v>
      </c>
      <c r="C191" s="7" t="str">
        <f>VLOOKUP(A191,'Municípios da RMC'!A$1:C$29,3,FALSE)</f>
        <v>RMC</v>
      </c>
      <c r="D191" s="7">
        <v>87</v>
      </c>
      <c r="E191" s="5" t="s">
        <v>123</v>
      </c>
      <c r="F191" s="6">
        <v>1</v>
      </c>
      <c r="G191" s="6">
        <v>0</v>
      </c>
    </row>
    <row r="192" spans="1:7" x14ac:dyDescent="0.3">
      <c r="A192" s="7" t="s">
        <v>138</v>
      </c>
      <c r="B192" s="7" t="s">
        <v>170</v>
      </c>
      <c r="C192" s="7" t="str">
        <f>VLOOKUP(A192,'Municípios da RMC'!A$1:C$29,3,FALSE)</f>
        <v>RMC</v>
      </c>
      <c r="D192" s="7">
        <v>88</v>
      </c>
      <c r="E192" s="5" t="s">
        <v>124</v>
      </c>
      <c r="F192" s="6">
        <v>2</v>
      </c>
      <c r="G192" s="6">
        <v>1</v>
      </c>
    </row>
    <row r="193" spans="1:7" x14ac:dyDescent="0.3">
      <c r="A193" s="7" t="s">
        <v>138</v>
      </c>
      <c r="B193" s="7" t="s">
        <v>170</v>
      </c>
      <c r="C193" s="7" t="str">
        <f>VLOOKUP(A193,'Municípios da RMC'!A$1:C$29,3,FALSE)</f>
        <v>RMC</v>
      </c>
      <c r="D193" s="7">
        <v>89</v>
      </c>
      <c r="E193" s="5" t="s">
        <v>125</v>
      </c>
      <c r="F193" s="6">
        <v>0</v>
      </c>
      <c r="G193" s="6">
        <v>0</v>
      </c>
    </row>
    <row r="194" spans="1:7" x14ac:dyDescent="0.3">
      <c r="A194" s="7" t="s">
        <v>138</v>
      </c>
      <c r="B194" s="7" t="s">
        <v>170</v>
      </c>
      <c r="C194" s="7" t="str">
        <f>VLOOKUP(A194,'Municípios da RMC'!A$1:C$29,3,FALSE)</f>
        <v>RMC</v>
      </c>
      <c r="D194" s="7">
        <v>90</v>
      </c>
      <c r="E194" s="5" t="s">
        <v>126</v>
      </c>
      <c r="F194" s="6">
        <v>0</v>
      </c>
      <c r="G194" s="6">
        <v>1</v>
      </c>
    </row>
    <row r="195" spans="1:7" x14ac:dyDescent="0.3">
      <c r="A195" s="7" t="s">
        <v>138</v>
      </c>
      <c r="B195" s="7" t="s">
        <v>170</v>
      </c>
      <c r="C195" s="7" t="str">
        <f>VLOOKUP(A195,'Municípios da RMC'!A$1:C$29,3,FALSE)</f>
        <v>RMC</v>
      </c>
      <c r="D195" s="7">
        <v>91</v>
      </c>
      <c r="E195" s="5" t="s">
        <v>127</v>
      </c>
      <c r="F195" s="6">
        <v>0</v>
      </c>
      <c r="G195" s="6">
        <v>1</v>
      </c>
    </row>
    <row r="196" spans="1:7" x14ac:dyDescent="0.3">
      <c r="A196" s="7" t="s">
        <v>138</v>
      </c>
      <c r="B196" s="7" t="s">
        <v>170</v>
      </c>
      <c r="C196" s="7" t="str">
        <f>VLOOKUP(A196,'Municípios da RMC'!A$1:C$29,3,FALSE)</f>
        <v>RMC</v>
      </c>
      <c r="D196" s="7">
        <v>92</v>
      </c>
      <c r="E196" s="5" t="s">
        <v>128</v>
      </c>
      <c r="F196" s="6">
        <v>0</v>
      </c>
      <c r="G196" s="6">
        <v>1</v>
      </c>
    </row>
    <row r="197" spans="1:7" x14ac:dyDescent="0.3">
      <c r="A197" s="7" t="s">
        <v>138</v>
      </c>
      <c r="B197" s="7" t="s">
        <v>170</v>
      </c>
      <c r="C197" s="7" t="str">
        <f>VLOOKUP(A197,'Municípios da RMC'!A$1:C$29,3,FALSE)</f>
        <v>RMC</v>
      </c>
      <c r="D197" s="7">
        <v>93</v>
      </c>
      <c r="E197" s="5" t="s">
        <v>129</v>
      </c>
      <c r="F197" s="6">
        <v>0</v>
      </c>
      <c r="G197" s="6">
        <v>0</v>
      </c>
    </row>
    <row r="198" spans="1:7" x14ac:dyDescent="0.3">
      <c r="A198" s="7" t="s">
        <v>138</v>
      </c>
      <c r="B198" s="7" t="s">
        <v>170</v>
      </c>
      <c r="C198" s="7" t="str">
        <f>VLOOKUP(A198,'Municípios da RMC'!A$1:C$29,3,FALSE)</f>
        <v>RMC</v>
      </c>
      <c r="D198" s="7">
        <v>94</v>
      </c>
      <c r="E198" s="5" t="s">
        <v>130</v>
      </c>
      <c r="F198" s="6">
        <v>0</v>
      </c>
      <c r="G198" s="6">
        <v>0</v>
      </c>
    </row>
    <row r="199" spans="1:7" x14ac:dyDescent="0.3">
      <c r="A199" s="7" t="s">
        <v>138</v>
      </c>
      <c r="B199" s="7" t="s">
        <v>170</v>
      </c>
      <c r="C199" s="7" t="str">
        <f>VLOOKUP(A199,'Municípios da RMC'!A$1:C$29,3,FALSE)</f>
        <v>RMC</v>
      </c>
      <c r="D199" s="7">
        <v>95</v>
      </c>
      <c r="E199" s="5" t="s">
        <v>131</v>
      </c>
      <c r="F199" s="6">
        <v>0</v>
      </c>
      <c r="G199" s="6">
        <v>0</v>
      </c>
    </row>
    <row r="200" spans="1:7" x14ac:dyDescent="0.3">
      <c r="A200" s="7" t="s">
        <v>138</v>
      </c>
      <c r="B200" s="7" t="s">
        <v>170</v>
      </c>
      <c r="C200" s="7" t="str">
        <f>VLOOKUP(A200,'Municípios da RMC'!A$1:C$29,3,FALSE)</f>
        <v>RMC</v>
      </c>
      <c r="D200" s="7">
        <v>96</v>
      </c>
      <c r="E200" s="5" t="s">
        <v>132</v>
      </c>
      <c r="F200" s="6">
        <v>0</v>
      </c>
      <c r="G200" s="6">
        <v>0</v>
      </c>
    </row>
    <row r="201" spans="1:7" x14ac:dyDescent="0.3">
      <c r="A201" s="7" t="s">
        <v>138</v>
      </c>
      <c r="B201" s="7" t="s">
        <v>170</v>
      </c>
      <c r="C201" s="7" t="str">
        <f>VLOOKUP(A201,'Municípios da RMC'!A$1:C$29,3,FALSE)</f>
        <v>RMC</v>
      </c>
      <c r="D201" s="7">
        <v>97</v>
      </c>
      <c r="E201" s="5" t="s">
        <v>133</v>
      </c>
      <c r="F201" s="6">
        <v>0</v>
      </c>
      <c r="G201" s="6">
        <v>0</v>
      </c>
    </row>
    <row r="202" spans="1:7" x14ac:dyDescent="0.3">
      <c r="A202" s="7" t="s">
        <v>138</v>
      </c>
      <c r="B202" s="7" t="s">
        <v>170</v>
      </c>
      <c r="C202" s="7" t="str">
        <f>VLOOKUP(A202,'Municípios da RMC'!A$1:C$29,3,FALSE)</f>
        <v>RMC</v>
      </c>
      <c r="D202" s="7">
        <v>98</v>
      </c>
      <c r="E202" s="5" t="s">
        <v>134</v>
      </c>
      <c r="F202" s="6">
        <v>0</v>
      </c>
      <c r="G202" s="6">
        <v>0</v>
      </c>
    </row>
    <row r="203" spans="1:7" x14ac:dyDescent="0.3">
      <c r="A203" s="7" t="s">
        <v>138</v>
      </c>
      <c r="B203" s="7" t="s">
        <v>170</v>
      </c>
      <c r="C203" s="7" t="str">
        <f>VLOOKUP(A203,'Municípios da RMC'!A$1:C$29,3,FALSE)</f>
        <v>RMC</v>
      </c>
      <c r="D203" s="7">
        <v>99</v>
      </c>
      <c r="E203" s="5" t="s">
        <v>135</v>
      </c>
      <c r="F203" s="6">
        <v>0</v>
      </c>
      <c r="G203" s="6">
        <v>0</v>
      </c>
    </row>
    <row r="204" spans="1:7" x14ac:dyDescent="0.3">
      <c r="A204" s="7" t="s">
        <v>138</v>
      </c>
      <c r="B204" s="7" t="s">
        <v>170</v>
      </c>
      <c r="C204" s="7" t="str">
        <f>VLOOKUP(A204,'Municípios da RMC'!A$1:C$29,3,FALSE)</f>
        <v>RMC</v>
      </c>
      <c r="D204" s="7">
        <v>100</v>
      </c>
      <c r="E204" s="5" t="s">
        <v>136</v>
      </c>
      <c r="F204" s="6">
        <v>0</v>
      </c>
      <c r="G204" s="6">
        <v>0</v>
      </c>
    </row>
    <row r="205" spans="1:7" x14ac:dyDescent="0.3">
      <c r="A205" s="7" t="s">
        <v>138</v>
      </c>
      <c r="B205" s="7" t="s">
        <v>170</v>
      </c>
      <c r="C205" s="7" t="str">
        <f>VLOOKUP(A205,'Municípios da RMC'!A$1:C$29,3,FALSE)</f>
        <v>RMC</v>
      </c>
      <c r="D205" s="7" t="s">
        <v>14</v>
      </c>
      <c r="E205" s="5" t="s">
        <v>14</v>
      </c>
      <c r="F205" s="6">
        <v>25</v>
      </c>
      <c r="G205" s="6">
        <v>30</v>
      </c>
    </row>
    <row r="206" spans="1:7" x14ac:dyDescent="0.3">
      <c r="A206" s="7" t="s">
        <v>139</v>
      </c>
      <c r="B206" s="7" t="s">
        <v>171</v>
      </c>
      <c r="C206" s="7" t="str">
        <f>VLOOKUP(A206,'Municípios da RMC'!A$1:C$29,3,FALSE)</f>
        <v>RMC</v>
      </c>
      <c r="D206" s="7">
        <v>0</v>
      </c>
      <c r="E206" s="5" t="s">
        <v>36</v>
      </c>
      <c r="F206" s="6">
        <v>1147</v>
      </c>
      <c r="G206" s="6">
        <v>1130</v>
      </c>
    </row>
    <row r="207" spans="1:7" x14ac:dyDescent="0.3">
      <c r="A207" s="7" t="s">
        <v>139</v>
      </c>
      <c r="B207" s="7" t="s">
        <v>171</v>
      </c>
      <c r="C207" s="7" t="str">
        <f>VLOOKUP(A207,'Municípios da RMC'!A$1:C$29,3,FALSE)</f>
        <v>RMC</v>
      </c>
      <c r="D207" s="7">
        <v>1</v>
      </c>
      <c r="E207" s="5" t="s">
        <v>37</v>
      </c>
      <c r="F207" s="6">
        <v>1060</v>
      </c>
      <c r="G207" s="6">
        <v>1097</v>
      </c>
    </row>
    <row r="208" spans="1:7" x14ac:dyDescent="0.3">
      <c r="A208" s="7" t="s">
        <v>139</v>
      </c>
      <c r="B208" s="7" t="s">
        <v>171</v>
      </c>
      <c r="C208" s="7" t="str">
        <f>VLOOKUP(A208,'Municípios da RMC'!A$1:C$29,3,FALSE)</f>
        <v>RMC</v>
      </c>
      <c r="D208" s="7">
        <v>2</v>
      </c>
      <c r="E208" s="5" t="s">
        <v>38</v>
      </c>
      <c r="F208" s="6">
        <v>1095</v>
      </c>
      <c r="G208" s="6">
        <v>1055</v>
      </c>
    </row>
    <row r="209" spans="1:7" x14ac:dyDescent="0.3">
      <c r="A209" s="7" t="s">
        <v>139</v>
      </c>
      <c r="B209" s="7" t="s">
        <v>171</v>
      </c>
      <c r="C209" s="7" t="str">
        <f>VLOOKUP(A209,'Municípios da RMC'!A$1:C$29,3,FALSE)</f>
        <v>RMC</v>
      </c>
      <c r="D209" s="7">
        <v>3</v>
      </c>
      <c r="E209" s="5" t="s">
        <v>39</v>
      </c>
      <c r="F209" s="6">
        <v>1043</v>
      </c>
      <c r="G209" s="6">
        <v>1065</v>
      </c>
    </row>
    <row r="210" spans="1:7" x14ac:dyDescent="0.3">
      <c r="A210" s="7" t="s">
        <v>139</v>
      </c>
      <c r="B210" s="7" t="s">
        <v>171</v>
      </c>
      <c r="C210" s="7" t="str">
        <f>VLOOKUP(A210,'Municípios da RMC'!A$1:C$29,3,FALSE)</f>
        <v>RMC</v>
      </c>
      <c r="D210" s="7">
        <v>4</v>
      </c>
      <c r="E210" s="5" t="s">
        <v>40</v>
      </c>
      <c r="F210" s="6">
        <v>1082</v>
      </c>
      <c r="G210" s="6">
        <v>1071</v>
      </c>
    </row>
    <row r="211" spans="1:7" x14ac:dyDescent="0.3">
      <c r="A211" s="7" t="s">
        <v>139</v>
      </c>
      <c r="B211" s="7" t="s">
        <v>171</v>
      </c>
      <c r="C211" s="7" t="str">
        <f>VLOOKUP(A211,'Municípios da RMC'!A$1:C$29,3,FALSE)</f>
        <v>RMC</v>
      </c>
      <c r="D211" s="7">
        <v>5</v>
      </c>
      <c r="E211" s="5" t="s">
        <v>41</v>
      </c>
      <c r="F211" s="6">
        <v>1103</v>
      </c>
      <c r="G211" s="6">
        <v>1047</v>
      </c>
    </row>
    <row r="212" spans="1:7" x14ac:dyDescent="0.3">
      <c r="A212" s="7" t="s">
        <v>139</v>
      </c>
      <c r="B212" s="7" t="s">
        <v>171</v>
      </c>
      <c r="C212" s="7" t="str">
        <f>VLOOKUP(A212,'Municípios da RMC'!A$1:C$29,3,FALSE)</f>
        <v>RMC</v>
      </c>
      <c r="D212" s="7">
        <v>6</v>
      </c>
      <c r="E212" s="5" t="s">
        <v>42</v>
      </c>
      <c r="F212" s="6">
        <v>1087</v>
      </c>
      <c r="G212" s="6">
        <v>1057</v>
      </c>
    </row>
    <row r="213" spans="1:7" x14ac:dyDescent="0.3">
      <c r="A213" s="7" t="s">
        <v>139</v>
      </c>
      <c r="B213" s="7" t="s">
        <v>171</v>
      </c>
      <c r="C213" s="7" t="str">
        <f>VLOOKUP(A213,'Municípios da RMC'!A$1:C$29,3,FALSE)</f>
        <v>RMC</v>
      </c>
      <c r="D213" s="7">
        <v>7</v>
      </c>
      <c r="E213" s="5" t="s">
        <v>43</v>
      </c>
      <c r="F213" s="6">
        <v>1103</v>
      </c>
      <c r="G213" s="6">
        <v>1045</v>
      </c>
    </row>
    <row r="214" spans="1:7" x14ac:dyDescent="0.3">
      <c r="A214" s="7" t="s">
        <v>139</v>
      </c>
      <c r="B214" s="7" t="s">
        <v>171</v>
      </c>
      <c r="C214" s="7" t="str">
        <f>VLOOKUP(A214,'Municípios da RMC'!A$1:C$29,3,FALSE)</f>
        <v>RMC</v>
      </c>
      <c r="D214" s="7">
        <v>8</v>
      </c>
      <c r="E214" s="5" t="s">
        <v>44</v>
      </c>
      <c r="F214" s="6">
        <v>1005</v>
      </c>
      <c r="G214" s="6">
        <v>994</v>
      </c>
    </row>
    <row r="215" spans="1:7" x14ac:dyDescent="0.3">
      <c r="A215" s="7" t="s">
        <v>139</v>
      </c>
      <c r="B215" s="7" t="s">
        <v>171</v>
      </c>
      <c r="C215" s="7" t="str">
        <f>VLOOKUP(A215,'Municípios da RMC'!A$1:C$29,3,FALSE)</f>
        <v>RMC</v>
      </c>
      <c r="D215" s="7">
        <v>9</v>
      </c>
      <c r="E215" s="5" t="s">
        <v>45</v>
      </c>
      <c r="F215" s="6">
        <v>999</v>
      </c>
      <c r="G215" s="6">
        <v>978</v>
      </c>
    </row>
    <row r="216" spans="1:7" x14ac:dyDescent="0.3">
      <c r="A216" s="7" t="s">
        <v>139</v>
      </c>
      <c r="B216" s="7" t="s">
        <v>171</v>
      </c>
      <c r="C216" s="7" t="str">
        <f>VLOOKUP(A216,'Municípios da RMC'!A$1:C$29,3,FALSE)</f>
        <v>RMC</v>
      </c>
      <c r="D216" s="7">
        <v>10</v>
      </c>
      <c r="E216" s="5" t="s">
        <v>46</v>
      </c>
      <c r="F216" s="6">
        <v>1065</v>
      </c>
      <c r="G216" s="6">
        <v>1014</v>
      </c>
    </row>
    <row r="217" spans="1:7" x14ac:dyDescent="0.3">
      <c r="A217" s="7" t="s">
        <v>139</v>
      </c>
      <c r="B217" s="7" t="s">
        <v>171</v>
      </c>
      <c r="C217" s="7" t="str">
        <f>VLOOKUP(A217,'Municípios da RMC'!A$1:C$29,3,FALSE)</f>
        <v>RMC</v>
      </c>
      <c r="D217" s="7">
        <v>11</v>
      </c>
      <c r="E217" s="5" t="s">
        <v>47</v>
      </c>
      <c r="F217" s="6">
        <v>1022</v>
      </c>
      <c r="G217" s="6">
        <v>999</v>
      </c>
    </row>
    <row r="218" spans="1:7" x14ac:dyDescent="0.3">
      <c r="A218" s="7" t="s">
        <v>139</v>
      </c>
      <c r="B218" s="7" t="s">
        <v>171</v>
      </c>
      <c r="C218" s="7" t="str">
        <f>VLOOKUP(A218,'Municípios da RMC'!A$1:C$29,3,FALSE)</f>
        <v>RMC</v>
      </c>
      <c r="D218" s="7">
        <v>12</v>
      </c>
      <c r="E218" s="5" t="s">
        <v>48</v>
      </c>
      <c r="F218" s="6">
        <v>999</v>
      </c>
      <c r="G218" s="6">
        <v>965</v>
      </c>
    </row>
    <row r="219" spans="1:7" x14ac:dyDescent="0.3">
      <c r="A219" s="7" t="s">
        <v>139</v>
      </c>
      <c r="B219" s="7" t="s">
        <v>171</v>
      </c>
      <c r="C219" s="7" t="str">
        <f>VLOOKUP(A219,'Municípios da RMC'!A$1:C$29,3,FALSE)</f>
        <v>RMC</v>
      </c>
      <c r="D219" s="7">
        <v>13</v>
      </c>
      <c r="E219" s="5" t="s">
        <v>49</v>
      </c>
      <c r="F219" s="6">
        <v>1080</v>
      </c>
      <c r="G219" s="6">
        <v>1020</v>
      </c>
    </row>
    <row r="220" spans="1:7" x14ac:dyDescent="0.3">
      <c r="A220" s="7" t="s">
        <v>139</v>
      </c>
      <c r="B220" s="7" t="s">
        <v>171</v>
      </c>
      <c r="C220" s="7" t="str">
        <f>VLOOKUP(A220,'Municípios da RMC'!A$1:C$29,3,FALSE)</f>
        <v>RMC</v>
      </c>
      <c r="D220" s="7">
        <v>14</v>
      </c>
      <c r="E220" s="5" t="s">
        <v>50</v>
      </c>
      <c r="F220" s="6">
        <v>1088</v>
      </c>
      <c r="G220" s="6">
        <v>1056</v>
      </c>
    </row>
    <row r="221" spans="1:7" x14ac:dyDescent="0.3">
      <c r="A221" s="7" t="s">
        <v>139</v>
      </c>
      <c r="B221" s="7" t="s">
        <v>171</v>
      </c>
      <c r="C221" s="7" t="str">
        <f>VLOOKUP(A221,'Municípios da RMC'!A$1:C$29,3,FALSE)</f>
        <v>RMC</v>
      </c>
      <c r="D221" s="7">
        <v>15</v>
      </c>
      <c r="E221" s="5" t="s">
        <v>51</v>
      </c>
      <c r="F221" s="6">
        <v>1018</v>
      </c>
      <c r="G221" s="6">
        <v>999</v>
      </c>
    </row>
    <row r="222" spans="1:7" x14ac:dyDescent="0.3">
      <c r="A222" s="7" t="s">
        <v>139</v>
      </c>
      <c r="B222" s="7" t="s">
        <v>171</v>
      </c>
      <c r="C222" s="7" t="str">
        <f>VLOOKUP(A222,'Municípios da RMC'!A$1:C$29,3,FALSE)</f>
        <v>RMC</v>
      </c>
      <c r="D222" s="7">
        <v>16</v>
      </c>
      <c r="E222" s="5" t="s">
        <v>52</v>
      </c>
      <c r="F222" s="6">
        <v>886</v>
      </c>
      <c r="G222" s="6">
        <v>939</v>
      </c>
    </row>
    <row r="223" spans="1:7" x14ac:dyDescent="0.3">
      <c r="A223" s="7" t="s">
        <v>139</v>
      </c>
      <c r="B223" s="7" t="s">
        <v>171</v>
      </c>
      <c r="C223" s="7" t="str">
        <f>VLOOKUP(A223,'Municípios da RMC'!A$1:C$29,3,FALSE)</f>
        <v>RMC</v>
      </c>
      <c r="D223" s="7">
        <v>17</v>
      </c>
      <c r="E223" s="5" t="s">
        <v>53</v>
      </c>
      <c r="F223" s="6">
        <v>946</v>
      </c>
      <c r="G223" s="6">
        <v>981</v>
      </c>
    </row>
    <row r="224" spans="1:7" x14ac:dyDescent="0.3">
      <c r="A224" s="7" t="s">
        <v>139</v>
      </c>
      <c r="B224" s="7" t="s">
        <v>171</v>
      </c>
      <c r="C224" s="7" t="str">
        <f>VLOOKUP(A224,'Municípios da RMC'!A$1:C$29,3,FALSE)</f>
        <v>RMC</v>
      </c>
      <c r="D224" s="7">
        <v>18</v>
      </c>
      <c r="E224" s="5" t="s">
        <v>54</v>
      </c>
      <c r="F224" s="6">
        <v>968</v>
      </c>
      <c r="G224" s="6">
        <v>867</v>
      </c>
    </row>
    <row r="225" spans="1:7" x14ac:dyDescent="0.3">
      <c r="A225" s="7" t="s">
        <v>139</v>
      </c>
      <c r="B225" s="7" t="s">
        <v>171</v>
      </c>
      <c r="C225" s="7" t="str">
        <f>VLOOKUP(A225,'Municípios da RMC'!A$1:C$29,3,FALSE)</f>
        <v>RMC</v>
      </c>
      <c r="D225" s="7">
        <v>19</v>
      </c>
      <c r="E225" s="5" t="s">
        <v>55</v>
      </c>
      <c r="F225" s="6">
        <v>888</v>
      </c>
      <c r="G225" s="6">
        <v>858</v>
      </c>
    </row>
    <row r="226" spans="1:7" x14ac:dyDescent="0.3">
      <c r="A226" s="7" t="s">
        <v>139</v>
      </c>
      <c r="B226" s="7" t="s">
        <v>171</v>
      </c>
      <c r="C226" s="7" t="str">
        <f>VLOOKUP(A226,'Municípios da RMC'!A$1:C$29,3,FALSE)</f>
        <v>RMC</v>
      </c>
      <c r="D226" s="7">
        <v>20</v>
      </c>
      <c r="E226" s="5" t="s">
        <v>56</v>
      </c>
      <c r="F226" s="6">
        <v>901</v>
      </c>
      <c r="G226" s="6">
        <v>911</v>
      </c>
    </row>
    <row r="227" spans="1:7" x14ac:dyDescent="0.3">
      <c r="A227" s="7" t="s">
        <v>139</v>
      </c>
      <c r="B227" s="7" t="s">
        <v>171</v>
      </c>
      <c r="C227" s="7" t="str">
        <f>VLOOKUP(A227,'Municípios da RMC'!A$1:C$29,3,FALSE)</f>
        <v>RMC</v>
      </c>
      <c r="D227" s="7">
        <v>21</v>
      </c>
      <c r="E227" s="5" t="s">
        <v>57</v>
      </c>
      <c r="F227" s="6">
        <v>929</v>
      </c>
      <c r="G227" s="6">
        <v>890</v>
      </c>
    </row>
    <row r="228" spans="1:7" x14ac:dyDescent="0.3">
      <c r="A228" s="7" t="s">
        <v>139</v>
      </c>
      <c r="B228" s="7" t="s">
        <v>171</v>
      </c>
      <c r="C228" s="7" t="str">
        <f>VLOOKUP(A228,'Municípios da RMC'!A$1:C$29,3,FALSE)</f>
        <v>RMC</v>
      </c>
      <c r="D228" s="7">
        <v>22</v>
      </c>
      <c r="E228" s="5" t="s">
        <v>58</v>
      </c>
      <c r="F228" s="6">
        <v>933</v>
      </c>
      <c r="G228" s="6">
        <v>879</v>
      </c>
    </row>
    <row r="229" spans="1:7" x14ac:dyDescent="0.3">
      <c r="A229" s="7" t="s">
        <v>139</v>
      </c>
      <c r="B229" s="7" t="s">
        <v>171</v>
      </c>
      <c r="C229" s="7" t="str">
        <f>VLOOKUP(A229,'Municípios da RMC'!A$1:C$29,3,FALSE)</f>
        <v>RMC</v>
      </c>
      <c r="D229" s="7">
        <v>23</v>
      </c>
      <c r="E229" s="5" t="s">
        <v>59</v>
      </c>
      <c r="F229" s="6">
        <v>907</v>
      </c>
      <c r="G229" s="6">
        <v>921</v>
      </c>
    </row>
    <row r="230" spans="1:7" x14ac:dyDescent="0.3">
      <c r="A230" s="7" t="s">
        <v>139</v>
      </c>
      <c r="B230" s="7" t="s">
        <v>171</v>
      </c>
      <c r="C230" s="7" t="str">
        <f>VLOOKUP(A230,'Municípios da RMC'!A$1:C$29,3,FALSE)</f>
        <v>RMC</v>
      </c>
      <c r="D230" s="7">
        <v>24</v>
      </c>
      <c r="E230" s="5" t="s">
        <v>60</v>
      </c>
      <c r="F230" s="6">
        <v>912</v>
      </c>
      <c r="G230" s="6">
        <v>841</v>
      </c>
    </row>
    <row r="231" spans="1:7" x14ac:dyDescent="0.3">
      <c r="A231" s="7" t="s">
        <v>139</v>
      </c>
      <c r="B231" s="7" t="s">
        <v>171</v>
      </c>
      <c r="C231" s="7" t="str">
        <f>VLOOKUP(A231,'Municípios da RMC'!A$1:C$29,3,FALSE)</f>
        <v>RMC</v>
      </c>
      <c r="D231" s="7">
        <v>25</v>
      </c>
      <c r="E231" s="5" t="s">
        <v>61</v>
      </c>
      <c r="F231" s="6">
        <v>904</v>
      </c>
      <c r="G231" s="6">
        <v>856</v>
      </c>
    </row>
    <row r="232" spans="1:7" x14ac:dyDescent="0.3">
      <c r="A232" s="7" t="s">
        <v>139</v>
      </c>
      <c r="B232" s="7" t="s">
        <v>171</v>
      </c>
      <c r="C232" s="7" t="str">
        <f>VLOOKUP(A232,'Municípios da RMC'!A$1:C$29,3,FALSE)</f>
        <v>RMC</v>
      </c>
      <c r="D232" s="7">
        <v>26</v>
      </c>
      <c r="E232" s="5" t="s">
        <v>62</v>
      </c>
      <c r="F232" s="6">
        <v>899</v>
      </c>
      <c r="G232" s="6">
        <v>820</v>
      </c>
    </row>
    <row r="233" spans="1:7" x14ac:dyDescent="0.3">
      <c r="A233" s="7" t="s">
        <v>139</v>
      </c>
      <c r="B233" s="7" t="s">
        <v>171</v>
      </c>
      <c r="C233" s="7" t="str">
        <f>VLOOKUP(A233,'Municípios da RMC'!A$1:C$29,3,FALSE)</f>
        <v>RMC</v>
      </c>
      <c r="D233" s="7">
        <v>27</v>
      </c>
      <c r="E233" s="5" t="s">
        <v>63</v>
      </c>
      <c r="F233" s="6">
        <v>774</v>
      </c>
      <c r="G233" s="6">
        <v>801</v>
      </c>
    </row>
    <row r="234" spans="1:7" x14ac:dyDescent="0.3">
      <c r="A234" s="7" t="s">
        <v>139</v>
      </c>
      <c r="B234" s="7" t="s">
        <v>171</v>
      </c>
      <c r="C234" s="7" t="str">
        <f>VLOOKUP(A234,'Municípios da RMC'!A$1:C$29,3,FALSE)</f>
        <v>RMC</v>
      </c>
      <c r="D234" s="7">
        <v>28</v>
      </c>
      <c r="E234" s="5" t="s">
        <v>64</v>
      </c>
      <c r="F234" s="6">
        <v>754</v>
      </c>
      <c r="G234" s="6">
        <v>798</v>
      </c>
    </row>
    <row r="235" spans="1:7" x14ac:dyDescent="0.3">
      <c r="A235" s="7" t="s">
        <v>139</v>
      </c>
      <c r="B235" s="7" t="s">
        <v>171</v>
      </c>
      <c r="C235" s="7" t="str">
        <f>VLOOKUP(A235,'Municípios da RMC'!A$1:C$29,3,FALSE)</f>
        <v>RMC</v>
      </c>
      <c r="D235" s="7">
        <v>29</v>
      </c>
      <c r="E235" s="5" t="s">
        <v>65</v>
      </c>
      <c r="F235" s="6">
        <v>750</v>
      </c>
      <c r="G235" s="6">
        <v>789</v>
      </c>
    </row>
    <row r="236" spans="1:7" x14ac:dyDescent="0.3">
      <c r="A236" s="7" t="s">
        <v>139</v>
      </c>
      <c r="B236" s="7" t="s">
        <v>171</v>
      </c>
      <c r="C236" s="7" t="str">
        <f>VLOOKUP(A236,'Municípios da RMC'!A$1:C$29,3,FALSE)</f>
        <v>RMC</v>
      </c>
      <c r="D236" s="7">
        <v>30</v>
      </c>
      <c r="E236" s="5" t="s">
        <v>66</v>
      </c>
      <c r="F236" s="6">
        <v>842</v>
      </c>
      <c r="G236" s="6">
        <v>751</v>
      </c>
    </row>
    <row r="237" spans="1:7" x14ac:dyDescent="0.3">
      <c r="A237" s="7" t="s">
        <v>139</v>
      </c>
      <c r="B237" s="7" t="s">
        <v>171</v>
      </c>
      <c r="C237" s="7" t="str">
        <f>VLOOKUP(A237,'Municípios da RMC'!A$1:C$29,3,FALSE)</f>
        <v>RMC</v>
      </c>
      <c r="D237" s="7">
        <v>31</v>
      </c>
      <c r="E237" s="5" t="s">
        <v>67</v>
      </c>
      <c r="F237" s="6">
        <v>785</v>
      </c>
      <c r="G237" s="6">
        <v>774</v>
      </c>
    </row>
    <row r="238" spans="1:7" x14ac:dyDescent="0.3">
      <c r="A238" s="7" t="s">
        <v>139</v>
      </c>
      <c r="B238" s="7" t="s">
        <v>171</v>
      </c>
      <c r="C238" s="7" t="str">
        <f>VLOOKUP(A238,'Municípios da RMC'!A$1:C$29,3,FALSE)</f>
        <v>RMC</v>
      </c>
      <c r="D238" s="7">
        <v>32</v>
      </c>
      <c r="E238" s="5" t="s">
        <v>68</v>
      </c>
      <c r="F238" s="6">
        <v>700</v>
      </c>
      <c r="G238" s="6">
        <v>788</v>
      </c>
    </row>
    <row r="239" spans="1:7" x14ac:dyDescent="0.3">
      <c r="A239" s="7" t="s">
        <v>139</v>
      </c>
      <c r="B239" s="7" t="s">
        <v>171</v>
      </c>
      <c r="C239" s="7" t="str">
        <f>VLOOKUP(A239,'Municípios da RMC'!A$1:C$29,3,FALSE)</f>
        <v>RMC</v>
      </c>
      <c r="D239" s="7">
        <v>33</v>
      </c>
      <c r="E239" s="5" t="s">
        <v>69</v>
      </c>
      <c r="F239" s="6">
        <v>692</v>
      </c>
      <c r="G239" s="6">
        <v>713</v>
      </c>
    </row>
    <row r="240" spans="1:7" x14ac:dyDescent="0.3">
      <c r="A240" s="7" t="s">
        <v>139</v>
      </c>
      <c r="B240" s="7" t="s">
        <v>171</v>
      </c>
      <c r="C240" s="7" t="str">
        <f>VLOOKUP(A240,'Municípios da RMC'!A$1:C$29,3,FALSE)</f>
        <v>RMC</v>
      </c>
      <c r="D240" s="7">
        <v>34</v>
      </c>
      <c r="E240" s="5" t="s">
        <v>70</v>
      </c>
      <c r="F240" s="6">
        <v>710</v>
      </c>
      <c r="G240" s="6">
        <v>700</v>
      </c>
    </row>
    <row r="241" spans="1:7" x14ac:dyDescent="0.3">
      <c r="A241" s="7" t="s">
        <v>139</v>
      </c>
      <c r="B241" s="7" t="s">
        <v>171</v>
      </c>
      <c r="C241" s="7" t="str">
        <f>VLOOKUP(A241,'Municípios da RMC'!A$1:C$29,3,FALSE)</f>
        <v>RMC</v>
      </c>
      <c r="D241" s="7">
        <v>35</v>
      </c>
      <c r="E241" s="5" t="s">
        <v>71</v>
      </c>
      <c r="F241" s="6">
        <v>639</v>
      </c>
      <c r="G241" s="6">
        <v>688</v>
      </c>
    </row>
    <row r="242" spans="1:7" x14ac:dyDescent="0.3">
      <c r="A242" s="7" t="s">
        <v>139</v>
      </c>
      <c r="B242" s="7" t="s">
        <v>171</v>
      </c>
      <c r="C242" s="7" t="str">
        <f>VLOOKUP(A242,'Municípios da RMC'!A$1:C$29,3,FALSE)</f>
        <v>RMC</v>
      </c>
      <c r="D242" s="7">
        <v>36</v>
      </c>
      <c r="E242" s="5" t="s">
        <v>72</v>
      </c>
      <c r="F242" s="6">
        <v>610</v>
      </c>
      <c r="G242" s="6">
        <v>638</v>
      </c>
    </row>
    <row r="243" spans="1:7" x14ac:dyDescent="0.3">
      <c r="A243" s="7" t="s">
        <v>139</v>
      </c>
      <c r="B243" s="7" t="s">
        <v>171</v>
      </c>
      <c r="C243" s="7" t="str">
        <f>VLOOKUP(A243,'Municípios da RMC'!A$1:C$29,3,FALSE)</f>
        <v>RMC</v>
      </c>
      <c r="D243" s="7">
        <v>37</v>
      </c>
      <c r="E243" s="5" t="s">
        <v>73</v>
      </c>
      <c r="F243" s="6">
        <v>605</v>
      </c>
      <c r="G243" s="6">
        <v>669</v>
      </c>
    </row>
    <row r="244" spans="1:7" x14ac:dyDescent="0.3">
      <c r="A244" s="7" t="s">
        <v>139</v>
      </c>
      <c r="B244" s="7" t="s">
        <v>171</v>
      </c>
      <c r="C244" s="7" t="str">
        <f>VLOOKUP(A244,'Municípios da RMC'!A$1:C$29,3,FALSE)</f>
        <v>RMC</v>
      </c>
      <c r="D244" s="7">
        <v>38</v>
      </c>
      <c r="E244" s="5" t="s">
        <v>74</v>
      </c>
      <c r="F244" s="6">
        <v>605</v>
      </c>
      <c r="G244" s="6">
        <v>633</v>
      </c>
    </row>
    <row r="245" spans="1:7" x14ac:dyDescent="0.3">
      <c r="A245" s="7" t="s">
        <v>139</v>
      </c>
      <c r="B245" s="7" t="s">
        <v>171</v>
      </c>
      <c r="C245" s="7" t="str">
        <f>VLOOKUP(A245,'Municípios da RMC'!A$1:C$29,3,FALSE)</f>
        <v>RMC</v>
      </c>
      <c r="D245" s="7">
        <v>39</v>
      </c>
      <c r="E245" s="5" t="s">
        <v>75</v>
      </c>
      <c r="F245" s="6">
        <v>568</v>
      </c>
      <c r="G245" s="6">
        <v>518</v>
      </c>
    </row>
    <row r="246" spans="1:7" x14ac:dyDescent="0.3">
      <c r="A246" s="7" t="s">
        <v>139</v>
      </c>
      <c r="B246" s="7" t="s">
        <v>171</v>
      </c>
      <c r="C246" s="7" t="str">
        <f>VLOOKUP(A246,'Municípios da RMC'!A$1:C$29,3,FALSE)</f>
        <v>RMC</v>
      </c>
      <c r="D246" s="7">
        <v>40</v>
      </c>
      <c r="E246" s="5" t="s">
        <v>76</v>
      </c>
      <c r="F246" s="6">
        <v>595</v>
      </c>
      <c r="G246" s="6">
        <v>611</v>
      </c>
    </row>
    <row r="247" spans="1:7" x14ac:dyDescent="0.3">
      <c r="A247" s="7" t="s">
        <v>139</v>
      </c>
      <c r="B247" s="7" t="s">
        <v>171</v>
      </c>
      <c r="C247" s="7" t="str">
        <f>VLOOKUP(A247,'Municípios da RMC'!A$1:C$29,3,FALSE)</f>
        <v>RMC</v>
      </c>
      <c r="D247" s="7">
        <v>41</v>
      </c>
      <c r="E247" s="5" t="s">
        <v>77</v>
      </c>
      <c r="F247" s="6">
        <v>564</v>
      </c>
      <c r="G247" s="6">
        <v>481</v>
      </c>
    </row>
    <row r="248" spans="1:7" x14ac:dyDescent="0.3">
      <c r="A248" s="7" t="s">
        <v>139</v>
      </c>
      <c r="B248" s="7" t="s">
        <v>171</v>
      </c>
      <c r="C248" s="7" t="str">
        <f>VLOOKUP(A248,'Municípios da RMC'!A$1:C$29,3,FALSE)</f>
        <v>RMC</v>
      </c>
      <c r="D248" s="7">
        <v>42</v>
      </c>
      <c r="E248" s="5" t="s">
        <v>78</v>
      </c>
      <c r="F248" s="6">
        <v>549</v>
      </c>
      <c r="G248" s="6">
        <v>503</v>
      </c>
    </row>
    <row r="249" spans="1:7" x14ac:dyDescent="0.3">
      <c r="A249" s="7" t="s">
        <v>139</v>
      </c>
      <c r="B249" s="7" t="s">
        <v>171</v>
      </c>
      <c r="C249" s="7" t="str">
        <f>VLOOKUP(A249,'Municípios da RMC'!A$1:C$29,3,FALSE)</f>
        <v>RMC</v>
      </c>
      <c r="D249" s="7">
        <v>43</v>
      </c>
      <c r="E249" s="5" t="s">
        <v>79</v>
      </c>
      <c r="F249" s="6">
        <v>466</v>
      </c>
      <c r="G249" s="6">
        <v>454</v>
      </c>
    </row>
    <row r="250" spans="1:7" x14ac:dyDescent="0.3">
      <c r="A250" s="7" t="s">
        <v>139</v>
      </c>
      <c r="B250" s="7" t="s">
        <v>171</v>
      </c>
      <c r="C250" s="7" t="str">
        <f>VLOOKUP(A250,'Municípios da RMC'!A$1:C$29,3,FALSE)</f>
        <v>RMC</v>
      </c>
      <c r="D250" s="7">
        <v>44</v>
      </c>
      <c r="E250" s="5" t="s">
        <v>80</v>
      </c>
      <c r="F250" s="6">
        <v>464</v>
      </c>
      <c r="G250" s="6">
        <v>449</v>
      </c>
    </row>
    <row r="251" spans="1:7" x14ac:dyDescent="0.3">
      <c r="A251" s="7" t="s">
        <v>139</v>
      </c>
      <c r="B251" s="7" t="s">
        <v>171</v>
      </c>
      <c r="C251" s="7" t="str">
        <f>VLOOKUP(A251,'Municípios da RMC'!A$1:C$29,3,FALSE)</f>
        <v>RMC</v>
      </c>
      <c r="D251" s="7">
        <v>45</v>
      </c>
      <c r="E251" s="5" t="s">
        <v>81</v>
      </c>
      <c r="F251" s="6">
        <v>454</v>
      </c>
      <c r="G251" s="6">
        <v>396</v>
      </c>
    </row>
    <row r="252" spans="1:7" x14ac:dyDescent="0.3">
      <c r="A252" s="7" t="s">
        <v>139</v>
      </c>
      <c r="B252" s="7" t="s">
        <v>171</v>
      </c>
      <c r="C252" s="7" t="str">
        <f>VLOOKUP(A252,'Municípios da RMC'!A$1:C$29,3,FALSE)</f>
        <v>RMC</v>
      </c>
      <c r="D252" s="7">
        <v>46</v>
      </c>
      <c r="E252" s="5" t="s">
        <v>82</v>
      </c>
      <c r="F252" s="6">
        <v>389</v>
      </c>
      <c r="G252" s="6">
        <v>411</v>
      </c>
    </row>
    <row r="253" spans="1:7" x14ac:dyDescent="0.3">
      <c r="A253" s="7" t="s">
        <v>139</v>
      </c>
      <c r="B253" s="7" t="s">
        <v>171</v>
      </c>
      <c r="C253" s="7" t="str">
        <f>VLOOKUP(A253,'Municípios da RMC'!A$1:C$29,3,FALSE)</f>
        <v>RMC</v>
      </c>
      <c r="D253" s="7">
        <v>47</v>
      </c>
      <c r="E253" s="5" t="s">
        <v>83</v>
      </c>
      <c r="F253" s="6">
        <v>341</v>
      </c>
      <c r="G253" s="6">
        <v>314</v>
      </c>
    </row>
    <row r="254" spans="1:7" x14ac:dyDescent="0.3">
      <c r="A254" s="7" t="s">
        <v>139</v>
      </c>
      <c r="B254" s="7" t="s">
        <v>171</v>
      </c>
      <c r="C254" s="7" t="str">
        <f>VLOOKUP(A254,'Municípios da RMC'!A$1:C$29,3,FALSE)</f>
        <v>RMC</v>
      </c>
      <c r="D254" s="7">
        <v>48</v>
      </c>
      <c r="E254" s="5" t="s">
        <v>84</v>
      </c>
      <c r="F254" s="6">
        <v>325</v>
      </c>
      <c r="G254" s="6">
        <v>344</v>
      </c>
    </row>
    <row r="255" spans="1:7" x14ac:dyDescent="0.3">
      <c r="A255" s="7" t="s">
        <v>139</v>
      </c>
      <c r="B255" s="7" t="s">
        <v>171</v>
      </c>
      <c r="C255" s="7" t="str">
        <f>VLOOKUP(A255,'Municípios da RMC'!A$1:C$29,3,FALSE)</f>
        <v>RMC</v>
      </c>
      <c r="D255" s="7">
        <v>49</v>
      </c>
      <c r="E255" s="5" t="s">
        <v>85</v>
      </c>
      <c r="F255" s="6">
        <v>346</v>
      </c>
      <c r="G255" s="6">
        <v>323</v>
      </c>
    </row>
    <row r="256" spans="1:7" x14ac:dyDescent="0.3">
      <c r="A256" s="7" t="s">
        <v>139</v>
      </c>
      <c r="B256" s="7" t="s">
        <v>171</v>
      </c>
      <c r="C256" s="7" t="str">
        <f>VLOOKUP(A256,'Municípios da RMC'!A$1:C$29,3,FALSE)</f>
        <v>RMC</v>
      </c>
      <c r="D256" s="7">
        <v>50</v>
      </c>
      <c r="E256" s="5" t="s">
        <v>86</v>
      </c>
      <c r="F256" s="6">
        <v>350</v>
      </c>
      <c r="G256" s="6">
        <v>293</v>
      </c>
    </row>
    <row r="257" spans="1:7" x14ac:dyDescent="0.3">
      <c r="A257" s="7" t="s">
        <v>139</v>
      </c>
      <c r="B257" s="7" t="s">
        <v>171</v>
      </c>
      <c r="C257" s="7" t="str">
        <f>VLOOKUP(A257,'Municípios da RMC'!A$1:C$29,3,FALSE)</f>
        <v>RMC</v>
      </c>
      <c r="D257" s="7">
        <v>51</v>
      </c>
      <c r="E257" s="5" t="s">
        <v>87</v>
      </c>
      <c r="F257" s="6">
        <v>279</v>
      </c>
      <c r="G257" s="6">
        <v>292</v>
      </c>
    </row>
    <row r="258" spans="1:7" x14ac:dyDescent="0.3">
      <c r="A258" s="7" t="s">
        <v>139</v>
      </c>
      <c r="B258" s="7" t="s">
        <v>171</v>
      </c>
      <c r="C258" s="7" t="str">
        <f>VLOOKUP(A258,'Municípios da RMC'!A$1:C$29,3,FALSE)</f>
        <v>RMC</v>
      </c>
      <c r="D258" s="7">
        <v>52</v>
      </c>
      <c r="E258" s="5" t="s">
        <v>88</v>
      </c>
      <c r="F258" s="6">
        <v>276</v>
      </c>
      <c r="G258" s="6">
        <v>278</v>
      </c>
    </row>
    <row r="259" spans="1:7" x14ac:dyDescent="0.3">
      <c r="A259" s="7" t="s">
        <v>139</v>
      </c>
      <c r="B259" s="7" t="s">
        <v>171</v>
      </c>
      <c r="C259" s="7" t="str">
        <f>VLOOKUP(A259,'Municípios da RMC'!A$1:C$29,3,FALSE)</f>
        <v>RMC</v>
      </c>
      <c r="D259" s="7">
        <v>53</v>
      </c>
      <c r="E259" s="5" t="s">
        <v>89</v>
      </c>
      <c r="F259" s="6">
        <v>241</v>
      </c>
      <c r="G259" s="6">
        <v>266</v>
      </c>
    </row>
    <row r="260" spans="1:7" x14ac:dyDescent="0.3">
      <c r="A260" s="7" t="s">
        <v>139</v>
      </c>
      <c r="B260" s="7" t="s">
        <v>171</v>
      </c>
      <c r="C260" s="7" t="str">
        <f>VLOOKUP(A260,'Municípios da RMC'!A$1:C$29,3,FALSE)</f>
        <v>RMC</v>
      </c>
      <c r="D260" s="7">
        <v>54</v>
      </c>
      <c r="E260" s="5" t="s">
        <v>90</v>
      </c>
      <c r="F260" s="6">
        <v>265</v>
      </c>
      <c r="G260" s="6">
        <v>235</v>
      </c>
    </row>
    <row r="261" spans="1:7" x14ac:dyDescent="0.3">
      <c r="A261" s="7" t="s">
        <v>139</v>
      </c>
      <c r="B261" s="7" t="s">
        <v>171</v>
      </c>
      <c r="C261" s="7" t="str">
        <f>VLOOKUP(A261,'Municípios da RMC'!A$1:C$29,3,FALSE)</f>
        <v>RMC</v>
      </c>
      <c r="D261" s="7">
        <v>55</v>
      </c>
      <c r="E261" s="5" t="s">
        <v>91</v>
      </c>
      <c r="F261" s="6">
        <v>217</v>
      </c>
      <c r="G261" s="6">
        <v>235</v>
      </c>
    </row>
    <row r="262" spans="1:7" x14ac:dyDescent="0.3">
      <c r="A262" s="7" t="s">
        <v>139</v>
      </c>
      <c r="B262" s="7" t="s">
        <v>171</v>
      </c>
      <c r="C262" s="7" t="str">
        <f>VLOOKUP(A262,'Municípios da RMC'!A$1:C$29,3,FALSE)</f>
        <v>RMC</v>
      </c>
      <c r="D262" s="7">
        <v>56</v>
      </c>
      <c r="E262" s="5" t="s">
        <v>92</v>
      </c>
      <c r="F262" s="6">
        <v>235</v>
      </c>
      <c r="G262" s="6">
        <v>238</v>
      </c>
    </row>
    <row r="263" spans="1:7" x14ac:dyDescent="0.3">
      <c r="A263" s="7" t="s">
        <v>139</v>
      </c>
      <c r="B263" s="7" t="s">
        <v>171</v>
      </c>
      <c r="C263" s="7" t="str">
        <f>VLOOKUP(A263,'Municípios da RMC'!A$1:C$29,3,FALSE)</f>
        <v>RMC</v>
      </c>
      <c r="D263" s="7">
        <v>57</v>
      </c>
      <c r="E263" s="5" t="s">
        <v>93</v>
      </c>
      <c r="F263" s="6">
        <v>182</v>
      </c>
      <c r="G263" s="6">
        <v>159</v>
      </c>
    </row>
    <row r="264" spans="1:7" x14ac:dyDescent="0.3">
      <c r="A264" s="7" t="s">
        <v>139</v>
      </c>
      <c r="B264" s="7" t="s">
        <v>171</v>
      </c>
      <c r="C264" s="7" t="str">
        <f>VLOOKUP(A264,'Municípios da RMC'!A$1:C$29,3,FALSE)</f>
        <v>RMC</v>
      </c>
      <c r="D264" s="7">
        <v>58</v>
      </c>
      <c r="E264" s="5" t="s">
        <v>94</v>
      </c>
      <c r="F264" s="6">
        <v>196</v>
      </c>
      <c r="G264" s="6">
        <v>188</v>
      </c>
    </row>
    <row r="265" spans="1:7" x14ac:dyDescent="0.3">
      <c r="A265" s="7" t="s">
        <v>139</v>
      </c>
      <c r="B265" s="7" t="s">
        <v>171</v>
      </c>
      <c r="C265" s="7" t="str">
        <f>VLOOKUP(A265,'Municípios da RMC'!A$1:C$29,3,FALSE)</f>
        <v>RMC</v>
      </c>
      <c r="D265" s="7">
        <v>59</v>
      </c>
      <c r="E265" s="5" t="s">
        <v>95</v>
      </c>
      <c r="F265" s="6">
        <v>181</v>
      </c>
      <c r="G265" s="6">
        <v>185</v>
      </c>
    </row>
    <row r="266" spans="1:7" x14ac:dyDescent="0.3">
      <c r="A266" s="7" t="s">
        <v>139</v>
      </c>
      <c r="B266" s="7" t="s">
        <v>171</v>
      </c>
      <c r="C266" s="7" t="str">
        <f>VLOOKUP(A266,'Municípios da RMC'!A$1:C$29,3,FALSE)</f>
        <v>RMC</v>
      </c>
      <c r="D266" s="7">
        <v>60</v>
      </c>
      <c r="E266" s="5" t="s">
        <v>96</v>
      </c>
      <c r="F266" s="6">
        <v>178</v>
      </c>
      <c r="G266" s="6">
        <v>170</v>
      </c>
    </row>
    <row r="267" spans="1:7" x14ac:dyDescent="0.3">
      <c r="A267" s="7" t="s">
        <v>139</v>
      </c>
      <c r="B267" s="7" t="s">
        <v>171</v>
      </c>
      <c r="C267" s="7" t="str">
        <f>VLOOKUP(A267,'Municípios da RMC'!A$1:C$29,3,FALSE)</f>
        <v>RMC</v>
      </c>
      <c r="D267" s="7">
        <v>61</v>
      </c>
      <c r="E267" s="5" t="s">
        <v>97</v>
      </c>
      <c r="F267" s="6">
        <v>156</v>
      </c>
      <c r="G267" s="6">
        <v>136</v>
      </c>
    </row>
    <row r="268" spans="1:7" x14ac:dyDescent="0.3">
      <c r="A268" s="7" t="s">
        <v>139</v>
      </c>
      <c r="B268" s="7" t="s">
        <v>171</v>
      </c>
      <c r="C268" s="7" t="str">
        <f>VLOOKUP(A268,'Municípios da RMC'!A$1:C$29,3,FALSE)</f>
        <v>RMC</v>
      </c>
      <c r="D268" s="7">
        <v>62</v>
      </c>
      <c r="E268" s="5" t="s">
        <v>98</v>
      </c>
      <c r="F268" s="6">
        <v>138</v>
      </c>
      <c r="G268" s="6">
        <v>137</v>
      </c>
    </row>
    <row r="269" spans="1:7" x14ac:dyDescent="0.3">
      <c r="A269" s="7" t="s">
        <v>139</v>
      </c>
      <c r="B269" s="7" t="s">
        <v>171</v>
      </c>
      <c r="C269" s="7" t="str">
        <f>VLOOKUP(A269,'Municípios da RMC'!A$1:C$29,3,FALSE)</f>
        <v>RMC</v>
      </c>
      <c r="D269" s="7">
        <v>63</v>
      </c>
      <c r="E269" s="5" t="s">
        <v>99</v>
      </c>
      <c r="F269" s="6">
        <v>145</v>
      </c>
      <c r="G269" s="6">
        <v>151</v>
      </c>
    </row>
    <row r="270" spans="1:7" x14ac:dyDescent="0.3">
      <c r="A270" s="7" t="s">
        <v>139</v>
      </c>
      <c r="B270" s="7" t="s">
        <v>171</v>
      </c>
      <c r="C270" s="7" t="str">
        <f>VLOOKUP(A270,'Municípios da RMC'!A$1:C$29,3,FALSE)</f>
        <v>RMC</v>
      </c>
      <c r="D270" s="7">
        <v>64</v>
      </c>
      <c r="E270" s="5" t="s">
        <v>100</v>
      </c>
      <c r="F270" s="6">
        <v>140</v>
      </c>
      <c r="G270" s="6">
        <v>165</v>
      </c>
    </row>
    <row r="271" spans="1:7" x14ac:dyDescent="0.3">
      <c r="A271" s="7" t="s">
        <v>139</v>
      </c>
      <c r="B271" s="7" t="s">
        <v>171</v>
      </c>
      <c r="C271" s="7" t="str">
        <f>VLOOKUP(A271,'Municípios da RMC'!A$1:C$29,3,FALSE)</f>
        <v>RMC</v>
      </c>
      <c r="D271" s="7">
        <v>65</v>
      </c>
      <c r="E271" s="5" t="s">
        <v>101</v>
      </c>
      <c r="F271" s="6">
        <v>121</v>
      </c>
      <c r="G271" s="6">
        <v>147</v>
      </c>
    </row>
    <row r="272" spans="1:7" x14ac:dyDescent="0.3">
      <c r="A272" s="7" t="s">
        <v>139</v>
      </c>
      <c r="B272" s="7" t="s">
        <v>171</v>
      </c>
      <c r="C272" s="7" t="str">
        <f>VLOOKUP(A272,'Municípios da RMC'!A$1:C$29,3,FALSE)</f>
        <v>RMC</v>
      </c>
      <c r="D272" s="7">
        <v>66</v>
      </c>
      <c r="E272" s="5" t="s">
        <v>102</v>
      </c>
      <c r="F272" s="6">
        <v>126</v>
      </c>
      <c r="G272" s="6">
        <v>116</v>
      </c>
    </row>
    <row r="273" spans="1:7" x14ac:dyDescent="0.3">
      <c r="A273" s="7" t="s">
        <v>139</v>
      </c>
      <c r="B273" s="7" t="s">
        <v>171</v>
      </c>
      <c r="C273" s="7" t="str">
        <f>VLOOKUP(A273,'Municípios da RMC'!A$1:C$29,3,FALSE)</f>
        <v>RMC</v>
      </c>
      <c r="D273" s="7">
        <v>67</v>
      </c>
      <c r="E273" s="5" t="s">
        <v>103</v>
      </c>
      <c r="F273" s="6">
        <v>79</v>
      </c>
      <c r="G273" s="6">
        <v>117</v>
      </c>
    </row>
    <row r="274" spans="1:7" x14ac:dyDescent="0.3">
      <c r="A274" s="7" t="s">
        <v>139</v>
      </c>
      <c r="B274" s="7" t="s">
        <v>171</v>
      </c>
      <c r="C274" s="7" t="str">
        <f>VLOOKUP(A274,'Municípios da RMC'!A$1:C$29,3,FALSE)</f>
        <v>RMC</v>
      </c>
      <c r="D274" s="7">
        <v>68</v>
      </c>
      <c r="E274" s="5" t="s">
        <v>104</v>
      </c>
      <c r="F274" s="6">
        <v>77</v>
      </c>
      <c r="G274" s="6">
        <v>99</v>
      </c>
    </row>
    <row r="275" spans="1:7" x14ac:dyDescent="0.3">
      <c r="A275" s="7" t="s">
        <v>139</v>
      </c>
      <c r="B275" s="7" t="s">
        <v>171</v>
      </c>
      <c r="C275" s="7" t="str">
        <f>VLOOKUP(A275,'Municípios da RMC'!A$1:C$29,3,FALSE)</f>
        <v>RMC</v>
      </c>
      <c r="D275" s="7">
        <v>69</v>
      </c>
      <c r="E275" s="5" t="s">
        <v>105</v>
      </c>
      <c r="F275" s="6">
        <v>85</v>
      </c>
      <c r="G275" s="6">
        <v>94</v>
      </c>
    </row>
    <row r="276" spans="1:7" x14ac:dyDescent="0.3">
      <c r="A276" s="7" t="s">
        <v>139</v>
      </c>
      <c r="B276" s="7" t="s">
        <v>171</v>
      </c>
      <c r="C276" s="7" t="str">
        <f>VLOOKUP(A276,'Municípios da RMC'!A$1:C$29,3,FALSE)</f>
        <v>RMC</v>
      </c>
      <c r="D276" s="7">
        <v>70</v>
      </c>
      <c r="E276" s="5" t="s">
        <v>106</v>
      </c>
      <c r="F276" s="6">
        <v>67</v>
      </c>
      <c r="G276" s="6">
        <v>79</v>
      </c>
    </row>
    <row r="277" spans="1:7" x14ac:dyDescent="0.3">
      <c r="A277" s="7" t="s">
        <v>139</v>
      </c>
      <c r="B277" s="7" t="s">
        <v>171</v>
      </c>
      <c r="C277" s="7" t="str">
        <f>VLOOKUP(A277,'Municípios da RMC'!A$1:C$29,3,FALSE)</f>
        <v>RMC</v>
      </c>
      <c r="D277" s="7">
        <v>71</v>
      </c>
      <c r="E277" s="5" t="s">
        <v>107</v>
      </c>
      <c r="F277" s="6">
        <v>88</v>
      </c>
      <c r="G277" s="6">
        <v>65</v>
      </c>
    </row>
    <row r="278" spans="1:7" x14ac:dyDescent="0.3">
      <c r="A278" s="7" t="s">
        <v>139</v>
      </c>
      <c r="B278" s="7" t="s">
        <v>171</v>
      </c>
      <c r="C278" s="7" t="str">
        <f>VLOOKUP(A278,'Municípios da RMC'!A$1:C$29,3,FALSE)</f>
        <v>RMC</v>
      </c>
      <c r="D278" s="7">
        <v>72</v>
      </c>
      <c r="E278" s="5" t="s">
        <v>108</v>
      </c>
      <c r="F278" s="6">
        <v>67</v>
      </c>
      <c r="G278" s="6">
        <v>58</v>
      </c>
    </row>
    <row r="279" spans="1:7" x14ac:dyDescent="0.3">
      <c r="A279" s="7" t="s">
        <v>139</v>
      </c>
      <c r="B279" s="7" t="s">
        <v>171</v>
      </c>
      <c r="C279" s="7" t="str">
        <f>VLOOKUP(A279,'Municípios da RMC'!A$1:C$29,3,FALSE)</f>
        <v>RMC</v>
      </c>
      <c r="D279" s="7">
        <v>73</v>
      </c>
      <c r="E279" s="5" t="s">
        <v>109</v>
      </c>
      <c r="F279" s="6">
        <v>54</v>
      </c>
      <c r="G279" s="6">
        <v>67</v>
      </c>
    </row>
    <row r="280" spans="1:7" x14ac:dyDescent="0.3">
      <c r="A280" s="7" t="s">
        <v>139</v>
      </c>
      <c r="B280" s="7" t="s">
        <v>171</v>
      </c>
      <c r="C280" s="7" t="str">
        <f>VLOOKUP(A280,'Municípios da RMC'!A$1:C$29,3,FALSE)</f>
        <v>RMC</v>
      </c>
      <c r="D280" s="7">
        <v>74</v>
      </c>
      <c r="E280" s="5" t="s">
        <v>110</v>
      </c>
      <c r="F280" s="6">
        <v>64</v>
      </c>
      <c r="G280" s="6">
        <v>63</v>
      </c>
    </row>
    <row r="281" spans="1:7" x14ac:dyDescent="0.3">
      <c r="A281" s="7" t="s">
        <v>139</v>
      </c>
      <c r="B281" s="7" t="s">
        <v>171</v>
      </c>
      <c r="C281" s="7" t="str">
        <f>VLOOKUP(A281,'Municípios da RMC'!A$1:C$29,3,FALSE)</f>
        <v>RMC</v>
      </c>
      <c r="D281" s="7">
        <v>75</v>
      </c>
      <c r="E281" s="5" t="s">
        <v>111</v>
      </c>
      <c r="F281" s="6">
        <v>48</v>
      </c>
      <c r="G281" s="6">
        <v>53</v>
      </c>
    </row>
    <row r="282" spans="1:7" x14ac:dyDescent="0.3">
      <c r="A282" s="7" t="s">
        <v>139</v>
      </c>
      <c r="B282" s="7" t="s">
        <v>171</v>
      </c>
      <c r="C282" s="7" t="str">
        <f>VLOOKUP(A282,'Municípios da RMC'!A$1:C$29,3,FALSE)</f>
        <v>RMC</v>
      </c>
      <c r="D282" s="7">
        <v>76</v>
      </c>
      <c r="E282" s="5" t="s">
        <v>112</v>
      </c>
      <c r="F282" s="6">
        <v>41</v>
      </c>
      <c r="G282" s="6">
        <v>58</v>
      </c>
    </row>
    <row r="283" spans="1:7" x14ac:dyDescent="0.3">
      <c r="A283" s="7" t="s">
        <v>139</v>
      </c>
      <c r="B283" s="7" t="s">
        <v>171</v>
      </c>
      <c r="C283" s="7" t="str">
        <f>VLOOKUP(A283,'Municípios da RMC'!A$1:C$29,3,FALSE)</f>
        <v>RMC</v>
      </c>
      <c r="D283" s="7">
        <v>77</v>
      </c>
      <c r="E283" s="5" t="s">
        <v>113</v>
      </c>
      <c r="F283" s="6">
        <v>31</v>
      </c>
      <c r="G283" s="6">
        <v>24</v>
      </c>
    </row>
    <row r="284" spans="1:7" x14ac:dyDescent="0.3">
      <c r="A284" s="7" t="s">
        <v>139</v>
      </c>
      <c r="B284" s="7" t="s">
        <v>171</v>
      </c>
      <c r="C284" s="7" t="str">
        <f>VLOOKUP(A284,'Municípios da RMC'!A$1:C$29,3,FALSE)</f>
        <v>RMC</v>
      </c>
      <c r="D284" s="7">
        <v>78</v>
      </c>
      <c r="E284" s="5" t="s">
        <v>114</v>
      </c>
      <c r="F284" s="6">
        <v>27</v>
      </c>
      <c r="G284" s="6">
        <v>34</v>
      </c>
    </row>
    <row r="285" spans="1:7" x14ac:dyDescent="0.3">
      <c r="A285" s="7" t="s">
        <v>139</v>
      </c>
      <c r="B285" s="7" t="s">
        <v>171</v>
      </c>
      <c r="C285" s="7" t="str">
        <f>VLOOKUP(A285,'Municípios da RMC'!A$1:C$29,3,FALSE)</f>
        <v>RMC</v>
      </c>
      <c r="D285" s="7">
        <v>79</v>
      </c>
      <c r="E285" s="5" t="s">
        <v>115</v>
      </c>
      <c r="F285" s="6">
        <v>34</v>
      </c>
      <c r="G285" s="6">
        <v>28</v>
      </c>
    </row>
    <row r="286" spans="1:7" x14ac:dyDescent="0.3">
      <c r="A286" s="7" t="s">
        <v>139</v>
      </c>
      <c r="B286" s="7" t="s">
        <v>171</v>
      </c>
      <c r="C286" s="7" t="str">
        <f>VLOOKUP(A286,'Municípios da RMC'!A$1:C$29,3,FALSE)</f>
        <v>RMC</v>
      </c>
      <c r="D286" s="7">
        <v>80</v>
      </c>
      <c r="E286" s="5" t="s">
        <v>116</v>
      </c>
      <c r="F286" s="6">
        <v>18</v>
      </c>
      <c r="G286" s="6">
        <v>39</v>
      </c>
    </row>
    <row r="287" spans="1:7" x14ac:dyDescent="0.3">
      <c r="A287" s="7" t="s">
        <v>139</v>
      </c>
      <c r="B287" s="7" t="s">
        <v>171</v>
      </c>
      <c r="C287" s="7" t="str">
        <f>VLOOKUP(A287,'Municípios da RMC'!A$1:C$29,3,FALSE)</f>
        <v>RMC</v>
      </c>
      <c r="D287" s="7">
        <v>81</v>
      </c>
      <c r="E287" s="5" t="s">
        <v>117</v>
      </c>
      <c r="F287" s="6">
        <v>19</v>
      </c>
      <c r="G287" s="6">
        <v>16</v>
      </c>
    </row>
    <row r="288" spans="1:7" x14ac:dyDescent="0.3">
      <c r="A288" s="7" t="s">
        <v>139</v>
      </c>
      <c r="B288" s="7" t="s">
        <v>171</v>
      </c>
      <c r="C288" s="7" t="str">
        <f>VLOOKUP(A288,'Municípios da RMC'!A$1:C$29,3,FALSE)</f>
        <v>RMC</v>
      </c>
      <c r="D288" s="7">
        <v>82</v>
      </c>
      <c r="E288" s="5" t="s">
        <v>118</v>
      </c>
      <c r="F288" s="6">
        <v>18</v>
      </c>
      <c r="G288" s="6">
        <v>26</v>
      </c>
    </row>
    <row r="289" spans="1:7" x14ac:dyDescent="0.3">
      <c r="A289" s="7" t="s">
        <v>139</v>
      </c>
      <c r="B289" s="7" t="s">
        <v>171</v>
      </c>
      <c r="C289" s="7" t="str">
        <f>VLOOKUP(A289,'Municípios da RMC'!A$1:C$29,3,FALSE)</f>
        <v>RMC</v>
      </c>
      <c r="D289" s="7">
        <v>83</v>
      </c>
      <c r="E289" s="5" t="s">
        <v>119</v>
      </c>
      <c r="F289" s="6">
        <v>20</v>
      </c>
      <c r="G289" s="6">
        <v>23</v>
      </c>
    </row>
    <row r="290" spans="1:7" x14ac:dyDescent="0.3">
      <c r="A290" s="7" t="s">
        <v>139</v>
      </c>
      <c r="B290" s="7" t="s">
        <v>171</v>
      </c>
      <c r="C290" s="7" t="str">
        <f>VLOOKUP(A290,'Municípios da RMC'!A$1:C$29,3,FALSE)</f>
        <v>RMC</v>
      </c>
      <c r="D290" s="7">
        <v>84</v>
      </c>
      <c r="E290" s="5" t="s">
        <v>120</v>
      </c>
      <c r="F290" s="6">
        <v>15</v>
      </c>
      <c r="G290" s="6">
        <v>18</v>
      </c>
    </row>
    <row r="291" spans="1:7" x14ac:dyDescent="0.3">
      <c r="A291" s="7" t="s">
        <v>139</v>
      </c>
      <c r="B291" s="7" t="s">
        <v>171</v>
      </c>
      <c r="C291" s="7" t="str">
        <f>VLOOKUP(A291,'Municípios da RMC'!A$1:C$29,3,FALSE)</f>
        <v>RMC</v>
      </c>
      <c r="D291" s="7">
        <v>85</v>
      </c>
      <c r="E291" s="5" t="s">
        <v>121</v>
      </c>
      <c r="F291" s="6">
        <v>16</v>
      </c>
      <c r="G291" s="6">
        <v>10</v>
      </c>
    </row>
    <row r="292" spans="1:7" x14ac:dyDescent="0.3">
      <c r="A292" s="7" t="s">
        <v>139</v>
      </c>
      <c r="B292" s="7" t="s">
        <v>171</v>
      </c>
      <c r="C292" s="7" t="str">
        <f>VLOOKUP(A292,'Municípios da RMC'!A$1:C$29,3,FALSE)</f>
        <v>RMC</v>
      </c>
      <c r="D292" s="7">
        <v>86</v>
      </c>
      <c r="E292" s="5" t="s">
        <v>122</v>
      </c>
      <c r="F292" s="6">
        <v>14</v>
      </c>
      <c r="G292" s="6">
        <v>10</v>
      </c>
    </row>
    <row r="293" spans="1:7" x14ac:dyDescent="0.3">
      <c r="A293" s="7" t="s">
        <v>139</v>
      </c>
      <c r="B293" s="7" t="s">
        <v>171</v>
      </c>
      <c r="C293" s="7" t="str">
        <f>VLOOKUP(A293,'Municípios da RMC'!A$1:C$29,3,FALSE)</f>
        <v>RMC</v>
      </c>
      <c r="D293" s="7">
        <v>87</v>
      </c>
      <c r="E293" s="5" t="s">
        <v>123</v>
      </c>
      <c r="F293" s="6">
        <v>8</v>
      </c>
      <c r="G293" s="6">
        <v>12</v>
      </c>
    </row>
    <row r="294" spans="1:7" x14ac:dyDescent="0.3">
      <c r="A294" s="7" t="s">
        <v>139</v>
      </c>
      <c r="B294" s="7" t="s">
        <v>171</v>
      </c>
      <c r="C294" s="7" t="str">
        <f>VLOOKUP(A294,'Municípios da RMC'!A$1:C$29,3,FALSE)</f>
        <v>RMC</v>
      </c>
      <c r="D294" s="7">
        <v>88</v>
      </c>
      <c r="E294" s="5" t="s">
        <v>124</v>
      </c>
      <c r="F294" s="6">
        <v>8</v>
      </c>
      <c r="G294" s="6">
        <v>6</v>
      </c>
    </row>
    <row r="295" spans="1:7" x14ac:dyDescent="0.3">
      <c r="A295" s="7" t="s">
        <v>139</v>
      </c>
      <c r="B295" s="7" t="s">
        <v>171</v>
      </c>
      <c r="C295" s="7" t="str">
        <f>VLOOKUP(A295,'Municípios da RMC'!A$1:C$29,3,FALSE)</f>
        <v>RMC</v>
      </c>
      <c r="D295" s="7">
        <v>89</v>
      </c>
      <c r="E295" s="5" t="s">
        <v>125</v>
      </c>
      <c r="F295" s="6">
        <v>6</v>
      </c>
      <c r="G295" s="6">
        <v>8</v>
      </c>
    </row>
    <row r="296" spans="1:7" x14ac:dyDescent="0.3">
      <c r="A296" s="7" t="s">
        <v>139</v>
      </c>
      <c r="B296" s="7" t="s">
        <v>171</v>
      </c>
      <c r="C296" s="7" t="str">
        <f>VLOOKUP(A296,'Municípios da RMC'!A$1:C$29,3,FALSE)</f>
        <v>RMC</v>
      </c>
      <c r="D296" s="7">
        <v>90</v>
      </c>
      <c r="E296" s="5" t="s">
        <v>126</v>
      </c>
      <c r="F296" s="6">
        <v>3</v>
      </c>
      <c r="G296" s="6">
        <v>3</v>
      </c>
    </row>
    <row r="297" spans="1:7" x14ac:dyDescent="0.3">
      <c r="A297" s="7" t="s">
        <v>139</v>
      </c>
      <c r="B297" s="7" t="s">
        <v>171</v>
      </c>
      <c r="C297" s="7" t="str">
        <f>VLOOKUP(A297,'Municípios da RMC'!A$1:C$29,3,FALSE)</f>
        <v>RMC</v>
      </c>
      <c r="D297" s="7">
        <v>91</v>
      </c>
      <c r="E297" s="5" t="s">
        <v>127</v>
      </c>
      <c r="F297" s="6">
        <v>2</v>
      </c>
      <c r="G297" s="6">
        <v>2</v>
      </c>
    </row>
    <row r="298" spans="1:7" x14ac:dyDescent="0.3">
      <c r="A298" s="7" t="s">
        <v>139</v>
      </c>
      <c r="B298" s="7" t="s">
        <v>171</v>
      </c>
      <c r="C298" s="7" t="str">
        <f>VLOOKUP(A298,'Municípios da RMC'!A$1:C$29,3,FALSE)</f>
        <v>RMC</v>
      </c>
      <c r="D298" s="7">
        <v>92</v>
      </c>
      <c r="E298" s="5" t="s">
        <v>128</v>
      </c>
      <c r="F298" s="6">
        <v>3</v>
      </c>
      <c r="G298" s="6">
        <v>2</v>
      </c>
    </row>
    <row r="299" spans="1:7" x14ac:dyDescent="0.3">
      <c r="A299" s="7" t="s">
        <v>139</v>
      </c>
      <c r="B299" s="7" t="s">
        <v>171</v>
      </c>
      <c r="C299" s="7" t="str">
        <f>VLOOKUP(A299,'Municípios da RMC'!A$1:C$29,3,FALSE)</f>
        <v>RMC</v>
      </c>
      <c r="D299" s="7">
        <v>93</v>
      </c>
      <c r="E299" s="5" t="s">
        <v>129</v>
      </c>
      <c r="F299" s="6">
        <v>0</v>
      </c>
      <c r="G299" s="6">
        <v>6</v>
      </c>
    </row>
    <row r="300" spans="1:7" x14ac:dyDescent="0.3">
      <c r="A300" s="7" t="s">
        <v>139</v>
      </c>
      <c r="B300" s="7" t="s">
        <v>171</v>
      </c>
      <c r="C300" s="7" t="str">
        <f>VLOOKUP(A300,'Municípios da RMC'!A$1:C$29,3,FALSE)</f>
        <v>RMC</v>
      </c>
      <c r="D300" s="7">
        <v>94</v>
      </c>
      <c r="E300" s="5" t="s">
        <v>130</v>
      </c>
      <c r="F300" s="6">
        <v>1</v>
      </c>
      <c r="G300" s="6">
        <v>4</v>
      </c>
    </row>
    <row r="301" spans="1:7" x14ac:dyDescent="0.3">
      <c r="A301" s="7" t="s">
        <v>139</v>
      </c>
      <c r="B301" s="7" t="s">
        <v>171</v>
      </c>
      <c r="C301" s="7" t="str">
        <f>VLOOKUP(A301,'Municípios da RMC'!A$1:C$29,3,FALSE)</f>
        <v>RMC</v>
      </c>
      <c r="D301" s="7">
        <v>95</v>
      </c>
      <c r="E301" s="5" t="s">
        <v>131</v>
      </c>
      <c r="F301" s="6">
        <v>3</v>
      </c>
      <c r="G301" s="6">
        <v>3</v>
      </c>
    </row>
    <row r="302" spans="1:7" x14ac:dyDescent="0.3">
      <c r="A302" s="7" t="s">
        <v>139</v>
      </c>
      <c r="B302" s="7" t="s">
        <v>171</v>
      </c>
      <c r="C302" s="7" t="str">
        <f>VLOOKUP(A302,'Municípios da RMC'!A$1:C$29,3,FALSE)</f>
        <v>RMC</v>
      </c>
      <c r="D302" s="7">
        <v>96</v>
      </c>
      <c r="E302" s="5" t="s">
        <v>132</v>
      </c>
      <c r="F302" s="6">
        <v>1</v>
      </c>
      <c r="G302" s="6">
        <v>3</v>
      </c>
    </row>
    <row r="303" spans="1:7" x14ac:dyDescent="0.3">
      <c r="A303" s="7" t="s">
        <v>139</v>
      </c>
      <c r="B303" s="7" t="s">
        <v>171</v>
      </c>
      <c r="C303" s="7" t="str">
        <f>VLOOKUP(A303,'Municípios da RMC'!A$1:C$29,3,FALSE)</f>
        <v>RMC</v>
      </c>
      <c r="D303" s="7">
        <v>97</v>
      </c>
      <c r="E303" s="5" t="s">
        <v>133</v>
      </c>
      <c r="F303" s="6">
        <v>0</v>
      </c>
      <c r="G303" s="6">
        <v>0</v>
      </c>
    </row>
    <row r="304" spans="1:7" x14ac:dyDescent="0.3">
      <c r="A304" s="7" t="s">
        <v>139</v>
      </c>
      <c r="B304" s="7" t="s">
        <v>171</v>
      </c>
      <c r="C304" s="7" t="str">
        <f>VLOOKUP(A304,'Municípios da RMC'!A$1:C$29,3,FALSE)</f>
        <v>RMC</v>
      </c>
      <c r="D304" s="7">
        <v>98</v>
      </c>
      <c r="E304" s="5" t="s">
        <v>134</v>
      </c>
      <c r="F304" s="6">
        <v>0</v>
      </c>
      <c r="G304" s="6">
        <v>0</v>
      </c>
    </row>
    <row r="305" spans="1:7" x14ac:dyDescent="0.3">
      <c r="A305" s="7" t="s">
        <v>139</v>
      </c>
      <c r="B305" s="7" t="s">
        <v>171</v>
      </c>
      <c r="C305" s="7" t="str">
        <f>VLOOKUP(A305,'Municípios da RMC'!A$1:C$29,3,FALSE)</f>
        <v>RMC</v>
      </c>
      <c r="D305" s="7">
        <v>99</v>
      </c>
      <c r="E305" s="5" t="s">
        <v>135</v>
      </c>
      <c r="F305" s="6">
        <v>0</v>
      </c>
      <c r="G305" s="6">
        <v>0</v>
      </c>
    </row>
    <row r="306" spans="1:7" x14ac:dyDescent="0.3">
      <c r="A306" s="7" t="s">
        <v>139</v>
      </c>
      <c r="B306" s="7" t="s">
        <v>171</v>
      </c>
      <c r="C306" s="7" t="str">
        <f>VLOOKUP(A306,'Municípios da RMC'!A$1:C$29,3,FALSE)</f>
        <v>RMC</v>
      </c>
      <c r="D306" s="7">
        <v>100</v>
      </c>
      <c r="E306" s="5" t="s">
        <v>136</v>
      </c>
      <c r="F306" s="6">
        <v>1</v>
      </c>
      <c r="G306" s="6">
        <v>2</v>
      </c>
    </row>
    <row r="307" spans="1:7" x14ac:dyDescent="0.3">
      <c r="A307" s="7" t="s">
        <v>139</v>
      </c>
      <c r="B307" s="7" t="s">
        <v>171</v>
      </c>
      <c r="C307" s="7" t="str">
        <f>VLOOKUP(A307,'Municípios da RMC'!A$1:C$29,3,FALSE)</f>
        <v>RMC</v>
      </c>
      <c r="D307" s="7" t="s">
        <v>14</v>
      </c>
      <c r="E307" s="5" t="s">
        <v>14</v>
      </c>
      <c r="F307" s="6">
        <v>73</v>
      </c>
      <c r="G307" s="6">
        <v>73</v>
      </c>
    </row>
    <row r="308" spans="1:7" x14ac:dyDescent="0.3">
      <c r="A308" s="7" t="s">
        <v>140</v>
      </c>
      <c r="B308" s="7" t="s">
        <v>172</v>
      </c>
      <c r="C308" s="7" t="str">
        <f>VLOOKUP(A308,'Municípios da RMC'!A$1:C$29,3,FALSE)</f>
        <v>RMC</v>
      </c>
      <c r="D308" s="7">
        <v>0</v>
      </c>
      <c r="E308" s="5" t="s">
        <v>36</v>
      </c>
      <c r="F308" s="6">
        <v>864</v>
      </c>
      <c r="G308" s="6">
        <v>844</v>
      </c>
    </row>
    <row r="309" spans="1:7" x14ac:dyDescent="0.3">
      <c r="A309" s="7" t="s">
        <v>140</v>
      </c>
      <c r="B309" s="7" t="s">
        <v>172</v>
      </c>
      <c r="C309" s="7" t="str">
        <f>VLOOKUP(A309,'Municípios da RMC'!A$1:C$29,3,FALSE)</f>
        <v>RMC</v>
      </c>
      <c r="D309" s="7">
        <v>1</v>
      </c>
      <c r="E309" s="5" t="s">
        <v>37</v>
      </c>
      <c r="F309" s="6">
        <v>914</v>
      </c>
      <c r="G309" s="6">
        <v>766</v>
      </c>
    </row>
    <row r="310" spans="1:7" x14ac:dyDescent="0.3">
      <c r="A310" s="7" t="s">
        <v>140</v>
      </c>
      <c r="B310" s="7" t="s">
        <v>172</v>
      </c>
      <c r="C310" s="7" t="str">
        <f>VLOOKUP(A310,'Municípios da RMC'!A$1:C$29,3,FALSE)</f>
        <v>RMC</v>
      </c>
      <c r="D310" s="7">
        <v>2</v>
      </c>
      <c r="E310" s="5" t="s">
        <v>38</v>
      </c>
      <c r="F310" s="6">
        <v>875</v>
      </c>
      <c r="G310" s="6">
        <v>794</v>
      </c>
    </row>
    <row r="311" spans="1:7" x14ac:dyDescent="0.3">
      <c r="A311" s="7" t="s">
        <v>140</v>
      </c>
      <c r="B311" s="7" t="s">
        <v>172</v>
      </c>
      <c r="C311" s="7" t="str">
        <f>VLOOKUP(A311,'Municípios da RMC'!A$1:C$29,3,FALSE)</f>
        <v>RMC</v>
      </c>
      <c r="D311" s="7">
        <v>3</v>
      </c>
      <c r="E311" s="5" t="s">
        <v>39</v>
      </c>
      <c r="F311" s="6">
        <v>849</v>
      </c>
      <c r="G311" s="6">
        <v>832</v>
      </c>
    </row>
    <row r="312" spans="1:7" x14ac:dyDescent="0.3">
      <c r="A312" s="7" t="s">
        <v>140</v>
      </c>
      <c r="B312" s="7" t="s">
        <v>172</v>
      </c>
      <c r="C312" s="7" t="str">
        <f>VLOOKUP(A312,'Municípios da RMC'!A$1:C$29,3,FALSE)</f>
        <v>RMC</v>
      </c>
      <c r="D312" s="7">
        <v>4</v>
      </c>
      <c r="E312" s="5" t="s">
        <v>40</v>
      </c>
      <c r="F312" s="6">
        <v>818</v>
      </c>
      <c r="G312" s="6">
        <v>847</v>
      </c>
    </row>
    <row r="313" spans="1:7" x14ac:dyDescent="0.3">
      <c r="A313" s="7" t="s">
        <v>140</v>
      </c>
      <c r="B313" s="7" t="s">
        <v>172</v>
      </c>
      <c r="C313" s="7" t="str">
        <f>VLOOKUP(A313,'Municípios da RMC'!A$1:C$29,3,FALSE)</f>
        <v>RMC</v>
      </c>
      <c r="D313" s="7">
        <v>5</v>
      </c>
      <c r="E313" s="5" t="s">
        <v>41</v>
      </c>
      <c r="F313" s="6">
        <v>905</v>
      </c>
      <c r="G313" s="6">
        <v>832</v>
      </c>
    </row>
    <row r="314" spans="1:7" x14ac:dyDescent="0.3">
      <c r="A314" s="7" t="s">
        <v>140</v>
      </c>
      <c r="B314" s="7" t="s">
        <v>172</v>
      </c>
      <c r="C314" s="7" t="str">
        <f>VLOOKUP(A314,'Municípios da RMC'!A$1:C$29,3,FALSE)</f>
        <v>RMC</v>
      </c>
      <c r="D314" s="7">
        <v>6</v>
      </c>
      <c r="E314" s="5" t="s">
        <v>42</v>
      </c>
      <c r="F314" s="6">
        <v>903</v>
      </c>
      <c r="G314" s="6">
        <v>855</v>
      </c>
    </row>
    <row r="315" spans="1:7" x14ac:dyDescent="0.3">
      <c r="A315" s="7" t="s">
        <v>140</v>
      </c>
      <c r="B315" s="7" t="s">
        <v>172</v>
      </c>
      <c r="C315" s="7" t="str">
        <f>VLOOKUP(A315,'Municípios da RMC'!A$1:C$29,3,FALSE)</f>
        <v>RMC</v>
      </c>
      <c r="D315" s="7">
        <v>7</v>
      </c>
      <c r="E315" s="5" t="s">
        <v>43</v>
      </c>
      <c r="F315" s="6">
        <v>875</v>
      </c>
      <c r="G315" s="6">
        <v>868</v>
      </c>
    </row>
    <row r="316" spans="1:7" x14ac:dyDescent="0.3">
      <c r="A316" s="7" t="s">
        <v>140</v>
      </c>
      <c r="B316" s="7" t="s">
        <v>172</v>
      </c>
      <c r="C316" s="7" t="str">
        <f>VLOOKUP(A316,'Municípios da RMC'!A$1:C$29,3,FALSE)</f>
        <v>RMC</v>
      </c>
      <c r="D316" s="7">
        <v>8</v>
      </c>
      <c r="E316" s="5" t="s">
        <v>44</v>
      </c>
      <c r="F316" s="6">
        <v>841</v>
      </c>
      <c r="G316" s="6">
        <v>748</v>
      </c>
    </row>
    <row r="317" spans="1:7" x14ac:dyDescent="0.3">
      <c r="A317" s="7" t="s">
        <v>140</v>
      </c>
      <c r="B317" s="7" t="s">
        <v>172</v>
      </c>
      <c r="C317" s="7" t="str">
        <f>VLOOKUP(A317,'Municípios da RMC'!A$1:C$29,3,FALSE)</f>
        <v>RMC</v>
      </c>
      <c r="D317" s="7">
        <v>9</v>
      </c>
      <c r="E317" s="5" t="s">
        <v>45</v>
      </c>
      <c r="F317" s="6">
        <v>779</v>
      </c>
      <c r="G317" s="6">
        <v>804</v>
      </c>
    </row>
    <row r="318" spans="1:7" x14ac:dyDescent="0.3">
      <c r="A318" s="7" t="s">
        <v>140</v>
      </c>
      <c r="B318" s="7" t="s">
        <v>172</v>
      </c>
      <c r="C318" s="7" t="str">
        <f>VLOOKUP(A318,'Municípios da RMC'!A$1:C$29,3,FALSE)</f>
        <v>RMC</v>
      </c>
      <c r="D318" s="7">
        <v>10</v>
      </c>
      <c r="E318" s="5" t="s">
        <v>46</v>
      </c>
      <c r="F318" s="6">
        <v>845</v>
      </c>
      <c r="G318" s="6">
        <v>853</v>
      </c>
    </row>
    <row r="319" spans="1:7" x14ac:dyDescent="0.3">
      <c r="A319" s="7" t="s">
        <v>140</v>
      </c>
      <c r="B319" s="7" t="s">
        <v>172</v>
      </c>
      <c r="C319" s="7" t="str">
        <f>VLOOKUP(A319,'Municípios da RMC'!A$1:C$29,3,FALSE)</f>
        <v>RMC</v>
      </c>
      <c r="D319" s="7">
        <v>11</v>
      </c>
      <c r="E319" s="5" t="s">
        <v>47</v>
      </c>
      <c r="F319" s="6">
        <v>812</v>
      </c>
      <c r="G319" s="6">
        <v>811</v>
      </c>
    </row>
    <row r="320" spans="1:7" x14ac:dyDescent="0.3">
      <c r="A320" s="7" t="s">
        <v>140</v>
      </c>
      <c r="B320" s="7" t="s">
        <v>172</v>
      </c>
      <c r="C320" s="7" t="str">
        <f>VLOOKUP(A320,'Municípios da RMC'!A$1:C$29,3,FALSE)</f>
        <v>RMC</v>
      </c>
      <c r="D320" s="7">
        <v>12</v>
      </c>
      <c r="E320" s="5" t="s">
        <v>48</v>
      </c>
      <c r="F320" s="6">
        <v>780</v>
      </c>
      <c r="G320" s="6">
        <v>819</v>
      </c>
    </row>
    <row r="321" spans="1:7" x14ac:dyDescent="0.3">
      <c r="A321" s="7" t="s">
        <v>140</v>
      </c>
      <c r="B321" s="7" t="s">
        <v>172</v>
      </c>
      <c r="C321" s="7" t="str">
        <f>VLOOKUP(A321,'Municípios da RMC'!A$1:C$29,3,FALSE)</f>
        <v>RMC</v>
      </c>
      <c r="D321" s="7">
        <v>13</v>
      </c>
      <c r="E321" s="5" t="s">
        <v>49</v>
      </c>
      <c r="F321" s="6">
        <v>898</v>
      </c>
      <c r="G321" s="6">
        <v>844</v>
      </c>
    </row>
    <row r="322" spans="1:7" x14ac:dyDescent="0.3">
      <c r="A322" s="7" t="s">
        <v>140</v>
      </c>
      <c r="B322" s="7" t="s">
        <v>172</v>
      </c>
      <c r="C322" s="7" t="str">
        <f>VLOOKUP(A322,'Municípios da RMC'!A$1:C$29,3,FALSE)</f>
        <v>RMC</v>
      </c>
      <c r="D322" s="7">
        <v>14</v>
      </c>
      <c r="E322" s="5" t="s">
        <v>50</v>
      </c>
      <c r="F322" s="6">
        <v>886</v>
      </c>
      <c r="G322" s="6">
        <v>902</v>
      </c>
    </row>
    <row r="323" spans="1:7" x14ac:dyDescent="0.3">
      <c r="A323" s="7" t="s">
        <v>140</v>
      </c>
      <c r="B323" s="7" t="s">
        <v>172</v>
      </c>
      <c r="C323" s="7" t="str">
        <f>VLOOKUP(A323,'Municípios da RMC'!A$1:C$29,3,FALSE)</f>
        <v>RMC</v>
      </c>
      <c r="D323" s="7">
        <v>15</v>
      </c>
      <c r="E323" s="5" t="s">
        <v>51</v>
      </c>
      <c r="F323" s="6">
        <v>849</v>
      </c>
      <c r="G323" s="6">
        <v>869</v>
      </c>
    </row>
    <row r="324" spans="1:7" x14ac:dyDescent="0.3">
      <c r="A324" s="7" t="s">
        <v>140</v>
      </c>
      <c r="B324" s="7" t="s">
        <v>172</v>
      </c>
      <c r="C324" s="7" t="str">
        <f>VLOOKUP(A324,'Municípios da RMC'!A$1:C$29,3,FALSE)</f>
        <v>RMC</v>
      </c>
      <c r="D324" s="7">
        <v>16</v>
      </c>
      <c r="E324" s="5" t="s">
        <v>52</v>
      </c>
      <c r="F324" s="6">
        <v>848</v>
      </c>
      <c r="G324" s="6">
        <v>785</v>
      </c>
    </row>
    <row r="325" spans="1:7" x14ac:dyDescent="0.3">
      <c r="A325" s="7" t="s">
        <v>140</v>
      </c>
      <c r="B325" s="7" t="s">
        <v>172</v>
      </c>
      <c r="C325" s="7" t="str">
        <f>VLOOKUP(A325,'Municípios da RMC'!A$1:C$29,3,FALSE)</f>
        <v>RMC</v>
      </c>
      <c r="D325" s="7">
        <v>17</v>
      </c>
      <c r="E325" s="5" t="s">
        <v>53</v>
      </c>
      <c r="F325" s="6">
        <v>838</v>
      </c>
      <c r="G325" s="6">
        <v>781</v>
      </c>
    </row>
    <row r="326" spans="1:7" x14ac:dyDescent="0.3">
      <c r="A326" s="7" t="s">
        <v>140</v>
      </c>
      <c r="B326" s="7" t="s">
        <v>172</v>
      </c>
      <c r="C326" s="7" t="str">
        <f>VLOOKUP(A326,'Municípios da RMC'!A$1:C$29,3,FALSE)</f>
        <v>RMC</v>
      </c>
      <c r="D326" s="7">
        <v>18</v>
      </c>
      <c r="E326" s="5" t="s">
        <v>54</v>
      </c>
      <c r="F326" s="6">
        <v>796</v>
      </c>
      <c r="G326" s="6">
        <v>788</v>
      </c>
    </row>
    <row r="327" spans="1:7" x14ac:dyDescent="0.3">
      <c r="A327" s="7" t="s">
        <v>140</v>
      </c>
      <c r="B327" s="7" t="s">
        <v>172</v>
      </c>
      <c r="C327" s="7" t="str">
        <f>VLOOKUP(A327,'Municípios da RMC'!A$1:C$29,3,FALSE)</f>
        <v>RMC</v>
      </c>
      <c r="D327" s="7">
        <v>19</v>
      </c>
      <c r="E327" s="5" t="s">
        <v>55</v>
      </c>
      <c r="F327" s="6">
        <v>801</v>
      </c>
      <c r="G327" s="6">
        <v>782</v>
      </c>
    </row>
    <row r="328" spans="1:7" x14ac:dyDescent="0.3">
      <c r="A328" s="7" t="s">
        <v>140</v>
      </c>
      <c r="B328" s="7" t="s">
        <v>172</v>
      </c>
      <c r="C328" s="7" t="str">
        <f>VLOOKUP(A328,'Municípios da RMC'!A$1:C$29,3,FALSE)</f>
        <v>RMC</v>
      </c>
      <c r="D328" s="7">
        <v>20</v>
      </c>
      <c r="E328" s="5" t="s">
        <v>56</v>
      </c>
      <c r="F328" s="6">
        <v>782</v>
      </c>
      <c r="G328" s="6">
        <v>774</v>
      </c>
    </row>
    <row r="329" spans="1:7" x14ac:dyDescent="0.3">
      <c r="A329" s="7" t="s">
        <v>140</v>
      </c>
      <c r="B329" s="7" t="s">
        <v>172</v>
      </c>
      <c r="C329" s="7" t="str">
        <f>VLOOKUP(A329,'Municípios da RMC'!A$1:C$29,3,FALSE)</f>
        <v>RMC</v>
      </c>
      <c r="D329" s="7">
        <v>21</v>
      </c>
      <c r="E329" s="5" t="s">
        <v>57</v>
      </c>
      <c r="F329" s="6">
        <v>764</v>
      </c>
      <c r="G329" s="6">
        <v>748</v>
      </c>
    </row>
    <row r="330" spans="1:7" x14ac:dyDescent="0.3">
      <c r="A330" s="7" t="s">
        <v>140</v>
      </c>
      <c r="B330" s="7" t="s">
        <v>172</v>
      </c>
      <c r="C330" s="7" t="str">
        <f>VLOOKUP(A330,'Municípios da RMC'!A$1:C$29,3,FALSE)</f>
        <v>RMC</v>
      </c>
      <c r="D330" s="7">
        <v>22</v>
      </c>
      <c r="E330" s="5" t="s">
        <v>58</v>
      </c>
      <c r="F330" s="6">
        <v>779</v>
      </c>
      <c r="G330" s="6">
        <v>698</v>
      </c>
    </row>
    <row r="331" spans="1:7" x14ac:dyDescent="0.3">
      <c r="A331" s="7" t="s">
        <v>140</v>
      </c>
      <c r="B331" s="7" t="s">
        <v>172</v>
      </c>
      <c r="C331" s="7" t="str">
        <f>VLOOKUP(A331,'Municípios da RMC'!A$1:C$29,3,FALSE)</f>
        <v>RMC</v>
      </c>
      <c r="D331" s="7">
        <v>23</v>
      </c>
      <c r="E331" s="5" t="s">
        <v>59</v>
      </c>
      <c r="F331" s="6">
        <v>764</v>
      </c>
      <c r="G331" s="6">
        <v>701</v>
      </c>
    </row>
    <row r="332" spans="1:7" x14ac:dyDescent="0.3">
      <c r="A332" s="7" t="s">
        <v>140</v>
      </c>
      <c r="B332" s="7" t="s">
        <v>172</v>
      </c>
      <c r="C332" s="7" t="str">
        <f>VLOOKUP(A332,'Municípios da RMC'!A$1:C$29,3,FALSE)</f>
        <v>RMC</v>
      </c>
      <c r="D332" s="7">
        <v>24</v>
      </c>
      <c r="E332" s="5" t="s">
        <v>60</v>
      </c>
      <c r="F332" s="6">
        <v>802</v>
      </c>
      <c r="G332" s="6">
        <v>748</v>
      </c>
    </row>
    <row r="333" spans="1:7" x14ac:dyDescent="0.3">
      <c r="A333" s="7" t="s">
        <v>140</v>
      </c>
      <c r="B333" s="7" t="s">
        <v>172</v>
      </c>
      <c r="C333" s="7" t="str">
        <f>VLOOKUP(A333,'Municípios da RMC'!A$1:C$29,3,FALSE)</f>
        <v>RMC</v>
      </c>
      <c r="D333" s="7">
        <v>25</v>
      </c>
      <c r="E333" s="5" t="s">
        <v>61</v>
      </c>
      <c r="F333" s="6">
        <v>726</v>
      </c>
      <c r="G333" s="6">
        <v>750</v>
      </c>
    </row>
    <row r="334" spans="1:7" x14ac:dyDescent="0.3">
      <c r="A334" s="7" t="s">
        <v>140</v>
      </c>
      <c r="B334" s="7" t="s">
        <v>172</v>
      </c>
      <c r="C334" s="7" t="str">
        <f>VLOOKUP(A334,'Municípios da RMC'!A$1:C$29,3,FALSE)</f>
        <v>RMC</v>
      </c>
      <c r="D334" s="7">
        <v>26</v>
      </c>
      <c r="E334" s="5" t="s">
        <v>62</v>
      </c>
      <c r="F334" s="6">
        <v>768</v>
      </c>
      <c r="G334" s="6">
        <v>735</v>
      </c>
    </row>
    <row r="335" spans="1:7" x14ac:dyDescent="0.3">
      <c r="A335" s="7" t="s">
        <v>140</v>
      </c>
      <c r="B335" s="7" t="s">
        <v>172</v>
      </c>
      <c r="C335" s="7" t="str">
        <f>VLOOKUP(A335,'Municípios da RMC'!A$1:C$29,3,FALSE)</f>
        <v>RMC</v>
      </c>
      <c r="D335" s="7">
        <v>27</v>
      </c>
      <c r="E335" s="5" t="s">
        <v>63</v>
      </c>
      <c r="F335" s="6">
        <v>704</v>
      </c>
      <c r="G335" s="6">
        <v>748</v>
      </c>
    </row>
    <row r="336" spans="1:7" x14ac:dyDescent="0.3">
      <c r="A336" s="7" t="s">
        <v>140</v>
      </c>
      <c r="B336" s="7" t="s">
        <v>172</v>
      </c>
      <c r="C336" s="7" t="str">
        <f>VLOOKUP(A336,'Municípios da RMC'!A$1:C$29,3,FALSE)</f>
        <v>RMC</v>
      </c>
      <c r="D336" s="7">
        <v>28</v>
      </c>
      <c r="E336" s="5" t="s">
        <v>64</v>
      </c>
      <c r="F336" s="6">
        <v>686</v>
      </c>
      <c r="G336" s="6">
        <v>684</v>
      </c>
    </row>
    <row r="337" spans="1:7" x14ac:dyDescent="0.3">
      <c r="A337" s="7" t="s">
        <v>140</v>
      </c>
      <c r="B337" s="7" t="s">
        <v>172</v>
      </c>
      <c r="C337" s="7" t="str">
        <f>VLOOKUP(A337,'Municípios da RMC'!A$1:C$29,3,FALSE)</f>
        <v>RMC</v>
      </c>
      <c r="D337" s="7">
        <v>29</v>
      </c>
      <c r="E337" s="5" t="s">
        <v>65</v>
      </c>
      <c r="F337" s="6">
        <v>677</v>
      </c>
      <c r="G337" s="6">
        <v>688</v>
      </c>
    </row>
    <row r="338" spans="1:7" x14ac:dyDescent="0.3">
      <c r="A338" s="7" t="s">
        <v>140</v>
      </c>
      <c r="B338" s="7" t="s">
        <v>172</v>
      </c>
      <c r="C338" s="7" t="str">
        <f>VLOOKUP(A338,'Municípios da RMC'!A$1:C$29,3,FALSE)</f>
        <v>RMC</v>
      </c>
      <c r="D338" s="7">
        <v>30</v>
      </c>
      <c r="E338" s="5" t="s">
        <v>66</v>
      </c>
      <c r="F338" s="6">
        <v>710</v>
      </c>
      <c r="G338" s="6">
        <v>713</v>
      </c>
    </row>
    <row r="339" spans="1:7" x14ac:dyDescent="0.3">
      <c r="A339" s="7" t="s">
        <v>140</v>
      </c>
      <c r="B339" s="7" t="s">
        <v>172</v>
      </c>
      <c r="C339" s="7" t="str">
        <f>VLOOKUP(A339,'Municípios da RMC'!A$1:C$29,3,FALSE)</f>
        <v>RMC</v>
      </c>
      <c r="D339" s="7">
        <v>31</v>
      </c>
      <c r="E339" s="5" t="s">
        <v>67</v>
      </c>
      <c r="F339" s="6">
        <v>677</v>
      </c>
      <c r="G339" s="6">
        <v>675</v>
      </c>
    </row>
    <row r="340" spans="1:7" x14ac:dyDescent="0.3">
      <c r="A340" s="7" t="s">
        <v>140</v>
      </c>
      <c r="B340" s="7" t="s">
        <v>172</v>
      </c>
      <c r="C340" s="7" t="str">
        <f>VLOOKUP(A340,'Municípios da RMC'!A$1:C$29,3,FALSE)</f>
        <v>RMC</v>
      </c>
      <c r="D340" s="7">
        <v>32</v>
      </c>
      <c r="E340" s="5" t="s">
        <v>68</v>
      </c>
      <c r="F340" s="6">
        <v>686</v>
      </c>
      <c r="G340" s="6">
        <v>671</v>
      </c>
    </row>
    <row r="341" spans="1:7" x14ac:dyDescent="0.3">
      <c r="A341" s="7" t="s">
        <v>140</v>
      </c>
      <c r="B341" s="7" t="s">
        <v>172</v>
      </c>
      <c r="C341" s="7" t="str">
        <f>VLOOKUP(A341,'Municípios da RMC'!A$1:C$29,3,FALSE)</f>
        <v>RMC</v>
      </c>
      <c r="D341" s="7">
        <v>33</v>
      </c>
      <c r="E341" s="5" t="s">
        <v>69</v>
      </c>
      <c r="F341" s="6">
        <v>644</v>
      </c>
      <c r="G341" s="6">
        <v>687</v>
      </c>
    </row>
    <row r="342" spans="1:7" x14ac:dyDescent="0.3">
      <c r="A342" s="7" t="s">
        <v>140</v>
      </c>
      <c r="B342" s="7" t="s">
        <v>172</v>
      </c>
      <c r="C342" s="7" t="str">
        <f>VLOOKUP(A342,'Municípios da RMC'!A$1:C$29,3,FALSE)</f>
        <v>RMC</v>
      </c>
      <c r="D342" s="7">
        <v>34</v>
      </c>
      <c r="E342" s="5" t="s">
        <v>70</v>
      </c>
      <c r="F342" s="6">
        <v>625</v>
      </c>
      <c r="G342" s="6">
        <v>601</v>
      </c>
    </row>
    <row r="343" spans="1:7" x14ac:dyDescent="0.3">
      <c r="A343" s="7" t="s">
        <v>140</v>
      </c>
      <c r="B343" s="7" t="s">
        <v>172</v>
      </c>
      <c r="C343" s="7" t="str">
        <f>VLOOKUP(A343,'Municípios da RMC'!A$1:C$29,3,FALSE)</f>
        <v>RMC</v>
      </c>
      <c r="D343" s="7">
        <v>35</v>
      </c>
      <c r="E343" s="5" t="s">
        <v>71</v>
      </c>
      <c r="F343" s="6">
        <v>604</v>
      </c>
      <c r="G343" s="6">
        <v>597</v>
      </c>
    </row>
    <row r="344" spans="1:7" x14ac:dyDescent="0.3">
      <c r="A344" s="7" t="s">
        <v>140</v>
      </c>
      <c r="B344" s="7" t="s">
        <v>172</v>
      </c>
      <c r="C344" s="7" t="str">
        <f>VLOOKUP(A344,'Municípios da RMC'!A$1:C$29,3,FALSE)</f>
        <v>RMC</v>
      </c>
      <c r="D344" s="7">
        <v>36</v>
      </c>
      <c r="E344" s="5" t="s">
        <v>72</v>
      </c>
      <c r="F344" s="6">
        <v>601</v>
      </c>
      <c r="G344" s="6">
        <v>626</v>
      </c>
    </row>
    <row r="345" spans="1:7" x14ac:dyDescent="0.3">
      <c r="A345" s="7" t="s">
        <v>140</v>
      </c>
      <c r="B345" s="7" t="s">
        <v>172</v>
      </c>
      <c r="C345" s="7" t="str">
        <f>VLOOKUP(A345,'Municípios da RMC'!A$1:C$29,3,FALSE)</f>
        <v>RMC</v>
      </c>
      <c r="D345" s="7">
        <v>37</v>
      </c>
      <c r="E345" s="5" t="s">
        <v>73</v>
      </c>
      <c r="F345" s="6">
        <v>568</v>
      </c>
      <c r="G345" s="6">
        <v>588</v>
      </c>
    </row>
    <row r="346" spans="1:7" x14ac:dyDescent="0.3">
      <c r="A346" s="7" t="s">
        <v>140</v>
      </c>
      <c r="B346" s="7" t="s">
        <v>172</v>
      </c>
      <c r="C346" s="7" t="str">
        <f>VLOOKUP(A346,'Municípios da RMC'!A$1:C$29,3,FALSE)</f>
        <v>RMC</v>
      </c>
      <c r="D346" s="7">
        <v>38</v>
      </c>
      <c r="E346" s="5" t="s">
        <v>74</v>
      </c>
      <c r="F346" s="6">
        <v>539</v>
      </c>
      <c r="G346" s="6">
        <v>522</v>
      </c>
    </row>
    <row r="347" spans="1:7" x14ac:dyDescent="0.3">
      <c r="A347" s="7" t="s">
        <v>140</v>
      </c>
      <c r="B347" s="7" t="s">
        <v>172</v>
      </c>
      <c r="C347" s="7" t="str">
        <f>VLOOKUP(A347,'Municípios da RMC'!A$1:C$29,3,FALSE)</f>
        <v>RMC</v>
      </c>
      <c r="D347" s="7">
        <v>39</v>
      </c>
      <c r="E347" s="5" t="s">
        <v>75</v>
      </c>
      <c r="F347" s="6">
        <v>464</v>
      </c>
      <c r="G347" s="6">
        <v>530</v>
      </c>
    </row>
    <row r="348" spans="1:7" x14ac:dyDescent="0.3">
      <c r="A348" s="7" t="s">
        <v>140</v>
      </c>
      <c r="B348" s="7" t="s">
        <v>172</v>
      </c>
      <c r="C348" s="7" t="str">
        <f>VLOOKUP(A348,'Municípios da RMC'!A$1:C$29,3,FALSE)</f>
        <v>RMC</v>
      </c>
      <c r="D348" s="7">
        <v>40</v>
      </c>
      <c r="E348" s="5" t="s">
        <v>76</v>
      </c>
      <c r="F348" s="6">
        <v>543</v>
      </c>
      <c r="G348" s="6">
        <v>496</v>
      </c>
    </row>
    <row r="349" spans="1:7" x14ac:dyDescent="0.3">
      <c r="A349" s="7" t="s">
        <v>140</v>
      </c>
      <c r="B349" s="7" t="s">
        <v>172</v>
      </c>
      <c r="C349" s="7" t="str">
        <f>VLOOKUP(A349,'Municípios da RMC'!A$1:C$29,3,FALSE)</f>
        <v>RMC</v>
      </c>
      <c r="D349" s="7">
        <v>41</v>
      </c>
      <c r="E349" s="5" t="s">
        <v>77</v>
      </c>
      <c r="F349" s="6">
        <v>513</v>
      </c>
      <c r="G349" s="6">
        <v>502</v>
      </c>
    </row>
    <row r="350" spans="1:7" x14ac:dyDescent="0.3">
      <c r="A350" s="7" t="s">
        <v>140</v>
      </c>
      <c r="B350" s="7" t="s">
        <v>172</v>
      </c>
      <c r="C350" s="7" t="str">
        <f>VLOOKUP(A350,'Municípios da RMC'!A$1:C$29,3,FALSE)</f>
        <v>RMC</v>
      </c>
      <c r="D350" s="7">
        <v>42</v>
      </c>
      <c r="E350" s="5" t="s">
        <v>78</v>
      </c>
      <c r="F350" s="6">
        <v>504</v>
      </c>
      <c r="G350" s="6">
        <v>458</v>
      </c>
    </row>
    <row r="351" spans="1:7" x14ac:dyDescent="0.3">
      <c r="A351" s="7" t="s">
        <v>140</v>
      </c>
      <c r="B351" s="7" t="s">
        <v>172</v>
      </c>
      <c r="C351" s="7" t="str">
        <f>VLOOKUP(A351,'Municípios da RMC'!A$1:C$29,3,FALSE)</f>
        <v>RMC</v>
      </c>
      <c r="D351" s="7">
        <v>43</v>
      </c>
      <c r="E351" s="5" t="s">
        <v>79</v>
      </c>
      <c r="F351" s="6">
        <v>436</v>
      </c>
      <c r="G351" s="6">
        <v>380</v>
      </c>
    </row>
    <row r="352" spans="1:7" x14ac:dyDescent="0.3">
      <c r="A352" s="7" t="s">
        <v>140</v>
      </c>
      <c r="B352" s="7" t="s">
        <v>172</v>
      </c>
      <c r="C352" s="7" t="str">
        <f>VLOOKUP(A352,'Municípios da RMC'!A$1:C$29,3,FALSE)</f>
        <v>RMC</v>
      </c>
      <c r="D352" s="7">
        <v>44</v>
      </c>
      <c r="E352" s="5" t="s">
        <v>80</v>
      </c>
      <c r="F352" s="6">
        <v>394</v>
      </c>
      <c r="G352" s="6">
        <v>382</v>
      </c>
    </row>
    <row r="353" spans="1:7" x14ac:dyDescent="0.3">
      <c r="A353" s="7" t="s">
        <v>140</v>
      </c>
      <c r="B353" s="7" t="s">
        <v>172</v>
      </c>
      <c r="C353" s="7" t="str">
        <f>VLOOKUP(A353,'Municípios da RMC'!A$1:C$29,3,FALSE)</f>
        <v>RMC</v>
      </c>
      <c r="D353" s="7">
        <v>45</v>
      </c>
      <c r="E353" s="5" t="s">
        <v>81</v>
      </c>
      <c r="F353" s="6">
        <v>413</v>
      </c>
      <c r="G353" s="6">
        <v>382</v>
      </c>
    </row>
    <row r="354" spans="1:7" x14ac:dyDescent="0.3">
      <c r="A354" s="7" t="s">
        <v>140</v>
      </c>
      <c r="B354" s="7" t="s">
        <v>172</v>
      </c>
      <c r="C354" s="7" t="str">
        <f>VLOOKUP(A354,'Municípios da RMC'!A$1:C$29,3,FALSE)</f>
        <v>RMC</v>
      </c>
      <c r="D354" s="7">
        <v>46</v>
      </c>
      <c r="E354" s="5" t="s">
        <v>82</v>
      </c>
      <c r="F354" s="6">
        <v>374</v>
      </c>
      <c r="G354" s="6">
        <v>309</v>
      </c>
    </row>
    <row r="355" spans="1:7" x14ac:dyDescent="0.3">
      <c r="A355" s="7" t="s">
        <v>140</v>
      </c>
      <c r="B355" s="7" t="s">
        <v>172</v>
      </c>
      <c r="C355" s="7" t="str">
        <f>VLOOKUP(A355,'Municípios da RMC'!A$1:C$29,3,FALSE)</f>
        <v>RMC</v>
      </c>
      <c r="D355" s="7">
        <v>47</v>
      </c>
      <c r="E355" s="5" t="s">
        <v>83</v>
      </c>
      <c r="F355" s="6">
        <v>332</v>
      </c>
      <c r="G355" s="6">
        <v>311</v>
      </c>
    </row>
    <row r="356" spans="1:7" x14ac:dyDescent="0.3">
      <c r="A356" s="7" t="s">
        <v>140</v>
      </c>
      <c r="B356" s="7" t="s">
        <v>172</v>
      </c>
      <c r="C356" s="7" t="str">
        <f>VLOOKUP(A356,'Municípios da RMC'!A$1:C$29,3,FALSE)</f>
        <v>RMC</v>
      </c>
      <c r="D356" s="7">
        <v>48</v>
      </c>
      <c r="E356" s="5" t="s">
        <v>84</v>
      </c>
      <c r="F356" s="6">
        <v>330</v>
      </c>
      <c r="G356" s="6">
        <v>290</v>
      </c>
    </row>
    <row r="357" spans="1:7" x14ac:dyDescent="0.3">
      <c r="A357" s="7" t="s">
        <v>140</v>
      </c>
      <c r="B357" s="7" t="s">
        <v>172</v>
      </c>
      <c r="C357" s="7" t="str">
        <f>VLOOKUP(A357,'Municípios da RMC'!A$1:C$29,3,FALSE)</f>
        <v>RMC</v>
      </c>
      <c r="D357" s="7">
        <v>49</v>
      </c>
      <c r="E357" s="5" t="s">
        <v>85</v>
      </c>
      <c r="F357" s="6">
        <v>305</v>
      </c>
      <c r="G357" s="6">
        <v>292</v>
      </c>
    </row>
    <row r="358" spans="1:7" x14ac:dyDescent="0.3">
      <c r="A358" s="7" t="s">
        <v>140</v>
      </c>
      <c r="B358" s="7" t="s">
        <v>172</v>
      </c>
      <c r="C358" s="7" t="str">
        <f>VLOOKUP(A358,'Municípios da RMC'!A$1:C$29,3,FALSE)</f>
        <v>RMC</v>
      </c>
      <c r="D358" s="7">
        <v>50</v>
      </c>
      <c r="E358" s="5" t="s">
        <v>86</v>
      </c>
      <c r="F358" s="6">
        <v>279</v>
      </c>
      <c r="G358" s="6">
        <v>248</v>
      </c>
    </row>
    <row r="359" spans="1:7" x14ac:dyDescent="0.3">
      <c r="A359" s="7" t="s">
        <v>140</v>
      </c>
      <c r="B359" s="7" t="s">
        <v>172</v>
      </c>
      <c r="C359" s="7" t="str">
        <f>VLOOKUP(A359,'Municípios da RMC'!A$1:C$29,3,FALSE)</f>
        <v>RMC</v>
      </c>
      <c r="D359" s="7">
        <v>51</v>
      </c>
      <c r="E359" s="5" t="s">
        <v>87</v>
      </c>
      <c r="F359" s="6">
        <v>243</v>
      </c>
      <c r="G359" s="6">
        <v>238</v>
      </c>
    </row>
    <row r="360" spans="1:7" x14ac:dyDescent="0.3">
      <c r="A360" s="7" t="s">
        <v>140</v>
      </c>
      <c r="B360" s="7" t="s">
        <v>172</v>
      </c>
      <c r="C360" s="7" t="str">
        <f>VLOOKUP(A360,'Municípios da RMC'!A$1:C$29,3,FALSE)</f>
        <v>RMC</v>
      </c>
      <c r="D360" s="7">
        <v>52</v>
      </c>
      <c r="E360" s="5" t="s">
        <v>88</v>
      </c>
      <c r="F360" s="6">
        <v>261</v>
      </c>
      <c r="G360" s="6">
        <v>218</v>
      </c>
    </row>
    <row r="361" spans="1:7" x14ac:dyDescent="0.3">
      <c r="A361" s="7" t="s">
        <v>140</v>
      </c>
      <c r="B361" s="7" t="s">
        <v>172</v>
      </c>
      <c r="C361" s="7" t="str">
        <f>VLOOKUP(A361,'Municípios da RMC'!A$1:C$29,3,FALSE)</f>
        <v>RMC</v>
      </c>
      <c r="D361" s="7">
        <v>53</v>
      </c>
      <c r="E361" s="5" t="s">
        <v>89</v>
      </c>
      <c r="F361" s="6">
        <v>243</v>
      </c>
      <c r="G361" s="6">
        <v>236</v>
      </c>
    </row>
    <row r="362" spans="1:7" x14ac:dyDescent="0.3">
      <c r="A362" s="7" t="s">
        <v>140</v>
      </c>
      <c r="B362" s="7" t="s">
        <v>172</v>
      </c>
      <c r="C362" s="7" t="str">
        <f>VLOOKUP(A362,'Municípios da RMC'!A$1:C$29,3,FALSE)</f>
        <v>RMC</v>
      </c>
      <c r="D362" s="7">
        <v>54</v>
      </c>
      <c r="E362" s="5" t="s">
        <v>90</v>
      </c>
      <c r="F362" s="6">
        <v>213</v>
      </c>
      <c r="G362" s="6">
        <v>208</v>
      </c>
    </row>
    <row r="363" spans="1:7" x14ac:dyDescent="0.3">
      <c r="A363" s="7" t="s">
        <v>140</v>
      </c>
      <c r="B363" s="7" t="s">
        <v>172</v>
      </c>
      <c r="C363" s="7" t="str">
        <f>VLOOKUP(A363,'Municípios da RMC'!A$1:C$29,3,FALSE)</f>
        <v>RMC</v>
      </c>
      <c r="D363" s="7">
        <v>55</v>
      </c>
      <c r="E363" s="5" t="s">
        <v>91</v>
      </c>
      <c r="F363" s="6">
        <v>189</v>
      </c>
      <c r="G363" s="6">
        <v>186</v>
      </c>
    </row>
    <row r="364" spans="1:7" x14ac:dyDescent="0.3">
      <c r="A364" s="7" t="s">
        <v>140</v>
      </c>
      <c r="B364" s="7" t="s">
        <v>172</v>
      </c>
      <c r="C364" s="7" t="str">
        <f>VLOOKUP(A364,'Municípios da RMC'!A$1:C$29,3,FALSE)</f>
        <v>RMC</v>
      </c>
      <c r="D364" s="7">
        <v>56</v>
      </c>
      <c r="E364" s="5" t="s">
        <v>92</v>
      </c>
      <c r="F364" s="6">
        <v>186</v>
      </c>
      <c r="G364" s="6">
        <v>193</v>
      </c>
    </row>
    <row r="365" spans="1:7" x14ac:dyDescent="0.3">
      <c r="A365" s="7" t="s">
        <v>140</v>
      </c>
      <c r="B365" s="7" t="s">
        <v>172</v>
      </c>
      <c r="C365" s="7" t="str">
        <f>VLOOKUP(A365,'Municípios da RMC'!A$1:C$29,3,FALSE)</f>
        <v>RMC</v>
      </c>
      <c r="D365" s="7">
        <v>57</v>
      </c>
      <c r="E365" s="5" t="s">
        <v>93</v>
      </c>
      <c r="F365" s="6">
        <v>191</v>
      </c>
      <c r="G365" s="6">
        <v>190</v>
      </c>
    </row>
    <row r="366" spans="1:7" x14ac:dyDescent="0.3">
      <c r="A366" s="7" t="s">
        <v>140</v>
      </c>
      <c r="B366" s="7" t="s">
        <v>172</v>
      </c>
      <c r="C366" s="7" t="str">
        <f>VLOOKUP(A366,'Municípios da RMC'!A$1:C$29,3,FALSE)</f>
        <v>RMC</v>
      </c>
      <c r="D366" s="7">
        <v>58</v>
      </c>
      <c r="E366" s="5" t="s">
        <v>94</v>
      </c>
      <c r="F366" s="6">
        <v>185</v>
      </c>
      <c r="G366" s="6">
        <v>148</v>
      </c>
    </row>
    <row r="367" spans="1:7" x14ac:dyDescent="0.3">
      <c r="A367" s="7" t="s">
        <v>140</v>
      </c>
      <c r="B367" s="7" t="s">
        <v>172</v>
      </c>
      <c r="C367" s="7" t="str">
        <f>VLOOKUP(A367,'Municípios da RMC'!A$1:C$29,3,FALSE)</f>
        <v>RMC</v>
      </c>
      <c r="D367" s="7">
        <v>59</v>
      </c>
      <c r="E367" s="5" t="s">
        <v>95</v>
      </c>
      <c r="F367" s="6">
        <v>157</v>
      </c>
      <c r="G367" s="6">
        <v>166</v>
      </c>
    </row>
    <row r="368" spans="1:7" x14ac:dyDescent="0.3">
      <c r="A368" s="7" t="s">
        <v>140</v>
      </c>
      <c r="B368" s="7" t="s">
        <v>172</v>
      </c>
      <c r="C368" s="7" t="str">
        <f>VLOOKUP(A368,'Municípios da RMC'!A$1:C$29,3,FALSE)</f>
        <v>RMC</v>
      </c>
      <c r="D368" s="7">
        <v>60</v>
      </c>
      <c r="E368" s="5" t="s">
        <v>96</v>
      </c>
      <c r="F368" s="6">
        <v>176</v>
      </c>
      <c r="G368" s="6">
        <v>186</v>
      </c>
    </row>
    <row r="369" spans="1:7" x14ac:dyDescent="0.3">
      <c r="A369" s="7" t="s">
        <v>140</v>
      </c>
      <c r="B369" s="7" t="s">
        <v>172</v>
      </c>
      <c r="C369" s="7" t="str">
        <f>VLOOKUP(A369,'Municípios da RMC'!A$1:C$29,3,FALSE)</f>
        <v>RMC</v>
      </c>
      <c r="D369" s="7">
        <v>61</v>
      </c>
      <c r="E369" s="5" t="s">
        <v>97</v>
      </c>
      <c r="F369" s="6">
        <v>139</v>
      </c>
      <c r="G369" s="6">
        <v>145</v>
      </c>
    </row>
    <row r="370" spans="1:7" x14ac:dyDescent="0.3">
      <c r="A370" s="7" t="s">
        <v>140</v>
      </c>
      <c r="B370" s="7" t="s">
        <v>172</v>
      </c>
      <c r="C370" s="7" t="str">
        <f>VLOOKUP(A370,'Municípios da RMC'!A$1:C$29,3,FALSE)</f>
        <v>RMC</v>
      </c>
      <c r="D370" s="7">
        <v>62</v>
      </c>
      <c r="E370" s="5" t="s">
        <v>98</v>
      </c>
      <c r="F370" s="6">
        <v>116</v>
      </c>
      <c r="G370" s="6">
        <v>147</v>
      </c>
    </row>
    <row r="371" spans="1:7" x14ac:dyDescent="0.3">
      <c r="A371" s="7" t="s">
        <v>140</v>
      </c>
      <c r="B371" s="7" t="s">
        <v>172</v>
      </c>
      <c r="C371" s="7" t="str">
        <f>VLOOKUP(A371,'Municípios da RMC'!A$1:C$29,3,FALSE)</f>
        <v>RMC</v>
      </c>
      <c r="D371" s="7">
        <v>63</v>
      </c>
      <c r="E371" s="5" t="s">
        <v>99</v>
      </c>
      <c r="F371" s="6">
        <v>151</v>
      </c>
      <c r="G371" s="6">
        <v>132</v>
      </c>
    </row>
    <row r="372" spans="1:7" x14ac:dyDescent="0.3">
      <c r="A372" s="7" t="s">
        <v>140</v>
      </c>
      <c r="B372" s="7" t="s">
        <v>172</v>
      </c>
      <c r="C372" s="7" t="str">
        <f>VLOOKUP(A372,'Municípios da RMC'!A$1:C$29,3,FALSE)</f>
        <v>RMC</v>
      </c>
      <c r="D372" s="7">
        <v>64</v>
      </c>
      <c r="E372" s="5" t="s">
        <v>100</v>
      </c>
      <c r="F372" s="6">
        <v>137</v>
      </c>
      <c r="G372" s="6">
        <v>142</v>
      </c>
    </row>
    <row r="373" spans="1:7" x14ac:dyDescent="0.3">
      <c r="A373" s="7" t="s">
        <v>140</v>
      </c>
      <c r="B373" s="7" t="s">
        <v>172</v>
      </c>
      <c r="C373" s="7" t="str">
        <f>VLOOKUP(A373,'Municípios da RMC'!A$1:C$29,3,FALSE)</f>
        <v>RMC</v>
      </c>
      <c r="D373" s="7">
        <v>65</v>
      </c>
      <c r="E373" s="5" t="s">
        <v>101</v>
      </c>
      <c r="F373" s="6">
        <v>129</v>
      </c>
      <c r="G373" s="6">
        <v>151</v>
      </c>
    </row>
    <row r="374" spans="1:7" x14ac:dyDescent="0.3">
      <c r="A374" s="7" t="s">
        <v>140</v>
      </c>
      <c r="B374" s="7" t="s">
        <v>172</v>
      </c>
      <c r="C374" s="7" t="str">
        <f>VLOOKUP(A374,'Municípios da RMC'!A$1:C$29,3,FALSE)</f>
        <v>RMC</v>
      </c>
      <c r="D374" s="7">
        <v>66</v>
      </c>
      <c r="E374" s="5" t="s">
        <v>102</v>
      </c>
      <c r="F374" s="6">
        <v>122</v>
      </c>
      <c r="G374" s="6">
        <v>143</v>
      </c>
    </row>
    <row r="375" spans="1:7" x14ac:dyDescent="0.3">
      <c r="A375" s="7" t="s">
        <v>140</v>
      </c>
      <c r="B375" s="7" t="s">
        <v>172</v>
      </c>
      <c r="C375" s="7" t="str">
        <f>VLOOKUP(A375,'Municípios da RMC'!A$1:C$29,3,FALSE)</f>
        <v>RMC</v>
      </c>
      <c r="D375" s="7">
        <v>67</v>
      </c>
      <c r="E375" s="5" t="s">
        <v>103</v>
      </c>
      <c r="F375" s="6">
        <v>109</v>
      </c>
      <c r="G375" s="6">
        <v>105</v>
      </c>
    </row>
    <row r="376" spans="1:7" x14ac:dyDescent="0.3">
      <c r="A376" s="7" t="s">
        <v>140</v>
      </c>
      <c r="B376" s="7" t="s">
        <v>172</v>
      </c>
      <c r="C376" s="7" t="str">
        <f>VLOOKUP(A376,'Municípios da RMC'!A$1:C$29,3,FALSE)</f>
        <v>RMC</v>
      </c>
      <c r="D376" s="7">
        <v>68</v>
      </c>
      <c r="E376" s="5" t="s">
        <v>104</v>
      </c>
      <c r="F376" s="6">
        <v>80</v>
      </c>
      <c r="G376" s="6">
        <v>103</v>
      </c>
    </row>
    <row r="377" spans="1:7" x14ac:dyDescent="0.3">
      <c r="A377" s="7" t="s">
        <v>140</v>
      </c>
      <c r="B377" s="7" t="s">
        <v>172</v>
      </c>
      <c r="C377" s="7" t="str">
        <f>VLOOKUP(A377,'Municípios da RMC'!A$1:C$29,3,FALSE)</f>
        <v>RMC</v>
      </c>
      <c r="D377" s="7">
        <v>69</v>
      </c>
      <c r="E377" s="5" t="s">
        <v>105</v>
      </c>
      <c r="F377" s="6">
        <v>83</v>
      </c>
      <c r="G377" s="6">
        <v>90</v>
      </c>
    </row>
    <row r="378" spans="1:7" x14ac:dyDescent="0.3">
      <c r="A378" s="7" t="s">
        <v>140</v>
      </c>
      <c r="B378" s="7" t="s">
        <v>172</v>
      </c>
      <c r="C378" s="7" t="str">
        <f>VLOOKUP(A378,'Municípios da RMC'!A$1:C$29,3,FALSE)</f>
        <v>RMC</v>
      </c>
      <c r="D378" s="7">
        <v>70</v>
      </c>
      <c r="E378" s="5" t="s">
        <v>106</v>
      </c>
      <c r="F378" s="6">
        <v>89</v>
      </c>
      <c r="G378" s="6">
        <v>73</v>
      </c>
    </row>
    <row r="379" spans="1:7" x14ac:dyDescent="0.3">
      <c r="A379" s="7" t="s">
        <v>140</v>
      </c>
      <c r="B379" s="7" t="s">
        <v>172</v>
      </c>
      <c r="C379" s="7" t="str">
        <f>VLOOKUP(A379,'Municípios da RMC'!A$1:C$29,3,FALSE)</f>
        <v>RMC</v>
      </c>
      <c r="D379" s="7">
        <v>71</v>
      </c>
      <c r="E379" s="5" t="s">
        <v>107</v>
      </c>
      <c r="F379" s="6">
        <v>77</v>
      </c>
      <c r="G379" s="6">
        <v>67</v>
      </c>
    </row>
    <row r="380" spans="1:7" x14ac:dyDescent="0.3">
      <c r="A380" s="7" t="s">
        <v>140</v>
      </c>
      <c r="B380" s="7" t="s">
        <v>172</v>
      </c>
      <c r="C380" s="7" t="str">
        <f>VLOOKUP(A380,'Municípios da RMC'!A$1:C$29,3,FALSE)</f>
        <v>RMC</v>
      </c>
      <c r="D380" s="7">
        <v>72</v>
      </c>
      <c r="E380" s="5" t="s">
        <v>108</v>
      </c>
      <c r="F380" s="6">
        <v>57</v>
      </c>
      <c r="G380" s="6">
        <v>70</v>
      </c>
    </row>
    <row r="381" spans="1:7" x14ac:dyDescent="0.3">
      <c r="A381" s="7" t="s">
        <v>140</v>
      </c>
      <c r="B381" s="7" t="s">
        <v>172</v>
      </c>
      <c r="C381" s="7" t="str">
        <f>VLOOKUP(A381,'Municípios da RMC'!A$1:C$29,3,FALSE)</f>
        <v>RMC</v>
      </c>
      <c r="D381" s="7">
        <v>73</v>
      </c>
      <c r="E381" s="5" t="s">
        <v>109</v>
      </c>
      <c r="F381" s="6">
        <v>59</v>
      </c>
      <c r="G381" s="6">
        <v>74</v>
      </c>
    </row>
    <row r="382" spans="1:7" x14ac:dyDescent="0.3">
      <c r="A382" s="7" t="s">
        <v>140</v>
      </c>
      <c r="B382" s="7" t="s">
        <v>172</v>
      </c>
      <c r="C382" s="7" t="str">
        <f>VLOOKUP(A382,'Municípios da RMC'!A$1:C$29,3,FALSE)</f>
        <v>RMC</v>
      </c>
      <c r="D382" s="7">
        <v>74</v>
      </c>
      <c r="E382" s="5" t="s">
        <v>110</v>
      </c>
      <c r="F382" s="6">
        <v>44</v>
      </c>
      <c r="G382" s="6">
        <v>71</v>
      </c>
    </row>
    <row r="383" spans="1:7" x14ac:dyDescent="0.3">
      <c r="A383" s="7" t="s">
        <v>140</v>
      </c>
      <c r="B383" s="7" t="s">
        <v>172</v>
      </c>
      <c r="C383" s="7" t="str">
        <f>VLOOKUP(A383,'Municípios da RMC'!A$1:C$29,3,FALSE)</f>
        <v>RMC</v>
      </c>
      <c r="D383" s="7">
        <v>75</v>
      </c>
      <c r="E383" s="5" t="s">
        <v>111</v>
      </c>
      <c r="F383" s="6">
        <v>43</v>
      </c>
      <c r="G383" s="6">
        <v>58</v>
      </c>
    </row>
    <row r="384" spans="1:7" x14ac:dyDescent="0.3">
      <c r="A384" s="7" t="s">
        <v>140</v>
      </c>
      <c r="B384" s="7" t="s">
        <v>172</v>
      </c>
      <c r="C384" s="7" t="str">
        <f>VLOOKUP(A384,'Municípios da RMC'!A$1:C$29,3,FALSE)</f>
        <v>RMC</v>
      </c>
      <c r="D384" s="7">
        <v>76</v>
      </c>
      <c r="E384" s="5" t="s">
        <v>112</v>
      </c>
      <c r="F384" s="6">
        <v>44</v>
      </c>
      <c r="G384" s="6">
        <v>51</v>
      </c>
    </row>
    <row r="385" spans="1:7" x14ac:dyDescent="0.3">
      <c r="A385" s="7" t="s">
        <v>140</v>
      </c>
      <c r="B385" s="7" t="s">
        <v>172</v>
      </c>
      <c r="C385" s="7" t="str">
        <f>VLOOKUP(A385,'Municípios da RMC'!A$1:C$29,3,FALSE)</f>
        <v>RMC</v>
      </c>
      <c r="D385" s="7">
        <v>77</v>
      </c>
      <c r="E385" s="5" t="s">
        <v>113</v>
      </c>
      <c r="F385" s="6">
        <v>42</v>
      </c>
      <c r="G385" s="6">
        <v>53</v>
      </c>
    </row>
    <row r="386" spans="1:7" x14ac:dyDescent="0.3">
      <c r="A386" s="7" t="s">
        <v>140</v>
      </c>
      <c r="B386" s="7" t="s">
        <v>172</v>
      </c>
      <c r="C386" s="7" t="str">
        <f>VLOOKUP(A386,'Municípios da RMC'!A$1:C$29,3,FALSE)</f>
        <v>RMC</v>
      </c>
      <c r="D386" s="7">
        <v>78</v>
      </c>
      <c r="E386" s="5" t="s">
        <v>114</v>
      </c>
      <c r="F386" s="6">
        <v>46</v>
      </c>
      <c r="G386" s="6">
        <v>37</v>
      </c>
    </row>
    <row r="387" spans="1:7" x14ac:dyDescent="0.3">
      <c r="A387" s="7" t="s">
        <v>140</v>
      </c>
      <c r="B387" s="7" t="s">
        <v>172</v>
      </c>
      <c r="C387" s="7" t="str">
        <f>VLOOKUP(A387,'Municípios da RMC'!A$1:C$29,3,FALSE)</f>
        <v>RMC</v>
      </c>
      <c r="D387" s="7">
        <v>79</v>
      </c>
      <c r="E387" s="5" t="s">
        <v>115</v>
      </c>
      <c r="F387" s="6">
        <v>35</v>
      </c>
      <c r="G387" s="6">
        <v>38</v>
      </c>
    </row>
    <row r="388" spans="1:7" x14ac:dyDescent="0.3">
      <c r="A388" s="7" t="s">
        <v>140</v>
      </c>
      <c r="B388" s="7" t="s">
        <v>172</v>
      </c>
      <c r="C388" s="7" t="str">
        <f>VLOOKUP(A388,'Municípios da RMC'!A$1:C$29,3,FALSE)</f>
        <v>RMC</v>
      </c>
      <c r="D388" s="7">
        <v>80</v>
      </c>
      <c r="E388" s="5" t="s">
        <v>116</v>
      </c>
      <c r="F388" s="6">
        <v>22</v>
      </c>
      <c r="G388" s="6">
        <v>34</v>
      </c>
    </row>
    <row r="389" spans="1:7" x14ac:dyDescent="0.3">
      <c r="A389" s="7" t="s">
        <v>140</v>
      </c>
      <c r="B389" s="7" t="s">
        <v>172</v>
      </c>
      <c r="C389" s="7" t="str">
        <f>VLOOKUP(A389,'Municípios da RMC'!A$1:C$29,3,FALSE)</f>
        <v>RMC</v>
      </c>
      <c r="D389" s="7">
        <v>81</v>
      </c>
      <c r="E389" s="5" t="s">
        <v>117</v>
      </c>
      <c r="F389" s="6">
        <v>22</v>
      </c>
      <c r="G389" s="6">
        <v>24</v>
      </c>
    </row>
    <row r="390" spans="1:7" x14ac:dyDescent="0.3">
      <c r="A390" s="7" t="s">
        <v>140</v>
      </c>
      <c r="B390" s="7" t="s">
        <v>172</v>
      </c>
      <c r="C390" s="7" t="str">
        <f>VLOOKUP(A390,'Municípios da RMC'!A$1:C$29,3,FALSE)</f>
        <v>RMC</v>
      </c>
      <c r="D390" s="7">
        <v>82</v>
      </c>
      <c r="E390" s="5" t="s">
        <v>118</v>
      </c>
      <c r="F390" s="6">
        <v>16</v>
      </c>
      <c r="G390" s="6">
        <v>20</v>
      </c>
    </row>
    <row r="391" spans="1:7" x14ac:dyDescent="0.3">
      <c r="A391" s="7" t="s">
        <v>140</v>
      </c>
      <c r="B391" s="7" t="s">
        <v>172</v>
      </c>
      <c r="C391" s="7" t="str">
        <f>VLOOKUP(A391,'Municípios da RMC'!A$1:C$29,3,FALSE)</f>
        <v>RMC</v>
      </c>
      <c r="D391" s="7">
        <v>83</v>
      </c>
      <c r="E391" s="5" t="s">
        <v>119</v>
      </c>
      <c r="F391" s="6">
        <v>16</v>
      </c>
      <c r="G391" s="6">
        <v>27</v>
      </c>
    </row>
    <row r="392" spans="1:7" x14ac:dyDescent="0.3">
      <c r="A392" s="7" t="s">
        <v>140</v>
      </c>
      <c r="B392" s="7" t="s">
        <v>172</v>
      </c>
      <c r="C392" s="7" t="str">
        <f>VLOOKUP(A392,'Municípios da RMC'!A$1:C$29,3,FALSE)</f>
        <v>RMC</v>
      </c>
      <c r="D392" s="7">
        <v>84</v>
      </c>
      <c r="E392" s="5" t="s">
        <v>120</v>
      </c>
      <c r="F392" s="6">
        <v>13</v>
      </c>
      <c r="G392" s="6">
        <v>30</v>
      </c>
    </row>
    <row r="393" spans="1:7" x14ac:dyDescent="0.3">
      <c r="A393" s="7" t="s">
        <v>140</v>
      </c>
      <c r="B393" s="7" t="s">
        <v>172</v>
      </c>
      <c r="C393" s="7" t="str">
        <f>VLOOKUP(A393,'Municípios da RMC'!A$1:C$29,3,FALSE)</f>
        <v>RMC</v>
      </c>
      <c r="D393" s="7">
        <v>85</v>
      </c>
      <c r="E393" s="5" t="s">
        <v>121</v>
      </c>
      <c r="F393" s="6">
        <v>11</v>
      </c>
      <c r="G393" s="6">
        <v>22</v>
      </c>
    </row>
    <row r="394" spans="1:7" x14ac:dyDescent="0.3">
      <c r="A394" s="7" t="s">
        <v>140</v>
      </c>
      <c r="B394" s="7" t="s">
        <v>172</v>
      </c>
      <c r="C394" s="7" t="str">
        <f>VLOOKUP(A394,'Municípios da RMC'!A$1:C$29,3,FALSE)</f>
        <v>RMC</v>
      </c>
      <c r="D394" s="7">
        <v>86</v>
      </c>
      <c r="E394" s="5" t="s">
        <v>122</v>
      </c>
      <c r="F394" s="6">
        <v>9</v>
      </c>
      <c r="G394" s="6">
        <v>16</v>
      </c>
    </row>
    <row r="395" spans="1:7" x14ac:dyDescent="0.3">
      <c r="A395" s="7" t="s">
        <v>140</v>
      </c>
      <c r="B395" s="7" t="s">
        <v>172</v>
      </c>
      <c r="C395" s="7" t="str">
        <f>VLOOKUP(A395,'Municípios da RMC'!A$1:C$29,3,FALSE)</f>
        <v>RMC</v>
      </c>
      <c r="D395" s="7">
        <v>87</v>
      </c>
      <c r="E395" s="5" t="s">
        <v>123</v>
      </c>
      <c r="F395" s="6">
        <v>1</v>
      </c>
      <c r="G395" s="6">
        <v>9</v>
      </c>
    </row>
    <row r="396" spans="1:7" x14ac:dyDescent="0.3">
      <c r="A396" s="7" t="s">
        <v>140</v>
      </c>
      <c r="B396" s="7" t="s">
        <v>172</v>
      </c>
      <c r="C396" s="7" t="str">
        <f>VLOOKUP(A396,'Municípios da RMC'!A$1:C$29,3,FALSE)</f>
        <v>RMC</v>
      </c>
      <c r="D396" s="7">
        <v>88</v>
      </c>
      <c r="E396" s="5" t="s">
        <v>124</v>
      </c>
      <c r="F396" s="6">
        <v>4</v>
      </c>
      <c r="G396" s="6">
        <v>17</v>
      </c>
    </row>
    <row r="397" spans="1:7" x14ac:dyDescent="0.3">
      <c r="A397" s="7" t="s">
        <v>140</v>
      </c>
      <c r="B397" s="7" t="s">
        <v>172</v>
      </c>
      <c r="C397" s="7" t="str">
        <f>VLOOKUP(A397,'Municípios da RMC'!A$1:C$29,3,FALSE)</f>
        <v>RMC</v>
      </c>
      <c r="D397" s="7">
        <v>89</v>
      </c>
      <c r="E397" s="5" t="s">
        <v>125</v>
      </c>
      <c r="F397" s="6">
        <v>3</v>
      </c>
      <c r="G397" s="6">
        <v>6</v>
      </c>
    </row>
    <row r="398" spans="1:7" x14ac:dyDescent="0.3">
      <c r="A398" s="7" t="s">
        <v>140</v>
      </c>
      <c r="B398" s="7" t="s">
        <v>172</v>
      </c>
      <c r="C398" s="7" t="str">
        <f>VLOOKUP(A398,'Municípios da RMC'!A$1:C$29,3,FALSE)</f>
        <v>RMC</v>
      </c>
      <c r="D398" s="7">
        <v>90</v>
      </c>
      <c r="E398" s="5" t="s">
        <v>126</v>
      </c>
      <c r="F398" s="6">
        <v>2</v>
      </c>
      <c r="G398" s="6">
        <v>2</v>
      </c>
    </row>
    <row r="399" spans="1:7" x14ac:dyDescent="0.3">
      <c r="A399" s="7" t="s">
        <v>140</v>
      </c>
      <c r="B399" s="7" t="s">
        <v>172</v>
      </c>
      <c r="C399" s="7" t="str">
        <f>VLOOKUP(A399,'Municípios da RMC'!A$1:C$29,3,FALSE)</f>
        <v>RMC</v>
      </c>
      <c r="D399" s="7">
        <v>91</v>
      </c>
      <c r="E399" s="5" t="s">
        <v>127</v>
      </c>
      <c r="F399" s="6">
        <v>1</v>
      </c>
      <c r="G399" s="6">
        <v>1</v>
      </c>
    </row>
    <row r="400" spans="1:7" x14ac:dyDescent="0.3">
      <c r="A400" s="7" t="s">
        <v>140</v>
      </c>
      <c r="B400" s="7" t="s">
        <v>172</v>
      </c>
      <c r="C400" s="7" t="str">
        <f>VLOOKUP(A400,'Municípios da RMC'!A$1:C$29,3,FALSE)</f>
        <v>RMC</v>
      </c>
      <c r="D400" s="7">
        <v>92</v>
      </c>
      <c r="E400" s="5" t="s">
        <v>128</v>
      </c>
      <c r="F400" s="6">
        <v>3</v>
      </c>
      <c r="G400" s="6">
        <v>0</v>
      </c>
    </row>
    <row r="401" spans="1:7" x14ac:dyDescent="0.3">
      <c r="A401" s="7" t="s">
        <v>140</v>
      </c>
      <c r="B401" s="7" t="s">
        <v>172</v>
      </c>
      <c r="C401" s="7" t="str">
        <f>VLOOKUP(A401,'Municípios da RMC'!A$1:C$29,3,FALSE)</f>
        <v>RMC</v>
      </c>
      <c r="D401" s="7">
        <v>93</v>
      </c>
      <c r="E401" s="5" t="s">
        <v>129</v>
      </c>
      <c r="F401" s="6">
        <v>1</v>
      </c>
      <c r="G401" s="6">
        <v>2</v>
      </c>
    </row>
    <row r="402" spans="1:7" x14ac:dyDescent="0.3">
      <c r="A402" s="7" t="s">
        <v>140</v>
      </c>
      <c r="B402" s="7" t="s">
        <v>172</v>
      </c>
      <c r="C402" s="7" t="str">
        <f>VLOOKUP(A402,'Municípios da RMC'!A$1:C$29,3,FALSE)</f>
        <v>RMC</v>
      </c>
      <c r="D402" s="7">
        <v>94</v>
      </c>
      <c r="E402" s="5" t="s">
        <v>130</v>
      </c>
      <c r="F402" s="6">
        <v>1</v>
      </c>
      <c r="G402" s="6">
        <v>4</v>
      </c>
    </row>
    <row r="403" spans="1:7" x14ac:dyDescent="0.3">
      <c r="A403" s="7" t="s">
        <v>140</v>
      </c>
      <c r="B403" s="7" t="s">
        <v>172</v>
      </c>
      <c r="C403" s="7" t="str">
        <f>VLOOKUP(A403,'Municípios da RMC'!A$1:C$29,3,FALSE)</f>
        <v>RMC</v>
      </c>
      <c r="D403" s="7">
        <v>95</v>
      </c>
      <c r="E403" s="5" t="s">
        <v>131</v>
      </c>
      <c r="F403" s="6">
        <v>1</v>
      </c>
      <c r="G403" s="6">
        <v>1</v>
      </c>
    </row>
    <row r="404" spans="1:7" x14ac:dyDescent="0.3">
      <c r="A404" s="7" t="s">
        <v>140</v>
      </c>
      <c r="B404" s="7" t="s">
        <v>172</v>
      </c>
      <c r="C404" s="7" t="str">
        <f>VLOOKUP(A404,'Municípios da RMC'!A$1:C$29,3,FALSE)</f>
        <v>RMC</v>
      </c>
      <c r="D404" s="7">
        <v>96</v>
      </c>
      <c r="E404" s="5" t="s">
        <v>132</v>
      </c>
      <c r="F404" s="6">
        <v>2</v>
      </c>
      <c r="G404" s="6">
        <v>2</v>
      </c>
    </row>
    <row r="405" spans="1:7" x14ac:dyDescent="0.3">
      <c r="A405" s="7" t="s">
        <v>140</v>
      </c>
      <c r="B405" s="7" t="s">
        <v>172</v>
      </c>
      <c r="C405" s="7" t="str">
        <f>VLOOKUP(A405,'Municípios da RMC'!A$1:C$29,3,FALSE)</f>
        <v>RMC</v>
      </c>
      <c r="D405" s="7">
        <v>97</v>
      </c>
      <c r="E405" s="5" t="s">
        <v>133</v>
      </c>
      <c r="F405" s="6">
        <v>0</v>
      </c>
      <c r="G405" s="6">
        <v>0</v>
      </c>
    </row>
    <row r="406" spans="1:7" x14ac:dyDescent="0.3">
      <c r="A406" s="7" t="s">
        <v>140</v>
      </c>
      <c r="B406" s="7" t="s">
        <v>172</v>
      </c>
      <c r="C406" s="7" t="str">
        <f>VLOOKUP(A406,'Municípios da RMC'!A$1:C$29,3,FALSE)</f>
        <v>RMC</v>
      </c>
      <c r="D406" s="7">
        <v>98</v>
      </c>
      <c r="E406" s="5" t="s">
        <v>134</v>
      </c>
      <c r="F406" s="6">
        <v>0</v>
      </c>
      <c r="G406" s="6">
        <v>0</v>
      </c>
    </row>
    <row r="407" spans="1:7" x14ac:dyDescent="0.3">
      <c r="A407" s="7" t="s">
        <v>140</v>
      </c>
      <c r="B407" s="7" t="s">
        <v>172</v>
      </c>
      <c r="C407" s="7" t="str">
        <f>VLOOKUP(A407,'Municípios da RMC'!A$1:C$29,3,FALSE)</f>
        <v>RMC</v>
      </c>
      <c r="D407" s="7">
        <v>99</v>
      </c>
      <c r="E407" s="5" t="s">
        <v>135</v>
      </c>
      <c r="F407" s="6">
        <v>0</v>
      </c>
      <c r="G407" s="6">
        <v>0</v>
      </c>
    </row>
    <row r="408" spans="1:7" x14ac:dyDescent="0.3">
      <c r="A408" s="7" t="s">
        <v>140</v>
      </c>
      <c r="B408" s="7" t="s">
        <v>172</v>
      </c>
      <c r="C408" s="7" t="str">
        <f>VLOOKUP(A408,'Municípios da RMC'!A$1:C$29,3,FALSE)</f>
        <v>RMC</v>
      </c>
      <c r="D408" s="7">
        <v>100</v>
      </c>
      <c r="E408" s="5" t="s">
        <v>136</v>
      </c>
      <c r="F408" s="6">
        <v>0</v>
      </c>
      <c r="G408" s="6">
        <v>0</v>
      </c>
    </row>
    <row r="409" spans="1:7" x14ac:dyDescent="0.3">
      <c r="A409" s="7" t="s">
        <v>140</v>
      </c>
      <c r="B409" s="7" t="s">
        <v>172</v>
      </c>
      <c r="C409" s="7" t="str">
        <f>VLOOKUP(A409,'Municípios da RMC'!A$1:C$29,3,FALSE)</f>
        <v>RMC</v>
      </c>
      <c r="D409" s="7" t="s">
        <v>14</v>
      </c>
      <c r="E409" s="5" t="s">
        <v>14</v>
      </c>
      <c r="F409" s="6">
        <v>26</v>
      </c>
      <c r="G409" s="6">
        <v>21</v>
      </c>
    </row>
    <row r="410" spans="1:7" x14ac:dyDescent="0.3">
      <c r="A410" s="7" t="s">
        <v>141</v>
      </c>
      <c r="B410" s="7" t="s">
        <v>173</v>
      </c>
      <c r="C410" s="7" t="str">
        <f>VLOOKUP(A410,'Municípios da RMC'!A$1:C$29,3,FALSE)</f>
        <v>RMC</v>
      </c>
      <c r="D410" s="7">
        <v>0</v>
      </c>
      <c r="E410" s="5" t="s">
        <v>36</v>
      </c>
      <c r="F410" s="6">
        <v>73</v>
      </c>
      <c r="G410" s="6">
        <v>70</v>
      </c>
    </row>
    <row r="411" spans="1:7" x14ac:dyDescent="0.3">
      <c r="A411" s="7" t="s">
        <v>141</v>
      </c>
      <c r="B411" s="7" t="s">
        <v>173</v>
      </c>
      <c r="C411" s="7" t="str">
        <f>VLOOKUP(A411,'Municípios da RMC'!A$1:C$29,3,FALSE)</f>
        <v>RMC</v>
      </c>
      <c r="D411" s="7">
        <v>1</v>
      </c>
      <c r="E411" s="5" t="s">
        <v>37</v>
      </c>
      <c r="F411" s="6">
        <v>98</v>
      </c>
      <c r="G411" s="6">
        <v>77</v>
      </c>
    </row>
    <row r="412" spans="1:7" x14ac:dyDescent="0.3">
      <c r="A412" s="7" t="s">
        <v>141</v>
      </c>
      <c r="B412" s="7" t="s">
        <v>173</v>
      </c>
      <c r="C412" s="7" t="str">
        <f>VLOOKUP(A412,'Municípios da RMC'!A$1:C$29,3,FALSE)</f>
        <v>RMC</v>
      </c>
      <c r="D412" s="7">
        <v>2</v>
      </c>
      <c r="E412" s="5" t="s">
        <v>38</v>
      </c>
      <c r="F412" s="6">
        <v>104</v>
      </c>
      <c r="G412" s="6">
        <v>77</v>
      </c>
    </row>
    <row r="413" spans="1:7" x14ac:dyDescent="0.3">
      <c r="A413" s="7" t="s">
        <v>141</v>
      </c>
      <c r="B413" s="7" t="s">
        <v>173</v>
      </c>
      <c r="C413" s="7" t="str">
        <f>VLOOKUP(A413,'Municípios da RMC'!A$1:C$29,3,FALSE)</f>
        <v>RMC</v>
      </c>
      <c r="D413" s="7">
        <v>3</v>
      </c>
      <c r="E413" s="5" t="s">
        <v>39</v>
      </c>
      <c r="F413" s="6">
        <v>63</v>
      </c>
      <c r="G413" s="6">
        <v>101</v>
      </c>
    </row>
    <row r="414" spans="1:7" x14ac:dyDescent="0.3">
      <c r="A414" s="7" t="s">
        <v>141</v>
      </c>
      <c r="B414" s="7" t="s">
        <v>173</v>
      </c>
      <c r="C414" s="7" t="str">
        <f>VLOOKUP(A414,'Municípios da RMC'!A$1:C$29,3,FALSE)</f>
        <v>RMC</v>
      </c>
      <c r="D414" s="7">
        <v>4</v>
      </c>
      <c r="E414" s="5" t="s">
        <v>40</v>
      </c>
      <c r="F414" s="6">
        <v>103</v>
      </c>
      <c r="G414" s="6">
        <v>87</v>
      </c>
    </row>
    <row r="415" spans="1:7" x14ac:dyDescent="0.3">
      <c r="A415" s="7" t="s">
        <v>141</v>
      </c>
      <c r="B415" s="7" t="s">
        <v>173</v>
      </c>
      <c r="C415" s="7" t="str">
        <f>VLOOKUP(A415,'Municípios da RMC'!A$1:C$29,3,FALSE)</f>
        <v>RMC</v>
      </c>
      <c r="D415" s="7">
        <v>5</v>
      </c>
      <c r="E415" s="5" t="s">
        <v>41</v>
      </c>
      <c r="F415" s="6">
        <v>91</v>
      </c>
      <c r="G415" s="6">
        <v>93</v>
      </c>
    </row>
    <row r="416" spans="1:7" x14ac:dyDescent="0.3">
      <c r="A416" s="7" t="s">
        <v>141</v>
      </c>
      <c r="B416" s="7" t="s">
        <v>173</v>
      </c>
      <c r="C416" s="7" t="str">
        <f>VLOOKUP(A416,'Municípios da RMC'!A$1:C$29,3,FALSE)</f>
        <v>RMC</v>
      </c>
      <c r="D416" s="7">
        <v>6</v>
      </c>
      <c r="E416" s="5" t="s">
        <v>42</v>
      </c>
      <c r="F416" s="6">
        <v>98</v>
      </c>
      <c r="G416" s="6">
        <v>85</v>
      </c>
    </row>
    <row r="417" spans="1:7" x14ac:dyDescent="0.3">
      <c r="A417" s="7" t="s">
        <v>141</v>
      </c>
      <c r="B417" s="7" t="s">
        <v>173</v>
      </c>
      <c r="C417" s="7" t="str">
        <f>VLOOKUP(A417,'Municípios da RMC'!A$1:C$29,3,FALSE)</f>
        <v>RMC</v>
      </c>
      <c r="D417" s="7">
        <v>7</v>
      </c>
      <c r="E417" s="5" t="s">
        <v>43</v>
      </c>
      <c r="F417" s="6">
        <v>102</v>
      </c>
      <c r="G417" s="6">
        <v>86</v>
      </c>
    </row>
    <row r="418" spans="1:7" x14ac:dyDescent="0.3">
      <c r="A418" s="7" t="s">
        <v>141</v>
      </c>
      <c r="B418" s="7" t="s">
        <v>173</v>
      </c>
      <c r="C418" s="7" t="str">
        <f>VLOOKUP(A418,'Municípios da RMC'!A$1:C$29,3,FALSE)</f>
        <v>RMC</v>
      </c>
      <c r="D418" s="7">
        <v>8</v>
      </c>
      <c r="E418" s="5" t="s">
        <v>44</v>
      </c>
      <c r="F418" s="6">
        <v>113</v>
      </c>
      <c r="G418" s="6">
        <v>94</v>
      </c>
    </row>
    <row r="419" spans="1:7" x14ac:dyDescent="0.3">
      <c r="A419" s="7" t="s">
        <v>141</v>
      </c>
      <c r="B419" s="7" t="s">
        <v>173</v>
      </c>
      <c r="C419" s="7" t="str">
        <f>VLOOKUP(A419,'Municípios da RMC'!A$1:C$29,3,FALSE)</f>
        <v>RMC</v>
      </c>
      <c r="D419" s="7">
        <v>9</v>
      </c>
      <c r="E419" s="5" t="s">
        <v>45</v>
      </c>
      <c r="F419" s="6">
        <v>83</v>
      </c>
      <c r="G419" s="6">
        <v>106</v>
      </c>
    </row>
    <row r="420" spans="1:7" x14ac:dyDescent="0.3">
      <c r="A420" s="7" t="s">
        <v>141</v>
      </c>
      <c r="B420" s="7" t="s">
        <v>173</v>
      </c>
      <c r="C420" s="7" t="str">
        <f>VLOOKUP(A420,'Municípios da RMC'!A$1:C$29,3,FALSE)</f>
        <v>RMC</v>
      </c>
      <c r="D420" s="7">
        <v>10</v>
      </c>
      <c r="E420" s="5" t="s">
        <v>46</v>
      </c>
      <c r="F420" s="6">
        <v>97</v>
      </c>
      <c r="G420" s="6">
        <v>90</v>
      </c>
    </row>
    <row r="421" spans="1:7" x14ac:dyDescent="0.3">
      <c r="A421" s="7" t="s">
        <v>141</v>
      </c>
      <c r="B421" s="7" t="s">
        <v>173</v>
      </c>
      <c r="C421" s="7" t="str">
        <f>VLOOKUP(A421,'Municípios da RMC'!A$1:C$29,3,FALSE)</f>
        <v>RMC</v>
      </c>
      <c r="D421" s="7">
        <v>11</v>
      </c>
      <c r="E421" s="5" t="s">
        <v>47</v>
      </c>
      <c r="F421" s="6">
        <v>104</v>
      </c>
      <c r="G421" s="6">
        <v>81</v>
      </c>
    </row>
    <row r="422" spans="1:7" x14ac:dyDescent="0.3">
      <c r="A422" s="7" t="s">
        <v>141</v>
      </c>
      <c r="B422" s="7" t="s">
        <v>173</v>
      </c>
      <c r="C422" s="7" t="str">
        <f>VLOOKUP(A422,'Municípios da RMC'!A$1:C$29,3,FALSE)</f>
        <v>RMC</v>
      </c>
      <c r="D422" s="7">
        <v>12</v>
      </c>
      <c r="E422" s="5" t="s">
        <v>48</v>
      </c>
      <c r="F422" s="6">
        <v>96</v>
      </c>
      <c r="G422" s="6">
        <v>91</v>
      </c>
    </row>
    <row r="423" spans="1:7" x14ac:dyDescent="0.3">
      <c r="A423" s="7" t="s">
        <v>141</v>
      </c>
      <c r="B423" s="7" t="s">
        <v>173</v>
      </c>
      <c r="C423" s="7" t="str">
        <f>VLOOKUP(A423,'Municípios da RMC'!A$1:C$29,3,FALSE)</f>
        <v>RMC</v>
      </c>
      <c r="D423" s="7">
        <v>13</v>
      </c>
      <c r="E423" s="5" t="s">
        <v>49</v>
      </c>
      <c r="F423" s="6">
        <v>86</v>
      </c>
      <c r="G423" s="6">
        <v>79</v>
      </c>
    </row>
    <row r="424" spans="1:7" x14ac:dyDescent="0.3">
      <c r="A424" s="7" t="s">
        <v>141</v>
      </c>
      <c r="B424" s="7" t="s">
        <v>173</v>
      </c>
      <c r="C424" s="7" t="str">
        <f>VLOOKUP(A424,'Municípios da RMC'!A$1:C$29,3,FALSE)</f>
        <v>RMC</v>
      </c>
      <c r="D424" s="7">
        <v>14</v>
      </c>
      <c r="E424" s="5" t="s">
        <v>50</v>
      </c>
      <c r="F424" s="6">
        <v>104</v>
      </c>
      <c r="G424" s="6">
        <v>106</v>
      </c>
    </row>
    <row r="425" spans="1:7" x14ac:dyDescent="0.3">
      <c r="A425" s="7" t="s">
        <v>141</v>
      </c>
      <c r="B425" s="7" t="s">
        <v>173</v>
      </c>
      <c r="C425" s="7" t="str">
        <f>VLOOKUP(A425,'Municípios da RMC'!A$1:C$29,3,FALSE)</f>
        <v>RMC</v>
      </c>
      <c r="D425" s="7">
        <v>15</v>
      </c>
      <c r="E425" s="5" t="s">
        <v>51</v>
      </c>
      <c r="F425" s="6">
        <v>102</v>
      </c>
      <c r="G425" s="6">
        <v>99</v>
      </c>
    </row>
    <row r="426" spans="1:7" x14ac:dyDescent="0.3">
      <c r="A426" s="7" t="s">
        <v>141</v>
      </c>
      <c r="B426" s="7" t="s">
        <v>173</v>
      </c>
      <c r="C426" s="7" t="str">
        <f>VLOOKUP(A426,'Municípios da RMC'!A$1:C$29,3,FALSE)</f>
        <v>RMC</v>
      </c>
      <c r="D426" s="7">
        <v>16</v>
      </c>
      <c r="E426" s="5" t="s">
        <v>52</v>
      </c>
      <c r="F426" s="6">
        <v>89</v>
      </c>
      <c r="G426" s="6">
        <v>95</v>
      </c>
    </row>
    <row r="427" spans="1:7" x14ac:dyDescent="0.3">
      <c r="A427" s="7" t="s">
        <v>141</v>
      </c>
      <c r="B427" s="7" t="s">
        <v>173</v>
      </c>
      <c r="C427" s="7" t="str">
        <f>VLOOKUP(A427,'Municípios da RMC'!A$1:C$29,3,FALSE)</f>
        <v>RMC</v>
      </c>
      <c r="D427" s="7">
        <v>17</v>
      </c>
      <c r="E427" s="5" t="s">
        <v>53</v>
      </c>
      <c r="F427" s="6">
        <v>89</v>
      </c>
      <c r="G427" s="6">
        <v>94</v>
      </c>
    </row>
    <row r="428" spans="1:7" x14ac:dyDescent="0.3">
      <c r="A428" s="7" t="s">
        <v>141</v>
      </c>
      <c r="B428" s="7" t="s">
        <v>173</v>
      </c>
      <c r="C428" s="7" t="str">
        <f>VLOOKUP(A428,'Municípios da RMC'!A$1:C$29,3,FALSE)</f>
        <v>RMC</v>
      </c>
      <c r="D428" s="7">
        <v>18</v>
      </c>
      <c r="E428" s="5" t="s">
        <v>54</v>
      </c>
      <c r="F428" s="6">
        <v>76</v>
      </c>
      <c r="G428" s="6">
        <v>78</v>
      </c>
    </row>
    <row r="429" spans="1:7" x14ac:dyDescent="0.3">
      <c r="A429" s="7" t="s">
        <v>141</v>
      </c>
      <c r="B429" s="7" t="s">
        <v>173</v>
      </c>
      <c r="C429" s="7" t="str">
        <f>VLOOKUP(A429,'Municípios da RMC'!A$1:C$29,3,FALSE)</f>
        <v>RMC</v>
      </c>
      <c r="D429" s="7">
        <v>19</v>
      </c>
      <c r="E429" s="5" t="s">
        <v>55</v>
      </c>
      <c r="F429" s="6">
        <v>92</v>
      </c>
      <c r="G429" s="6">
        <v>71</v>
      </c>
    </row>
    <row r="430" spans="1:7" x14ac:dyDescent="0.3">
      <c r="A430" s="7" t="s">
        <v>141</v>
      </c>
      <c r="B430" s="7" t="s">
        <v>173</v>
      </c>
      <c r="C430" s="7" t="str">
        <f>VLOOKUP(A430,'Municípios da RMC'!A$1:C$29,3,FALSE)</f>
        <v>RMC</v>
      </c>
      <c r="D430" s="7">
        <v>20</v>
      </c>
      <c r="E430" s="5" t="s">
        <v>56</v>
      </c>
      <c r="F430" s="6">
        <v>89</v>
      </c>
      <c r="G430" s="6">
        <v>64</v>
      </c>
    </row>
    <row r="431" spans="1:7" x14ac:dyDescent="0.3">
      <c r="A431" s="7" t="s">
        <v>141</v>
      </c>
      <c r="B431" s="7" t="s">
        <v>173</v>
      </c>
      <c r="C431" s="7" t="str">
        <f>VLOOKUP(A431,'Municípios da RMC'!A$1:C$29,3,FALSE)</f>
        <v>RMC</v>
      </c>
      <c r="D431" s="7">
        <v>21</v>
      </c>
      <c r="E431" s="5" t="s">
        <v>57</v>
      </c>
      <c r="F431" s="6">
        <v>86</v>
      </c>
      <c r="G431" s="6">
        <v>86</v>
      </c>
    </row>
    <row r="432" spans="1:7" x14ac:dyDescent="0.3">
      <c r="A432" s="7" t="s">
        <v>141</v>
      </c>
      <c r="B432" s="7" t="s">
        <v>173</v>
      </c>
      <c r="C432" s="7" t="str">
        <f>VLOOKUP(A432,'Municípios da RMC'!A$1:C$29,3,FALSE)</f>
        <v>RMC</v>
      </c>
      <c r="D432" s="7">
        <v>22</v>
      </c>
      <c r="E432" s="5" t="s">
        <v>58</v>
      </c>
      <c r="F432" s="6">
        <v>75</v>
      </c>
      <c r="G432" s="6">
        <v>65</v>
      </c>
    </row>
    <row r="433" spans="1:7" x14ac:dyDescent="0.3">
      <c r="A433" s="7" t="s">
        <v>141</v>
      </c>
      <c r="B433" s="7" t="s">
        <v>173</v>
      </c>
      <c r="C433" s="7" t="str">
        <f>VLOOKUP(A433,'Municípios da RMC'!A$1:C$29,3,FALSE)</f>
        <v>RMC</v>
      </c>
      <c r="D433" s="7">
        <v>23</v>
      </c>
      <c r="E433" s="5" t="s">
        <v>59</v>
      </c>
      <c r="F433" s="6">
        <v>86</v>
      </c>
      <c r="G433" s="6">
        <v>73</v>
      </c>
    </row>
    <row r="434" spans="1:7" x14ac:dyDescent="0.3">
      <c r="A434" s="7" t="s">
        <v>141</v>
      </c>
      <c r="B434" s="7" t="s">
        <v>173</v>
      </c>
      <c r="C434" s="7" t="str">
        <f>VLOOKUP(A434,'Municípios da RMC'!A$1:C$29,3,FALSE)</f>
        <v>RMC</v>
      </c>
      <c r="D434" s="7">
        <v>24</v>
      </c>
      <c r="E434" s="5" t="s">
        <v>60</v>
      </c>
      <c r="F434" s="6">
        <v>67</v>
      </c>
      <c r="G434" s="6">
        <v>85</v>
      </c>
    </row>
    <row r="435" spans="1:7" x14ac:dyDescent="0.3">
      <c r="A435" s="7" t="s">
        <v>141</v>
      </c>
      <c r="B435" s="7" t="s">
        <v>173</v>
      </c>
      <c r="C435" s="7" t="str">
        <f>VLOOKUP(A435,'Municípios da RMC'!A$1:C$29,3,FALSE)</f>
        <v>RMC</v>
      </c>
      <c r="D435" s="7">
        <v>25</v>
      </c>
      <c r="E435" s="5" t="s">
        <v>61</v>
      </c>
      <c r="F435" s="6">
        <v>78</v>
      </c>
      <c r="G435" s="6">
        <v>85</v>
      </c>
    </row>
    <row r="436" spans="1:7" x14ac:dyDescent="0.3">
      <c r="A436" s="7" t="s">
        <v>141</v>
      </c>
      <c r="B436" s="7" t="s">
        <v>173</v>
      </c>
      <c r="C436" s="7" t="str">
        <f>VLOOKUP(A436,'Municípios da RMC'!A$1:C$29,3,FALSE)</f>
        <v>RMC</v>
      </c>
      <c r="D436" s="7">
        <v>26</v>
      </c>
      <c r="E436" s="5" t="s">
        <v>62</v>
      </c>
      <c r="F436" s="6">
        <v>78</v>
      </c>
      <c r="G436" s="6">
        <v>81</v>
      </c>
    </row>
    <row r="437" spans="1:7" x14ac:dyDescent="0.3">
      <c r="A437" s="7" t="s">
        <v>141</v>
      </c>
      <c r="B437" s="7" t="s">
        <v>173</v>
      </c>
      <c r="C437" s="7" t="str">
        <f>VLOOKUP(A437,'Municípios da RMC'!A$1:C$29,3,FALSE)</f>
        <v>RMC</v>
      </c>
      <c r="D437" s="7">
        <v>27</v>
      </c>
      <c r="E437" s="5" t="s">
        <v>63</v>
      </c>
      <c r="F437" s="6">
        <v>81</v>
      </c>
      <c r="G437" s="6">
        <v>96</v>
      </c>
    </row>
    <row r="438" spans="1:7" x14ac:dyDescent="0.3">
      <c r="A438" s="7" t="s">
        <v>141</v>
      </c>
      <c r="B438" s="7" t="s">
        <v>173</v>
      </c>
      <c r="C438" s="7" t="str">
        <f>VLOOKUP(A438,'Municípios da RMC'!A$1:C$29,3,FALSE)</f>
        <v>RMC</v>
      </c>
      <c r="D438" s="7">
        <v>28</v>
      </c>
      <c r="E438" s="5" t="s">
        <v>64</v>
      </c>
      <c r="F438" s="6">
        <v>72</v>
      </c>
      <c r="G438" s="6">
        <v>69</v>
      </c>
    </row>
    <row r="439" spans="1:7" x14ac:dyDescent="0.3">
      <c r="A439" s="7" t="s">
        <v>141</v>
      </c>
      <c r="B439" s="7" t="s">
        <v>173</v>
      </c>
      <c r="C439" s="7" t="str">
        <f>VLOOKUP(A439,'Municípios da RMC'!A$1:C$29,3,FALSE)</f>
        <v>RMC</v>
      </c>
      <c r="D439" s="7">
        <v>29</v>
      </c>
      <c r="E439" s="5" t="s">
        <v>65</v>
      </c>
      <c r="F439" s="6">
        <v>87</v>
      </c>
      <c r="G439" s="6">
        <v>77</v>
      </c>
    </row>
    <row r="440" spans="1:7" x14ac:dyDescent="0.3">
      <c r="A440" s="7" t="s">
        <v>141</v>
      </c>
      <c r="B440" s="7" t="s">
        <v>173</v>
      </c>
      <c r="C440" s="7" t="str">
        <f>VLOOKUP(A440,'Municípios da RMC'!A$1:C$29,3,FALSE)</f>
        <v>RMC</v>
      </c>
      <c r="D440" s="7">
        <v>30</v>
      </c>
      <c r="E440" s="5" t="s">
        <v>66</v>
      </c>
      <c r="F440" s="6">
        <v>66</v>
      </c>
      <c r="G440" s="6">
        <v>84</v>
      </c>
    </row>
    <row r="441" spans="1:7" x14ac:dyDescent="0.3">
      <c r="A441" s="7" t="s">
        <v>141</v>
      </c>
      <c r="B441" s="7" t="s">
        <v>173</v>
      </c>
      <c r="C441" s="7" t="str">
        <f>VLOOKUP(A441,'Municípios da RMC'!A$1:C$29,3,FALSE)</f>
        <v>RMC</v>
      </c>
      <c r="D441" s="7">
        <v>31</v>
      </c>
      <c r="E441" s="5" t="s">
        <v>67</v>
      </c>
      <c r="F441" s="6">
        <v>90</v>
      </c>
      <c r="G441" s="6">
        <v>61</v>
      </c>
    </row>
    <row r="442" spans="1:7" x14ac:dyDescent="0.3">
      <c r="A442" s="7" t="s">
        <v>141</v>
      </c>
      <c r="B442" s="7" t="s">
        <v>173</v>
      </c>
      <c r="C442" s="7" t="str">
        <f>VLOOKUP(A442,'Municípios da RMC'!A$1:C$29,3,FALSE)</f>
        <v>RMC</v>
      </c>
      <c r="D442" s="7">
        <v>32</v>
      </c>
      <c r="E442" s="5" t="s">
        <v>68</v>
      </c>
      <c r="F442" s="6">
        <v>76</v>
      </c>
      <c r="G442" s="6">
        <v>66</v>
      </c>
    </row>
    <row r="443" spans="1:7" x14ac:dyDescent="0.3">
      <c r="A443" s="7" t="s">
        <v>141</v>
      </c>
      <c r="B443" s="7" t="s">
        <v>173</v>
      </c>
      <c r="C443" s="7" t="str">
        <f>VLOOKUP(A443,'Municípios da RMC'!A$1:C$29,3,FALSE)</f>
        <v>RMC</v>
      </c>
      <c r="D443" s="7">
        <v>33</v>
      </c>
      <c r="E443" s="5" t="s">
        <v>69</v>
      </c>
      <c r="F443" s="6">
        <v>78</v>
      </c>
      <c r="G443" s="6">
        <v>70</v>
      </c>
    </row>
    <row r="444" spans="1:7" x14ac:dyDescent="0.3">
      <c r="A444" s="7" t="s">
        <v>141</v>
      </c>
      <c r="B444" s="7" t="s">
        <v>173</v>
      </c>
      <c r="C444" s="7" t="str">
        <f>VLOOKUP(A444,'Municípios da RMC'!A$1:C$29,3,FALSE)</f>
        <v>RMC</v>
      </c>
      <c r="D444" s="7">
        <v>34</v>
      </c>
      <c r="E444" s="5" t="s">
        <v>70</v>
      </c>
      <c r="F444" s="6">
        <v>67</v>
      </c>
      <c r="G444" s="6">
        <v>60</v>
      </c>
    </row>
    <row r="445" spans="1:7" x14ac:dyDescent="0.3">
      <c r="A445" s="7" t="s">
        <v>141</v>
      </c>
      <c r="B445" s="7" t="s">
        <v>173</v>
      </c>
      <c r="C445" s="7" t="str">
        <f>VLOOKUP(A445,'Municípios da RMC'!A$1:C$29,3,FALSE)</f>
        <v>RMC</v>
      </c>
      <c r="D445" s="7">
        <v>35</v>
      </c>
      <c r="E445" s="5" t="s">
        <v>71</v>
      </c>
      <c r="F445" s="6">
        <v>57</v>
      </c>
      <c r="G445" s="6">
        <v>70</v>
      </c>
    </row>
    <row r="446" spans="1:7" x14ac:dyDescent="0.3">
      <c r="A446" s="7" t="s">
        <v>141</v>
      </c>
      <c r="B446" s="7" t="s">
        <v>173</v>
      </c>
      <c r="C446" s="7" t="str">
        <f>VLOOKUP(A446,'Municípios da RMC'!A$1:C$29,3,FALSE)</f>
        <v>RMC</v>
      </c>
      <c r="D446" s="7">
        <v>36</v>
      </c>
      <c r="E446" s="5" t="s">
        <v>72</v>
      </c>
      <c r="F446" s="6">
        <v>76</v>
      </c>
      <c r="G446" s="6">
        <v>56</v>
      </c>
    </row>
    <row r="447" spans="1:7" x14ac:dyDescent="0.3">
      <c r="A447" s="7" t="s">
        <v>141</v>
      </c>
      <c r="B447" s="7" t="s">
        <v>173</v>
      </c>
      <c r="C447" s="7" t="str">
        <f>VLOOKUP(A447,'Municípios da RMC'!A$1:C$29,3,FALSE)</f>
        <v>RMC</v>
      </c>
      <c r="D447" s="7">
        <v>37</v>
      </c>
      <c r="E447" s="5" t="s">
        <v>73</v>
      </c>
      <c r="F447" s="6">
        <v>64</v>
      </c>
      <c r="G447" s="6">
        <v>60</v>
      </c>
    </row>
    <row r="448" spans="1:7" x14ac:dyDescent="0.3">
      <c r="A448" s="7" t="s">
        <v>141</v>
      </c>
      <c r="B448" s="7" t="s">
        <v>173</v>
      </c>
      <c r="C448" s="7" t="str">
        <f>VLOOKUP(A448,'Municípios da RMC'!A$1:C$29,3,FALSE)</f>
        <v>RMC</v>
      </c>
      <c r="D448" s="7">
        <v>38</v>
      </c>
      <c r="E448" s="5" t="s">
        <v>74</v>
      </c>
      <c r="F448" s="6">
        <v>62</v>
      </c>
      <c r="G448" s="6">
        <v>67</v>
      </c>
    </row>
    <row r="449" spans="1:7" x14ac:dyDescent="0.3">
      <c r="A449" s="7" t="s">
        <v>141</v>
      </c>
      <c r="B449" s="7" t="s">
        <v>173</v>
      </c>
      <c r="C449" s="7" t="str">
        <f>VLOOKUP(A449,'Municípios da RMC'!A$1:C$29,3,FALSE)</f>
        <v>RMC</v>
      </c>
      <c r="D449" s="7">
        <v>39</v>
      </c>
      <c r="E449" s="5" t="s">
        <v>75</v>
      </c>
      <c r="F449" s="6">
        <v>48</v>
      </c>
      <c r="G449" s="6">
        <v>45</v>
      </c>
    </row>
    <row r="450" spans="1:7" x14ac:dyDescent="0.3">
      <c r="A450" s="7" t="s">
        <v>141</v>
      </c>
      <c r="B450" s="7" t="s">
        <v>173</v>
      </c>
      <c r="C450" s="7" t="str">
        <f>VLOOKUP(A450,'Municípios da RMC'!A$1:C$29,3,FALSE)</f>
        <v>RMC</v>
      </c>
      <c r="D450" s="7">
        <v>40</v>
      </c>
      <c r="E450" s="5" t="s">
        <v>76</v>
      </c>
      <c r="F450" s="6">
        <v>75</v>
      </c>
      <c r="G450" s="6">
        <v>51</v>
      </c>
    </row>
    <row r="451" spans="1:7" x14ac:dyDescent="0.3">
      <c r="A451" s="7" t="s">
        <v>141</v>
      </c>
      <c r="B451" s="7" t="s">
        <v>173</v>
      </c>
      <c r="C451" s="7" t="str">
        <f>VLOOKUP(A451,'Municípios da RMC'!A$1:C$29,3,FALSE)</f>
        <v>RMC</v>
      </c>
      <c r="D451" s="7">
        <v>41</v>
      </c>
      <c r="E451" s="5" t="s">
        <v>77</v>
      </c>
      <c r="F451" s="6">
        <v>58</v>
      </c>
      <c r="G451" s="6">
        <v>40</v>
      </c>
    </row>
    <row r="452" spans="1:7" x14ac:dyDescent="0.3">
      <c r="A452" s="7" t="s">
        <v>141</v>
      </c>
      <c r="B452" s="7" t="s">
        <v>173</v>
      </c>
      <c r="C452" s="7" t="str">
        <f>VLOOKUP(A452,'Municípios da RMC'!A$1:C$29,3,FALSE)</f>
        <v>RMC</v>
      </c>
      <c r="D452" s="7">
        <v>42</v>
      </c>
      <c r="E452" s="5" t="s">
        <v>78</v>
      </c>
      <c r="F452" s="6">
        <v>42</v>
      </c>
      <c r="G452" s="6">
        <v>44</v>
      </c>
    </row>
    <row r="453" spans="1:7" x14ac:dyDescent="0.3">
      <c r="A453" s="7" t="s">
        <v>141</v>
      </c>
      <c r="B453" s="7" t="s">
        <v>173</v>
      </c>
      <c r="C453" s="7" t="str">
        <f>VLOOKUP(A453,'Municípios da RMC'!A$1:C$29,3,FALSE)</f>
        <v>RMC</v>
      </c>
      <c r="D453" s="7">
        <v>43</v>
      </c>
      <c r="E453" s="5" t="s">
        <v>79</v>
      </c>
      <c r="F453" s="6">
        <v>49</v>
      </c>
      <c r="G453" s="6">
        <v>40</v>
      </c>
    </row>
    <row r="454" spans="1:7" x14ac:dyDescent="0.3">
      <c r="A454" s="7" t="s">
        <v>141</v>
      </c>
      <c r="B454" s="7" t="s">
        <v>173</v>
      </c>
      <c r="C454" s="7" t="str">
        <f>VLOOKUP(A454,'Municípios da RMC'!A$1:C$29,3,FALSE)</f>
        <v>RMC</v>
      </c>
      <c r="D454" s="7">
        <v>44</v>
      </c>
      <c r="E454" s="5" t="s">
        <v>80</v>
      </c>
      <c r="F454" s="6">
        <v>58</v>
      </c>
      <c r="G454" s="6">
        <v>33</v>
      </c>
    </row>
    <row r="455" spans="1:7" x14ac:dyDescent="0.3">
      <c r="A455" s="7" t="s">
        <v>141</v>
      </c>
      <c r="B455" s="7" t="s">
        <v>173</v>
      </c>
      <c r="C455" s="7" t="str">
        <f>VLOOKUP(A455,'Municípios da RMC'!A$1:C$29,3,FALSE)</f>
        <v>RMC</v>
      </c>
      <c r="D455" s="7">
        <v>45</v>
      </c>
      <c r="E455" s="5" t="s">
        <v>81</v>
      </c>
      <c r="F455" s="6">
        <v>35</v>
      </c>
      <c r="G455" s="6">
        <v>34</v>
      </c>
    </row>
    <row r="456" spans="1:7" x14ac:dyDescent="0.3">
      <c r="A456" s="7" t="s">
        <v>141</v>
      </c>
      <c r="B456" s="7" t="s">
        <v>173</v>
      </c>
      <c r="C456" s="7" t="str">
        <f>VLOOKUP(A456,'Municípios da RMC'!A$1:C$29,3,FALSE)</f>
        <v>RMC</v>
      </c>
      <c r="D456" s="7">
        <v>46</v>
      </c>
      <c r="E456" s="5" t="s">
        <v>82</v>
      </c>
      <c r="F456" s="6">
        <v>39</v>
      </c>
      <c r="G456" s="6">
        <v>40</v>
      </c>
    </row>
    <row r="457" spans="1:7" x14ac:dyDescent="0.3">
      <c r="A457" s="7" t="s">
        <v>141</v>
      </c>
      <c r="B457" s="7" t="s">
        <v>173</v>
      </c>
      <c r="C457" s="7" t="str">
        <f>VLOOKUP(A457,'Municípios da RMC'!A$1:C$29,3,FALSE)</f>
        <v>RMC</v>
      </c>
      <c r="D457" s="7">
        <v>47</v>
      </c>
      <c r="E457" s="5" t="s">
        <v>83</v>
      </c>
      <c r="F457" s="6">
        <v>42</v>
      </c>
      <c r="G457" s="6">
        <v>45</v>
      </c>
    </row>
    <row r="458" spans="1:7" x14ac:dyDescent="0.3">
      <c r="A458" s="7" t="s">
        <v>141</v>
      </c>
      <c r="B458" s="7" t="s">
        <v>173</v>
      </c>
      <c r="C458" s="7" t="str">
        <f>VLOOKUP(A458,'Municípios da RMC'!A$1:C$29,3,FALSE)</f>
        <v>RMC</v>
      </c>
      <c r="D458" s="7">
        <v>48</v>
      </c>
      <c r="E458" s="5" t="s">
        <v>84</v>
      </c>
      <c r="F458" s="6">
        <v>41</v>
      </c>
      <c r="G458" s="6">
        <v>43</v>
      </c>
    </row>
    <row r="459" spans="1:7" x14ac:dyDescent="0.3">
      <c r="A459" s="7" t="s">
        <v>141</v>
      </c>
      <c r="B459" s="7" t="s">
        <v>173</v>
      </c>
      <c r="C459" s="7" t="str">
        <f>VLOOKUP(A459,'Municípios da RMC'!A$1:C$29,3,FALSE)</f>
        <v>RMC</v>
      </c>
      <c r="D459" s="7">
        <v>49</v>
      </c>
      <c r="E459" s="5" t="s">
        <v>85</v>
      </c>
      <c r="F459" s="6">
        <v>37</v>
      </c>
      <c r="G459" s="6">
        <v>31</v>
      </c>
    </row>
    <row r="460" spans="1:7" x14ac:dyDescent="0.3">
      <c r="A460" s="7" t="s">
        <v>141</v>
      </c>
      <c r="B460" s="7" t="s">
        <v>173</v>
      </c>
      <c r="C460" s="7" t="str">
        <f>VLOOKUP(A460,'Municípios da RMC'!A$1:C$29,3,FALSE)</f>
        <v>RMC</v>
      </c>
      <c r="D460" s="7">
        <v>50</v>
      </c>
      <c r="E460" s="5" t="s">
        <v>86</v>
      </c>
      <c r="F460" s="6">
        <v>44</v>
      </c>
      <c r="G460" s="6">
        <v>32</v>
      </c>
    </row>
    <row r="461" spans="1:7" x14ac:dyDescent="0.3">
      <c r="A461" s="7" t="s">
        <v>141</v>
      </c>
      <c r="B461" s="7" t="s">
        <v>173</v>
      </c>
      <c r="C461" s="7" t="str">
        <f>VLOOKUP(A461,'Municípios da RMC'!A$1:C$29,3,FALSE)</f>
        <v>RMC</v>
      </c>
      <c r="D461" s="7">
        <v>51</v>
      </c>
      <c r="E461" s="5" t="s">
        <v>87</v>
      </c>
      <c r="F461" s="6">
        <v>49</v>
      </c>
      <c r="G461" s="6">
        <v>40</v>
      </c>
    </row>
    <row r="462" spans="1:7" x14ac:dyDescent="0.3">
      <c r="A462" s="7" t="s">
        <v>141</v>
      </c>
      <c r="B462" s="7" t="s">
        <v>173</v>
      </c>
      <c r="C462" s="7" t="str">
        <f>VLOOKUP(A462,'Municípios da RMC'!A$1:C$29,3,FALSE)</f>
        <v>RMC</v>
      </c>
      <c r="D462" s="7">
        <v>52</v>
      </c>
      <c r="E462" s="5" t="s">
        <v>88</v>
      </c>
      <c r="F462" s="6">
        <v>29</v>
      </c>
      <c r="G462" s="6">
        <v>27</v>
      </c>
    </row>
    <row r="463" spans="1:7" x14ac:dyDescent="0.3">
      <c r="A463" s="7" t="s">
        <v>141</v>
      </c>
      <c r="B463" s="7" t="s">
        <v>173</v>
      </c>
      <c r="C463" s="7" t="str">
        <f>VLOOKUP(A463,'Municípios da RMC'!A$1:C$29,3,FALSE)</f>
        <v>RMC</v>
      </c>
      <c r="D463" s="7">
        <v>53</v>
      </c>
      <c r="E463" s="5" t="s">
        <v>89</v>
      </c>
      <c r="F463" s="6">
        <v>25</v>
      </c>
      <c r="G463" s="6">
        <v>38</v>
      </c>
    </row>
    <row r="464" spans="1:7" x14ac:dyDescent="0.3">
      <c r="A464" s="7" t="s">
        <v>141</v>
      </c>
      <c r="B464" s="7" t="s">
        <v>173</v>
      </c>
      <c r="C464" s="7" t="str">
        <f>VLOOKUP(A464,'Municípios da RMC'!A$1:C$29,3,FALSE)</f>
        <v>RMC</v>
      </c>
      <c r="D464" s="7">
        <v>54</v>
      </c>
      <c r="E464" s="5" t="s">
        <v>90</v>
      </c>
      <c r="F464" s="6">
        <v>25</v>
      </c>
      <c r="G464" s="6">
        <v>37</v>
      </c>
    </row>
    <row r="465" spans="1:7" x14ac:dyDescent="0.3">
      <c r="A465" s="7" t="s">
        <v>141</v>
      </c>
      <c r="B465" s="7" t="s">
        <v>173</v>
      </c>
      <c r="C465" s="7" t="str">
        <f>VLOOKUP(A465,'Municípios da RMC'!A$1:C$29,3,FALSE)</f>
        <v>RMC</v>
      </c>
      <c r="D465" s="7">
        <v>55</v>
      </c>
      <c r="E465" s="5" t="s">
        <v>91</v>
      </c>
      <c r="F465" s="6">
        <v>24</v>
      </c>
      <c r="G465" s="6">
        <v>29</v>
      </c>
    </row>
    <row r="466" spans="1:7" x14ac:dyDescent="0.3">
      <c r="A466" s="7" t="s">
        <v>141</v>
      </c>
      <c r="B466" s="7" t="s">
        <v>173</v>
      </c>
      <c r="C466" s="7" t="str">
        <f>VLOOKUP(A466,'Municípios da RMC'!A$1:C$29,3,FALSE)</f>
        <v>RMC</v>
      </c>
      <c r="D466" s="7">
        <v>56</v>
      </c>
      <c r="E466" s="5" t="s">
        <v>92</v>
      </c>
      <c r="F466" s="6">
        <v>26</v>
      </c>
      <c r="G466" s="6">
        <v>35</v>
      </c>
    </row>
    <row r="467" spans="1:7" x14ac:dyDescent="0.3">
      <c r="A467" s="7" t="s">
        <v>141</v>
      </c>
      <c r="B467" s="7" t="s">
        <v>173</v>
      </c>
      <c r="C467" s="7" t="str">
        <f>VLOOKUP(A467,'Municípios da RMC'!A$1:C$29,3,FALSE)</f>
        <v>RMC</v>
      </c>
      <c r="D467" s="7">
        <v>57</v>
      </c>
      <c r="E467" s="5" t="s">
        <v>93</v>
      </c>
      <c r="F467" s="6">
        <v>27</v>
      </c>
      <c r="G467" s="6">
        <v>26</v>
      </c>
    </row>
    <row r="468" spans="1:7" x14ac:dyDescent="0.3">
      <c r="A468" s="7" t="s">
        <v>141</v>
      </c>
      <c r="B468" s="7" t="s">
        <v>173</v>
      </c>
      <c r="C468" s="7" t="str">
        <f>VLOOKUP(A468,'Municípios da RMC'!A$1:C$29,3,FALSE)</f>
        <v>RMC</v>
      </c>
      <c r="D468" s="7">
        <v>58</v>
      </c>
      <c r="E468" s="5" t="s">
        <v>94</v>
      </c>
      <c r="F468" s="6">
        <v>33</v>
      </c>
      <c r="G468" s="6">
        <v>21</v>
      </c>
    </row>
    <row r="469" spans="1:7" x14ac:dyDescent="0.3">
      <c r="A469" s="7" t="s">
        <v>141</v>
      </c>
      <c r="B469" s="7" t="s">
        <v>173</v>
      </c>
      <c r="C469" s="7" t="str">
        <f>VLOOKUP(A469,'Municípios da RMC'!A$1:C$29,3,FALSE)</f>
        <v>RMC</v>
      </c>
      <c r="D469" s="7">
        <v>59</v>
      </c>
      <c r="E469" s="5" t="s">
        <v>95</v>
      </c>
      <c r="F469" s="6">
        <v>34</v>
      </c>
      <c r="G469" s="6">
        <v>28</v>
      </c>
    </row>
    <row r="470" spans="1:7" x14ac:dyDescent="0.3">
      <c r="A470" s="7" t="s">
        <v>141</v>
      </c>
      <c r="B470" s="7" t="s">
        <v>173</v>
      </c>
      <c r="C470" s="7" t="str">
        <f>VLOOKUP(A470,'Municípios da RMC'!A$1:C$29,3,FALSE)</f>
        <v>RMC</v>
      </c>
      <c r="D470" s="7">
        <v>60</v>
      </c>
      <c r="E470" s="5" t="s">
        <v>96</v>
      </c>
      <c r="F470" s="6">
        <v>28</v>
      </c>
      <c r="G470" s="6">
        <v>34</v>
      </c>
    </row>
    <row r="471" spans="1:7" x14ac:dyDescent="0.3">
      <c r="A471" s="7" t="s">
        <v>141</v>
      </c>
      <c r="B471" s="7" t="s">
        <v>173</v>
      </c>
      <c r="C471" s="7" t="str">
        <f>VLOOKUP(A471,'Municípios da RMC'!A$1:C$29,3,FALSE)</f>
        <v>RMC</v>
      </c>
      <c r="D471" s="7">
        <v>61</v>
      </c>
      <c r="E471" s="5" t="s">
        <v>97</v>
      </c>
      <c r="F471" s="6">
        <v>19</v>
      </c>
      <c r="G471" s="6">
        <v>16</v>
      </c>
    </row>
    <row r="472" spans="1:7" x14ac:dyDescent="0.3">
      <c r="A472" s="7" t="s">
        <v>141</v>
      </c>
      <c r="B472" s="7" t="s">
        <v>173</v>
      </c>
      <c r="C472" s="7" t="str">
        <f>VLOOKUP(A472,'Municípios da RMC'!A$1:C$29,3,FALSE)</f>
        <v>RMC</v>
      </c>
      <c r="D472" s="7">
        <v>62</v>
      </c>
      <c r="E472" s="5" t="s">
        <v>98</v>
      </c>
      <c r="F472" s="6">
        <v>24</v>
      </c>
      <c r="G472" s="6">
        <v>17</v>
      </c>
    </row>
    <row r="473" spans="1:7" x14ac:dyDescent="0.3">
      <c r="A473" s="7" t="s">
        <v>141</v>
      </c>
      <c r="B473" s="7" t="s">
        <v>173</v>
      </c>
      <c r="C473" s="7" t="str">
        <f>VLOOKUP(A473,'Municípios da RMC'!A$1:C$29,3,FALSE)</f>
        <v>RMC</v>
      </c>
      <c r="D473" s="7">
        <v>63</v>
      </c>
      <c r="E473" s="5" t="s">
        <v>99</v>
      </c>
      <c r="F473" s="6">
        <v>23</v>
      </c>
      <c r="G473" s="6">
        <v>16</v>
      </c>
    </row>
    <row r="474" spans="1:7" x14ac:dyDescent="0.3">
      <c r="A474" s="7" t="s">
        <v>141</v>
      </c>
      <c r="B474" s="7" t="s">
        <v>173</v>
      </c>
      <c r="C474" s="7" t="str">
        <f>VLOOKUP(A474,'Municípios da RMC'!A$1:C$29,3,FALSE)</f>
        <v>RMC</v>
      </c>
      <c r="D474" s="7">
        <v>64</v>
      </c>
      <c r="E474" s="5" t="s">
        <v>100</v>
      </c>
      <c r="F474" s="6">
        <v>18</v>
      </c>
      <c r="G474" s="6">
        <v>24</v>
      </c>
    </row>
    <row r="475" spans="1:7" x14ac:dyDescent="0.3">
      <c r="A475" s="7" t="s">
        <v>141</v>
      </c>
      <c r="B475" s="7" t="s">
        <v>173</v>
      </c>
      <c r="C475" s="7" t="str">
        <f>VLOOKUP(A475,'Municípios da RMC'!A$1:C$29,3,FALSE)</f>
        <v>RMC</v>
      </c>
      <c r="D475" s="7">
        <v>65</v>
      </c>
      <c r="E475" s="5" t="s">
        <v>101</v>
      </c>
      <c r="F475" s="6">
        <v>11</v>
      </c>
      <c r="G475" s="6">
        <v>22</v>
      </c>
    </row>
    <row r="476" spans="1:7" x14ac:dyDescent="0.3">
      <c r="A476" s="7" t="s">
        <v>141</v>
      </c>
      <c r="B476" s="7" t="s">
        <v>173</v>
      </c>
      <c r="C476" s="7" t="str">
        <f>VLOOKUP(A476,'Municípios da RMC'!A$1:C$29,3,FALSE)</f>
        <v>RMC</v>
      </c>
      <c r="D476" s="7">
        <v>66</v>
      </c>
      <c r="E476" s="5" t="s">
        <v>102</v>
      </c>
      <c r="F476" s="6">
        <v>28</v>
      </c>
      <c r="G476" s="6">
        <v>28</v>
      </c>
    </row>
    <row r="477" spans="1:7" x14ac:dyDescent="0.3">
      <c r="A477" s="7" t="s">
        <v>141</v>
      </c>
      <c r="B477" s="7" t="s">
        <v>173</v>
      </c>
      <c r="C477" s="7" t="str">
        <f>VLOOKUP(A477,'Municípios da RMC'!A$1:C$29,3,FALSE)</f>
        <v>RMC</v>
      </c>
      <c r="D477" s="7">
        <v>67</v>
      </c>
      <c r="E477" s="5" t="s">
        <v>103</v>
      </c>
      <c r="F477" s="6">
        <v>27</v>
      </c>
      <c r="G477" s="6">
        <v>21</v>
      </c>
    </row>
    <row r="478" spans="1:7" x14ac:dyDescent="0.3">
      <c r="A478" s="7" t="s">
        <v>141</v>
      </c>
      <c r="B478" s="7" t="s">
        <v>173</v>
      </c>
      <c r="C478" s="7" t="str">
        <f>VLOOKUP(A478,'Municípios da RMC'!A$1:C$29,3,FALSE)</f>
        <v>RMC</v>
      </c>
      <c r="D478" s="7">
        <v>68</v>
      </c>
      <c r="E478" s="5" t="s">
        <v>104</v>
      </c>
      <c r="F478" s="6">
        <v>19</v>
      </c>
      <c r="G478" s="6">
        <v>13</v>
      </c>
    </row>
    <row r="479" spans="1:7" x14ac:dyDescent="0.3">
      <c r="A479" s="7" t="s">
        <v>141</v>
      </c>
      <c r="B479" s="7" t="s">
        <v>173</v>
      </c>
      <c r="C479" s="7" t="str">
        <f>VLOOKUP(A479,'Municípios da RMC'!A$1:C$29,3,FALSE)</f>
        <v>RMC</v>
      </c>
      <c r="D479" s="7">
        <v>69</v>
      </c>
      <c r="E479" s="5" t="s">
        <v>105</v>
      </c>
      <c r="F479" s="6">
        <v>7</v>
      </c>
      <c r="G479" s="6">
        <v>17</v>
      </c>
    </row>
    <row r="480" spans="1:7" x14ac:dyDescent="0.3">
      <c r="A480" s="7" t="s">
        <v>141</v>
      </c>
      <c r="B480" s="7" t="s">
        <v>173</v>
      </c>
      <c r="C480" s="7" t="str">
        <f>VLOOKUP(A480,'Municípios da RMC'!A$1:C$29,3,FALSE)</f>
        <v>RMC</v>
      </c>
      <c r="D480" s="7">
        <v>70</v>
      </c>
      <c r="E480" s="5" t="s">
        <v>106</v>
      </c>
      <c r="F480" s="6">
        <v>17</v>
      </c>
      <c r="G480" s="6">
        <v>15</v>
      </c>
    </row>
    <row r="481" spans="1:7" x14ac:dyDescent="0.3">
      <c r="A481" s="7" t="s">
        <v>141</v>
      </c>
      <c r="B481" s="7" t="s">
        <v>173</v>
      </c>
      <c r="C481" s="7" t="str">
        <f>VLOOKUP(A481,'Municípios da RMC'!A$1:C$29,3,FALSE)</f>
        <v>RMC</v>
      </c>
      <c r="D481" s="7">
        <v>71</v>
      </c>
      <c r="E481" s="5" t="s">
        <v>107</v>
      </c>
      <c r="F481" s="6">
        <v>8</v>
      </c>
      <c r="G481" s="6">
        <v>13</v>
      </c>
    </row>
    <row r="482" spans="1:7" x14ac:dyDescent="0.3">
      <c r="A482" s="7" t="s">
        <v>141</v>
      </c>
      <c r="B482" s="7" t="s">
        <v>173</v>
      </c>
      <c r="C482" s="7" t="str">
        <f>VLOOKUP(A482,'Municípios da RMC'!A$1:C$29,3,FALSE)</f>
        <v>RMC</v>
      </c>
      <c r="D482" s="7">
        <v>72</v>
      </c>
      <c r="E482" s="5" t="s">
        <v>108</v>
      </c>
      <c r="F482" s="6">
        <v>14</v>
      </c>
      <c r="G482" s="6">
        <v>16</v>
      </c>
    </row>
    <row r="483" spans="1:7" x14ac:dyDescent="0.3">
      <c r="A483" s="7" t="s">
        <v>141</v>
      </c>
      <c r="B483" s="7" t="s">
        <v>173</v>
      </c>
      <c r="C483" s="7" t="str">
        <f>VLOOKUP(A483,'Municípios da RMC'!A$1:C$29,3,FALSE)</f>
        <v>RMC</v>
      </c>
      <c r="D483" s="7">
        <v>73</v>
      </c>
      <c r="E483" s="5" t="s">
        <v>109</v>
      </c>
      <c r="F483" s="6">
        <v>17</v>
      </c>
      <c r="G483" s="6">
        <v>6</v>
      </c>
    </row>
    <row r="484" spans="1:7" x14ac:dyDescent="0.3">
      <c r="A484" s="7" t="s">
        <v>141</v>
      </c>
      <c r="B484" s="7" t="s">
        <v>173</v>
      </c>
      <c r="C484" s="7" t="str">
        <f>VLOOKUP(A484,'Municípios da RMC'!A$1:C$29,3,FALSE)</f>
        <v>RMC</v>
      </c>
      <c r="D484" s="7">
        <v>74</v>
      </c>
      <c r="E484" s="5" t="s">
        <v>110</v>
      </c>
      <c r="F484" s="6">
        <v>9</v>
      </c>
      <c r="G484" s="6">
        <v>6</v>
      </c>
    </row>
    <row r="485" spans="1:7" x14ac:dyDescent="0.3">
      <c r="A485" s="7" t="s">
        <v>141</v>
      </c>
      <c r="B485" s="7" t="s">
        <v>173</v>
      </c>
      <c r="C485" s="7" t="str">
        <f>VLOOKUP(A485,'Municípios da RMC'!A$1:C$29,3,FALSE)</f>
        <v>RMC</v>
      </c>
      <c r="D485" s="7">
        <v>75</v>
      </c>
      <c r="E485" s="5" t="s">
        <v>111</v>
      </c>
      <c r="F485" s="6">
        <v>14</v>
      </c>
      <c r="G485" s="6">
        <v>11</v>
      </c>
    </row>
    <row r="486" spans="1:7" x14ac:dyDescent="0.3">
      <c r="A486" s="7" t="s">
        <v>141</v>
      </c>
      <c r="B486" s="7" t="s">
        <v>173</v>
      </c>
      <c r="C486" s="7" t="str">
        <f>VLOOKUP(A486,'Municípios da RMC'!A$1:C$29,3,FALSE)</f>
        <v>RMC</v>
      </c>
      <c r="D486" s="7">
        <v>76</v>
      </c>
      <c r="E486" s="5" t="s">
        <v>112</v>
      </c>
      <c r="F486" s="6">
        <v>5</v>
      </c>
      <c r="G486" s="6">
        <v>10</v>
      </c>
    </row>
    <row r="487" spans="1:7" x14ac:dyDescent="0.3">
      <c r="A487" s="7" t="s">
        <v>141</v>
      </c>
      <c r="B487" s="7" t="s">
        <v>173</v>
      </c>
      <c r="C487" s="7" t="str">
        <f>VLOOKUP(A487,'Municípios da RMC'!A$1:C$29,3,FALSE)</f>
        <v>RMC</v>
      </c>
      <c r="D487" s="7">
        <v>77</v>
      </c>
      <c r="E487" s="5" t="s">
        <v>113</v>
      </c>
      <c r="F487" s="6">
        <v>7</v>
      </c>
      <c r="G487" s="6">
        <v>5</v>
      </c>
    </row>
    <row r="488" spans="1:7" x14ac:dyDescent="0.3">
      <c r="A488" s="7" t="s">
        <v>141</v>
      </c>
      <c r="B488" s="7" t="s">
        <v>173</v>
      </c>
      <c r="C488" s="7" t="str">
        <f>VLOOKUP(A488,'Municípios da RMC'!A$1:C$29,3,FALSE)</f>
        <v>RMC</v>
      </c>
      <c r="D488" s="7">
        <v>78</v>
      </c>
      <c r="E488" s="5" t="s">
        <v>114</v>
      </c>
      <c r="F488" s="6">
        <v>8</v>
      </c>
      <c r="G488" s="6">
        <v>7</v>
      </c>
    </row>
    <row r="489" spans="1:7" x14ac:dyDescent="0.3">
      <c r="A489" s="7" t="s">
        <v>141</v>
      </c>
      <c r="B489" s="7" t="s">
        <v>173</v>
      </c>
      <c r="C489" s="7" t="str">
        <f>VLOOKUP(A489,'Municípios da RMC'!A$1:C$29,3,FALSE)</f>
        <v>RMC</v>
      </c>
      <c r="D489" s="7">
        <v>79</v>
      </c>
      <c r="E489" s="5" t="s">
        <v>115</v>
      </c>
      <c r="F489" s="6">
        <v>6</v>
      </c>
      <c r="G489" s="6">
        <v>7</v>
      </c>
    </row>
    <row r="490" spans="1:7" x14ac:dyDescent="0.3">
      <c r="A490" s="7" t="s">
        <v>141</v>
      </c>
      <c r="B490" s="7" t="s">
        <v>173</v>
      </c>
      <c r="C490" s="7" t="str">
        <f>VLOOKUP(A490,'Municípios da RMC'!A$1:C$29,3,FALSE)</f>
        <v>RMC</v>
      </c>
      <c r="D490" s="7">
        <v>80</v>
      </c>
      <c r="E490" s="5" t="s">
        <v>116</v>
      </c>
      <c r="F490" s="6">
        <v>5</v>
      </c>
      <c r="G490" s="6">
        <v>3</v>
      </c>
    </row>
    <row r="491" spans="1:7" x14ac:dyDescent="0.3">
      <c r="A491" s="7" t="s">
        <v>141</v>
      </c>
      <c r="B491" s="7" t="s">
        <v>173</v>
      </c>
      <c r="C491" s="7" t="str">
        <f>VLOOKUP(A491,'Municípios da RMC'!A$1:C$29,3,FALSE)</f>
        <v>RMC</v>
      </c>
      <c r="D491" s="7">
        <v>81</v>
      </c>
      <c r="E491" s="5" t="s">
        <v>117</v>
      </c>
      <c r="F491" s="6">
        <v>4</v>
      </c>
      <c r="G491" s="6">
        <v>5</v>
      </c>
    </row>
    <row r="492" spans="1:7" x14ac:dyDescent="0.3">
      <c r="A492" s="7" t="s">
        <v>141</v>
      </c>
      <c r="B492" s="7" t="s">
        <v>173</v>
      </c>
      <c r="C492" s="7" t="str">
        <f>VLOOKUP(A492,'Municípios da RMC'!A$1:C$29,3,FALSE)</f>
        <v>RMC</v>
      </c>
      <c r="D492" s="7">
        <v>82</v>
      </c>
      <c r="E492" s="5" t="s">
        <v>118</v>
      </c>
      <c r="F492" s="6">
        <v>2</v>
      </c>
      <c r="G492" s="6">
        <v>4</v>
      </c>
    </row>
    <row r="493" spans="1:7" x14ac:dyDescent="0.3">
      <c r="A493" s="7" t="s">
        <v>141</v>
      </c>
      <c r="B493" s="7" t="s">
        <v>173</v>
      </c>
      <c r="C493" s="7" t="str">
        <f>VLOOKUP(A493,'Municípios da RMC'!A$1:C$29,3,FALSE)</f>
        <v>RMC</v>
      </c>
      <c r="D493" s="7">
        <v>83</v>
      </c>
      <c r="E493" s="5" t="s">
        <v>119</v>
      </c>
      <c r="F493" s="6">
        <v>5</v>
      </c>
      <c r="G493" s="6">
        <v>4</v>
      </c>
    </row>
    <row r="494" spans="1:7" x14ac:dyDescent="0.3">
      <c r="A494" s="7" t="s">
        <v>141</v>
      </c>
      <c r="B494" s="7" t="s">
        <v>173</v>
      </c>
      <c r="C494" s="7" t="str">
        <f>VLOOKUP(A494,'Municípios da RMC'!A$1:C$29,3,FALSE)</f>
        <v>RMC</v>
      </c>
      <c r="D494" s="7">
        <v>84</v>
      </c>
      <c r="E494" s="5" t="s">
        <v>120</v>
      </c>
      <c r="F494" s="6">
        <v>4</v>
      </c>
      <c r="G494" s="6">
        <v>5</v>
      </c>
    </row>
    <row r="495" spans="1:7" x14ac:dyDescent="0.3">
      <c r="A495" s="7" t="s">
        <v>141</v>
      </c>
      <c r="B495" s="7" t="s">
        <v>173</v>
      </c>
      <c r="C495" s="7" t="str">
        <f>VLOOKUP(A495,'Municípios da RMC'!A$1:C$29,3,FALSE)</f>
        <v>RMC</v>
      </c>
      <c r="D495" s="7">
        <v>85</v>
      </c>
      <c r="E495" s="5" t="s">
        <v>121</v>
      </c>
      <c r="F495" s="6">
        <v>1</v>
      </c>
      <c r="G495" s="6">
        <v>6</v>
      </c>
    </row>
    <row r="496" spans="1:7" x14ac:dyDescent="0.3">
      <c r="A496" s="7" t="s">
        <v>141</v>
      </c>
      <c r="B496" s="7" t="s">
        <v>173</v>
      </c>
      <c r="C496" s="7" t="str">
        <f>VLOOKUP(A496,'Municípios da RMC'!A$1:C$29,3,FALSE)</f>
        <v>RMC</v>
      </c>
      <c r="D496" s="7">
        <v>86</v>
      </c>
      <c r="E496" s="5" t="s">
        <v>122</v>
      </c>
      <c r="F496" s="6">
        <v>1</v>
      </c>
      <c r="G496" s="6">
        <v>2</v>
      </c>
    </row>
    <row r="497" spans="1:7" x14ac:dyDescent="0.3">
      <c r="A497" s="7" t="s">
        <v>141</v>
      </c>
      <c r="B497" s="7" t="s">
        <v>173</v>
      </c>
      <c r="C497" s="7" t="str">
        <f>VLOOKUP(A497,'Municípios da RMC'!A$1:C$29,3,FALSE)</f>
        <v>RMC</v>
      </c>
      <c r="D497" s="7">
        <v>87</v>
      </c>
      <c r="E497" s="5" t="s">
        <v>123</v>
      </c>
      <c r="F497" s="6">
        <v>1</v>
      </c>
      <c r="G497" s="6">
        <v>3</v>
      </c>
    </row>
    <row r="498" spans="1:7" x14ac:dyDescent="0.3">
      <c r="A498" s="7" t="s">
        <v>141</v>
      </c>
      <c r="B498" s="7" t="s">
        <v>173</v>
      </c>
      <c r="C498" s="7" t="str">
        <f>VLOOKUP(A498,'Municípios da RMC'!A$1:C$29,3,FALSE)</f>
        <v>RMC</v>
      </c>
      <c r="D498" s="7">
        <v>88</v>
      </c>
      <c r="E498" s="5" t="s">
        <v>124</v>
      </c>
      <c r="F498" s="6">
        <v>2</v>
      </c>
      <c r="G498" s="6">
        <v>2</v>
      </c>
    </row>
    <row r="499" spans="1:7" x14ac:dyDescent="0.3">
      <c r="A499" s="7" t="s">
        <v>141</v>
      </c>
      <c r="B499" s="7" t="s">
        <v>173</v>
      </c>
      <c r="C499" s="7" t="str">
        <f>VLOOKUP(A499,'Municípios da RMC'!A$1:C$29,3,FALSE)</f>
        <v>RMC</v>
      </c>
      <c r="D499" s="7">
        <v>89</v>
      </c>
      <c r="E499" s="5" t="s">
        <v>125</v>
      </c>
      <c r="F499" s="6">
        <v>0</v>
      </c>
      <c r="G499" s="6">
        <v>1</v>
      </c>
    </row>
    <row r="500" spans="1:7" x14ac:dyDescent="0.3">
      <c r="A500" s="7" t="s">
        <v>141</v>
      </c>
      <c r="B500" s="7" t="s">
        <v>173</v>
      </c>
      <c r="C500" s="7" t="str">
        <f>VLOOKUP(A500,'Municípios da RMC'!A$1:C$29,3,FALSE)</f>
        <v>RMC</v>
      </c>
      <c r="D500" s="7">
        <v>90</v>
      </c>
      <c r="E500" s="5" t="s">
        <v>126</v>
      </c>
      <c r="F500" s="6">
        <v>0</v>
      </c>
      <c r="G500" s="6">
        <v>0</v>
      </c>
    </row>
    <row r="501" spans="1:7" x14ac:dyDescent="0.3">
      <c r="A501" s="7" t="s">
        <v>141</v>
      </c>
      <c r="B501" s="7" t="s">
        <v>173</v>
      </c>
      <c r="C501" s="7" t="str">
        <f>VLOOKUP(A501,'Municípios da RMC'!A$1:C$29,3,FALSE)</f>
        <v>RMC</v>
      </c>
      <c r="D501" s="7">
        <v>91</v>
      </c>
      <c r="E501" s="5" t="s">
        <v>127</v>
      </c>
      <c r="F501" s="6">
        <v>0</v>
      </c>
      <c r="G501" s="6">
        <v>0</v>
      </c>
    </row>
    <row r="502" spans="1:7" x14ac:dyDescent="0.3">
      <c r="A502" s="7" t="s">
        <v>141</v>
      </c>
      <c r="B502" s="7" t="s">
        <v>173</v>
      </c>
      <c r="C502" s="7" t="str">
        <f>VLOOKUP(A502,'Municípios da RMC'!A$1:C$29,3,FALSE)</f>
        <v>RMC</v>
      </c>
      <c r="D502" s="7">
        <v>92</v>
      </c>
      <c r="E502" s="5" t="s">
        <v>128</v>
      </c>
      <c r="F502" s="6">
        <v>0</v>
      </c>
      <c r="G502" s="6">
        <v>2</v>
      </c>
    </row>
    <row r="503" spans="1:7" x14ac:dyDescent="0.3">
      <c r="A503" s="7" t="s">
        <v>141</v>
      </c>
      <c r="B503" s="7" t="s">
        <v>173</v>
      </c>
      <c r="C503" s="7" t="str">
        <f>VLOOKUP(A503,'Municípios da RMC'!A$1:C$29,3,FALSE)</f>
        <v>RMC</v>
      </c>
      <c r="D503" s="7">
        <v>93</v>
      </c>
      <c r="E503" s="5" t="s">
        <v>129</v>
      </c>
      <c r="F503" s="6">
        <v>0</v>
      </c>
      <c r="G503" s="6">
        <v>1</v>
      </c>
    </row>
    <row r="504" spans="1:7" x14ac:dyDescent="0.3">
      <c r="A504" s="7" t="s">
        <v>141</v>
      </c>
      <c r="B504" s="7" t="s">
        <v>173</v>
      </c>
      <c r="C504" s="7" t="str">
        <f>VLOOKUP(A504,'Municípios da RMC'!A$1:C$29,3,FALSE)</f>
        <v>RMC</v>
      </c>
      <c r="D504" s="7">
        <v>94</v>
      </c>
      <c r="E504" s="5" t="s">
        <v>130</v>
      </c>
      <c r="F504" s="6">
        <v>0</v>
      </c>
      <c r="G504" s="6">
        <v>0</v>
      </c>
    </row>
    <row r="505" spans="1:7" x14ac:dyDescent="0.3">
      <c r="A505" s="7" t="s">
        <v>141</v>
      </c>
      <c r="B505" s="7" t="s">
        <v>173</v>
      </c>
      <c r="C505" s="7" t="str">
        <f>VLOOKUP(A505,'Municípios da RMC'!A$1:C$29,3,FALSE)</f>
        <v>RMC</v>
      </c>
      <c r="D505" s="7">
        <v>95</v>
      </c>
      <c r="E505" s="5" t="s">
        <v>131</v>
      </c>
      <c r="F505" s="6">
        <v>0</v>
      </c>
      <c r="G505" s="6">
        <v>0</v>
      </c>
    </row>
    <row r="506" spans="1:7" x14ac:dyDescent="0.3">
      <c r="A506" s="7" t="s">
        <v>141</v>
      </c>
      <c r="B506" s="7" t="s">
        <v>173</v>
      </c>
      <c r="C506" s="7" t="str">
        <f>VLOOKUP(A506,'Municípios da RMC'!A$1:C$29,3,FALSE)</f>
        <v>RMC</v>
      </c>
      <c r="D506" s="7">
        <v>96</v>
      </c>
      <c r="E506" s="5" t="s">
        <v>132</v>
      </c>
      <c r="F506" s="6">
        <v>0</v>
      </c>
      <c r="G506" s="6">
        <v>0</v>
      </c>
    </row>
    <row r="507" spans="1:7" x14ac:dyDescent="0.3">
      <c r="A507" s="7" t="s">
        <v>141</v>
      </c>
      <c r="B507" s="7" t="s">
        <v>173</v>
      </c>
      <c r="C507" s="7" t="str">
        <f>VLOOKUP(A507,'Municípios da RMC'!A$1:C$29,3,FALSE)</f>
        <v>RMC</v>
      </c>
      <c r="D507" s="7">
        <v>97</v>
      </c>
      <c r="E507" s="5" t="s">
        <v>133</v>
      </c>
      <c r="F507" s="6">
        <v>0</v>
      </c>
      <c r="G507" s="6">
        <v>0</v>
      </c>
    </row>
    <row r="508" spans="1:7" x14ac:dyDescent="0.3">
      <c r="A508" s="7" t="s">
        <v>141</v>
      </c>
      <c r="B508" s="7" t="s">
        <v>173</v>
      </c>
      <c r="C508" s="7" t="str">
        <f>VLOOKUP(A508,'Municípios da RMC'!A$1:C$29,3,FALSE)</f>
        <v>RMC</v>
      </c>
      <c r="D508" s="7">
        <v>98</v>
      </c>
      <c r="E508" s="5" t="s">
        <v>134</v>
      </c>
      <c r="F508" s="6">
        <v>0</v>
      </c>
      <c r="G508" s="6">
        <v>1</v>
      </c>
    </row>
    <row r="509" spans="1:7" x14ac:dyDescent="0.3">
      <c r="A509" s="7" t="s">
        <v>141</v>
      </c>
      <c r="B509" s="7" t="s">
        <v>173</v>
      </c>
      <c r="C509" s="7" t="str">
        <f>VLOOKUP(A509,'Municípios da RMC'!A$1:C$29,3,FALSE)</f>
        <v>RMC</v>
      </c>
      <c r="D509" s="7">
        <v>99</v>
      </c>
      <c r="E509" s="5" t="s">
        <v>135</v>
      </c>
      <c r="F509" s="6">
        <v>0</v>
      </c>
      <c r="G509" s="6">
        <v>0</v>
      </c>
    </row>
    <row r="510" spans="1:7" x14ac:dyDescent="0.3">
      <c r="A510" s="7" t="s">
        <v>141</v>
      </c>
      <c r="B510" s="7" t="s">
        <v>173</v>
      </c>
      <c r="C510" s="7" t="str">
        <f>VLOOKUP(A510,'Municípios da RMC'!A$1:C$29,3,FALSE)</f>
        <v>RMC</v>
      </c>
      <c r="D510" s="7">
        <v>100</v>
      </c>
      <c r="E510" s="5" t="s">
        <v>136</v>
      </c>
      <c r="F510" s="6">
        <v>0</v>
      </c>
      <c r="G510" s="6">
        <v>0</v>
      </c>
    </row>
    <row r="511" spans="1:7" x14ac:dyDescent="0.3">
      <c r="A511" s="7" t="s">
        <v>141</v>
      </c>
      <c r="B511" s="7" t="s">
        <v>173</v>
      </c>
      <c r="C511" s="7" t="str">
        <f>VLOOKUP(A511,'Municípios da RMC'!A$1:C$29,3,FALSE)</f>
        <v>RMC</v>
      </c>
      <c r="D511" s="7" t="s">
        <v>14</v>
      </c>
      <c r="E511" s="5" t="s">
        <v>14</v>
      </c>
      <c r="F511" s="6">
        <v>16</v>
      </c>
      <c r="G511" s="6">
        <v>20</v>
      </c>
    </row>
    <row r="512" spans="1:7" x14ac:dyDescent="0.3">
      <c r="A512" s="7" t="s">
        <v>142</v>
      </c>
      <c r="B512" s="7" t="s">
        <v>174</v>
      </c>
      <c r="C512" s="7" t="str">
        <f>VLOOKUP(A512,'Municípios da RMC'!A$1:C$29,3,FALSE)</f>
        <v>RMC</v>
      </c>
      <c r="D512" s="7">
        <v>0</v>
      </c>
      <c r="E512" s="5" t="s">
        <v>36</v>
      </c>
      <c r="F512" s="6">
        <v>111</v>
      </c>
      <c r="G512" s="6">
        <v>109</v>
      </c>
    </row>
    <row r="513" spans="1:7" x14ac:dyDescent="0.3">
      <c r="A513" s="7" t="s">
        <v>142</v>
      </c>
      <c r="B513" s="7" t="s">
        <v>174</v>
      </c>
      <c r="C513" s="7" t="str">
        <f>VLOOKUP(A513,'Municípios da RMC'!A$1:C$29,3,FALSE)</f>
        <v>RMC</v>
      </c>
      <c r="D513" s="7">
        <v>1</v>
      </c>
      <c r="E513" s="5" t="s">
        <v>37</v>
      </c>
      <c r="F513" s="6">
        <v>99</v>
      </c>
      <c r="G513" s="6">
        <v>105</v>
      </c>
    </row>
    <row r="514" spans="1:7" x14ac:dyDescent="0.3">
      <c r="A514" s="7" t="s">
        <v>142</v>
      </c>
      <c r="B514" s="7" t="s">
        <v>174</v>
      </c>
      <c r="C514" s="7" t="str">
        <f>VLOOKUP(A514,'Municípios da RMC'!A$1:C$29,3,FALSE)</f>
        <v>RMC</v>
      </c>
      <c r="D514" s="7">
        <v>2</v>
      </c>
      <c r="E514" s="5" t="s">
        <v>38</v>
      </c>
      <c r="F514" s="6">
        <v>95</v>
      </c>
      <c r="G514" s="6">
        <v>70</v>
      </c>
    </row>
    <row r="515" spans="1:7" x14ac:dyDescent="0.3">
      <c r="A515" s="7" t="s">
        <v>142</v>
      </c>
      <c r="B515" s="7" t="s">
        <v>174</v>
      </c>
      <c r="C515" s="7" t="str">
        <f>VLOOKUP(A515,'Municípios da RMC'!A$1:C$29,3,FALSE)</f>
        <v>RMC</v>
      </c>
      <c r="D515" s="7">
        <v>3</v>
      </c>
      <c r="E515" s="5" t="s">
        <v>39</v>
      </c>
      <c r="F515" s="6">
        <v>93</v>
      </c>
      <c r="G515" s="6">
        <v>80</v>
      </c>
    </row>
    <row r="516" spans="1:7" x14ac:dyDescent="0.3">
      <c r="A516" s="7" t="s">
        <v>142</v>
      </c>
      <c r="B516" s="7" t="s">
        <v>174</v>
      </c>
      <c r="C516" s="7" t="str">
        <f>VLOOKUP(A516,'Municípios da RMC'!A$1:C$29,3,FALSE)</f>
        <v>RMC</v>
      </c>
      <c r="D516" s="7">
        <v>4</v>
      </c>
      <c r="E516" s="5" t="s">
        <v>40</v>
      </c>
      <c r="F516" s="6">
        <v>103</v>
      </c>
      <c r="G516" s="6">
        <v>77</v>
      </c>
    </row>
    <row r="517" spans="1:7" x14ac:dyDescent="0.3">
      <c r="A517" s="7" t="s">
        <v>142</v>
      </c>
      <c r="B517" s="7" t="s">
        <v>174</v>
      </c>
      <c r="C517" s="7" t="str">
        <f>VLOOKUP(A517,'Municípios da RMC'!A$1:C$29,3,FALSE)</f>
        <v>RMC</v>
      </c>
      <c r="D517" s="7">
        <v>5</v>
      </c>
      <c r="E517" s="5" t="s">
        <v>41</v>
      </c>
      <c r="F517" s="6">
        <v>100</v>
      </c>
      <c r="G517" s="6">
        <v>97</v>
      </c>
    </row>
    <row r="518" spans="1:7" x14ac:dyDescent="0.3">
      <c r="A518" s="7" t="s">
        <v>142</v>
      </c>
      <c r="B518" s="7" t="s">
        <v>174</v>
      </c>
      <c r="C518" s="7" t="str">
        <f>VLOOKUP(A518,'Municípios da RMC'!A$1:C$29,3,FALSE)</f>
        <v>RMC</v>
      </c>
      <c r="D518" s="7">
        <v>6</v>
      </c>
      <c r="E518" s="5" t="s">
        <v>42</v>
      </c>
      <c r="F518" s="6">
        <v>87</v>
      </c>
      <c r="G518" s="6">
        <v>96</v>
      </c>
    </row>
    <row r="519" spans="1:7" x14ac:dyDescent="0.3">
      <c r="A519" s="7" t="s">
        <v>142</v>
      </c>
      <c r="B519" s="7" t="s">
        <v>174</v>
      </c>
      <c r="C519" s="7" t="str">
        <f>VLOOKUP(A519,'Municípios da RMC'!A$1:C$29,3,FALSE)</f>
        <v>RMC</v>
      </c>
      <c r="D519" s="7">
        <v>7</v>
      </c>
      <c r="E519" s="5" t="s">
        <v>43</v>
      </c>
      <c r="F519" s="6">
        <v>122</v>
      </c>
      <c r="G519" s="6">
        <v>99</v>
      </c>
    </row>
    <row r="520" spans="1:7" x14ac:dyDescent="0.3">
      <c r="A520" s="7" t="s">
        <v>142</v>
      </c>
      <c r="B520" s="7" t="s">
        <v>174</v>
      </c>
      <c r="C520" s="7" t="str">
        <f>VLOOKUP(A520,'Municípios da RMC'!A$1:C$29,3,FALSE)</f>
        <v>RMC</v>
      </c>
      <c r="D520" s="7">
        <v>8</v>
      </c>
      <c r="E520" s="5" t="s">
        <v>44</v>
      </c>
      <c r="F520" s="6">
        <v>93</v>
      </c>
      <c r="G520" s="6">
        <v>63</v>
      </c>
    </row>
    <row r="521" spans="1:7" x14ac:dyDescent="0.3">
      <c r="A521" s="7" t="s">
        <v>142</v>
      </c>
      <c r="B521" s="7" t="s">
        <v>174</v>
      </c>
      <c r="C521" s="7" t="str">
        <f>VLOOKUP(A521,'Municípios da RMC'!A$1:C$29,3,FALSE)</f>
        <v>RMC</v>
      </c>
      <c r="D521" s="7">
        <v>9</v>
      </c>
      <c r="E521" s="5" t="s">
        <v>45</v>
      </c>
      <c r="F521" s="6">
        <v>97</v>
      </c>
      <c r="G521" s="6">
        <v>94</v>
      </c>
    </row>
    <row r="522" spans="1:7" x14ac:dyDescent="0.3">
      <c r="A522" s="7" t="s">
        <v>142</v>
      </c>
      <c r="B522" s="7" t="s">
        <v>174</v>
      </c>
      <c r="C522" s="7" t="str">
        <f>VLOOKUP(A522,'Municípios da RMC'!A$1:C$29,3,FALSE)</f>
        <v>RMC</v>
      </c>
      <c r="D522" s="7">
        <v>10</v>
      </c>
      <c r="E522" s="5" t="s">
        <v>46</v>
      </c>
      <c r="F522" s="6">
        <v>115</v>
      </c>
      <c r="G522" s="6">
        <v>99</v>
      </c>
    </row>
    <row r="523" spans="1:7" x14ac:dyDescent="0.3">
      <c r="A523" s="7" t="s">
        <v>142</v>
      </c>
      <c r="B523" s="7" t="s">
        <v>174</v>
      </c>
      <c r="C523" s="7" t="str">
        <f>VLOOKUP(A523,'Municípios da RMC'!A$1:C$29,3,FALSE)</f>
        <v>RMC</v>
      </c>
      <c r="D523" s="7">
        <v>11</v>
      </c>
      <c r="E523" s="5" t="s">
        <v>47</v>
      </c>
      <c r="F523" s="6">
        <v>108</v>
      </c>
      <c r="G523" s="6">
        <v>80</v>
      </c>
    </row>
    <row r="524" spans="1:7" x14ac:dyDescent="0.3">
      <c r="A524" s="7" t="s">
        <v>142</v>
      </c>
      <c r="B524" s="7" t="s">
        <v>174</v>
      </c>
      <c r="C524" s="7" t="str">
        <f>VLOOKUP(A524,'Municípios da RMC'!A$1:C$29,3,FALSE)</f>
        <v>RMC</v>
      </c>
      <c r="D524" s="7">
        <v>12</v>
      </c>
      <c r="E524" s="5" t="s">
        <v>48</v>
      </c>
      <c r="F524" s="6">
        <v>104</v>
      </c>
      <c r="G524" s="6">
        <v>102</v>
      </c>
    </row>
    <row r="525" spans="1:7" x14ac:dyDescent="0.3">
      <c r="A525" s="7" t="s">
        <v>142</v>
      </c>
      <c r="B525" s="7" t="s">
        <v>174</v>
      </c>
      <c r="C525" s="7" t="str">
        <f>VLOOKUP(A525,'Municípios da RMC'!A$1:C$29,3,FALSE)</f>
        <v>RMC</v>
      </c>
      <c r="D525" s="7">
        <v>13</v>
      </c>
      <c r="E525" s="5" t="s">
        <v>49</v>
      </c>
      <c r="F525" s="6">
        <v>85</v>
      </c>
      <c r="G525" s="6">
        <v>91</v>
      </c>
    </row>
    <row r="526" spans="1:7" x14ac:dyDescent="0.3">
      <c r="A526" s="7" t="s">
        <v>142</v>
      </c>
      <c r="B526" s="7" t="s">
        <v>174</v>
      </c>
      <c r="C526" s="7" t="str">
        <f>VLOOKUP(A526,'Municípios da RMC'!A$1:C$29,3,FALSE)</f>
        <v>RMC</v>
      </c>
      <c r="D526" s="7">
        <v>14</v>
      </c>
      <c r="E526" s="5" t="s">
        <v>50</v>
      </c>
      <c r="F526" s="6">
        <v>88</v>
      </c>
      <c r="G526" s="6">
        <v>100</v>
      </c>
    </row>
    <row r="527" spans="1:7" x14ac:dyDescent="0.3">
      <c r="A527" s="7" t="s">
        <v>142</v>
      </c>
      <c r="B527" s="7" t="s">
        <v>174</v>
      </c>
      <c r="C527" s="7" t="str">
        <f>VLOOKUP(A527,'Municípios da RMC'!A$1:C$29,3,FALSE)</f>
        <v>RMC</v>
      </c>
      <c r="D527" s="7">
        <v>15</v>
      </c>
      <c r="E527" s="5" t="s">
        <v>51</v>
      </c>
      <c r="F527" s="6">
        <v>94</v>
      </c>
      <c r="G527" s="6">
        <v>87</v>
      </c>
    </row>
    <row r="528" spans="1:7" x14ac:dyDescent="0.3">
      <c r="A528" s="7" t="s">
        <v>142</v>
      </c>
      <c r="B528" s="7" t="s">
        <v>174</v>
      </c>
      <c r="C528" s="7" t="str">
        <f>VLOOKUP(A528,'Municípios da RMC'!A$1:C$29,3,FALSE)</f>
        <v>RMC</v>
      </c>
      <c r="D528" s="7">
        <v>16</v>
      </c>
      <c r="E528" s="5" t="s">
        <v>52</v>
      </c>
      <c r="F528" s="6">
        <v>100</v>
      </c>
      <c r="G528" s="6">
        <v>91</v>
      </c>
    </row>
    <row r="529" spans="1:7" x14ac:dyDescent="0.3">
      <c r="A529" s="7" t="s">
        <v>142</v>
      </c>
      <c r="B529" s="7" t="s">
        <v>174</v>
      </c>
      <c r="C529" s="7" t="str">
        <f>VLOOKUP(A529,'Municípios da RMC'!A$1:C$29,3,FALSE)</f>
        <v>RMC</v>
      </c>
      <c r="D529" s="7">
        <v>17</v>
      </c>
      <c r="E529" s="5" t="s">
        <v>53</v>
      </c>
      <c r="F529" s="6">
        <v>82</v>
      </c>
      <c r="G529" s="6">
        <v>76</v>
      </c>
    </row>
    <row r="530" spans="1:7" x14ac:dyDescent="0.3">
      <c r="A530" s="7" t="s">
        <v>142</v>
      </c>
      <c r="B530" s="7" t="s">
        <v>174</v>
      </c>
      <c r="C530" s="7" t="str">
        <f>VLOOKUP(A530,'Municípios da RMC'!A$1:C$29,3,FALSE)</f>
        <v>RMC</v>
      </c>
      <c r="D530" s="7">
        <v>18</v>
      </c>
      <c r="E530" s="5" t="s">
        <v>54</v>
      </c>
      <c r="F530" s="6">
        <v>92</v>
      </c>
      <c r="G530" s="6">
        <v>81</v>
      </c>
    </row>
    <row r="531" spans="1:7" x14ac:dyDescent="0.3">
      <c r="A531" s="7" t="s">
        <v>142</v>
      </c>
      <c r="B531" s="7" t="s">
        <v>174</v>
      </c>
      <c r="C531" s="7" t="str">
        <f>VLOOKUP(A531,'Municípios da RMC'!A$1:C$29,3,FALSE)</f>
        <v>RMC</v>
      </c>
      <c r="D531" s="7">
        <v>19</v>
      </c>
      <c r="E531" s="5" t="s">
        <v>55</v>
      </c>
      <c r="F531" s="6">
        <v>77</v>
      </c>
      <c r="G531" s="6">
        <v>72</v>
      </c>
    </row>
    <row r="532" spans="1:7" x14ac:dyDescent="0.3">
      <c r="A532" s="7" t="s">
        <v>142</v>
      </c>
      <c r="B532" s="7" t="s">
        <v>174</v>
      </c>
      <c r="C532" s="7" t="str">
        <f>VLOOKUP(A532,'Municípios da RMC'!A$1:C$29,3,FALSE)</f>
        <v>RMC</v>
      </c>
      <c r="D532" s="7">
        <v>20</v>
      </c>
      <c r="E532" s="5" t="s">
        <v>56</v>
      </c>
      <c r="F532" s="6">
        <v>81</v>
      </c>
      <c r="G532" s="6">
        <v>68</v>
      </c>
    </row>
    <row r="533" spans="1:7" x14ac:dyDescent="0.3">
      <c r="A533" s="7" t="s">
        <v>142</v>
      </c>
      <c r="B533" s="7" t="s">
        <v>174</v>
      </c>
      <c r="C533" s="7" t="str">
        <f>VLOOKUP(A533,'Municípios da RMC'!A$1:C$29,3,FALSE)</f>
        <v>RMC</v>
      </c>
      <c r="D533" s="7">
        <v>21</v>
      </c>
      <c r="E533" s="5" t="s">
        <v>57</v>
      </c>
      <c r="F533" s="6">
        <v>85</v>
      </c>
      <c r="G533" s="6">
        <v>75</v>
      </c>
    </row>
    <row r="534" spans="1:7" x14ac:dyDescent="0.3">
      <c r="A534" s="7" t="s">
        <v>142</v>
      </c>
      <c r="B534" s="7" t="s">
        <v>174</v>
      </c>
      <c r="C534" s="7" t="str">
        <f>VLOOKUP(A534,'Municípios da RMC'!A$1:C$29,3,FALSE)</f>
        <v>RMC</v>
      </c>
      <c r="D534" s="7">
        <v>22</v>
      </c>
      <c r="E534" s="5" t="s">
        <v>58</v>
      </c>
      <c r="F534" s="6">
        <v>71</v>
      </c>
      <c r="G534" s="6">
        <v>74</v>
      </c>
    </row>
    <row r="535" spans="1:7" x14ac:dyDescent="0.3">
      <c r="A535" s="7" t="s">
        <v>142</v>
      </c>
      <c r="B535" s="7" t="s">
        <v>174</v>
      </c>
      <c r="C535" s="7" t="str">
        <f>VLOOKUP(A535,'Municípios da RMC'!A$1:C$29,3,FALSE)</f>
        <v>RMC</v>
      </c>
      <c r="D535" s="7">
        <v>23</v>
      </c>
      <c r="E535" s="5" t="s">
        <v>59</v>
      </c>
      <c r="F535" s="6">
        <v>74</v>
      </c>
      <c r="G535" s="6">
        <v>67</v>
      </c>
    </row>
    <row r="536" spans="1:7" x14ac:dyDescent="0.3">
      <c r="A536" s="7" t="s">
        <v>142</v>
      </c>
      <c r="B536" s="7" t="s">
        <v>174</v>
      </c>
      <c r="C536" s="7" t="str">
        <f>VLOOKUP(A536,'Municípios da RMC'!A$1:C$29,3,FALSE)</f>
        <v>RMC</v>
      </c>
      <c r="D536" s="7">
        <v>24</v>
      </c>
      <c r="E536" s="5" t="s">
        <v>60</v>
      </c>
      <c r="F536" s="6">
        <v>78</v>
      </c>
      <c r="G536" s="6">
        <v>91</v>
      </c>
    </row>
    <row r="537" spans="1:7" x14ac:dyDescent="0.3">
      <c r="A537" s="7" t="s">
        <v>142</v>
      </c>
      <c r="B537" s="7" t="s">
        <v>174</v>
      </c>
      <c r="C537" s="7" t="str">
        <f>VLOOKUP(A537,'Municípios da RMC'!A$1:C$29,3,FALSE)</f>
        <v>RMC</v>
      </c>
      <c r="D537" s="7">
        <v>25</v>
      </c>
      <c r="E537" s="5" t="s">
        <v>61</v>
      </c>
      <c r="F537" s="6">
        <v>75</v>
      </c>
      <c r="G537" s="6">
        <v>65</v>
      </c>
    </row>
    <row r="538" spans="1:7" x14ac:dyDescent="0.3">
      <c r="A538" s="7" t="s">
        <v>142</v>
      </c>
      <c r="B538" s="7" t="s">
        <v>174</v>
      </c>
      <c r="C538" s="7" t="str">
        <f>VLOOKUP(A538,'Municípios da RMC'!A$1:C$29,3,FALSE)</f>
        <v>RMC</v>
      </c>
      <c r="D538" s="7">
        <v>26</v>
      </c>
      <c r="E538" s="5" t="s">
        <v>62</v>
      </c>
      <c r="F538" s="6">
        <v>68</v>
      </c>
      <c r="G538" s="6">
        <v>61</v>
      </c>
    </row>
    <row r="539" spans="1:7" x14ac:dyDescent="0.3">
      <c r="A539" s="7" t="s">
        <v>142</v>
      </c>
      <c r="B539" s="7" t="s">
        <v>174</v>
      </c>
      <c r="C539" s="7" t="str">
        <f>VLOOKUP(A539,'Municípios da RMC'!A$1:C$29,3,FALSE)</f>
        <v>RMC</v>
      </c>
      <c r="D539" s="7">
        <v>27</v>
      </c>
      <c r="E539" s="5" t="s">
        <v>63</v>
      </c>
      <c r="F539" s="6">
        <v>62</v>
      </c>
      <c r="G539" s="6">
        <v>65</v>
      </c>
    </row>
    <row r="540" spans="1:7" x14ac:dyDescent="0.3">
      <c r="A540" s="7" t="s">
        <v>142</v>
      </c>
      <c r="B540" s="7" t="s">
        <v>174</v>
      </c>
      <c r="C540" s="7" t="str">
        <f>VLOOKUP(A540,'Municípios da RMC'!A$1:C$29,3,FALSE)</f>
        <v>RMC</v>
      </c>
      <c r="D540" s="7">
        <v>28</v>
      </c>
      <c r="E540" s="5" t="s">
        <v>64</v>
      </c>
      <c r="F540" s="6">
        <v>71</v>
      </c>
      <c r="G540" s="6">
        <v>62</v>
      </c>
    </row>
    <row r="541" spans="1:7" x14ac:dyDescent="0.3">
      <c r="A541" s="7" t="s">
        <v>142</v>
      </c>
      <c r="B541" s="7" t="s">
        <v>174</v>
      </c>
      <c r="C541" s="7" t="str">
        <f>VLOOKUP(A541,'Municípios da RMC'!A$1:C$29,3,FALSE)</f>
        <v>RMC</v>
      </c>
      <c r="D541" s="7">
        <v>29</v>
      </c>
      <c r="E541" s="5" t="s">
        <v>65</v>
      </c>
      <c r="F541" s="6">
        <v>74</v>
      </c>
      <c r="G541" s="6">
        <v>52</v>
      </c>
    </row>
    <row r="542" spans="1:7" x14ac:dyDescent="0.3">
      <c r="A542" s="7" t="s">
        <v>142</v>
      </c>
      <c r="B542" s="7" t="s">
        <v>174</v>
      </c>
      <c r="C542" s="7" t="str">
        <f>VLOOKUP(A542,'Municípios da RMC'!A$1:C$29,3,FALSE)</f>
        <v>RMC</v>
      </c>
      <c r="D542" s="7">
        <v>30</v>
      </c>
      <c r="E542" s="5" t="s">
        <v>66</v>
      </c>
      <c r="F542" s="6">
        <v>71</v>
      </c>
      <c r="G542" s="6">
        <v>76</v>
      </c>
    </row>
    <row r="543" spans="1:7" x14ac:dyDescent="0.3">
      <c r="A543" s="7" t="s">
        <v>142</v>
      </c>
      <c r="B543" s="7" t="s">
        <v>174</v>
      </c>
      <c r="C543" s="7" t="str">
        <f>VLOOKUP(A543,'Municípios da RMC'!A$1:C$29,3,FALSE)</f>
        <v>RMC</v>
      </c>
      <c r="D543" s="7">
        <v>31</v>
      </c>
      <c r="E543" s="5" t="s">
        <v>67</v>
      </c>
      <c r="F543" s="6">
        <v>54</v>
      </c>
      <c r="G543" s="6">
        <v>63</v>
      </c>
    </row>
    <row r="544" spans="1:7" x14ac:dyDescent="0.3">
      <c r="A544" s="7" t="s">
        <v>142</v>
      </c>
      <c r="B544" s="7" t="s">
        <v>174</v>
      </c>
      <c r="C544" s="7" t="str">
        <f>VLOOKUP(A544,'Municípios da RMC'!A$1:C$29,3,FALSE)</f>
        <v>RMC</v>
      </c>
      <c r="D544" s="7">
        <v>32</v>
      </c>
      <c r="E544" s="5" t="s">
        <v>68</v>
      </c>
      <c r="F544" s="6">
        <v>62</v>
      </c>
      <c r="G544" s="6">
        <v>60</v>
      </c>
    </row>
    <row r="545" spans="1:7" x14ac:dyDescent="0.3">
      <c r="A545" s="7" t="s">
        <v>142</v>
      </c>
      <c r="B545" s="7" t="s">
        <v>174</v>
      </c>
      <c r="C545" s="7" t="str">
        <f>VLOOKUP(A545,'Municípios da RMC'!A$1:C$29,3,FALSE)</f>
        <v>RMC</v>
      </c>
      <c r="D545" s="7">
        <v>33</v>
      </c>
      <c r="E545" s="5" t="s">
        <v>69</v>
      </c>
      <c r="F545" s="6">
        <v>58</v>
      </c>
      <c r="G545" s="6">
        <v>53</v>
      </c>
    </row>
    <row r="546" spans="1:7" x14ac:dyDescent="0.3">
      <c r="A546" s="7" t="s">
        <v>142</v>
      </c>
      <c r="B546" s="7" t="s">
        <v>174</v>
      </c>
      <c r="C546" s="7" t="str">
        <f>VLOOKUP(A546,'Municípios da RMC'!A$1:C$29,3,FALSE)</f>
        <v>RMC</v>
      </c>
      <c r="D546" s="7">
        <v>34</v>
      </c>
      <c r="E546" s="5" t="s">
        <v>70</v>
      </c>
      <c r="F546" s="6">
        <v>64</v>
      </c>
      <c r="G546" s="6">
        <v>46</v>
      </c>
    </row>
    <row r="547" spans="1:7" x14ac:dyDescent="0.3">
      <c r="A547" s="7" t="s">
        <v>142</v>
      </c>
      <c r="B547" s="7" t="s">
        <v>174</v>
      </c>
      <c r="C547" s="7" t="str">
        <f>VLOOKUP(A547,'Municípios da RMC'!A$1:C$29,3,FALSE)</f>
        <v>RMC</v>
      </c>
      <c r="D547" s="7">
        <v>35</v>
      </c>
      <c r="E547" s="5" t="s">
        <v>71</v>
      </c>
      <c r="F547" s="6">
        <v>66</v>
      </c>
      <c r="G547" s="6">
        <v>56</v>
      </c>
    </row>
    <row r="548" spans="1:7" x14ac:dyDescent="0.3">
      <c r="A548" s="7" t="s">
        <v>142</v>
      </c>
      <c r="B548" s="7" t="s">
        <v>174</v>
      </c>
      <c r="C548" s="7" t="str">
        <f>VLOOKUP(A548,'Municípios da RMC'!A$1:C$29,3,FALSE)</f>
        <v>RMC</v>
      </c>
      <c r="D548" s="7">
        <v>36</v>
      </c>
      <c r="E548" s="5" t="s">
        <v>72</v>
      </c>
      <c r="F548" s="6">
        <v>70</v>
      </c>
      <c r="G548" s="6">
        <v>64</v>
      </c>
    </row>
    <row r="549" spans="1:7" x14ac:dyDescent="0.3">
      <c r="A549" s="7" t="s">
        <v>142</v>
      </c>
      <c r="B549" s="7" t="s">
        <v>174</v>
      </c>
      <c r="C549" s="7" t="str">
        <f>VLOOKUP(A549,'Municípios da RMC'!A$1:C$29,3,FALSE)</f>
        <v>RMC</v>
      </c>
      <c r="D549" s="7">
        <v>37</v>
      </c>
      <c r="E549" s="5" t="s">
        <v>73</v>
      </c>
      <c r="F549" s="6">
        <v>56</v>
      </c>
      <c r="G549" s="6">
        <v>51</v>
      </c>
    </row>
    <row r="550" spans="1:7" x14ac:dyDescent="0.3">
      <c r="A550" s="7" t="s">
        <v>142</v>
      </c>
      <c r="B550" s="7" t="s">
        <v>174</v>
      </c>
      <c r="C550" s="7" t="str">
        <f>VLOOKUP(A550,'Municípios da RMC'!A$1:C$29,3,FALSE)</f>
        <v>RMC</v>
      </c>
      <c r="D550" s="7">
        <v>38</v>
      </c>
      <c r="E550" s="5" t="s">
        <v>74</v>
      </c>
      <c r="F550" s="6">
        <v>62</v>
      </c>
      <c r="G550" s="6">
        <v>51</v>
      </c>
    </row>
    <row r="551" spans="1:7" x14ac:dyDescent="0.3">
      <c r="A551" s="7" t="s">
        <v>142</v>
      </c>
      <c r="B551" s="7" t="s">
        <v>174</v>
      </c>
      <c r="C551" s="7" t="str">
        <f>VLOOKUP(A551,'Municípios da RMC'!A$1:C$29,3,FALSE)</f>
        <v>RMC</v>
      </c>
      <c r="D551" s="7">
        <v>39</v>
      </c>
      <c r="E551" s="5" t="s">
        <v>75</v>
      </c>
      <c r="F551" s="6">
        <v>58</v>
      </c>
      <c r="G551" s="6">
        <v>44</v>
      </c>
    </row>
    <row r="552" spans="1:7" x14ac:dyDescent="0.3">
      <c r="A552" s="7" t="s">
        <v>142</v>
      </c>
      <c r="B552" s="7" t="s">
        <v>174</v>
      </c>
      <c r="C552" s="7" t="str">
        <f>VLOOKUP(A552,'Municípios da RMC'!A$1:C$29,3,FALSE)</f>
        <v>RMC</v>
      </c>
      <c r="D552" s="7">
        <v>40</v>
      </c>
      <c r="E552" s="5" t="s">
        <v>76</v>
      </c>
      <c r="F552" s="6">
        <v>53</v>
      </c>
      <c r="G552" s="6">
        <v>57</v>
      </c>
    </row>
    <row r="553" spans="1:7" x14ac:dyDescent="0.3">
      <c r="A553" s="7" t="s">
        <v>142</v>
      </c>
      <c r="B553" s="7" t="s">
        <v>174</v>
      </c>
      <c r="C553" s="7" t="str">
        <f>VLOOKUP(A553,'Municípios da RMC'!A$1:C$29,3,FALSE)</f>
        <v>RMC</v>
      </c>
      <c r="D553" s="7">
        <v>41</v>
      </c>
      <c r="E553" s="5" t="s">
        <v>77</v>
      </c>
      <c r="F553" s="6">
        <v>33</v>
      </c>
      <c r="G553" s="6">
        <v>41</v>
      </c>
    </row>
    <row r="554" spans="1:7" x14ac:dyDescent="0.3">
      <c r="A554" s="7" t="s">
        <v>142</v>
      </c>
      <c r="B554" s="7" t="s">
        <v>174</v>
      </c>
      <c r="C554" s="7" t="str">
        <f>VLOOKUP(A554,'Municípios da RMC'!A$1:C$29,3,FALSE)</f>
        <v>RMC</v>
      </c>
      <c r="D554" s="7">
        <v>42</v>
      </c>
      <c r="E554" s="5" t="s">
        <v>78</v>
      </c>
      <c r="F554" s="6">
        <v>58</v>
      </c>
      <c r="G554" s="6">
        <v>66</v>
      </c>
    </row>
    <row r="555" spans="1:7" x14ac:dyDescent="0.3">
      <c r="A555" s="7" t="s">
        <v>142</v>
      </c>
      <c r="B555" s="7" t="s">
        <v>174</v>
      </c>
      <c r="C555" s="7" t="str">
        <f>VLOOKUP(A555,'Municípios da RMC'!A$1:C$29,3,FALSE)</f>
        <v>RMC</v>
      </c>
      <c r="D555" s="7">
        <v>43</v>
      </c>
      <c r="E555" s="5" t="s">
        <v>79</v>
      </c>
      <c r="F555" s="6">
        <v>31</v>
      </c>
      <c r="G555" s="6">
        <v>49</v>
      </c>
    </row>
    <row r="556" spans="1:7" x14ac:dyDescent="0.3">
      <c r="A556" s="7" t="s">
        <v>142</v>
      </c>
      <c r="B556" s="7" t="s">
        <v>174</v>
      </c>
      <c r="C556" s="7" t="str">
        <f>VLOOKUP(A556,'Municípios da RMC'!A$1:C$29,3,FALSE)</f>
        <v>RMC</v>
      </c>
      <c r="D556" s="7">
        <v>44</v>
      </c>
      <c r="E556" s="5" t="s">
        <v>80</v>
      </c>
      <c r="F556" s="6">
        <v>53</v>
      </c>
      <c r="G556" s="6">
        <v>36</v>
      </c>
    </row>
    <row r="557" spans="1:7" x14ac:dyDescent="0.3">
      <c r="A557" s="7" t="s">
        <v>142</v>
      </c>
      <c r="B557" s="7" t="s">
        <v>174</v>
      </c>
      <c r="C557" s="7" t="str">
        <f>VLOOKUP(A557,'Municípios da RMC'!A$1:C$29,3,FALSE)</f>
        <v>RMC</v>
      </c>
      <c r="D557" s="7">
        <v>45</v>
      </c>
      <c r="E557" s="5" t="s">
        <v>81</v>
      </c>
      <c r="F557" s="6">
        <v>42</v>
      </c>
      <c r="G557" s="6">
        <v>53</v>
      </c>
    </row>
    <row r="558" spans="1:7" x14ac:dyDescent="0.3">
      <c r="A558" s="7" t="s">
        <v>142</v>
      </c>
      <c r="B558" s="7" t="s">
        <v>174</v>
      </c>
      <c r="C558" s="7" t="str">
        <f>VLOOKUP(A558,'Municípios da RMC'!A$1:C$29,3,FALSE)</f>
        <v>RMC</v>
      </c>
      <c r="D558" s="7">
        <v>46</v>
      </c>
      <c r="E558" s="5" t="s">
        <v>82</v>
      </c>
      <c r="F558" s="6">
        <v>42</v>
      </c>
      <c r="G558" s="6">
        <v>31</v>
      </c>
    </row>
    <row r="559" spans="1:7" x14ac:dyDescent="0.3">
      <c r="A559" s="7" t="s">
        <v>142</v>
      </c>
      <c r="B559" s="7" t="s">
        <v>174</v>
      </c>
      <c r="C559" s="7" t="str">
        <f>VLOOKUP(A559,'Municípios da RMC'!A$1:C$29,3,FALSE)</f>
        <v>RMC</v>
      </c>
      <c r="D559" s="7">
        <v>47</v>
      </c>
      <c r="E559" s="5" t="s">
        <v>83</v>
      </c>
      <c r="F559" s="6">
        <v>41</v>
      </c>
      <c r="G559" s="6">
        <v>39</v>
      </c>
    </row>
    <row r="560" spans="1:7" x14ac:dyDescent="0.3">
      <c r="A560" s="7" t="s">
        <v>142</v>
      </c>
      <c r="B560" s="7" t="s">
        <v>174</v>
      </c>
      <c r="C560" s="7" t="str">
        <f>VLOOKUP(A560,'Municípios da RMC'!A$1:C$29,3,FALSE)</f>
        <v>RMC</v>
      </c>
      <c r="D560" s="7">
        <v>48</v>
      </c>
      <c r="E560" s="5" t="s">
        <v>84</v>
      </c>
      <c r="F560" s="6">
        <v>35</v>
      </c>
      <c r="G560" s="6">
        <v>20</v>
      </c>
    </row>
    <row r="561" spans="1:7" x14ac:dyDescent="0.3">
      <c r="A561" s="7" t="s">
        <v>142</v>
      </c>
      <c r="B561" s="7" t="s">
        <v>174</v>
      </c>
      <c r="C561" s="7" t="str">
        <f>VLOOKUP(A561,'Municípios da RMC'!A$1:C$29,3,FALSE)</f>
        <v>RMC</v>
      </c>
      <c r="D561" s="7">
        <v>49</v>
      </c>
      <c r="E561" s="5" t="s">
        <v>85</v>
      </c>
      <c r="F561" s="6">
        <v>40</v>
      </c>
      <c r="G561" s="6">
        <v>30</v>
      </c>
    </row>
    <row r="562" spans="1:7" x14ac:dyDescent="0.3">
      <c r="A562" s="7" t="s">
        <v>142</v>
      </c>
      <c r="B562" s="7" t="s">
        <v>174</v>
      </c>
      <c r="C562" s="7" t="str">
        <f>VLOOKUP(A562,'Municípios da RMC'!A$1:C$29,3,FALSE)</f>
        <v>RMC</v>
      </c>
      <c r="D562" s="7">
        <v>50</v>
      </c>
      <c r="E562" s="5" t="s">
        <v>86</v>
      </c>
      <c r="F562" s="6">
        <v>46</v>
      </c>
      <c r="G562" s="6">
        <v>41</v>
      </c>
    </row>
    <row r="563" spans="1:7" x14ac:dyDescent="0.3">
      <c r="A563" s="7" t="s">
        <v>142</v>
      </c>
      <c r="B563" s="7" t="s">
        <v>174</v>
      </c>
      <c r="C563" s="7" t="str">
        <f>VLOOKUP(A563,'Municípios da RMC'!A$1:C$29,3,FALSE)</f>
        <v>RMC</v>
      </c>
      <c r="D563" s="7">
        <v>51</v>
      </c>
      <c r="E563" s="5" t="s">
        <v>87</v>
      </c>
      <c r="F563" s="6">
        <v>26</v>
      </c>
      <c r="G563" s="6">
        <v>32</v>
      </c>
    </row>
    <row r="564" spans="1:7" x14ac:dyDescent="0.3">
      <c r="A564" s="7" t="s">
        <v>142</v>
      </c>
      <c r="B564" s="7" t="s">
        <v>174</v>
      </c>
      <c r="C564" s="7" t="str">
        <f>VLOOKUP(A564,'Municípios da RMC'!A$1:C$29,3,FALSE)</f>
        <v>RMC</v>
      </c>
      <c r="D564" s="7">
        <v>52</v>
      </c>
      <c r="E564" s="5" t="s">
        <v>88</v>
      </c>
      <c r="F564" s="6">
        <v>47</v>
      </c>
      <c r="G564" s="6">
        <v>31</v>
      </c>
    </row>
    <row r="565" spans="1:7" x14ac:dyDescent="0.3">
      <c r="A565" s="7" t="s">
        <v>142</v>
      </c>
      <c r="B565" s="7" t="s">
        <v>174</v>
      </c>
      <c r="C565" s="7" t="str">
        <f>VLOOKUP(A565,'Municípios da RMC'!A$1:C$29,3,FALSE)</f>
        <v>RMC</v>
      </c>
      <c r="D565" s="7">
        <v>53</v>
      </c>
      <c r="E565" s="5" t="s">
        <v>89</v>
      </c>
      <c r="F565" s="6">
        <v>32</v>
      </c>
      <c r="G565" s="6">
        <v>24</v>
      </c>
    </row>
    <row r="566" spans="1:7" x14ac:dyDescent="0.3">
      <c r="A566" s="7" t="s">
        <v>142</v>
      </c>
      <c r="B566" s="7" t="s">
        <v>174</v>
      </c>
      <c r="C566" s="7" t="str">
        <f>VLOOKUP(A566,'Municípios da RMC'!A$1:C$29,3,FALSE)</f>
        <v>RMC</v>
      </c>
      <c r="D566" s="7">
        <v>54</v>
      </c>
      <c r="E566" s="5" t="s">
        <v>90</v>
      </c>
      <c r="F566" s="6">
        <v>28</v>
      </c>
      <c r="G566" s="6">
        <v>23</v>
      </c>
    </row>
    <row r="567" spans="1:7" x14ac:dyDescent="0.3">
      <c r="A567" s="7" t="s">
        <v>142</v>
      </c>
      <c r="B567" s="7" t="s">
        <v>174</v>
      </c>
      <c r="C567" s="7" t="str">
        <f>VLOOKUP(A567,'Municípios da RMC'!A$1:C$29,3,FALSE)</f>
        <v>RMC</v>
      </c>
      <c r="D567" s="7">
        <v>55</v>
      </c>
      <c r="E567" s="5" t="s">
        <v>91</v>
      </c>
      <c r="F567" s="6">
        <v>35</v>
      </c>
      <c r="G567" s="6">
        <v>23</v>
      </c>
    </row>
    <row r="568" spans="1:7" x14ac:dyDescent="0.3">
      <c r="A568" s="7" t="s">
        <v>142</v>
      </c>
      <c r="B568" s="7" t="s">
        <v>174</v>
      </c>
      <c r="C568" s="7" t="str">
        <f>VLOOKUP(A568,'Municípios da RMC'!A$1:C$29,3,FALSE)</f>
        <v>RMC</v>
      </c>
      <c r="D568" s="7">
        <v>56</v>
      </c>
      <c r="E568" s="5" t="s">
        <v>92</v>
      </c>
      <c r="F568" s="6">
        <v>34</v>
      </c>
      <c r="G568" s="6">
        <v>39</v>
      </c>
    </row>
    <row r="569" spans="1:7" x14ac:dyDescent="0.3">
      <c r="A569" s="7" t="s">
        <v>142</v>
      </c>
      <c r="B569" s="7" t="s">
        <v>174</v>
      </c>
      <c r="C569" s="7" t="str">
        <f>VLOOKUP(A569,'Municípios da RMC'!A$1:C$29,3,FALSE)</f>
        <v>RMC</v>
      </c>
      <c r="D569" s="7">
        <v>57</v>
      </c>
      <c r="E569" s="5" t="s">
        <v>93</v>
      </c>
      <c r="F569" s="6">
        <v>37</v>
      </c>
      <c r="G569" s="6">
        <v>26</v>
      </c>
    </row>
    <row r="570" spans="1:7" x14ac:dyDescent="0.3">
      <c r="A570" s="7" t="s">
        <v>142</v>
      </c>
      <c r="B570" s="7" t="s">
        <v>174</v>
      </c>
      <c r="C570" s="7" t="str">
        <f>VLOOKUP(A570,'Municípios da RMC'!A$1:C$29,3,FALSE)</f>
        <v>RMC</v>
      </c>
      <c r="D570" s="7">
        <v>58</v>
      </c>
      <c r="E570" s="5" t="s">
        <v>94</v>
      </c>
      <c r="F570" s="6">
        <v>30</v>
      </c>
      <c r="G570" s="6">
        <v>23</v>
      </c>
    </row>
    <row r="571" spans="1:7" x14ac:dyDescent="0.3">
      <c r="A571" s="7" t="s">
        <v>142</v>
      </c>
      <c r="B571" s="7" t="s">
        <v>174</v>
      </c>
      <c r="C571" s="7" t="str">
        <f>VLOOKUP(A571,'Municípios da RMC'!A$1:C$29,3,FALSE)</f>
        <v>RMC</v>
      </c>
      <c r="D571" s="7">
        <v>59</v>
      </c>
      <c r="E571" s="5" t="s">
        <v>95</v>
      </c>
      <c r="F571" s="6">
        <v>27</v>
      </c>
      <c r="G571" s="6">
        <v>25</v>
      </c>
    </row>
    <row r="572" spans="1:7" x14ac:dyDescent="0.3">
      <c r="A572" s="7" t="s">
        <v>142</v>
      </c>
      <c r="B572" s="7" t="s">
        <v>174</v>
      </c>
      <c r="C572" s="7" t="str">
        <f>VLOOKUP(A572,'Municípios da RMC'!A$1:C$29,3,FALSE)</f>
        <v>RMC</v>
      </c>
      <c r="D572" s="7">
        <v>60</v>
      </c>
      <c r="E572" s="5" t="s">
        <v>96</v>
      </c>
      <c r="F572" s="6">
        <v>26</v>
      </c>
      <c r="G572" s="6">
        <v>26</v>
      </c>
    </row>
    <row r="573" spans="1:7" x14ac:dyDescent="0.3">
      <c r="A573" s="7" t="s">
        <v>142</v>
      </c>
      <c r="B573" s="7" t="s">
        <v>174</v>
      </c>
      <c r="C573" s="7" t="str">
        <f>VLOOKUP(A573,'Municípios da RMC'!A$1:C$29,3,FALSE)</f>
        <v>RMC</v>
      </c>
      <c r="D573" s="7">
        <v>61</v>
      </c>
      <c r="E573" s="5" t="s">
        <v>97</v>
      </c>
      <c r="F573" s="6">
        <v>24</v>
      </c>
      <c r="G573" s="6">
        <v>19</v>
      </c>
    </row>
    <row r="574" spans="1:7" x14ac:dyDescent="0.3">
      <c r="A574" s="7" t="s">
        <v>142</v>
      </c>
      <c r="B574" s="7" t="s">
        <v>174</v>
      </c>
      <c r="C574" s="7" t="str">
        <f>VLOOKUP(A574,'Municípios da RMC'!A$1:C$29,3,FALSE)</f>
        <v>RMC</v>
      </c>
      <c r="D574" s="7">
        <v>62</v>
      </c>
      <c r="E574" s="5" t="s">
        <v>98</v>
      </c>
      <c r="F574" s="6">
        <v>23</v>
      </c>
      <c r="G574" s="6">
        <v>16</v>
      </c>
    </row>
    <row r="575" spans="1:7" x14ac:dyDescent="0.3">
      <c r="A575" s="7" t="s">
        <v>142</v>
      </c>
      <c r="B575" s="7" t="s">
        <v>174</v>
      </c>
      <c r="C575" s="7" t="str">
        <f>VLOOKUP(A575,'Municípios da RMC'!A$1:C$29,3,FALSE)</f>
        <v>RMC</v>
      </c>
      <c r="D575" s="7">
        <v>63</v>
      </c>
      <c r="E575" s="5" t="s">
        <v>99</v>
      </c>
      <c r="F575" s="6">
        <v>25</v>
      </c>
      <c r="G575" s="6">
        <v>28</v>
      </c>
    </row>
    <row r="576" spans="1:7" x14ac:dyDescent="0.3">
      <c r="A576" s="7" t="s">
        <v>142</v>
      </c>
      <c r="B576" s="7" t="s">
        <v>174</v>
      </c>
      <c r="C576" s="7" t="str">
        <f>VLOOKUP(A576,'Municípios da RMC'!A$1:C$29,3,FALSE)</f>
        <v>RMC</v>
      </c>
      <c r="D576" s="7">
        <v>64</v>
      </c>
      <c r="E576" s="5" t="s">
        <v>100</v>
      </c>
      <c r="F576" s="6">
        <v>31</v>
      </c>
      <c r="G576" s="6">
        <v>25</v>
      </c>
    </row>
    <row r="577" spans="1:7" x14ac:dyDescent="0.3">
      <c r="A577" s="7" t="s">
        <v>142</v>
      </c>
      <c r="B577" s="7" t="s">
        <v>174</v>
      </c>
      <c r="C577" s="7" t="str">
        <f>VLOOKUP(A577,'Municípios da RMC'!A$1:C$29,3,FALSE)</f>
        <v>RMC</v>
      </c>
      <c r="D577" s="7">
        <v>65</v>
      </c>
      <c r="E577" s="5" t="s">
        <v>101</v>
      </c>
      <c r="F577" s="6">
        <v>37</v>
      </c>
      <c r="G577" s="6">
        <v>25</v>
      </c>
    </row>
    <row r="578" spans="1:7" x14ac:dyDescent="0.3">
      <c r="A578" s="7" t="s">
        <v>142</v>
      </c>
      <c r="B578" s="7" t="s">
        <v>174</v>
      </c>
      <c r="C578" s="7" t="str">
        <f>VLOOKUP(A578,'Municípios da RMC'!A$1:C$29,3,FALSE)</f>
        <v>RMC</v>
      </c>
      <c r="D578" s="7">
        <v>66</v>
      </c>
      <c r="E578" s="5" t="s">
        <v>102</v>
      </c>
      <c r="F578" s="6">
        <v>19</v>
      </c>
      <c r="G578" s="6">
        <v>30</v>
      </c>
    </row>
    <row r="579" spans="1:7" x14ac:dyDescent="0.3">
      <c r="A579" s="7" t="s">
        <v>142</v>
      </c>
      <c r="B579" s="7" t="s">
        <v>174</v>
      </c>
      <c r="C579" s="7" t="str">
        <f>VLOOKUP(A579,'Municípios da RMC'!A$1:C$29,3,FALSE)</f>
        <v>RMC</v>
      </c>
      <c r="D579" s="7">
        <v>67</v>
      </c>
      <c r="E579" s="5" t="s">
        <v>103</v>
      </c>
      <c r="F579" s="6">
        <v>24</v>
      </c>
      <c r="G579" s="6">
        <v>30</v>
      </c>
    </row>
    <row r="580" spans="1:7" x14ac:dyDescent="0.3">
      <c r="A580" s="7" t="s">
        <v>142</v>
      </c>
      <c r="B580" s="7" t="s">
        <v>174</v>
      </c>
      <c r="C580" s="7" t="str">
        <f>VLOOKUP(A580,'Municípios da RMC'!A$1:C$29,3,FALSE)</f>
        <v>RMC</v>
      </c>
      <c r="D580" s="7">
        <v>68</v>
      </c>
      <c r="E580" s="5" t="s">
        <v>104</v>
      </c>
      <c r="F580" s="6">
        <v>16</v>
      </c>
      <c r="G580" s="6">
        <v>16</v>
      </c>
    </row>
    <row r="581" spans="1:7" x14ac:dyDescent="0.3">
      <c r="A581" s="7" t="s">
        <v>142</v>
      </c>
      <c r="B581" s="7" t="s">
        <v>174</v>
      </c>
      <c r="C581" s="7" t="str">
        <f>VLOOKUP(A581,'Municípios da RMC'!A$1:C$29,3,FALSE)</f>
        <v>RMC</v>
      </c>
      <c r="D581" s="7">
        <v>69</v>
      </c>
      <c r="E581" s="5" t="s">
        <v>105</v>
      </c>
      <c r="F581" s="6">
        <v>16</v>
      </c>
      <c r="G581" s="6">
        <v>16</v>
      </c>
    </row>
    <row r="582" spans="1:7" x14ac:dyDescent="0.3">
      <c r="A582" s="7" t="s">
        <v>142</v>
      </c>
      <c r="B582" s="7" t="s">
        <v>174</v>
      </c>
      <c r="C582" s="7" t="str">
        <f>VLOOKUP(A582,'Municípios da RMC'!A$1:C$29,3,FALSE)</f>
        <v>RMC</v>
      </c>
      <c r="D582" s="7">
        <v>70</v>
      </c>
      <c r="E582" s="5" t="s">
        <v>106</v>
      </c>
      <c r="F582" s="6">
        <v>20</v>
      </c>
      <c r="G582" s="6">
        <v>10</v>
      </c>
    </row>
    <row r="583" spans="1:7" x14ac:dyDescent="0.3">
      <c r="A583" s="7" t="s">
        <v>142</v>
      </c>
      <c r="B583" s="7" t="s">
        <v>174</v>
      </c>
      <c r="C583" s="7" t="str">
        <f>VLOOKUP(A583,'Municípios da RMC'!A$1:C$29,3,FALSE)</f>
        <v>RMC</v>
      </c>
      <c r="D583" s="7">
        <v>71</v>
      </c>
      <c r="E583" s="5" t="s">
        <v>107</v>
      </c>
      <c r="F583" s="6">
        <v>14</v>
      </c>
      <c r="G583" s="6">
        <v>13</v>
      </c>
    </row>
    <row r="584" spans="1:7" x14ac:dyDescent="0.3">
      <c r="A584" s="7" t="s">
        <v>142</v>
      </c>
      <c r="B584" s="7" t="s">
        <v>174</v>
      </c>
      <c r="C584" s="7" t="str">
        <f>VLOOKUP(A584,'Municípios da RMC'!A$1:C$29,3,FALSE)</f>
        <v>RMC</v>
      </c>
      <c r="D584" s="7">
        <v>72</v>
      </c>
      <c r="E584" s="5" t="s">
        <v>108</v>
      </c>
      <c r="F584" s="6">
        <v>16</v>
      </c>
      <c r="G584" s="6">
        <v>9</v>
      </c>
    </row>
    <row r="585" spans="1:7" x14ac:dyDescent="0.3">
      <c r="A585" s="7" t="s">
        <v>142</v>
      </c>
      <c r="B585" s="7" t="s">
        <v>174</v>
      </c>
      <c r="C585" s="7" t="str">
        <f>VLOOKUP(A585,'Municípios da RMC'!A$1:C$29,3,FALSE)</f>
        <v>RMC</v>
      </c>
      <c r="D585" s="7">
        <v>73</v>
      </c>
      <c r="E585" s="5" t="s">
        <v>109</v>
      </c>
      <c r="F585" s="6">
        <v>16</v>
      </c>
      <c r="G585" s="6">
        <v>18</v>
      </c>
    </row>
    <row r="586" spans="1:7" x14ac:dyDescent="0.3">
      <c r="A586" s="7" t="s">
        <v>142</v>
      </c>
      <c r="B586" s="7" t="s">
        <v>174</v>
      </c>
      <c r="C586" s="7" t="str">
        <f>VLOOKUP(A586,'Municípios da RMC'!A$1:C$29,3,FALSE)</f>
        <v>RMC</v>
      </c>
      <c r="D586" s="7">
        <v>74</v>
      </c>
      <c r="E586" s="5" t="s">
        <v>110</v>
      </c>
      <c r="F586" s="6">
        <v>16</v>
      </c>
      <c r="G586" s="6">
        <v>7</v>
      </c>
    </row>
    <row r="587" spans="1:7" x14ac:dyDescent="0.3">
      <c r="A587" s="7" t="s">
        <v>142</v>
      </c>
      <c r="B587" s="7" t="s">
        <v>174</v>
      </c>
      <c r="C587" s="7" t="str">
        <f>VLOOKUP(A587,'Municípios da RMC'!A$1:C$29,3,FALSE)</f>
        <v>RMC</v>
      </c>
      <c r="D587" s="7">
        <v>75</v>
      </c>
      <c r="E587" s="5" t="s">
        <v>111</v>
      </c>
      <c r="F587" s="6">
        <v>9</v>
      </c>
      <c r="G587" s="6">
        <v>11</v>
      </c>
    </row>
    <row r="588" spans="1:7" x14ac:dyDescent="0.3">
      <c r="A588" s="7" t="s">
        <v>142</v>
      </c>
      <c r="B588" s="7" t="s">
        <v>174</v>
      </c>
      <c r="C588" s="7" t="str">
        <f>VLOOKUP(A588,'Municípios da RMC'!A$1:C$29,3,FALSE)</f>
        <v>RMC</v>
      </c>
      <c r="D588" s="7">
        <v>76</v>
      </c>
      <c r="E588" s="5" t="s">
        <v>112</v>
      </c>
      <c r="F588" s="6">
        <v>18</v>
      </c>
      <c r="G588" s="6">
        <v>6</v>
      </c>
    </row>
    <row r="589" spans="1:7" x14ac:dyDescent="0.3">
      <c r="A589" s="7" t="s">
        <v>142</v>
      </c>
      <c r="B589" s="7" t="s">
        <v>174</v>
      </c>
      <c r="C589" s="7" t="str">
        <f>VLOOKUP(A589,'Municípios da RMC'!A$1:C$29,3,FALSE)</f>
        <v>RMC</v>
      </c>
      <c r="D589" s="7">
        <v>77</v>
      </c>
      <c r="E589" s="5" t="s">
        <v>113</v>
      </c>
      <c r="F589" s="6">
        <v>10</v>
      </c>
      <c r="G589" s="6">
        <v>4</v>
      </c>
    </row>
    <row r="590" spans="1:7" x14ac:dyDescent="0.3">
      <c r="A590" s="7" t="s">
        <v>142</v>
      </c>
      <c r="B590" s="7" t="s">
        <v>174</v>
      </c>
      <c r="C590" s="7" t="str">
        <f>VLOOKUP(A590,'Municípios da RMC'!A$1:C$29,3,FALSE)</f>
        <v>RMC</v>
      </c>
      <c r="D590" s="7">
        <v>78</v>
      </c>
      <c r="E590" s="5" t="s">
        <v>114</v>
      </c>
      <c r="F590" s="6">
        <v>3</v>
      </c>
      <c r="G590" s="6">
        <v>8</v>
      </c>
    </row>
    <row r="591" spans="1:7" x14ac:dyDescent="0.3">
      <c r="A591" s="7" t="s">
        <v>142</v>
      </c>
      <c r="B591" s="7" t="s">
        <v>174</v>
      </c>
      <c r="C591" s="7" t="str">
        <f>VLOOKUP(A591,'Municípios da RMC'!A$1:C$29,3,FALSE)</f>
        <v>RMC</v>
      </c>
      <c r="D591" s="7">
        <v>79</v>
      </c>
      <c r="E591" s="5" t="s">
        <v>115</v>
      </c>
      <c r="F591" s="6">
        <v>7</v>
      </c>
      <c r="G591" s="6">
        <v>6</v>
      </c>
    </row>
    <row r="592" spans="1:7" x14ac:dyDescent="0.3">
      <c r="A592" s="7" t="s">
        <v>142</v>
      </c>
      <c r="B592" s="7" t="s">
        <v>174</v>
      </c>
      <c r="C592" s="7" t="str">
        <f>VLOOKUP(A592,'Municípios da RMC'!A$1:C$29,3,FALSE)</f>
        <v>RMC</v>
      </c>
      <c r="D592" s="7">
        <v>80</v>
      </c>
      <c r="E592" s="5" t="s">
        <v>116</v>
      </c>
      <c r="F592" s="6">
        <v>9</v>
      </c>
      <c r="G592" s="6">
        <v>3</v>
      </c>
    </row>
    <row r="593" spans="1:7" x14ac:dyDescent="0.3">
      <c r="A593" s="7" t="s">
        <v>142</v>
      </c>
      <c r="B593" s="7" t="s">
        <v>174</v>
      </c>
      <c r="C593" s="7" t="str">
        <f>VLOOKUP(A593,'Municípios da RMC'!A$1:C$29,3,FALSE)</f>
        <v>RMC</v>
      </c>
      <c r="D593" s="7">
        <v>81</v>
      </c>
      <c r="E593" s="5" t="s">
        <v>117</v>
      </c>
      <c r="F593" s="6">
        <v>5</v>
      </c>
      <c r="G593" s="6">
        <v>2</v>
      </c>
    </row>
    <row r="594" spans="1:7" x14ac:dyDescent="0.3">
      <c r="A594" s="7" t="s">
        <v>142</v>
      </c>
      <c r="B594" s="7" t="s">
        <v>174</v>
      </c>
      <c r="C594" s="7" t="str">
        <f>VLOOKUP(A594,'Municípios da RMC'!A$1:C$29,3,FALSE)</f>
        <v>RMC</v>
      </c>
      <c r="D594" s="7">
        <v>82</v>
      </c>
      <c r="E594" s="5" t="s">
        <v>118</v>
      </c>
      <c r="F594" s="6">
        <v>5</v>
      </c>
      <c r="G594" s="6">
        <v>4</v>
      </c>
    </row>
    <row r="595" spans="1:7" x14ac:dyDescent="0.3">
      <c r="A595" s="7" t="s">
        <v>142</v>
      </c>
      <c r="B595" s="7" t="s">
        <v>174</v>
      </c>
      <c r="C595" s="7" t="str">
        <f>VLOOKUP(A595,'Municípios da RMC'!A$1:C$29,3,FALSE)</f>
        <v>RMC</v>
      </c>
      <c r="D595" s="7">
        <v>83</v>
      </c>
      <c r="E595" s="5" t="s">
        <v>119</v>
      </c>
      <c r="F595" s="6">
        <v>2</v>
      </c>
      <c r="G595" s="6">
        <v>5</v>
      </c>
    </row>
    <row r="596" spans="1:7" x14ac:dyDescent="0.3">
      <c r="A596" s="7" t="s">
        <v>142</v>
      </c>
      <c r="B596" s="7" t="s">
        <v>174</v>
      </c>
      <c r="C596" s="7" t="str">
        <f>VLOOKUP(A596,'Municípios da RMC'!A$1:C$29,3,FALSE)</f>
        <v>RMC</v>
      </c>
      <c r="D596" s="7">
        <v>84</v>
      </c>
      <c r="E596" s="5" t="s">
        <v>120</v>
      </c>
      <c r="F596" s="6">
        <v>5</v>
      </c>
      <c r="G596" s="6">
        <v>2</v>
      </c>
    </row>
    <row r="597" spans="1:7" x14ac:dyDescent="0.3">
      <c r="A597" s="7" t="s">
        <v>142</v>
      </c>
      <c r="B597" s="7" t="s">
        <v>174</v>
      </c>
      <c r="C597" s="7" t="str">
        <f>VLOOKUP(A597,'Municípios da RMC'!A$1:C$29,3,FALSE)</f>
        <v>RMC</v>
      </c>
      <c r="D597" s="7">
        <v>85</v>
      </c>
      <c r="E597" s="5" t="s">
        <v>121</v>
      </c>
      <c r="F597" s="6">
        <v>2</v>
      </c>
      <c r="G597" s="6">
        <v>4</v>
      </c>
    </row>
    <row r="598" spans="1:7" x14ac:dyDescent="0.3">
      <c r="A598" s="7" t="s">
        <v>142</v>
      </c>
      <c r="B598" s="7" t="s">
        <v>174</v>
      </c>
      <c r="C598" s="7" t="str">
        <f>VLOOKUP(A598,'Municípios da RMC'!A$1:C$29,3,FALSE)</f>
        <v>RMC</v>
      </c>
      <c r="D598" s="7">
        <v>86</v>
      </c>
      <c r="E598" s="5" t="s">
        <v>122</v>
      </c>
      <c r="F598" s="6">
        <v>1</v>
      </c>
      <c r="G598" s="6">
        <v>0</v>
      </c>
    </row>
    <row r="599" spans="1:7" x14ac:dyDescent="0.3">
      <c r="A599" s="7" t="s">
        <v>142</v>
      </c>
      <c r="B599" s="7" t="s">
        <v>174</v>
      </c>
      <c r="C599" s="7" t="str">
        <f>VLOOKUP(A599,'Municípios da RMC'!A$1:C$29,3,FALSE)</f>
        <v>RMC</v>
      </c>
      <c r="D599" s="7">
        <v>87</v>
      </c>
      <c r="E599" s="5" t="s">
        <v>123</v>
      </c>
      <c r="F599" s="6">
        <v>1</v>
      </c>
      <c r="G599" s="6">
        <v>2</v>
      </c>
    </row>
    <row r="600" spans="1:7" x14ac:dyDescent="0.3">
      <c r="A600" s="7" t="s">
        <v>142</v>
      </c>
      <c r="B600" s="7" t="s">
        <v>174</v>
      </c>
      <c r="C600" s="7" t="str">
        <f>VLOOKUP(A600,'Municípios da RMC'!A$1:C$29,3,FALSE)</f>
        <v>RMC</v>
      </c>
      <c r="D600" s="7">
        <v>88</v>
      </c>
      <c r="E600" s="5" t="s">
        <v>124</v>
      </c>
      <c r="F600" s="6">
        <v>1</v>
      </c>
      <c r="G600" s="6">
        <v>4</v>
      </c>
    </row>
    <row r="601" spans="1:7" x14ac:dyDescent="0.3">
      <c r="A601" s="7" t="s">
        <v>142</v>
      </c>
      <c r="B601" s="7" t="s">
        <v>174</v>
      </c>
      <c r="C601" s="7" t="str">
        <f>VLOOKUP(A601,'Municípios da RMC'!A$1:C$29,3,FALSE)</f>
        <v>RMC</v>
      </c>
      <c r="D601" s="7">
        <v>89</v>
      </c>
      <c r="E601" s="5" t="s">
        <v>125</v>
      </c>
      <c r="F601" s="6">
        <v>1</v>
      </c>
      <c r="G601" s="6">
        <v>1</v>
      </c>
    </row>
    <row r="602" spans="1:7" x14ac:dyDescent="0.3">
      <c r="A602" s="7" t="s">
        <v>142</v>
      </c>
      <c r="B602" s="7" t="s">
        <v>174</v>
      </c>
      <c r="C602" s="7" t="str">
        <f>VLOOKUP(A602,'Municípios da RMC'!A$1:C$29,3,FALSE)</f>
        <v>RMC</v>
      </c>
      <c r="D602" s="7">
        <v>90</v>
      </c>
      <c r="E602" s="5" t="s">
        <v>126</v>
      </c>
      <c r="F602" s="6">
        <v>2</v>
      </c>
      <c r="G602" s="6">
        <v>1</v>
      </c>
    </row>
    <row r="603" spans="1:7" x14ac:dyDescent="0.3">
      <c r="A603" s="7" t="s">
        <v>142</v>
      </c>
      <c r="B603" s="7" t="s">
        <v>174</v>
      </c>
      <c r="C603" s="7" t="str">
        <f>VLOOKUP(A603,'Municípios da RMC'!A$1:C$29,3,FALSE)</f>
        <v>RMC</v>
      </c>
      <c r="D603" s="7">
        <v>91</v>
      </c>
      <c r="E603" s="5" t="s">
        <v>127</v>
      </c>
      <c r="F603" s="6">
        <v>1</v>
      </c>
      <c r="G603" s="6">
        <v>1</v>
      </c>
    </row>
    <row r="604" spans="1:7" x14ac:dyDescent="0.3">
      <c r="A604" s="7" t="s">
        <v>142</v>
      </c>
      <c r="B604" s="7" t="s">
        <v>174</v>
      </c>
      <c r="C604" s="7" t="str">
        <f>VLOOKUP(A604,'Municípios da RMC'!A$1:C$29,3,FALSE)</f>
        <v>RMC</v>
      </c>
      <c r="D604" s="7">
        <v>92</v>
      </c>
      <c r="E604" s="5" t="s">
        <v>128</v>
      </c>
      <c r="F604" s="6">
        <v>2</v>
      </c>
      <c r="G604" s="6">
        <v>0</v>
      </c>
    </row>
    <row r="605" spans="1:7" x14ac:dyDescent="0.3">
      <c r="A605" s="7" t="s">
        <v>142</v>
      </c>
      <c r="B605" s="7" t="s">
        <v>174</v>
      </c>
      <c r="C605" s="7" t="str">
        <f>VLOOKUP(A605,'Municípios da RMC'!A$1:C$29,3,FALSE)</f>
        <v>RMC</v>
      </c>
      <c r="D605" s="7">
        <v>93</v>
      </c>
      <c r="E605" s="5" t="s">
        <v>129</v>
      </c>
      <c r="F605" s="6">
        <v>0</v>
      </c>
      <c r="G605" s="6">
        <v>0</v>
      </c>
    </row>
    <row r="606" spans="1:7" x14ac:dyDescent="0.3">
      <c r="A606" s="7" t="s">
        <v>142</v>
      </c>
      <c r="B606" s="7" t="s">
        <v>174</v>
      </c>
      <c r="C606" s="7" t="str">
        <f>VLOOKUP(A606,'Municípios da RMC'!A$1:C$29,3,FALSE)</f>
        <v>RMC</v>
      </c>
      <c r="D606" s="7">
        <v>94</v>
      </c>
      <c r="E606" s="5" t="s">
        <v>130</v>
      </c>
      <c r="F606" s="6">
        <v>0</v>
      </c>
      <c r="G606" s="6">
        <v>0</v>
      </c>
    </row>
    <row r="607" spans="1:7" x14ac:dyDescent="0.3">
      <c r="A607" s="7" t="s">
        <v>142</v>
      </c>
      <c r="B607" s="7" t="s">
        <v>174</v>
      </c>
      <c r="C607" s="7" t="str">
        <f>VLOOKUP(A607,'Municípios da RMC'!A$1:C$29,3,FALSE)</f>
        <v>RMC</v>
      </c>
      <c r="D607" s="7">
        <v>95</v>
      </c>
      <c r="E607" s="5" t="s">
        <v>131</v>
      </c>
      <c r="F607" s="6">
        <v>1</v>
      </c>
      <c r="G607" s="6">
        <v>2</v>
      </c>
    </row>
    <row r="608" spans="1:7" x14ac:dyDescent="0.3">
      <c r="A608" s="7" t="s">
        <v>142</v>
      </c>
      <c r="B608" s="7" t="s">
        <v>174</v>
      </c>
      <c r="C608" s="7" t="str">
        <f>VLOOKUP(A608,'Municípios da RMC'!A$1:C$29,3,FALSE)</f>
        <v>RMC</v>
      </c>
      <c r="D608" s="7">
        <v>96</v>
      </c>
      <c r="E608" s="5" t="s">
        <v>132</v>
      </c>
      <c r="F608" s="6">
        <v>0</v>
      </c>
      <c r="G608" s="6">
        <v>0</v>
      </c>
    </row>
    <row r="609" spans="1:7" x14ac:dyDescent="0.3">
      <c r="A609" s="7" t="s">
        <v>142</v>
      </c>
      <c r="B609" s="7" t="s">
        <v>174</v>
      </c>
      <c r="C609" s="7" t="str">
        <f>VLOOKUP(A609,'Municípios da RMC'!A$1:C$29,3,FALSE)</f>
        <v>RMC</v>
      </c>
      <c r="D609" s="7">
        <v>97</v>
      </c>
      <c r="E609" s="5" t="s">
        <v>133</v>
      </c>
      <c r="F609" s="6">
        <v>0</v>
      </c>
      <c r="G609" s="6">
        <v>0</v>
      </c>
    </row>
    <row r="610" spans="1:7" x14ac:dyDescent="0.3">
      <c r="A610" s="7" t="s">
        <v>142</v>
      </c>
      <c r="B610" s="7" t="s">
        <v>174</v>
      </c>
      <c r="C610" s="7" t="str">
        <f>VLOOKUP(A610,'Municípios da RMC'!A$1:C$29,3,FALSE)</f>
        <v>RMC</v>
      </c>
      <c r="D610" s="7">
        <v>98</v>
      </c>
      <c r="E610" s="5" t="s">
        <v>134</v>
      </c>
      <c r="F610" s="6">
        <v>1</v>
      </c>
      <c r="G610" s="6">
        <v>0</v>
      </c>
    </row>
    <row r="611" spans="1:7" x14ac:dyDescent="0.3">
      <c r="A611" s="7" t="s">
        <v>142</v>
      </c>
      <c r="B611" s="7" t="s">
        <v>174</v>
      </c>
      <c r="C611" s="7" t="str">
        <f>VLOOKUP(A611,'Municípios da RMC'!A$1:C$29,3,FALSE)</f>
        <v>RMC</v>
      </c>
      <c r="D611" s="7">
        <v>99</v>
      </c>
      <c r="E611" s="5" t="s">
        <v>135</v>
      </c>
      <c r="F611" s="6">
        <v>0</v>
      </c>
      <c r="G611" s="6">
        <v>0</v>
      </c>
    </row>
    <row r="612" spans="1:7" x14ac:dyDescent="0.3">
      <c r="A612" s="7" t="s">
        <v>142</v>
      </c>
      <c r="B612" s="7" t="s">
        <v>174</v>
      </c>
      <c r="C612" s="7" t="str">
        <f>VLOOKUP(A612,'Municípios da RMC'!A$1:C$29,3,FALSE)</f>
        <v>RMC</v>
      </c>
      <c r="D612" s="7">
        <v>100</v>
      </c>
      <c r="E612" s="5" t="s">
        <v>136</v>
      </c>
      <c r="F612" s="6">
        <v>0</v>
      </c>
      <c r="G612" s="6">
        <v>0</v>
      </c>
    </row>
    <row r="613" spans="1:7" x14ac:dyDescent="0.3">
      <c r="A613" s="7" t="s">
        <v>142</v>
      </c>
      <c r="B613" s="7" t="s">
        <v>174</v>
      </c>
      <c r="C613" s="7" t="str">
        <f>VLOOKUP(A613,'Municípios da RMC'!A$1:C$29,3,FALSE)</f>
        <v>RMC</v>
      </c>
      <c r="D613" s="7" t="s">
        <v>14</v>
      </c>
      <c r="E613" s="5" t="s">
        <v>14</v>
      </c>
      <c r="F613" s="6">
        <v>5</v>
      </c>
      <c r="G613" s="6">
        <v>18</v>
      </c>
    </row>
    <row r="614" spans="1:7" x14ac:dyDescent="0.3">
      <c r="A614" s="7" t="s">
        <v>143</v>
      </c>
      <c r="B614" s="7" t="s">
        <v>175</v>
      </c>
      <c r="C614" s="7" t="str">
        <f>VLOOKUP(A614,'Municípios da RMC'!A$1:C$29,3,FALSE)</f>
        <v>RMC</v>
      </c>
      <c r="D614" s="7">
        <v>0</v>
      </c>
      <c r="E614" s="5" t="s">
        <v>36</v>
      </c>
      <c r="F614" s="6">
        <v>383</v>
      </c>
      <c r="G614" s="6">
        <v>377</v>
      </c>
    </row>
    <row r="615" spans="1:7" x14ac:dyDescent="0.3">
      <c r="A615" s="7" t="s">
        <v>143</v>
      </c>
      <c r="B615" s="7" t="s">
        <v>175</v>
      </c>
      <c r="C615" s="7" t="str">
        <f>VLOOKUP(A615,'Municípios da RMC'!A$1:C$29,3,FALSE)</f>
        <v>RMC</v>
      </c>
      <c r="D615" s="7">
        <v>1</v>
      </c>
      <c r="E615" s="5" t="s">
        <v>37</v>
      </c>
      <c r="F615" s="6">
        <v>325</v>
      </c>
      <c r="G615" s="6">
        <v>320</v>
      </c>
    </row>
    <row r="616" spans="1:7" x14ac:dyDescent="0.3">
      <c r="A616" s="7" t="s">
        <v>143</v>
      </c>
      <c r="B616" s="7" t="s">
        <v>175</v>
      </c>
      <c r="C616" s="7" t="str">
        <f>VLOOKUP(A616,'Municípios da RMC'!A$1:C$29,3,FALSE)</f>
        <v>RMC</v>
      </c>
      <c r="D616" s="7">
        <v>2</v>
      </c>
      <c r="E616" s="5" t="s">
        <v>38</v>
      </c>
      <c r="F616" s="6">
        <v>337</v>
      </c>
      <c r="G616" s="6">
        <v>338</v>
      </c>
    </row>
    <row r="617" spans="1:7" x14ac:dyDescent="0.3">
      <c r="A617" s="7" t="s">
        <v>143</v>
      </c>
      <c r="B617" s="7" t="s">
        <v>175</v>
      </c>
      <c r="C617" s="7" t="str">
        <f>VLOOKUP(A617,'Municípios da RMC'!A$1:C$29,3,FALSE)</f>
        <v>RMC</v>
      </c>
      <c r="D617" s="7">
        <v>3</v>
      </c>
      <c r="E617" s="5" t="s">
        <v>39</v>
      </c>
      <c r="F617" s="6">
        <v>404</v>
      </c>
      <c r="G617" s="6">
        <v>361</v>
      </c>
    </row>
    <row r="618" spans="1:7" x14ac:dyDescent="0.3">
      <c r="A618" s="7" t="s">
        <v>143</v>
      </c>
      <c r="B618" s="7" t="s">
        <v>175</v>
      </c>
      <c r="C618" s="7" t="str">
        <f>VLOOKUP(A618,'Municípios da RMC'!A$1:C$29,3,FALSE)</f>
        <v>RMC</v>
      </c>
      <c r="D618" s="7">
        <v>4</v>
      </c>
      <c r="E618" s="5" t="s">
        <v>40</v>
      </c>
      <c r="F618" s="6">
        <v>340</v>
      </c>
      <c r="G618" s="6">
        <v>359</v>
      </c>
    </row>
    <row r="619" spans="1:7" x14ac:dyDescent="0.3">
      <c r="A619" s="7" t="s">
        <v>143</v>
      </c>
      <c r="B619" s="7" t="s">
        <v>175</v>
      </c>
      <c r="C619" s="7" t="str">
        <f>VLOOKUP(A619,'Municípios da RMC'!A$1:C$29,3,FALSE)</f>
        <v>RMC</v>
      </c>
      <c r="D619" s="7">
        <v>5</v>
      </c>
      <c r="E619" s="5" t="s">
        <v>41</v>
      </c>
      <c r="F619" s="6">
        <v>369</v>
      </c>
      <c r="G619" s="6">
        <v>321</v>
      </c>
    </row>
    <row r="620" spans="1:7" x14ac:dyDescent="0.3">
      <c r="A620" s="7" t="s">
        <v>143</v>
      </c>
      <c r="B620" s="7" t="s">
        <v>175</v>
      </c>
      <c r="C620" s="7" t="str">
        <f>VLOOKUP(A620,'Municípios da RMC'!A$1:C$29,3,FALSE)</f>
        <v>RMC</v>
      </c>
      <c r="D620" s="7">
        <v>6</v>
      </c>
      <c r="E620" s="5" t="s">
        <v>42</v>
      </c>
      <c r="F620" s="6">
        <v>368</v>
      </c>
      <c r="G620" s="6">
        <v>365</v>
      </c>
    </row>
    <row r="621" spans="1:7" x14ac:dyDescent="0.3">
      <c r="A621" s="7" t="s">
        <v>143</v>
      </c>
      <c r="B621" s="7" t="s">
        <v>175</v>
      </c>
      <c r="C621" s="7" t="str">
        <f>VLOOKUP(A621,'Municípios da RMC'!A$1:C$29,3,FALSE)</f>
        <v>RMC</v>
      </c>
      <c r="D621" s="7">
        <v>7</v>
      </c>
      <c r="E621" s="5" t="s">
        <v>43</v>
      </c>
      <c r="F621" s="6">
        <v>417</v>
      </c>
      <c r="G621" s="6">
        <v>384</v>
      </c>
    </row>
    <row r="622" spans="1:7" x14ac:dyDescent="0.3">
      <c r="A622" s="7" t="s">
        <v>143</v>
      </c>
      <c r="B622" s="7" t="s">
        <v>175</v>
      </c>
      <c r="C622" s="7" t="str">
        <f>VLOOKUP(A622,'Municípios da RMC'!A$1:C$29,3,FALSE)</f>
        <v>RMC</v>
      </c>
      <c r="D622" s="7">
        <v>8</v>
      </c>
      <c r="E622" s="5" t="s">
        <v>44</v>
      </c>
      <c r="F622" s="6">
        <v>347</v>
      </c>
      <c r="G622" s="6">
        <v>309</v>
      </c>
    </row>
    <row r="623" spans="1:7" x14ac:dyDescent="0.3">
      <c r="A623" s="7" t="s">
        <v>143</v>
      </c>
      <c r="B623" s="7" t="s">
        <v>175</v>
      </c>
      <c r="C623" s="7" t="str">
        <f>VLOOKUP(A623,'Municípios da RMC'!A$1:C$29,3,FALSE)</f>
        <v>RMC</v>
      </c>
      <c r="D623" s="7">
        <v>9</v>
      </c>
      <c r="E623" s="5" t="s">
        <v>45</v>
      </c>
      <c r="F623" s="6">
        <v>315</v>
      </c>
      <c r="G623" s="6">
        <v>306</v>
      </c>
    </row>
    <row r="624" spans="1:7" x14ac:dyDescent="0.3">
      <c r="A624" s="7" t="s">
        <v>143</v>
      </c>
      <c r="B624" s="7" t="s">
        <v>175</v>
      </c>
      <c r="C624" s="7" t="str">
        <f>VLOOKUP(A624,'Municípios da RMC'!A$1:C$29,3,FALSE)</f>
        <v>RMC</v>
      </c>
      <c r="D624" s="7">
        <v>10</v>
      </c>
      <c r="E624" s="5" t="s">
        <v>46</v>
      </c>
      <c r="F624" s="6">
        <v>366</v>
      </c>
      <c r="G624" s="6">
        <v>367</v>
      </c>
    </row>
    <row r="625" spans="1:7" x14ac:dyDescent="0.3">
      <c r="A625" s="7" t="s">
        <v>143</v>
      </c>
      <c r="B625" s="7" t="s">
        <v>175</v>
      </c>
      <c r="C625" s="7" t="str">
        <f>VLOOKUP(A625,'Municípios da RMC'!A$1:C$29,3,FALSE)</f>
        <v>RMC</v>
      </c>
      <c r="D625" s="7">
        <v>11</v>
      </c>
      <c r="E625" s="5" t="s">
        <v>47</v>
      </c>
      <c r="F625" s="6">
        <v>328</v>
      </c>
      <c r="G625" s="6">
        <v>321</v>
      </c>
    </row>
    <row r="626" spans="1:7" x14ac:dyDescent="0.3">
      <c r="A626" s="7" t="s">
        <v>143</v>
      </c>
      <c r="B626" s="7" t="s">
        <v>175</v>
      </c>
      <c r="C626" s="7" t="str">
        <f>VLOOKUP(A626,'Municípios da RMC'!A$1:C$29,3,FALSE)</f>
        <v>RMC</v>
      </c>
      <c r="D626" s="7">
        <v>12</v>
      </c>
      <c r="E626" s="5" t="s">
        <v>48</v>
      </c>
      <c r="F626" s="6">
        <v>322</v>
      </c>
      <c r="G626" s="6">
        <v>312</v>
      </c>
    </row>
    <row r="627" spans="1:7" x14ac:dyDescent="0.3">
      <c r="A627" s="7" t="s">
        <v>143</v>
      </c>
      <c r="B627" s="7" t="s">
        <v>175</v>
      </c>
      <c r="C627" s="7" t="str">
        <f>VLOOKUP(A627,'Municípios da RMC'!A$1:C$29,3,FALSE)</f>
        <v>RMC</v>
      </c>
      <c r="D627" s="7">
        <v>13</v>
      </c>
      <c r="E627" s="5" t="s">
        <v>49</v>
      </c>
      <c r="F627" s="6">
        <v>340</v>
      </c>
      <c r="G627" s="6">
        <v>334</v>
      </c>
    </row>
    <row r="628" spans="1:7" x14ac:dyDescent="0.3">
      <c r="A628" s="7" t="s">
        <v>143</v>
      </c>
      <c r="B628" s="7" t="s">
        <v>175</v>
      </c>
      <c r="C628" s="7" t="str">
        <f>VLOOKUP(A628,'Municípios da RMC'!A$1:C$29,3,FALSE)</f>
        <v>RMC</v>
      </c>
      <c r="D628" s="7">
        <v>14</v>
      </c>
      <c r="E628" s="5" t="s">
        <v>50</v>
      </c>
      <c r="F628" s="6">
        <v>353</v>
      </c>
      <c r="G628" s="6">
        <v>362</v>
      </c>
    </row>
    <row r="629" spans="1:7" x14ac:dyDescent="0.3">
      <c r="A629" s="7" t="s">
        <v>143</v>
      </c>
      <c r="B629" s="7" t="s">
        <v>175</v>
      </c>
      <c r="C629" s="7" t="str">
        <f>VLOOKUP(A629,'Municípios da RMC'!A$1:C$29,3,FALSE)</f>
        <v>RMC</v>
      </c>
      <c r="D629" s="7">
        <v>15</v>
      </c>
      <c r="E629" s="5" t="s">
        <v>51</v>
      </c>
      <c r="F629" s="6">
        <v>334</v>
      </c>
      <c r="G629" s="6">
        <v>332</v>
      </c>
    </row>
    <row r="630" spans="1:7" x14ac:dyDescent="0.3">
      <c r="A630" s="7" t="s">
        <v>143</v>
      </c>
      <c r="B630" s="7" t="s">
        <v>175</v>
      </c>
      <c r="C630" s="7" t="str">
        <f>VLOOKUP(A630,'Municípios da RMC'!A$1:C$29,3,FALSE)</f>
        <v>RMC</v>
      </c>
      <c r="D630" s="7">
        <v>16</v>
      </c>
      <c r="E630" s="5" t="s">
        <v>52</v>
      </c>
      <c r="F630" s="6">
        <v>385</v>
      </c>
      <c r="G630" s="6">
        <v>356</v>
      </c>
    </row>
    <row r="631" spans="1:7" x14ac:dyDescent="0.3">
      <c r="A631" s="7" t="s">
        <v>143</v>
      </c>
      <c r="B631" s="7" t="s">
        <v>175</v>
      </c>
      <c r="C631" s="7" t="str">
        <f>VLOOKUP(A631,'Municípios da RMC'!A$1:C$29,3,FALSE)</f>
        <v>RMC</v>
      </c>
      <c r="D631" s="7">
        <v>17</v>
      </c>
      <c r="E631" s="5" t="s">
        <v>53</v>
      </c>
      <c r="F631" s="6">
        <v>350</v>
      </c>
      <c r="G631" s="6">
        <v>386</v>
      </c>
    </row>
    <row r="632" spans="1:7" x14ac:dyDescent="0.3">
      <c r="A632" s="7" t="s">
        <v>143</v>
      </c>
      <c r="B632" s="7" t="s">
        <v>175</v>
      </c>
      <c r="C632" s="7" t="str">
        <f>VLOOKUP(A632,'Municípios da RMC'!A$1:C$29,3,FALSE)</f>
        <v>RMC</v>
      </c>
      <c r="D632" s="7">
        <v>18</v>
      </c>
      <c r="E632" s="5" t="s">
        <v>54</v>
      </c>
      <c r="F632" s="6">
        <v>316</v>
      </c>
      <c r="G632" s="6">
        <v>317</v>
      </c>
    </row>
    <row r="633" spans="1:7" x14ac:dyDescent="0.3">
      <c r="A633" s="7" t="s">
        <v>143</v>
      </c>
      <c r="B633" s="7" t="s">
        <v>175</v>
      </c>
      <c r="C633" s="7" t="str">
        <f>VLOOKUP(A633,'Municípios da RMC'!A$1:C$29,3,FALSE)</f>
        <v>RMC</v>
      </c>
      <c r="D633" s="7">
        <v>19</v>
      </c>
      <c r="E633" s="5" t="s">
        <v>55</v>
      </c>
      <c r="F633" s="6">
        <v>329</v>
      </c>
      <c r="G633" s="6">
        <v>346</v>
      </c>
    </row>
    <row r="634" spans="1:7" x14ac:dyDescent="0.3">
      <c r="A634" s="7" t="s">
        <v>143</v>
      </c>
      <c r="B634" s="7" t="s">
        <v>175</v>
      </c>
      <c r="C634" s="7" t="str">
        <f>VLOOKUP(A634,'Municípios da RMC'!A$1:C$29,3,FALSE)</f>
        <v>RMC</v>
      </c>
      <c r="D634" s="7">
        <v>20</v>
      </c>
      <c r="E634" s="5" t="s">
        <v>56</v>
      </c>
      <c r="F634" s="6">
        <v>316</v>
      </c>
      <c r="G634" s="6">
        <v>341</v>
      </c>
    </row>
    <row r="635" spans="1:7" x14ac:dyDescent="0.3">
      <c r="A635" s="7" t="s">
        <v>143</v>
      </c>
      <c r="B635" s="7" t="s">
        <v>175</v>
      </c>
      <c r="C635" s="7" t="str">
        <f>VLOOKUP(A635,'Municípios da RMC'!A$1:C$29,3,FALSE)</f>
        <v>RMC</v>
      </c>
      <c r="D635" s="7">
        <v>21</v>
      </c>
      <c r="E635" s="5" t="s">
        <v>57</v>
      </c>
      <c r="F635" s="6">
        <v>324</v>
      </c>
      <c r="G635" s="6">
        <v>349</v>
      </c>
    </row>
    <row r="636" spans="1:7" x14ac:dyDescent="0.3">
      <c r="A636" s="7" t="s">
        <v>143</v>
      </c>
      <c r="B636" s="7" t="s">
        <v>175</v>
      </c>
      <c r="C636" s="7" t="str">
        <f>VLOOKUP(A636,'Municípios da RMC'!A$1:C$29,3,FALSE)</f>
        <v>RMC</v>
      </c>
      <c r="D636" s="7">
        <v>22</v>
      </c>
      <c r="E636" s="5" t="s">
        <v>58</v>
      </c>
      <c r="F636" s="6">
        <v>314</v>
      </c>
      <c r="G636" s="6">
        <v>325</v>
      </c>
    </row>
    <row r="637" spans="1:7" x14ac:dyDescent="0.3">
      <c r="A637" s="7" t="s">
        <v>143</v>
      </c>
      <c r="B637" s="7" t="s">
        <v>175</v>
      </c>
      <c r="C637" s="7" t="str">
        <f>VLOOKUP(A637,'Municípios da RMC'!A$1:C$29,3,FALSE)</f>
        <v>RMC</v>
      </c>
      <c r="D637" s="7">
        <v>23</v>
      </c>
      <c r="E637" s="5" t="s">
        <v>59</v>
      </c>
      <c r="F637" s="6">
        <v>331</v>
      </c>
      <c r="G637" s="6">
        <v>314</v>
      </c>
    </row>
    <row r="638" spans="1:7" x14ac:dyDescent="0.3">
      <c r="A638" s="7" t="s">
        <v>143</v>
      </c>
      <c r="B638" s="7" t="s">
        <v>175</v>
      </c>
      <c r="C638" s="7" t="str">
        <f>VLOOKUP(A638,'Municípios da RMC'!A$1:C$29,3,FALSE)</f>
        <v>RMC</v>
      </c>
      <c r="D638" s="7">
        <v>24</v>
      </c>
      <c r="E638" s="5" t="s">
        <v>60</v>
      </c>
      <c r="F638" s="6">
        <v>294</v>
      </c>
      <c r="G638" s="6">
        <v>324</v>
      </c>
    </row>
    <row r="639" spans="1:7" x14ac:dyDescent="0.3">
      <c r="A639" s="7" t="s">
        <v>143</v>
      </c>
      <c r="B639" s="7" t="s">
        <v>175</v>
      </c>
      <c r="C639" s="7" t="str">
        <f>VLOOKUP(A639,'Municípios da RMC'!A$1:C$29,3,FALSE)</f>
        <v>RMC</v>
      </c>
      <c r="D639" s="7">
        <v>25</v>
      </c>
      <c r="E639" s="5" t="s">
        <v>61</v>
      </c>
      <c r="F639" s="6">
        <v>379</v>
      </c>
      <c r="G639" s="6">
        <v>344</v>
      </c>
    </row>
    <row r="640" spans="1:7" x14ac:dyDescent="0.3">
      <c r="A640" s="7" t="s">
        <v>143</v>
      </c>
      <c r="B640" s="7" t="s">
        <v>175</v>
      </c>
      <c r="C640" s="7" t="str">
        <f>VLOOKUP(A640,'Municípios da RMC'!A$1:C$29,3,FALSE)</f>
        <v>RMC</v>
      </c>
      <c r="D640" s="7">
        <v>26</v>
      </c>
      <c r="E640" s="5" t="s">
        <v>62</v>
      </c>
      <c r="F640" s="6">
        <v>355</v>
      </c>
      <c r="G640" s="6">
        <v>366</v>
      </c>
    </row>
    <row r="641" spans="1:7" x14ac:dyDescent="0.3">
      <c r="A641" s="7" t="s">
        <v>143</v>
      </c>
      <c r="B641" s="7" t="s">
        <v>175</v>
      </c>
      <c r="C641" s="7" t="str">
        <f>VLOOKUP(A641,'Municípios da RMC'!A$1:C$29,3,FALSE)</f>
        <v>RMC</v>
      </c>
      <c r="D641" s="7">
        <v>27</v>
      </c>
      <c r="E641" s="5" t="s">
        <v>63</v>
      </c>
      <c r="F641" s="6">
        <v>320</v>
      </c>
      <c r="G641" s="6">
        <v>314</v>
      </c>
    </row>
    <row r="642" spans="1:7" x14ac:dyDescent="0.3">
      <c r="A642" s="7" t="s">
        <v>143</v>
      </c>
      <c r="B642" s="7" t="s">
        <v>175</v>
      </c>
      <c r="C642" s="7" t="str">
        <f>VLOOKUP(A642,'Municípios da RMC'!A$1:C$29,3,FALSE)</f>
        <v>RMC</v>
      </c>
      <c r="D642" s="7">
        <v>28</v>
      </c>
      <c r="E642" s="5" t="s">
        <v>64</v>
      </c>
      <c r="F642" s="6">
        <v>275</v>
      </c>
      <c r="G642" s="6">
        <v>273</v>
      </c>
    </row>
    <row r="643" spans="1:7" x14ac:dyDescent="0.3">
      <c r="A643" s="7" t="s">
        <v>143</v>
      </c>
      <c r="B643" s="7" t="s">
        <v>175</v>
      </c>
      <c r="C643" s="7" t="str">
        <f>VLOOKUP(A643,'Municípios da RMC'!A$1:C$29,3,FALSE)</f>
        <v>RMC</v>
      </c>
      <c r="D643" s="7">
        <v>29</v>
      </c>
      <c r="E643" s="5" t="s">
        <v>65</v>
      </c>
      <c r="F643" s="6">
        <v>254</v>
      </c>
      <c r="G643" s="6">
        <v>249</v>
      </c>
    </row>
    <row r="644" spans="1:7" x14ac:dyDescent="0.3">
      <c r="A644" s="7" t="s">
        <v>143</v>
      </c>
      <c r="B644" s="7" t="s">
        <v>175</v>
      </c>
      <c r="C644" s="7" t="str">
        <f>VLOOKUP(A644,'Municípios da RMC'!A$1:C$29,3,FALSE)</f>
        <v>RMC</v>
      </c>
      <c r="D644" s="7">
        <v>30</v>
      </c>
      <c r="E644" s="5" t="s">
        <v>66</v>
      </c>
      <c r="F644" s="6">
        <v>314</v>
      </c>
      <c r="G644" s="6">
        <v>286</v>
      </c>
    </row>
    <row r="645" spans="1:7" x14ac:dyDescent="0.3">
      <c r="A645" s="7" t="s">
        <v>143</v>
      </c>
      <c r="B645" s="7" t="s">
        <v>175</v>
      </c>
      <c r="C645" s="7" t="str">
        <f>VLOOKUP(A645,'Municípios da RMC'!A$1:C$29,3,FALSE)</f>
        <v>RMC</v>
      </c>
      <c r="D645" s="7">
        <v>31</v>
      </c>
      <c r="E645" s="5" t="s">
        <v>67</v>
      </c>
      <c r="F645" s="6">
        <v>272</v>
      </c>
      <c r="G645" s="6">
        <v>258</v>
      </c>
    </row>
    <row r="646" spans="1:7" x14ac:dyDescent="0.3">
      <c r="A646" s="7" t="s">
        <v>143</v>
      </c>
      <c r="B646" s="7" t="s">
        <v>175</v>
      </c>
      <c r="C646" s="7" t="str">
        <f>VLOOKUP(A646,'Municípios da RMC'!A$1:C$29,3,FALSE)</f>
        <v>RMC</v>
      </c>
      <c r="D646" s="7">
        <v>32</v>
      </c>
      <c r="E646" s="5" t="s">
        <v>68</v>
      </c>
      <c r="F646" s="6">
        <v>194</v>
      </c>
      <c r="G646" s="6">
        <v>267</v>
      </c>
    </row>
    <row r="647" spans="1:7" x14ac:dyDescent="0.3">
      <c r="A647" s="7" t="s">
        <v>143</v>
      </c>
      <c r="B647" s="7" t="s">
        <v>175</v>
      </c>
      <c r="C647" s="7" t="str">
        <f>VLOOKUP(A647,'Municípios da RMC'!A$1:C$29,3,FALSE)</f>
        <v>RMC</v>
      </c>
      <c r="D647" s="7">
        <v>33</v>
      </c>
      <c r="E647" s="5" t="s">
        <v>69</v>
      </c>
      <c r="F647" s="6">
        <v>238</v>
      </c>
      <c r="G647" s="6">
        <v>278</v>
      </c>
    </row>
    <row r="648" spans="1:7" x14ac:dyDescent="0.3">
      <c r="A648" s="7" t="s">
        <v>143</v>
      </c>
      <c r="B648" s="7" t="s">
        <v>175</v>
      </c>
      <c r="C648" s="7" t="str">
        <f>VLOOKUP(A648,'Municípios da RMC'!A$1:C$29,3,FALSE)</f>
        <v>RMC</v>
      </c>
      <c r="D648" s="7">
        <v>34</v>
      </c>
      <c r="E648" s="5" t="s">
        <v>70</v>
      </c>
      <c r="F648" s="6">
        <v>202</v>
      </c>
      <c r="G648" s="6">
        <v>287</v>
      </c>
    </row>
    <row r="649" spans="1:7" x14ac:dyDescent="0.3">
      <c r="A649" s="7" t="s">
        <v>143</v>
      </c>
      <c r="B649" s="7" t="s">
        <v>175</v>
      </c>
      <c r="C649" s="7" t="str">
        <f>VLOOKUP(A649,'Municípios da RMC'!A$1:C$29,3,FALSE)</f>
        <v>RMC</v>
      </c>
      <c r="D649" s="7">
        <v>35</v>
      </c>
      <c r="E649" s="5" t="s">
        <v>71</v>
      </c>
      <c r="F649" s="6">
        <v>261</v>
      </c>
      <c r="G649" s="6">
        <v>290</v>
      </c>
    </row>
    <row r="650" spans="1:7" x14ac:dyDescent="0.3">
      <c r="A650" s="7" t="s">
        <v>143</v>
      </c>
      <c r="B650" s="7" t="s">
        <v>175</v>
      </c>
      <c r="C650" s="7" t="str">
        <f>VLOOKUP(A650,'Municípios da RMC'!A$1:C$29,3,FALSE)</f>
        <v>RMC</v>
      </c>
      <c r="D650" s="7">
        <v>36</v>
      </c>
      <c r="E650" s="5" t="s">
        <v>72</v>
      </c>
      <c r="F650" s="6">
        <v>263</v>
      </c>
      <c r="G650" s="6">
        <v>284</v>
      </c>
    </row>
    <row r="651" spans="1:7" x14ac:dyDescent="0.3">
      <c r="A651" s="7" t="s">
        <v>143</v>
      </c>
      <c r="B651" s="7" t="s">
        <v>175</v>
      </c>
      <c r="C651" s="7" t="str">
        <f>VLOOKUP(A651,'Municípios da RMC'!A$1:C$29,3,FALSE)</f>
        <v>RMC</v>
      </c>
      <c r="D651" s="7">
        <v>37</v>
      </c>
      <c r="E651" s="5" t="s">
        <v>73</v>
      </c>
      <c r="F651" s="6">
        <v>232</v>
      </c>
      <c r="G651" s="6">
        <v>197</v>
      </c>
    </row>
    <row r="652" spans="1:7" x14ac:dyDescent="0.3">
      <c r="A652" s="7" t="s">
        <v>143</v>
      </c>
      <c r="B652" s="7" t="s">
        <v>175</v>
      </c>
      <c r="C652" s="7" t="str">
        <f>VLOOKUP(A652,'Municípios da RMC'!A$1:C$29,3,FALSE)</f>
        <v>RMC</v>
      </c>
      <c r="D652" s="7">
        <v>38</v>
      </c>
      <c r="E652" s="5" t="s">
        <v>74</v>
      </c>
      <c r="F652" s="6">
        <v>179</v>
      </c>
      <c r="G652" s="6">
        <v>191</v>
      </c>
    </row>
    <row r="653" spans="1:7" x14ac:dyDescent="0.3">
      <c r="A653" s="7" t="s">
        <v>143</v>
      </c>
      <c r="B653" s="7" t="s">
        <v>175</v>
      </c>
      <c r="C653" s="7" t="str">
        <f>VLOOKUP(A653,'Municípios da RMC'!A$1:C$29,3,FALSE)</f>
        <v>RMC</v>
      </c>
      <c r="D653" s="7">
        <v>39</v>
      </c>
      <c r="E653" s="5" t="s">
        <v>75</v>
      </c>
      <c r="F653" s="6">
        <v>212</v>
      </c>
      <c r="G653" s="6">
        <v>194</v>
      </c>
    </row>
    <row r="654" spans="1:7" x14ac:dyDescent="0.3">
      <c r="A654" s="7" t="s">
        <v>143</v>
      </c>
      <c r="B654" s="7" t="s">
        <v>175</v>
      </c>
      <c r="C654" s="7" t="str">
        <f>VLOOKUP(A654,'Municípios da RMC'!A$1:C$29,3,FALSE)</f>
        <v>RMC</v>
      </c>
      <c r="D654" s="7">
        <v>40</v>
      </c>
      <c r="E654" s="5" t="s">
        <v>76</v>
      </c>
      <c r="F654" s="6">
        <v>226</v>
      </c>
      <c r="G654" s="6">
        <v>209</v>
      </c>
    </row>
    <row r="655" spans="1:7" x14ac:dyDescent="0.3">
      <c r="A655" s="7" t="s">
        <v>143</v>
      </c>
      <c r="B655" s="7" t="s">
        <v>175</v>
      </c>
      <c r="C655" s="7" t="str">
        <f>VLOOKUP(A655,'Municípios da RMC'!A$1:C$29,3,FALSE)</f>
        <v>RMC</v>
      </c>
      <c r="D655" s="7">
        <v>41</v>
      </c>
      <c r="E655" s="5" t="s">
        <v>77</v>
      </c>
      <c r="F655" s="6">
        <v>184</v>
      </c>
      <c r="G655" s="6">
        <v>162</v>
      </c>
    </row>
    <row r="656" spans="1:7" x14ac:dyDescent="0.3">
      <c r="A656" s="7" t="s">
        <v>143</v>
      </c>
      <c r="B656" s="7" t="s">
        <v>175</v>
      </c>
      <c r="C656" s="7" t="str">
        <f>VLOOKUP(A656,'Municípios da RMC'!A$1:C$29,3,FALSE)</f>
        <v>RMC</v>
      </c>
      <c r="D656" s="7">
        <v>42</v>
      </c>
      <c r="E656" s="5" t="s">
        <v>78</v>
      </c>
      <c r="F656" s="6">
        <v>175</v>
      </c>
      <c r="G656" s="6">
        <v>158</v>
      </c>
    </row>
    <row r="657" spans="1:7" x14ac:dyDescent="0.3">
      <c r="A657" s="7" t="s">
        <v>143</v>
      </c>
      <c r="B657" s="7" t="s">
        <v>175</v>
      </c>
      <c r="C657" s="7" t="str">
        <f>VLOOKUP(A657,'Municípios da RMC'!A$1:C$29,3,FALSE)</f>
        <v>RMC</v>
      </c>
      <c r="D657" s="7">
        <v>43</v>
      </c>
      <c r="E657" s="5" t="s">
        <v>79</v>
      </c>
      <c r="F657" s="6">
        <v>162</v>
      </c>
      <c r="G657" s="6">
        <v>167</v>
      </c>
    </row>
    <row r="658" spans="1:7" x14ac:dyDescent="0.3">
      <c r="A658" s="7" t="s">
        <v>143</v>
      </c>
      <c r="B658" s="7" t="s">
        <v>175</v>
      </c>
      <c r="C658" s="7" t="str">
        <f>VLOOKUP(A658,'Municípios da RMC'!A$1:C$29,3,FALSE)</f>
        <v>RMC</v>
      </c>
      <c r="D658" s="7">
        <v>44</v>
      </c>
      <c r="E658" s="5" t="s">
        <v>80</v>
      </c>
      <c r="F658" s="6">
        <v>136</v>
      </c>
      <c r="G658" s="6">
        <v>148</v>
      </c>
    </row>
    <row r="659" spans="1:7" x14ac:dyDescent="0.3">
      <c r="A659" s="7" t="s">
        <v>143</v>
      </c>
      <c r="B659" s="7" t="s">
        <v>175</v>
      </c>
      <c r="C659" s="7" t="str">
        <f>VLOOKUP(A659,'Municípios da RMC'!A$1:C$29,3,FALSE)</f>
        <v>RMC</v>
      </c>
      <c r="D659" s="7">
        <v>45</v>
      </c>
      <c r="E659" s="5" t="s">
        <v>81</v>
      </c>
      <c r="F659" s="6">
        <v>188</v>
      </c>
      <c r="G659" s="6">
        <v>145</v>
      </c>
    </row>
    <row r="660" spans="1:7" x14ac:dyDescent="0.3">
      <c r="A660" s="7" t="s">
        <v>143</v>
      </c>
      <c r="B660" s="7" t="s">
        <v>175</v>
      </c>
      <c r="C660" s="7" t="str">
        <f>VLOOKUP(A660,'Municípios da RMC'!A$1:C$29,3,FALSE)</f>
        <v>RMC</v>
      </c>
      <c r="D660" s="7">
        <v>46</v>
      </c>
      <c r="E660" s="5" t="s">
        <v>82</v>
      </c>
      <c r="F660" s="6">
        <v>173</v>
      </c>
      <c r="G660" s="6">
        <v>133</v>
      </c>
    </row>
    <row r="661" spans="1:7" x14ac:dyDescent="0.3">
      <c r="A661" s="7" t="s">
        <v>143</v>
      </c>
      <c r="B661" s="7" t="s">
        <v>175</v>
      </c>
      <c r="C661" s="7" t="str">
        <f>VLOOKUP(A661,'Municípios da RMC'!A$1:C$29,3,FALSE)</f>
        <v>RMC</v>
      </c>
      <c r="D661" s="7">
        <v>47</v>
      </c>
      <c r="E661" s="5" t="s">
        <v>83</v>
      </c>
      <c r="F661" s="6">
        <v>119</v>
      </c>
      <c r="G661" s="6">
        <v>102</v>
      </c>
    </row>
    <row r="662" spans="1:7" x14ac:dyDescent="0.3">
      <c r="A662" s="7" t="s">
        <v>143</v>
      </c>
      <c r="B662" s="7" t="s">
        <v>175</v>
      </c>
      <c r="C662" s="7" t="str">
        <f>VLOOKUP(A662,'Municípios da RMC'!A$1:C$29,3,FALSE)</f>
        <v>RMC</v>
      </c>
      <c r="D662" s="7">
        <v>48</v>
      </c>
      <c r="E662" s="5" t="s">
        <v>84</v>
      </c>
      <c r="F662" s="6">
        <v>95</v>
      </c>
      <c r="G662" s="6">
        <v>95</v>
      </c>
    </row>
    <row r="663" spans="1:7" x14ac:dyDescent="0.3">
      <c r="A663" s="7" t="s">
        <v>143</v>
      </c>
      <c r="B663" s="7" t="s">
        <v>175</v>
      </c>
      <c r="C663" s="7" t="str">
        <f>VLOOKUP(A663,'Municípios da RMC'!A$1:C$29,3,FALSE)</f>
        <v>RMC</v>
      </c>
      <c r="D663" s="7">
        <v>49</v>
      </c>
      <c r="E663" s="5" t="s">
        <v>85</v>
      </c>
      <c r="F663" s="6">
        <v>91</v>
      </c>
      <c r="G663" s="6">
        <v>94</v>
      </c>
    </row>
    <row r="664" spans="1:7" x14ac:dyDescent="0.3">
      <c r="A664" s="7" t="s">
        <v>143</v>
      </c>
      <c r="B664" s="7" t="s">
        <v>175</v>
      </c>
      <c r="C664" s="7" t="str">
        <f>VLOOKUP(A664,'Municípios da RMC'!A$1:C$29,3,FALSE)</f>
        <v>RMC</v>
      </c>
      <c r="D664" s="7">
        <v>50</v>
      </c>
      <c r="E664" s="5" t="s">
        <v>86</v>
      </c>
      <c r="F664" s="6">
        <v>114</v>
      </c>
      <c r="G664" s="6">
        <v>109</v>
      </c>
    </row>
    <row r="665" spans="1:7" x14ac:dyDescent="0.3">
      <c r="A665" s="7" t="s">
        <v>143</v>
      </c>
      <c r="B665" s="7" t="s">
        <v>175</v>
      </c>
      <c r="C665" s="7" t="str">
        <f>VLOOKUP(A665,'Municípios da RMC'!A$1:C$29,3,FALSE)</f>
        <v>RMC</v>
      </c>
      <c r="D665" s="7">
        <v>51</v>
      </c>
      <c r="E665" s="5" t="s">
        <v>87</v>
      </c>
      <c r="F665" s="6">
        <v>107</v>
      </c>
      <c r="G665" s="6">
        <v>103</v>
      </c>
    </row>
    <row r="666" spans="1:7" x14ac:dyDescent="0.3">
      <c r="A666" s="7" t="s">
        <v>143</v>
      </c>
      <c r="B666" s="7" t="s">
        <v>175</v>
      </c>
      <c r="C666" s="7" t="str">
        <f>VLOOKUP(A666,'Municípios da RMC'!A$1:C$29,3,FALSE)</f>
        <v>RMC</v>
      </c>
      <c r="D666" s="7">
        <v>52</v>
      </c>
      <c r="E666" s="5" t="s">
        <v>88</v>
      </c>
      <c r="F666" s="6">
        <v>86</v>
      </c>
      <c r="G666" s="6">
        <v>101</v>
      </c>
    </row>
    <row r="667" spans="1:7" x14ac:dyDescent="0.3">
      <c r="A667" s="7" t="s">
        <v>143</v>
      </c>
      <c r="B667" s="7" t="s">
        <v>175</v>
      </c>
      <c r="C667" s="7" t="str">
        <f>VLOOKUP(A667,'Municípios da RMC'!A$1:C$29,3,FALSE)</f>
        <v>RMC</v>
      </c>
      <c r="D667" s="7">
        <v>53</v>
      </c>
      <c r="E667" s="5" t="s">
        <v>89</v>
      </c>
      <c r="F667" s="6">
        <v>76</v>
      </c>
      <c r="G667" s="6">
        <v>100</v>
      </c>
    </row>
    <row r="668" spans="1:7" x14ac:dyDescent="0.3">
      <c r="A668" s="7" t="s">
        <v>143</v>
      </c>
      <c r="B668" s="7" t="s">
        <v>175</v>
      </c>
      <c r="C668" s="7" t="str">
        <f>VLOOKUP(A668,'Municípios da RMC'!A$1:C$29,3,FALSE)</f>
        <v>RMC</v>
      </c>
      <c r="D668" s="7">
        <v>54</v>
      </c>
      <c r="E668" s="5" t="s">
        <v>90</v>
      </c>
      <c r="F668" s="6">
        <v>96</v>
      </c>
      <c r="G668" s="6">
        <v>79</v>
      </c>
    </row>
    <row r="669" spans="1:7" x14ac:dyDescent="0.3">
      <c r="A669" s="7" t="s">
        <v>143</v>
      </c>
      <c r="B669" s="7" t="s">
        <v>175</v>
      </c>
      <c r="C669" s="7" t="str">
        <f>VLOOKUP(A669,'Municípios da RMC'!A$1:C$29,3,FALSE)</f>
        <v>RMC</v>
      </c>
      <c r="D669" s="7">
        <v>55</v>
      </c>
      <c r="E669" s="5" t="s">
        <v>91</v>
      </c>
      <c r="F669" s="6">
        <v>94</v>
      </c>
      <c r="G669" s="6">
        <v>92</v>
      </c>
    </row>
    <row r="670" spans="1:7" x14ac:dyDescent="0.3">
      <c r="A670" s="7" t="s">
        <v>143</v>
      </c>
      <c r="B670" s="7" t="s">
        <v>175</v>
      </c>
      <c r="C670" s="7" t="str">
        <f>VLOOKUP(A670,'Municípios da RMC'!A$1:C$29,3,FALSE)</f>
        <v>RMC</v>
      </c>
      <c r="D670" s="7">
        <v>56</v>
      </c>
      <c r="E670" s="5" t="s">
        <v>92</v>
      </c>
      <c r="F670" s="6">
        <v>116</v>
      </c>
      <c r="G670" s="6">
        <v>91</v>
      </c>
    </row>
    <row r="671" spans="1:7" x14ac:dyDescent="0.3">
      <c r="A671" s="7" t="s">
        <v>143</v>
      </c>
      <c r="B671" s="7" t="s">
        <v>175</v>
      </c>
      <c r="C671" s="7" t="str">
        <f>VLOOKUP(A671,'Municípios da RMC'!A$1:C$29,3,FALSE)</f>
        <v>RMC</v>
      </c>
      <c r="D671" s="7">
        <v>57</v>
      </c>
      <c r="E671" s="5" t="s">
        <v>93</v>
      </c>
      <c r="F671" s="6">
        <v>80</v>
      </c>
      <c r="G671" s="6">
        <v>65</v>
      </c>
    </row>
    <row r="672" spans="1:7" x14ac:dyDescent="0.3">
      <c r="A672" s="7" t="s">
        <v>143</v>
      </c>
      <c r="B672" s="7" t="s">
        <v>175</v>
      </c>
      <c r="C672" s="7" t="str">
        <f>VLOOKUP(A672,'Municípios da RMC'!A$1:C$29,3,FALSE)</f>
        <v>RMC</v>
      </c>
      <c r="D672" s="7">
        <v>58</v>
      </c>
      <c r="E672" s="5" t="s">
        <v>94</v>
      </c>
      <c r="F672" s="6">
        <v>54</v>
      </c>
      <c r="G672" s="6">
        <v>65</v>
      </c>
    </row>
    <row r="673" spans="1:7" x14ac:dyDescent="0.3">
      <c r="A673" s="7" t="s">
        <v>143</v>
      </c>
      <c r="B673" s="7" t="s">
        <v>175</v>
      </c>
      <c r="C673" s="7" t="str">
        <f>VLOOKUP(A673,'Municípios da RMC'!A$1:C$29,3,FALSE)</f>
        <v>RMC</v>
      </c>
      <c r="D673" s="7">
        <v>59</v>
      </c>
      <c r="E673" s="5" t="s">
        <v>95</v>
      </c>
      <c r="F673" s="6">
        <v>65</v>
      </c>
      <c r="G673" s="6">
        <v>67</v>
      </c>
    </row>
    <row r="674" spans="1:7" x14ac:dyDescent="0.3">
      <c r="A674" s="7" t="s">
        <v>143</v>
      </c>
      <c r="B674" s="7" t="s">
        <v>175</v>
      </c>
      <c r="C674" s="7" t="str">
        <f>VLOOKUP(A674,'Municípios da RMC'!A$1:C$29,3,FALSE)</f>
        <v>RMC</v>
      </c>
      <c r="D674" s="7">
        <v>60</v>
      </c>
      <c r="E674" s="5" t="s">
        <v>96</v>
      </c>
      <c r="F674" s="6">
        <v>66</v>
      </c>
      <c r="G674" s="6">
        <v>76</v>
      </c>
    </row>
    <row r="675" spans="1:7" x14ac:dyDescent="0.3">
      <c r="A675" s="7" t="s">
        <v>143</v>
      </c>
      <c r="B675" s="7" t="s">
        <v>175</v>
      </c>
      <c r="C675" s="7" t="str">
        <f>VLOOKUP(A675,'Municípios da RMC'!A$1:C$29,3,FALSE)</f>
        <v>RMC</v>
      </c>
      <c r="D675" s="7">
        <v>61</v>
      </c>
      <c r="E675" s="5" t="s">
        <v>97</v>
      </c>
      <c r="F675" s="6">
        <v>80</v>
      </c>
      <c r="G675" s="6">
        <v>58</v>
      </c>
    </row>
    <row r="676" spans="1:7" x14ac:dyDescent="0.3">
      <c r="A676" s="7" t="s">
        <v>143</v>
      </c>
      <c r="B676" s="7" t="s">
        <v>175</v>
      </c>
      <c r="C676" s="7" t="str">
        <f>VLOOKUP(A676,'Municípios da RMC'!A$1:C$29,3,FALSE)</f>
        <v>RMC</v>
      </c>
      <c r="D676" s="7">
        <v>62</v>
      </c>
      <c r="E676" s="5" t="s">
        <v>98</v>
      </c>
      <c r="F676" s="6">
        <v>58</v>
      </c>
      <c r="G676" s="6">
        <v>62</v>
      </c>
    </row>
    <row r="677" spans="1:7" x14ac:dyDescent="0.3">
      <c r="A677" s="7" t="s">
        <v>143</v>
      </c>
      <c r="B677" s="7" t="s">
        <v>175</v>
      </c>
      <c r="C677" s="7" t="str">
        <f>VLOOKUP(A677,'Municípios da RMC'!A$1:C$29,3,FALSE)</f>
        <v>RMC</v>
      </c>
      <c r="D677" s="7">
        <v>63</v>
      </c>
      <c r="E677" s="5" t="s">
        <v>99</v>
      </c>
      <c r="F677" s="6">
        <v>64</v>
      </c>
      <c r="G677" s="6">
        <v>48</v>
      </c>
    </row>
    <row r="678" spans="1:7" x14ac:dyDescent="0.3">
      <c r="A678" s="7" t="s">
        <v>143</v>
      </c>
      <c r="B678" s="7" t="s">
        <v>175</v>
      </c>
      <c r="C678" s="7" t="str">
        <f>VLOOKUP(A678,'Municípios da RMC'!A$1:C$29,3,FALSE)</f>
        <v>RMC</v>
      </c>
      <c r="D678" s="7">
        <v>64</v>
      </c>
      <c r="E678" s="5" t="s">
        <v>100</v>
      </c>
      <c r="F678" s="6">
        <v>51</v>
      </c>
      <c r="G678" s="6">
        <v>51</v>
      </c>
    </row>
    <row r="679" spans="1:7" x14ac:dyDescent="0.3">
      <c r="A679" s="7" t="s">
        <v>143</v>
      </c>
      <c r="B679" s="7" t="s">
        <v>175</v>
      </c>
      <c r="C679" s="7" t="str">
        <f>VLOOKUP(A679,'Municípios da RMC'!A$1:C$29,3,FALSE)</f>
        <v>RMC</v>
      </c>
      <c r="D679" s="7">
        <v>65</v>
      </c>
      <c r="E679" s="5" t="s">
        <v>101</v>
      </c>
      <c r="F679" s="6">
        <v>61</v>
      </c>
      <c r="G679" s="6">
        <v>56</v>
      </c>
    </row>
    <row r="680" spans="1:7" x14ac:dyDescent="0.3">
      <c r="A680" s="7" t="s">
        <v>143</v>
      </c>
      <c r="B680" s="7" t="s">
        <v>175</v>
      </c>
      <c r="C680" s="7" t="str">
        <f>VLOOKUP(A680,'Municípios da RMC'!A$1:C$29,3,FALSE)</f>
        <v>RMC</v>
      </c>
      <c r="D680" s="7">
        <v>66</v>
      </c>
      <c r="E680" s="5" t="s">
        <v>102</v>
      </c>
      <c r="F680" s="6">
        <v>52</v>
      </c>
      <c r="G680" s="6">
        <v>50</v>
      </c>
    </row>
    <row r="681" spans="1:7" x14ac:dyDescent="0.3">
      <c r="A681" s="7" t="s">
        <v>143</v>
      </c>
      <c r="B681" s="7" t="s">
        <v>175</v>
      </c>
      <c r="C681" s="7" t="str">
        <f>VLOOKUP(A681,'Municípios da RMC'!A$1:C$29,3,FALSE)</f>
        <v>RMC</v>
      </c>
      <c r="D681" s="7">
        <v>67</v>
      </c>
      <c r="E681" s="5" t="s">
        <v>103</v>
      </c>
      <c r="F681" s="6">
        <v>36</v>
      </c>
      <c r="G681" s="6">
        <v>36</v>
      </c>
    </row>
    <row r="682" spans="1:7" x14ac:dyDescent="0.3">
      <c r="A682" s="7" t="s">
        <v>143</v>
      </c>
      <c r="B682" s="7" t="s">
        <v>175</v>
      </c>
      <c r="C682" s="7" t="str">
        <f>VLOOKUP(A682,'Municípios da RMC'!A$1:C$29,3,FALSE)</f>
        <v>RMC</v>
      </c>
      <c r="D682" s="7">
        <v>68</v>
      </c>
      <c r="E682" s="5" t="s">
        <v>104</v>
      </c>
      <c r="F682" s="6">
        <v>34</v>
      </c>
      <c r="G682" s="6">
        <v>44</v>
      </c>
    </row>
    <row r="683" spans="1:7" x14ac:dyDescent="0.3">
      <c r="A683" s="7" t="s">
        <v>143</v>
      </c>
      <c r="B683" s="7" t="s">
        <v>175</v>
      </c>
      <c r="C683" s="7" t="str">
        <f>VLOOKUP(A683,'Municípios da RMC'!A$1:C$29,3,FALSE)</f>
        <v>RMC</v>
      </c>
      <c r="D683" s="7">
        <v>69</v>
      </c>
      <c r="E683" s="5" t="s">
        <v>105</v>
      </c>
      <c r="F683" s="6">
        <v>33</v>
      </c>
      <c r="G683" s="6">
        <v>23</v>
      </c>
    </row>
    <row r="684" spans="1:7" x14ac:dyDescent="0.3">
      <c r="A684" s="7" t="s">
        <v>143</v>
      </c>
      <c r="B684" s="7" t="s">
        <v>175</v>
      </c>
      <c r="C684" s="7" t="str">
        <f>VLOOKUP(A684,'Municípios da RMC'!A$1:C$29,3,FALSE)</f>
        <v>RMC</v>
      </c>
      <c r="D684" s="7">
        <v>70</v>
      </c>
      <c r="E684" s="5" t="s">
        <v>106</v>
      </c>
      <c r="F684" s="6">
        <v>29</v>
      </c>
      <c r="G684" s="6">
        <v>33</v>
      </c>
    </row>
    <row r="685" spans="1:7" x14ac:dyDescent="0.3">
      <c r="A685" s="7" t="s">
        <v>143</v>
      </c>
      <c r="B685" s="7" t="s">
        <v>175</v>
      </c>
      <c r="C685" s="7" t="str">
        <f>VLOOKUP(A685,'Municípios da RMC'!A$1:C$29,3,FALSE)</f>
        <v>RMC</v>
      </c>
      <c r="D685" s="7">
        <v>71</v>
      </c>
      <c r="E685" s="5" t="s">
        <v>107</v>
      </c>
      <c r="F685" s="6">
        <v>31</v>
      </c>
      <c r="G685" s="6">
        <v>20</v>
      </c>
    </row>
    <row r="686" spans="1:7" x14ac:dyDescent="0.3">
      <c r="A686" s="7" t="s">
        <v>143</v>
      </c>
      <c r="B686" s="7" t="s">
        <v>175</v>
      </c>
      <c r="C686" s="7" t="str">
        <f>VLOOKUP(A686,'Municípios da RMC'!A$1:C$29,3,FALSE)</f>
        <v>RMC</v>
      </c>
      <c r="D686" s="7">
        <v>72</v>
      </c>
      <c r="E686" s="5" t="s">
        <v>108</v>
      </c>
      <c r="F686" s="6">
        <v>22</v>
      </c>
      <c r="G686" s="6">
        <v>26</v>
      </c>
    </row>
    <row r="687" spans="1:7" x14ac:dyDescent="0.3">
      <c r="A687" s="7" t="s">
        <v>143</v>
      </c>
      <c r="B687" s="7" t="s">
        <v>175</v>
      </c>
      <c r="C687" s="7" t="str">
        <f>VLOOKUP(A687,'Municípios da RMC'!A$1:C$29,3,FALSE)</f>
        <v>RMC</v>
      </c>
      <c r="D687" s="7">
        <v>73</v>
      </c>
      <c r="E687" s="5" t="s">
        <v>109</v>
      </c>
      <c r="F687" s="6">
        <v>24</v>
      </c>
      <c r="G687" s="6">
        <v>23</v>
      </c>
    </row>
    <row r="688" spans="1:7" x14ac:dyDescent="0.3">
      <c r="A688" s="7" t="s">
        <v>143</v>
      </c>
      <c r="B688" s="7" t="s">
        <v>175</v>
      </c>
      <c r="C688" s="7" t="str">
        <f>VLOOKUP(A688,'Municípios da RMC'!A$1:C$29,3,FALSE)</f>
        <v>RMC</v>
      </c>
      <c r="D688" s="7">
        <v>74</v>
      </c>
      <c r="E688" s="5" t="s">
        <v>110</v>
      </c>
      <c r="F688" s="6">
        <v>24</v>
      </c>
      <c r="G688" s="6">
        <v>16</v>
      </c>
    </row>
    <row r="689" spans="1:7" x14ac:dyDescent="0.3">
      <c r="A689" s="7" t="s">
        <v>143</v>
      </c>
      <c r="B689" s="7" t="s">
        <v>175</v>
      </c>
      <c r="C689" s="7" t="str">
        <f>VLOOKUP(A689,'Municípios da RMC'!A$1:C$29,3,FALSE)</f>
        <v>RMC</v>
      </c>
      <c r="D689" s="7">
        <v>75</v>
      </c>
      <c r="E689" s="5" t="s">
        <v>111</v>
      </c>
      <c r="F689" s="6">
        <v>21</v>
      </c>
      <c r="G689" s="6">
        <v>16</v>
      </c>
    </row>
    <row r="690" spans="1:7" x14ac:dyDescent="0.3">
      <c r="A690" s="7" t="s">
        <v>143</v>
      </c>
      <c r="B690" s="7" t="s">
        <v>175</v>
      </c>
      <c r="C690" s="7" t="str">
        <f>VLOOKUP(A690,'Municípios da RMC'!A$1:C$29,3,FALSE)</f>
        <v>RMC</v>
      </c>
      <c r="D690" s="7">
        <v>76</v>
      </c>
      <c r="E690" s="5" t="s">
        <v>112</v>
      </c>
      <c r="F690" s="6">
        <v>15</v>
      </c>
      <c r="G690" s="6">
        <v>23</v>
      </c>
    </row>
    <row r="691" spans="1:7" x14ac:dyDescent="0.3">
      <c r="A691" s="7" t="s">
        <v>143</v>
      </c>
      <c r="B691" s="7" t="s">
        <v>175</v>
      </c>
      <c r="C691" s="7" t="str">
        <f>VLOOKUP(A691,'Municípios da RMC'!A$1:C$29,3,FALSE)</f>
        <v>RMC</v>
      </c>
      <c r="D691" s="7">
        <v>77</v>
      </c>
      <c r="E691" s="5" t="s">
        <v>113</v>
      </c>
      <c r="F691" s="6">
        <v>10</v>
      </c>
      <c r="G691" s="6">
        <v>11</v>
      </c>
    </row>
    <row r="692" spans="1:7" x14ac:dyDescent="0.3">
      <c r="A692" s="7" t="s">
        <v>143</v>
      </c>
      <c r="B692" s="7" t="s">
        <v>175</v>
      </c>
      <c r="C692" s="7" t="str">
        <f>VLOOKUP(A692,'Municípios da RMC'!A$1:C$29,3,FALSE)</f>
        <v>RMC</v>
      </c>
      <c r="D692" s="7">
        <v>78</v>
      </c>
      <c r="E692" s="5" t="s">
        <v>114</v>
      </c>
      <c r="F692" s="6">
        <v>10</v>
      </c>
      <c r="G692" s="6">
        <v>12</v>
      </c>
    </row>
    <row r="693" spans="1:7" x14ac:dyDescent="0.3">
      <c r="A693" s="7" t="s">
        <v>143</v>
      </c>
      <c r="B693" s="7" t="s">
        <v>175</v>
      </c>
      <c r="C693" s="7" t="str">
        <f>VLOOKUP(A693,'Municípios da RMC'!A$1:C$29,3,FALSE)</f>
        <v>RMC</v>
      </c>
      <c r="D693" s="7">
        <v>79</v>
      </c>
      <c r="E693" s="5" t="s">
        <v>115</v>
      </c>
      <c r="F693" s="6">
        <v>9</v>
      </c>
      <c r="G693" s="6">
        <v>4</v>
      </c>
    </row>
    <row r="694" spans="1:7" x14ac:dyDescent="0.3">
      <c r="A694" s="7" t="s">
        <v>143</v>
      </c>
      <c r="B694" s="7" t="s">
        <v>175</v>
      </c>
      <c r="C694" s="7" t="str">
        <f>VLOOKUP(A694,'Municípios da RMC'!A$1:C$29,3,FALSE)</f>
        <v>RMC</v>
      </c>
      <c r="D694" s="7">
        <v>80</v>
      </c>
      <c r="E694" s="5" t="s">
        <v>116</v>
      </c>
      <c r="F694" s="6">
        <v>5</v>
      </c>
      <c r="G694" s="6">
        <v>5</v>
      </c>
    </row>
    <row r="695" spans="1:7" x14ac:dyDescent="0.3">
      <c r="A695" s="7" t="s">
        <v>143</v>
      </c>
      <c r="B695" s="7" t="s">
        <v>175</v>
      </c>
      <c r="C695" s="7" t="str">
        <f>VLOOKUP(A695,'Municípios da RMC'!A$1:C$29,3,FALSE)</f>
        <v>RMC</v>
      </c>
      <c r="D695" s="7">
        <v>81</v>
      </c>
      <c r="E695" s="5" t="s">
        <v>117</v>
      </c>
      <c r="F695" s="6">
        <v>9</v>
      </c>
      <c r="G695" s="6">
        <v>2</v>
      </c>
    </row>
    <row r="696" spans="1:7" x14ac:dyDescent="0.3">
      <c r="A696" s="7" t="s">
        <v>143</v>
      </c>
      <c r="B696" s="7" t="s">
        <v>175</v>
      </c>
      <c r="C696" s="7" t="str">
        <f>VLOOKUP(A696,'Municípios da RMC'!A$1:C$29,3,FALSE)</f>
        <v>RMC</v>
      </c>
      <c r="D696" s="7">
        <v>82</v>
      </c>
      <c r="E696" s="5" t="s">
        <v>118</v>
      </c>
      <c r="F696" s="6">
        <v>9</v>
      </c>
      <c r="G696" s="6">
        <v>9</v>
      </c>
    </row>
    <row r="697" spans="1:7" x14ac:dyDescent="0.3">
      <c r="A697" s="7" t="s">
        <v>143</v>
      </c>
      <c r="B697" s="7" t="s">
        <v>175</v>
      </c>
      <c r="C697" s="7" t="str">
        <f>VLOOKUP(A697,'Municípios da RMC'!A$1:C$29,3,FALSE)</f>
        <v>RMC</v>
      </c>
      <c r="D697" s="7">
        <v>83</v>
      </c>
      <c r="E697" s="5" t="s">
        <v>119</v>
      </c>
      <c r="F697" s="6">
        <v>7</v>
      </c>
      <c r="G697" s="6">
        <v>4</v>
      </c>
    </row>
    <row r="698" spans="1:7" x14ac:dyDescent="0.3">
      <c r="A698" s="7" t="s">
        <v>143</v>
      </c>
      <c r="B698" s="7" t="s">
        <v>175</v>
      </c>
      <c r="C698" s="7" t="str">
        <f>VLOOKUP(A698,'Municípios da RMC'!A$1:C$29,3,FALSE)</f>
        <v>RMC</v>
      </c>
      <c r="D698" s="7">
        <v>84</v>
      </c>
      <c r="E698" s="5" t="s">
        <v>120</v>
      </c>
      <c r="F698" s="6">
        <v>5</v>
      </c>
      <c r="G698" s="6">
        <v>5</v>
      </c>
    </row>
    <row r="699" spans="1:7" x14ac:dyDescent="0.3">
      <c r="A699" s="7" t="s">
        <v>143</v>
      </c>
      <c r="B699" s="7" t="s">
        <v>175</v>
      </c>
      <c r="C699" s="7" t="str">
        <f>VLOOKUP(A699,'Municípios da RMC'!A$1:C$29,3,FALSE)</f>
        <v>RMC</v>
      </c>
      <c r="D699" s="7">
        <v>85</v>
      </c>
      <c r="E699" s="5" t="s">
        <v>121</v>
      </c>
      <c r="F699" s="6">
        <v>7</v>
      </c>
      <c r="G699" s="6">
        <v>2</v>
      </c>
    </row>
    <row r="700" spans="1:7" x14ac:dyDescent="0.3">
      <c r="A700" s="7" t="s">
        <v>143</v>
      </c>
      <c r="B700" s="7" t="s">
        <v>175</v>
      </c>
      <c r="C700" s="7" t="str">
        <f>VLOOKUP(A700,'Municípios da RMC'!A$1:C$29,3,FALSE)</f>
        <v>RMC</v>
      </c>
      <c r="D700" s="7">
        <v>86</v>
      </c>
      <c r="E700" s="5" t="s">
        <v>122</v>
      </c>
      <c r="F700" s="6">
        <v>2</v>
      </c>
      <c r="G700" s="6">
        <v>4</v>
      </c>
    </row>
    <row r="701" spans="1:7" x14ac:dyDescent="0.3">
      <c r="A701" s="7" t="s">
        <v>143</v>
      </c>
      <c r="B701" s="7" t="s">
        <v>175</v>
      </c>
      <c r="C701" s="7" t="str">
        <f>VLOOKUP(A701,'Municípios da RMC'!A$1:C$29,3,FALSE)</f>
        <v>RMC</v>
      </c>
      <c r="D701" s="7">
        <v>87</v>
      </c>
      <c r="E701" s="5" t="s">
        <v>123</v>
      </c>
      <c r="F701" s="6">
        <v>5</v>
      </c>
      <c r="G701" s="6">
        <v>1</v>
      </c>
    </row>
    <row r="702" spans="1:7" x14ac:dyDescent="0.3">
      <c r="A702" s="7" t="s">
        <v>143</v>
      </c>
      <c r="B702" s="7" t="s">
        <v>175</v>
      </c>
      <c r="C702" s="7" t="str">
        <f>VLOOKUP(A702,'Municípios da RMC'!A$1:C$29,3,FALSE)</f>
        <v>RMC</v>
      </c>
      <c r="D702" s="7">
        <v>88</v>
      </c>
      <c r="E702" s="5" t="s">
        <v>124</v>
      </c>
      <c r="F702" s="6">
        <v>1</v>
      </c>
      <c r="G702" s="6">
        <v>1</v>
      </c>
    </row>
    <row r="703" spans="1:7" x14ac:dyDescent="0.3">
      <c r="A703" s="7" t="s">
        <v>143</v>
      </c>
      <c r="B703" s="7" t="s">
        <v>175</v>
      </c>
      <c r="C703" s="7" t="str">
        <f>VLOOKUP(A703,'Municípios da RMC'!A$1:C$29,3,FALSE)</f>
        <v>RMC</v>
      </c>
      <c r="D703" s="7">
        <v>89</v>
      </c>
      <c r="E703" s="5" t="s">
        <v>125</v>
      </c>
      <c r="F703" s="6">
        <v>4</v>
      </c>
      <c r="G703" s="6">
        <v>4</v>
      </c>
    </row>
    <row r="704" spans="1:7" x14ac:dyDescent="0.3">
      <c r="A704" s="7" t="s">
        <v>143</v>
      </c>
      <c r="B704" s="7" t="s">
        <v>175</v>
      </c>
      <c r="C704" s="7" t="str">
        <f>VLOOKUP(A704,'Municípios da RMC'!A$1:C$29,3,FALSE)</f>
        <v>RMC</v>
      </c>
      <c r="D704" s="7">
        <v>90</v>
      </c>
      <c r="E704" s="5" t="s">
        <v>126</v>
      </c>
      <c r="F704" s="6">
        <v>4</v>
      </c>
      <c r="G704" s="6">
        <v>1</v>
      </c>
    </row>
    <row r="705" spans="1:7" x14ac:dyDescent="0.3">
      <c r="A705" s="7" t="s">
        <v>143</v>
      </c>
      <c r="B705" s="7" t="s">
        <v>175</v>
      </c>
      <c r="C705" s="7" t="str">
        <f>VLOOKUP(A705,'Municípios da RMC'!A$1:C$29,3,FALSE)</f>
        <v>RMC</v>
      </c>
      <c r="D705" s="7">
        <v>91</v>
      </c>
      <c r="E705" s="5" t="s">
        <v>127</v>
      </c>
      <c r="F705" s="6">
        <v>0</v>
      </c>
      <c r="G705" s="6">
        <v>0</v>
      </c>
    </row>
    <row r="706" spans="1:7" x14ac:dyDescent="0.3">
      <c r="A706" s="7" t="s">
        <v>143</v>
      </c>
      <c r="B706" s="7" t="s">
        <v>175</v>
      </c>
      <c r="C706" s="7" t="str">
        <f>VLOOKUP(A706,'Municípios da RMC'!A$1:C$29,3,FALSE)</f>
        <v>RMC</v>
      </c>
      <c r="D706" s="7">
        <v>92</v>
      </c>
      <c r="E706" s="5" t="s">
        <v>128</v>
      </c>
      <c r="F706" s="6">
        <v>1</v>
      </c>
      <c r="G706" s="6">
        <v>0</v>
      </c>
    </row>
    <row r="707" spans="1:7" x14ac:dyDescent="0.3">
      <c r="A707" s="7" t="s">
        <v>143</v>
      </c>
      <c r="B707" s="7" t="s">
        <v>175</v>
      </c>
      <c r="C707" s="7" t="str">
        <f>VLOOKUP(A707,'Municípios da RMC'!A$1:C$29,3,FALSE)</f>
        <v>RMC</v>
      </c>
      <c r="D707" s="7">
        <v>93</v>
      </c>
      <c r="E707" s="5" t="s">
        <v>129</v>
      </c>
      <c r="F707" s="6">
        <v>0</v>
      </c>
      <c r="G707" s="6">
        <v>0</v>
      </c>
    </row>
    <row r="708" spans="1:7" x14ac:dyDescent="0.3">
      <c r="A708" s="7" t="s">
        <v>143</v>
      </c>
      <c r="B708" s="7" t="s">
        <v>175</v>
      </c>
      <c r="C708" s="7" t="str">
        <f>VLOOKUP(A708,'Municípios da RMC'!A$1:C$29,3,FALSE)</f>
        <v>RMC</v>
      </c>
      <c r="D708" s="7">
        <v>94</v>
      </c>
      <c r="E708" s="5" t="s">
        <v>130</v>
      </c>
      <c r="F708" s="6">
        <v>0</v>
      </c>
      <c r="G708" s="6">
        <v>0</v>
      </c>
    </row>
    <row r="709" spans="1:7" x14ac:dyDescent="0.3">
      <c r="A709" s="7" t="s">
        <v>143</v>
      </c>
      <c r="B709" s="7" t="s">
        <v>175</v>
      </c>
      <c r="C709" s="7" t="str">
        <f>VLOOKUP(A709,'Municípios da RMC'!A$1:C$29,3,FALSE)</f>
        <v>RMC</v>
      </c>
      <c r="D709" s="7">
        <v>95</v>
      </c>
      <c r="E709" s="5" t="s">
        <v>131</v>
      </c>
      <c r="F709" s="6">
        <v>1</v>
      </c>
      <c r="G709" s="6">
        <v>1</v>
      </c>
    </row>
    <row r="710" spans="1:7" x14ac:dyDescent="0.3">
      <c r="A710" s="7" t="s">
        <v>143</v>
      </c>
      <c r="B710" s="7" t="s">
        <v>175</v>
      </c>
      <c r="C710" s="7" t="str">
        <f>VLOOKUP(A710,'Municípios da RMC'!A$1:C$29,3,FALSE)</f>
        <v>RMC</v>
      </c>
      <c r="D710" s="7">
        <v>96</v>
      </c>
      <c r="E710" s="5" t="s">
        <v>132</v>
      </c>
      <c r="F710" s="6">
        <v>2</v>
      </c>
      <c r="G710" s="6">
        <v>2</v>
      </c>
    </row>
    <row r="711" spans="1:7" x14ac:dyDescent="0.3">
      <c r="A711" s="7" t="s">
        <v>143</v>
      </c>
      <c r="B711" s="7" t="s">
        <v>175</v>
      </c>
      <c r="C711" s="7" t="str">
        <f>VLOOKUP(A711,'Municípios da RMC'!A$1:C$29,3,FALSE)</f>
        <v>RMC</v>
      </c>
      <c r="D711" s="7">
        <v>97</v>
      </c>
      <c r="E711" s="5" t="s">
        <v>133</v>
      </c>
      <c r="F711" s="6">
        <v>0</v>
      </c>
      <c r="G711" s="6">
        <v>1</v>
      </c>
    </row>
    <row r="712" spans="1:7" x14ac:dyDescent="0.3">
      <c r="A712" s="7" t="s">
        <v>143</v>
      </c>
      <c r="B712" s="7" t="s">
        <v>175</v>
      </c>
      <c r="C712" s="7" t="str">
        <f>VLOOKUP(A712,'Municípios da RMC'!A$1:C$29,3,FALSE)</f>
        <v>RMC</v>
      </c>
      <c r="D712" s="7">
        <v>98</v>
      </c>
      <c r="E712" s="5" t="s">
        <v>134</v>
      </c>
      <c r="F712" s="6">
        <v>0</v>
      </c>
      <c r="G712" s="6">
        <v>0</v>
      </c>
    </row>
    <row r="713" spans="1:7" x14ac:dyDescent="0.3">
      <c r="A713" s="7" t="s">
        <v>143</v>
      </c>
      <c r="B713" s="7" t="s">
        <v>175</v>
      </c>
      <c r="C713" s="7" t="str">
        <f>VLOOKUP(A713,'Municípios da RMC'!A$1:C$29,3,FALSE)</f>
        <v>RMC</v>
      </c>
      <c r="D713" s="7">
        <v>99</v>
      </c>
      <c r="E713" s="5" t="s">
        <v>135</v>
      </c>
      <c r="F713" s="6">
        <v>0</v>
      </c>
      <c r="G713" s="6">
        <v>0</v>
      </c>
    </row>
    <row r="714" spans="1:7" x14ac:dyDescent="0.3">
      <c r="A714" s="7" t="s">
        <v>143</v>
      </c>
      <c r="B714" s="7" t="s">
        <v>175</v>
      </c>
      <c r="C714" s="7" t="str">
        <f>VLOOKUP(A714,'Municípios da RMC'!A$1:C$29,3,FALSE)</f>
        <v>RMC</v>
      </c>
      <c r="D714" s="7">
        <v>100</v>
      </c>
      <c r="E714" s="5" t="s">
        <v>136</v>
      </c>
      <c r="F714" s="6">
        <v>1</v>
      </c>
      <c r="G714" s="6">
        <v>0</v>
      </c>
    </row>
    <row r="715" spans="1:7" x14ac:dyDescent="0.3">
      <c r="A715" s="7" t="s">
        <v>143</v>
      </c>
      <c r="B715" s="7" t="s">
        <v>175</v>
      </c>
      <c r="C715" s="7" t="str">
        <f>VLOOKUP(A715,'Municípios da RMC'!A$1:C$29,3,FALSE)</f>
        <v>RMC</v>
      </c>
      <c r="D715" s="7" t="s">
        <v>14</v>
      </c>
      <c r="E715" s="5" t="s">
        <v>14</v>
      </c>
      <c r="F715" s="6">
        <v>20</v>
      </c>
      <c r="G715" s="6">
        <v>18</v>
      </c>
    </row>
    <row r="716" spans="1:7" x14ac:dyDescent="0.3">
      <c r="A716" s="7" t="s">
        <v>144</v>
      </c>
      <c r="B716" s="7" t="s">
        <v>176</v>
      </c>
      <c r="C716" s="7" t="str">
        <f>VLOOKUP(A716,'Municípios da RMC'!A$1:C$29,3,FALSE)</f>
        <v>RMC</v>
      </c>
      <c r="D716" s="7">
        <v>0</v>
      </c>
      <c r="E716" s="5" t="s">
        <v>36</v>
      </c>
      <c r="F716" s="6">
        <v>80</v>
      </c>
      <c r="G716" s="6">
        <v>69</v>
      </c>
    </row>
    <row r="717" spans="1:7" x14ac:dyDescent="0.3">
      <c r="A717" s="7" t="s">
        <v>144</v>
      </c>
      <c r="B717" s="7" t="s">
        <v>176</v>
      </c>
      <c r="C717" s="7" t="str">
        <f>VLOOKUP(A717,'Municípios da RMC'!A$1:C$29,3,FALSE)</f>
        <v>RMC</v>
      </c>
      <c r="D717" s="7">
        <v>1</v>
      </c>
      <c r="E717" s="5" t="s">
        <v>37</v>
      </c>
      <c r="F717" s="6">
        <v>68</v>
      </c>
      <c r="G717" s="6">
        <v>59</v>
      </c>
    </row>
    <row r="718" spans="1:7" x14ac:dyDescent="0.3">
      <c r="A718" s="7" t="s">
        <v>144</v>
      </c>
      <c r="B718" s="7" t="s">
        <v>176</v>
      </c>
      <c r="C718" s="7" t="str">
        <f>VLOOKUP(A718,'Municípios da RMC'!A$1:C$29,3,FALSE)</f>
        <v>RMC</v>
      </c>
      <c r="D718" s="7">
        <v>2</v>
      </c>
      <c r="E718" s="5" t="s">
        <v>38</v>
      </c>
      <c r="F718" s="6">
        <v>76</v>
      </c>
      <c r="G718" s="6">
        <v>63</v>
      </c>
    </row>
    <row r="719" spans="1:7" x14ac:dyDescent="0.3">
      <c r="A719" s="7" t="s">
        <v>144</v>
      </c>
      <c r="B719" s="7" t="s">
        <v>176</v>
      </c>
      <c r="C719" s="7" t="str">
        <f>VLOOKUP(A719,'Municípios da RMC'!A$1:C$29,3,FALSE)</f>
        <v>RMC</v>
      </c>
      <c r="D719" s="7">
        <v>3</v>
      </c>
      <c r="E719" s="5" t="s">
        <v>39</v>
      </c>
      <c r="F719" s="6">
        <v>69</v>
      </c>
      <c r="G719" s="6">
        <v>68</v>
      </c>
    </row>
    <row r="720" spans="1:7" x14ac:dyDescent="0.3">
      <c r="A720" s="7" t="s">
        <v>144</v>
      </c>
      <c r="B720" s="7" t="s">
        <v>176</v>
      </c>
      <c r="C720" s="7" t="str">
        <f>VLOOKUP(A720,'Municípios da RMC'!A$1:C$29,3,FALSE)</f>
        <v>RMC</v>
      </c>
      <c r="D720" s="7">
        <v>4</v>
      </c>
      <c r="E720" s="5" t="s">
        <v>40</v>
      </c>
      <c r="F720" s="6">
        <v>83</v>
      </c>
      <c r="G720" s="6">
        <v>63</v>
      </c>
    </row>
    <row r="721" spans="1:7" x14ac:dyDescent="0.3">
      <c r="A721" s="7" t="s">
        <v>144</v>
      </c>
      <c r="B721" s="7" t="s">
        <v>176</v>
      </c>
      <c r="C721" s="7" t="str">
        <f>VLOOKUP(A721,'Municípios da RMC'!A$1:C$29,3,FALSE)</f>
        <v>RMC</v>
      </c>
      <c r="D721" s="7">
        <v>5</v>
      </c>
      <c r="E721" s="5" t="s">
        <v>41</v>
      </c>
      <c r="F721" s="6">
        <v>78</v>
      </c>
      <c r="G721" s="6">
        <v>64</v>
      </c>
    </row>
    <row r="722" spans="1:7" x14ac:dyDescent="0.3">
      <c r="A722" s="7" t="s">
        <v>144</v>
      </c>
      <c r="B722" s="7" t="s">
        <v>176</v>
      </c>
      <c r="C722" s="7" t="str">
        <f>VLOOKUP(A722,'Municípios da RMC'!A$1:C$29,3,FALSE)</f>
        <v>RMC</v>
      </c>
      <c r="D722" s="7">
        <v>6</v>
      </c>
      <c r="E722" s="5" t="s">
        <v>42</v>
      </c>
      <c r="F722" s="6">
        <v>53</v>
      </c>
      <c r="G722" s="6">
        <v>65</v>
      </c>
    </row>
    <row r="723" spans="1:7" x14ac:dyDescent="0.3">
      <c r="A723" s="7" t="s">
        <v>144</v>
      </c>
      <c r="B723" s="7" t="s">
        <v>176</v>
      </c>
      <c r="C723" s="7" t="str">
        <f>VLOOKUP(A723,'Municípios da RMC'!A$1:C$29,3,FALSE)</f>
        <v>RMC</v>
      </c>
      <c r="D723" s="7">
        <v>7</v>
      </c>
      <c r="E723" s="5" t="s">
        <v>43</v>
      </c>
      <c r="F723" s="6">
        <v>93</v>
      </c>
      <c r="G723" s="6">
        <v>50</v>
      </c>
    </row>
    <row r="724" spans="1:7" x14ac:dyDescent="0.3">
      <c r="A724" s="7" t="s">
        <v>144</v>
      </c>
      <c r="B724" s="7" t="s">
        <v>176</v>
      </c>
      <c r="C724" s="7" t="str">
        <f>VLOOKUP(A724,'Municípios da RMC'!A$1:C$29,3,FALSE)</f>
        <v>RMC</v>
      </c>
      <c r="D724" s="7">
        <v>8</v>
      </c>
      <c r="E724" s="5" t="s">
        <v>44</v>
      </c>
      <c r="F724" s="6">
        <v>81</v>
      </c>
      <c r="G724" s="6">
        <v>63</v>
      </c>
    </row>
    <row r="725" spans="1:7" x14ac:dyDescent="0.3">
      <c r="A725" s="7" t="s">
        <v>144</v>
      </c>
      <c r="B725" s="7" t="s">
        <v>176</v>
      </c>
      <c r="C725" s="7" t="str">
        <f>VLOOKUP(A725,'Municípios da RMC'!A$1:C$29,3,FALSE)</f>
        <v>RMC</v>
      </c>
      <c r="D725" s="7">
        <v>9</v>
      </c>
      <c r="E725" s="5" t="s">
        <v>45</v>
      </c>
      <c r="F725" s="6">
        <v>51</v>
      </c>
      <c r="G725" s="6">
        <v>67</v>
      </c>
    </row>
    <row r="726" spans="1:7" x14ac:dyDescent="0.3">
      <c r="A726" s="7" t="s">
        <v>144</v>
      </c>
      <c r="B726" s="7" t="s">
        <v>176</v>
      </c>
      <c r="C726" s="7" t="str">
        <f>VLOOKUP(A726,'Municípios da RMC'!A$1:C$29,3,FALSE)</f>
        <v>RMC</v>
      </c>
      <c r="D726" s="7">
        <v>10</v>
      </c>
      <c r="E726" s="5" t="s">
        <v>46</v>
      </c>
      <c r="F726" s="6">
        <v>51</v>
      </c>
      <c r="G726" s="6">
        <v>80</v>
      </c>
    </row>
    <row r="727" spans="1:7" x14ac:dyDescent="0.3">
      <c r="A727" s="7" t="s">
        <v>144</v>
      </c>
      <c r="B727" s="7" t="s">
        <v>176</v>
      </c>
      <c r="C727" s="7" t="str">
        <f>VLOOKUP(A727,'Municípios da RMC'!A$1:C$29,3,FALSE)</f>
        <v>RMC</v>
      </c>
      <c r="D727" s="7">
        <v>11</v>
      </c>
      <c r="E727" s="5" t="s">
        <v>47</v>
      </c>
      <c r="F727" s="6">
        <v>74</v>
      </c>
      <c r="G727" s="6">
        <v>48</v>
      </c>
    </row>
    <row r="728" spans="1:7" x14ac:dyDescent="0.3">
      <c r="A728" s="7" t="s">
        <v>144</v>
      </c>
      <c r="B728" s="7" t="s">
        <v>176</v>
      </c>
      <c r="C728" s="7" t="str">
        <f>VLOOKUP(A728,'Municípios da RMC'!A$1:C$29,3,FALSE)</f>
        <v>RMC</v>
      </c>
      <c r="D728" s="7">
        <v>12</v>
      </c>
      <c r="E728" s="5" t="s">
        <v>48</v>
      </c>
      <c r="F728" s="6">
        <v>65</v>
      </c>
      <c r="G728" s="6">
        <v>58</v>
      </c>
    </row>
    <row r="729" spans="1:7" x14ac:dyDescent="0.3">
      <c r="A729" s="7" t="s">
        <v>144</v>
      </c>
      <c r="B729" s="7" t="s">
        <v>176</v>
      </c>
      <c r="C729" s="7" t="str">
        <f>VLOOKUP(A729,'Municípios da RMC'!A$1:C$29,3,FALSE)</f>
        <v>RMC</v>
      </c>
      <c r="D729" s="7">
        <v>13</v>
      </c>
      <c r="E729" s="5" t="s">
        <v>49</v>
      </c>
      <c r="F729" s="6">
        <v>61</v>
      </c>
      <c r="G729" s="6">
        <v>51</v>
      </c>
    </row>
    <row r="730" spans="1:7" x14ac:dyDescent="0.3">
      <c r="A730" s="7" t="s">
        <v>144</v>
      </c>
      <c r="B730" s="7" t="s">
        <v>176</v>
      </c>
      <c r="C730" s="7" t="str">
        <f>VLOOKUP(A730,'Municípios da RMC'!A$1:C$29,3,FALSE)</f>
        <v>RMC</v>
      </c>
      <c r="D730" s="7">
        <v>14</v>
      </c>
      <c r="E730" s="5" t="s">
        <v>50</v>
      </c>
      <c r="F730" s="6">
        <v>80</v>
      </c>
      <c r="G730" s="6">
        <v>67</v>
      </c>
    </row>
    <row r="731" spans="1:7" x14ac:dyDescent="0.3">
      <c r="A731" s="7" t="s">
        <v>144</v>
      </c>
      <c r="B731" s="7" t="s">
        <v>176</v>
      </c>
      <c r="C731" s="7" t="str">
        <f>VLOOKUP(A731,'Municípios da RMC'!A$1:C$29,3,FALSE)</f>
        <v>RMC</v>
      </c>
      <c r="D731" s="7">
        <v>15</v>
      </c>
      <c r="E731" s="5" t="s">
        <v>51</v>
      </c>
      <c r="F731" s="6">
        <v>67</v>
      </c>
      <c r="G731" s="6">
        <v>71</v>
      </c>
    </row>
    <row r="732" spans="1:7" x14ac:dyDescent="0.3">
      <c r="A732" s="7" t="s">
        <v>144</v>
      </c>
      <c r="B732" s="7" t="s">
        <v>176</v>
      </c>
      <c r="C732" s="7" t="str">
        <f>VLOOKUP(A732,'Municípios da RMC'!A$1:C$29,3,FALSE)</f>
        <v>RMC</v>
      </c>
      <c r="D732" s="7">
        <v>16</v>
      </c>
      <c r="E732" s="5" t="s">
        <v>52</v>
      </c>
      <c r="F732" s="6">
        <v>65</v>
      </c>
      <c r="G732" s="6">
        <v>78</v>
      </c>
    </row>
    <row r="733" spans="1:7" x14ac:dyDescent="0.3">
      <c r="A733" s="7" t="s">
        <v>144</v>
      </c>
      <c r="B733" s="7" t="s">
        <v>176</v>
      </c>
      <c r="C733" s="7" t="str">
        <f>VLOOKUP(A733,'Municípios da RMC'!A$1:C$29,3,FALSE)</f>
        <v>RMC</v>
      </c>
      <c r="D733" s="7">
        <v>17</v>
      </c>
      <c r="E733" s="5" t="s">
        <v>53</v>
      </c>
      <c r="F733" s="6">
        <v>53</v>
      </c>
      <c r="G733" s="6">
        <v>61</v>
      </c>
    </row>
    <row r="734" spans="1:7" x14ac:dyDescent="0.3">
      <c r="A734" s="7" t="s">
        <v>144</v>
      </c>
      <c r="B734" s="7" t="s">
        <v>176</v>
      </c>
      <c r="C734" s="7" t="str">
        <f>VLOOKUP(A734,'Municípios da RMC'!A$1:C$29,3,FALSE)</f>
        <v>RMC</v>
      </c>
      <c r="D734" s="7">
        <v>18</v>
      </c>
      <c r="E734" s="5" t="s">
        <v>54</v>
      </c>
      <c r="F734" s="6">
        <v>63</v>
      </c>
      <c r="G734" s="6">
        <v>67</v>
      </c>
    </row>
    <row r="735" spans="1:7" x14ac:dyDescent="0.3">
      <c r="A735" s="7" t="s">
        <v>144</v>
      </c>
      <c r="B735" s="7" t="s">
        <v>176</v>
      </c>
      <c r="C735" s="7" t="str">
        <f>VLOOKUP(A735,'Municípios da RMC'!A$1:C$29,3,FALSE)</f>
        <v>RMC</v>
      </c>
      <c r="D735" s="7">
        <v>19</v>
      </c>
      <c r="E735" s="5" t="s">
        <v>55</v>
      </c>
      <c r="F735" s="6">
        <v>72</v>
      </c>
      <c r="G735" s="6">
        <v>53</v>
      </c>
    </row>
    <row r="736" spans="1:7" x14ac:dyDescent="0.3">
      <c r="A736" s="7" t="s">
        <v>144</v>
      </c>
      <c r="B736" s="7" t="s">
        <v>176</v>
      </c>
      <c r="C736" s="7" t="str">
        <f>VLOOKUP(A736,'Municípios da RMC'!A$1:C$29,3,FALSE)</f>
        <v>RMC</v>
      </c>
      <c r="D736" s="7">
        <v>20</v>
      </c>
      <c r="E736" s="5" t="s">
        <v>56</v>
      </c>
      <c r="F736" s="6">
        <v>67</v>
      </c>
      <c r="G736" s="6">
        <v>62</v>
      </c>
    </row>
    <row r="737" spans="1:7" x14ac:dyDescent="0.3">
      <c r="A737" s="7" t="s">
        <v>144</v>
      </c>
      <c r="B737" s="7" t="s">
        <v>176</v>
      </c>
      <c r="C737" s="7" t="str">
        <f>VLOOKUP(A737,'Municípios da RMC'!A$1:C$29,3,FALSE)</f>
        <v>RMC</v>
      </c>
      <c r="D737" s="7">
        <v>21</v>
      </c>
      <c r="E737" s="5" t="s">
        <v>57</v>
      </c>
      <c r="F737" s="6">
        <v>72</v>
      </c>
      <c r="G737" s="6">
        <v>53</v>
      </c>
    </row>
    <row r="738" spans="1:7" x14ac:dyDescent="0.3">
      <c r="A738" s="7" t="s">
        <v>144</v>
      </c>
      <c r="B738" s="7" t="s">
        <v>176</v>
      </c>
      <c r="C738" s="7" t="str">
        <f>VLOOKUP(A738,'Municípios da RMC'!A$1:C$29,3,FALSE)</f>
        <v>RMC</v>
      </c>
      <c r="D738" s="7">
        <v>22</v>
      </c>
      <c r="E738" s="5" t="s">
        <v>58</v>
      </c>
      <c r="F738" s="6">
        <v>58</v>
      </c>
      <c r="G738" s="6">
        <v>53</v>
      </c>
    </row>
    <row r="739" spans="1:7" x14ac:dyDescent="0.3">
      <c r="A739" s="7" t="s">
        <v>144</v>
      </c>
      <c r="B739" s="7" t="s">
        <v>176</v>
      </c>
      <c r="C739" s="7" t="str">
        <f>VLOOKUP(A739,'Municípios da RMC'!A$1:C$29,3,FALSE)</f>
        <v>RMC</v>
      </c>
      <c r="D739" s="7">
        <v>23</v>
      </c>
      <c r="E739" s="5" t="s">
        <v>59</v>
      </c>
      <c r="F739" s="6">
        <v>58</v>
      </c>
      <c r="G739" s="6">
        <v>37</v>
      </c>
    </row>
    <row r="740" spans="1:7" x14ac:dyDescent="0.3">
      <c r="A740" s="7" t="s">
        <v>144</v>
      </c>
      <c r="B740" s="7" t="s">
        <v>176</v>
      </c>
      <c r="C740" s="7" t="str">
        <f>VLOOKUP(A740,'Municípios da RMC'!A$1:C$29,3,FALSE)</f>
        <v>RMC</v>
      </c>
      <c r="D740" s="7">
        <v>24</v>
      </c>
      <c r="E740" s="5" t="s">
        <v>60</v>
      </c>
      <c r="F740" s="6">
        <v>65</v>
      </c>
      <c r="G740" s="6">
        <v>54</v>
      </c>
    </row>
    <row r="741" spans="1:7" x14ac:dyDescent="0.3">
      <c r="A741" s="7" t="s">
        <v>144</v>
      </c>
      <c r="B741" s="7" t="s">
        <v>176</v>
      </c>
      <c r="C741" s="7" t="str">
        <f>VLOOKUP(A741,'Municípios da RMC'!A$1:C$29,3,FALSE)</f>
        <v>RMC</v>
      </c>
      <c r="D741" s="7">
        <v>25</v>
      </c>
      <c r="E741" s="5" t="s">
        <v>61</v>
      </c>
      <c r="F741" s="6">
        <v>38</v>
      </c>
      <c r="G741" s="6">
        <v>42</v>
      </c>
    </row>
    <row r="742" spans="1:7" x14ac:dyDescent="0.3">
      <c r="A742" s="7" t="s">
        <v>144</v>
      </c>
      <c r="B742" s="7" t="s">
        <v>176</v>
      </c>
      <c r="C742" s="7" t="str">
        <f>VLOOKUP(A742,'Municípios da RMC'!A$1:C$29,3,FALSE)</f>
        <v>RMC</v>
      </c>
      <c r="D742" s="7">
        <v>26</v>
      </c>
      <c r="E742" s="5" t="s">
        <v>62</v>
      </c>
      <c r="F742" s="6">
        <v>45</v>
      </c>
      <c r="G742" s="6">
        <v>53</v>
      </c>
    </row>
    <row r="743" spans="1:7" x14ac:dyDescent="0.3">
      <c r="A743" s="7" t="s">
        <v>144</v>
      </c>
      <c r="B743" s="7" t="s">
        <v>176</v>
      </c>
      <c r="C743" s="7" t="str">
        <f>VLOOKUP(A743,'Municípios da RMC'!A$1:C$29,3,FALSE)</f>
        <v>RMC</v>
      </c>
      <c r="D743" s="7">
        <v>27</v>
      </c>
      <c r="E743" s="5" t="s">
        <v>63</v>
      </c>
      <c r="F743" s="6">
        <v>43</v>
      </c>
      <c r="G743" s="6">
        <v>59</v>
      </c>
    </row>
    <row r="744" spans="1:7" x14ac:dyDescent="0.3">
      <c r="A744" s="7" t="s">
        <v>144</v>
      </c>
      <c r="B744" s="7" t="s">
        <v>176</v>
      </c>
      <c r="C744" s="7" t="str">
        <f>VLOOKUP(A744,'Municípios da RMC'!A$1:C$29,3,FALSE)</f>
        <v>RMC</v>
      </c>
      <c r="D744" s="7">
        <v>28</v>
      </c>
      <c r="E744" s="5" t="s">
        <v>64</v>
      </c>
      <c r="F744" s="6">
        <v>44</v>
      </c>
      <c r="G744" s="6">
        <v>44</v>
      </c>
    </row>
    <row r="745" spans="1:7" x14ac:dyDescent="0.3">
      <c r="A745" s="7" t="s">
        <v>144</v>
      </c>
      <c r="B745" s="7" t="s">
        <v>176</v>
      </c>
      <c r="C745" s="7" t="str">
        <f>VLOOKUP(A745,'Municípios da RMC'!A$1:C$29,3,FALSE)</f>
        <v>RMC</v>
      </c>
      <c r="D745" s="7">
        <v>29</v>
      </c>
      <c r="E745" s="5" t="s">
        <v>65</v>
      </c>
      <c r="F745" s="6">
        <v>47</v>
      </c>
      <c r="G745" s="6">
        <v>40</v>
      </c>
    </row>
    <row r="746" spans="1:7" x14ac:dyDescent="0.3">
      <c r="A746" s="7" t="s">
        <v>144</v>
      </c>
      <c r="B746" s="7" t="s">
        <v>176</v>
      </c>
      <c r="C746" s="7" t="str">
        <f>VLOOKUP(A746,'Municípios da RMC'!A$1:C$29,3,FALSE)</f>
        <v>RMC</v>
      </c>
      <c r="D746" s="7">
        <v>30</v>
      </c>
      <c r="E746" s="5" t="s">
        <v>66</v>
      </c>
      <c r="F746" s="6">
        <v>42</v>
      </c>
      <c r="G746" s="6">
        <v>31</v>
      </c>
    </row>
    <row r="747" spans="1:7" x14ac:dyDescent="0.3">
      <c r="A747" s="7" t="s">
        <v>144</v>
      </c>
      <c r="B747" s="7" t="s">
        <v>176</v>
      </c>
      <c r="C747" s="7" t="str">
        <f>VLOOKUP(A747,'Municípios da RMC'!A$1:C$29,3,FALSE)</f>
        <v>RMC</v>
      </c>
      <c r="D747" s="7">
        <v>31</v>
      </c>
      <c r="E747" s="5" t="s">
        <v>67</v>
      </c>
      <c r="F747" s="6">
        <v>60</v>
      </c>
      <c r="G747" s="6">
        <v>40</v>
      </c>
    </row>
    <row r="748" spans="1:7" x14ac:dyDescent="0.3">
      <c r="A748" s="7" t="s">
        <v>144</v>
      </c>
      <c r="B748" s="7" t="s">
        <v>176</v>
      </c>
      <c r="C748" s="7" t="str">
        <f>VLOOKUP(A748,'Municípios da RMC'!A$1:C$29,3,FALSE)</f>
        <v>RMC</v>
      </c>
      <c r="D748" s="7">
        <v>32</v>
      </c>
      <c r="E748" s="5" t="s">
        <v>68</v>
      </c>
      <c r="F748" s="6">
        <v>41</v>
      </c>
      <c r="G748" s="6">
        <v>44</v>
      </c>
    </row>
    <row r="749" spans="1:7" x14ac:dyDescent="0.3">
      <c r="A749" s="7" t="s">
        <v>144</v>
      </c>
      <c r="B749" s="7" t="s">
        <v>176</v>
      </c>
      <c r="C749" s="7" t="str">
        <f>VLOOKUP(A749,'Municípios da RMC'!A$1:C$29,3,FALSE)</f>
        <v>RMC</v>
      </c>
      <c r="D749" s="7">
        <v>33</v>
      </c>
      <c r="E749" s="5" t="s">
        <v>69</v>
      </c>
      <c r="F749" s="6">
        <v>58</v>
      </c>
      <c r="G749" s="6">
        <v>32</v>
      </c>
    </row>
    <row r="750" spans="1:7" x14ac:dyDescent="0.3">
      <c r="A750" s="7" t="s">
        <v>144</v>
      </c>
      <c r="B750" s="7" t="s">
        <v>176</v>
      </c>
      <c r="C750" s="7" t="str">
        <f>VLOOKUP(A750,'Municípios da RMC'!A$1:C$29,3,FALSE)</f>
        <v>RMC</v>
      </c>
      <c r="D750" s="7">
        <v>34</v>
      </c>
      <c r="E750" s="5" t="s">
        <v>70</v>
      </c>
      <c r="F750" s="6">
        <v>39</v>
      </c>
      <c r="G750" s="6">
        <v>30</v>
      </c>
    </row>
    <row r="751" spans="1:7" x14ac:dyDescent="0.3">
      <c r="A751" s="7" t="s">
        <v>144</v>
      </c>
      <c r="B751" s="7" t="s">
        <v>176</v>
      </c>
      <c r="C751" s="7" t="str">
        <f>VLOOKUP(A751,'Municípios da RMC'!A$1:C$29,3,FALSE)</f>
        <v>RMC</v>
      </c>
      <c r="D751" s="7">
        <v>35</v>
      </c>
      <c r="E751" s="5" t="s">
        <v>71</v>
      </c>
      <c r="F751" s="6">
        <v>54</v>
      </c>
      <c r="G751" s="6">
        <v>38</v>
      </c>
    </row>
    <row r="752" spans="1:7" x14ac:dyDescent="0.3">
      <c r="A752" s="7" t="s">
        <v>144</v>
      </c>
      <c r="B752" s="7" t="s">
        <v>176</v>
      </c>
      <c r="C752" s="7" t="str">
        <f>VLOOKUP(A752,'Municípios da RMC'!A$1:C$29,3,FALSE)</f>
        <v>RMC</v>
      </c>
      <c r="D752" s="7">
        <v>36</v>
      </c>
      <c r="E752" s="5" t="s">
        <v>72</v>
      </c>
      <c r="F752" s="6">
        <v>42</v>
      </c>
      <c r="G752" s="6">
        <v>35</v>
      </c>
    </row>
    <row r="753" spans="1:7" x14ac:dyDescent="0.3">
      <c r="A753" s="7" t="s">
        <v>144</v>
      </c>
      <c r="B753" s="7" t="s">
        <v>176</v>
      </c>
      <c r="C753" s="7" t="str">
        <f>VLOOKUP(A753,'Municípios da RMC'!A$1:C$29,3,FALSE)</f>
        <v>RMC</v>
      </c>
      <c r="D753" s="7">
        <v>37</v>
      </c>
      <c r="E753" s="5" t="s">
        <v>73</v>
      </c>
      <c r="F753" s="6">
        <v>26</v>
      </c>
      <c r="G753" s="6">
        <v>27</v>
      </c>
    </row>
    <row r="754" spans="1:7" x14ac:dyDescent="0.3">
      <c r="A754" s="7" t="s">
        <v>144</v>
      </c>
      <c r="B754" s="7" t="s">
        <v>176</v>
      </c>
      <c r="C754" s="7" t="str">
        <f>VLOOKUP(A754,'Municípios da RMC'!A$1:C$29,3,FALSE)</f>
        <v>RMC</v>
      </c>
      <c r="D754" s="7">
        <v>38</v>
      </c>
      <c r="E754" s="5" t="s">
        <v>74</v>
      </c>
      <c r="F754" s="6">
        <v>29</v>
      </c>
      <c r="G754" s="6">
        <v>33</v>
      </c>
    </row>
    <row r="755" spans="1:7" x14ac:dyDescent="0.3">
      <c r="A755" s="7" t="s">
        <v>144</v>
      </c>
      <c r="B755" s="7" t="s">
        <v>176</v>
      </c>
      <c r="C755" s="7" t="str">
        <f>VLOOKUP(A755,'Municípios da RMC'!A$1:C$29,3,FALSE)</f>
        <v>RMC</v>
      </c>
      <c r="D755" s="7">
        <v>39</v>
      </c>
      <c r="E755" s="5" t="s">
        <v>75</v>
      </c>
      <c r="F755" s="6">
        <v>27</v>
      </c>
      <c r="G755" s="6">
        <v>40</v>
      </c>
    </row>
    <row r="756" spans="1:7" x14ac:dyDescent="0.3">
      <c r="A756" s="7" t="s">
        <v>144</v>
      </c>
      <c r="B756" s="7" t="s">
        <v>176</v>
      </c>
      <c r="C756" s="7" t="str">
        <f>VLOOKUP(A756,'Municípios da RMC'!A$1:C$29,3,FALSE)</f>
        <v>RMC</v>
      </c>
      <c r="D756" s="7">
        <v>40</v>
      </c>
      <c r="E756" s="5" t="s">
        <v>76</v>
      </c>
      <c r="F756" s="6">
        <v>35</v>
      </c>
      <c r="G756" s="6">
        <v>33</v>
      </c>
    </row>
    <row r="757" spans="1:7" x14ac:dyDescent="0.3">
      <c r="A757" s="7" t="s">
        <v>144</v>
      </c>
      <c r="B757" s="7" t="s">
        <v>176</v>
      </c>
      <c r="C757" s="7" t="str">
        <f>VLOOKUP(A757,'Municípios da RMC'!A$1:C$29,3,FALSE)</f>
        <v>RMC</v>
      </c>
      <c r="D757" s="7">
        <v>41</v>
      </c>
      <c r="E757" s="5" t="s">
        <v>77</v>
      </c>
      <c r="F757" s="6">
        <v>46</v>
      </c>
      <c r="G757" s="6">
        <v>24</v>
      </c>
    </row>
    <row r="758" spans="1:7" x14ac:dyDescent="0.3">
      <c r="A758" s="7" t="s">
        <v>144</v>
      </c>
      <c r="B758" s="7" t="s">
        <v>176</v>
      </c>
      <c r="C758" s="7" t="str">
        <f>VLOOKUP(A758,'Municípios da RMC'!A$1:C$29,3,FALSE)</f>
        <v>RMC</v>
      </c>
      <c r="D758" s="7">
        <v>42</v>
      </c>
      <c r="E758" s="5" t="s">
        <v>78</v>
      </c>
      <c r="F758" s="6">
        <v>41</v>
      </c>
      <c r="G758" s="6">
        <v>22</v>
      </c>
    </row>
    <row r="759" spans="1:7" x14ac:dyDescent="0.3">
      <c r="A759" s="7" t="s">
        <v>144</v>
      </c>
      <c r="B759" s="7" t="s">
        <v>176</v>
      </c>
      <c r="C759" s="7" t="str">
        <f>VLOOKUP(A759,'Municípios da RMC'!A$1:C$29,3,FALSE)</f>
        <v>RMC</v>
      </c>
      <c r="D759" s="7">
        <v>43</v>
      </c>
      <c r="E759" s="5" t="s">
        <v>79</v>
      </c>
      <c r="F759" s="6">
        <v>31</v>
      </c>
      <c r="G759" s="6">
        <v>22</v>
      </c>
    </row>
    <row r="760" spans="1:7" x14ac:dyDescent="0.3">
      <c r="A760" s="7" t="s">
        <v>144</v>
      </c>
      <c r="B760" s="7" t="s">
        <v>176</v>
      </c>
      <c r="C760" s="7" t="str">
        <f>VLOOKUP(A760,'Municípios da RMC'!A$1:C$29,3,FALSE)</f>
        <v>RMC</v>
      </c>
      <c r="D760" s="7">
        <v>44</v>
      </c>
      <c r="E760" s="5" t="s">
        <v>80</v>
      </c>
      <c r="F760" s="6">
        <v>22</v>
      </c>
      <c r="G760" s="6">
        <v>26</v>
      </c>
    </row>
    <row r="761" spans="1:7" x14ac:dyDescent="0.3">
      <c r="A761" s="7" t="s">
        <v>144</v>
      </c>
      <c r="B761" s="7" t="s">
        <v>176</v>
      </c>
      <c r="C761" s="7" t="str">
        <f>VLOOKUP(A761,'Municípios da RMC'!A$1:C$29,3,FALSE)</f>
        <v>RMC</v>
      </c>
      <c r="D761" s="7">
        <v>45</v>
      </c>
      <c r="E761" s="5" t="s">
        <v>81</v>
      </c>
      <c r="F761" s="6">
        <v>24</v>
      </c>
      <c r="G761" s="6">
        <v>27</v>
      </c>
    </row>
    <row r="762" spans="1:7" x14ac:dyDescent="0.3">
      <c r="A762" s="7" t="s">
        <v>144</v>
      </c>
      <c r="B762" s="7" t="s">
        <v>176</v>
      </c>
      <c r="C762" s="7" t="str">
        <f>VLOOKUP(A762,'Municípios da RMC'!A$1:C$29,3,FALSE)</f>
        <v>RMC</v>
      </c>
      <c r="D762" s="7">
        <v>46</v>
      </c>
      <c r="E762" s="5" t="s">
        <v>82</v>
      </c>
      <c r="F762" s="6">
        <v>24</v>
      </c>
      <c r="G762" s="6">
        <v>19</v>
      </c>
    </row>
    <row r="763" spans="1:7" x14ac:dyDescent="0.3">
      <c r="A763" s="7" t="s">
        <v>144</v>
      </c>
      <c r="B763" s="7" t="s">
        <v>176</v>
      </c>
      <c r="C763" s="7" t="str">
        <f>VLOOKUP(A763,'Municípios da RMC'!A$1:C$29,3,FALSE)</f>
        <v>RMC</v>
      </c>
      <c r="D763" s="7">
        <v>47</v>
      </c>
      <c r="E763" s="5" t="s">
        <v>83</v>
      </c>
      <c r="F763" s="6">
        <v>24</v>
      </c>
      <c r="G763" s="6">
        <v>20</v>
      </c>
    </row>
    <row r="764" spans="1:7" x14ac:dyDescent="0.3">
      <c r="A764" s="7" t="s">
        <v>144</v>
      </c>
      <c r="B764" s="7" t="s">
        <v>176</v>
      </c>
      <c r="C764" s="7" t="str">
        <f>VLOOKUP(A764,'Municípios da RMC'!A$1:C$29,3,FALSE)</f>
        <v>RMC</v>
      </c>
      <c r="D764" s="7">
        <v>48</v>
      </c>
      <c r="E764" s="5" t="s">
        <v>84</v>
      </c>
      <c r="F764" s="6">
        <v>14</v>
      </c>
      <c r="G764" s="6">
        <v>16</v>
      </c>
    </row>
    <row r="765" spans="1:7" x14ac:dyDescent="0.3">
      <c r="A765" s="7" t="s">
        <v>144</v>
      </c>
      <c r="B765" s="7" t="s">
        <v>176</v>
      </c>
      <c r="C765" s="7" t="str">
        <f>VLOOKUP(A765,'Municípios da RMC'!A$1:C$29,3,FALSE)</f>
        <v>RMC</v>
      </c>
      <c r="D765" s="7">
        <v>49</v>
      </c>
      <c r="E765" s="5" t="s">
        <v>85</v>
      </c>
      <c r="F765" s="6">
        <v>22</v>
      </c>
      <c r="G765" s="6">
        <v>14</v>
      </c>
    </row>
    <row r="766" spans="1:7" x14ac:dyDescent="0.3">
      <c r="A766" s="7" t="s">
        <v>144</v>
      </c>
      <c r="B766" s="7" t="s">
        <v>176</v>
      </c>
      <c r="C766" s="7" t="str">
        <f>VLOOKUP(A766,'Municípios da RMC'!A$1:C$29,3,FALSE)</f>
        <v>RMC</v>
      </c>
      <c r="D766" s="7">
        <v>50</v>
      </c>
      <c r="E766" s="5" t="s">
        <v>86</v>
      </c>
      <c r="F766" s="6">
        <v>17</v>
      </c>
      <c r="G766" s="6">
        <v>20</v>
      </c>
    </row>
    <row r="767" spans="1:7" x14ac:dyDescent="0.3">
      <c r="A767" s="7" t="s">
        <v>144</v>
      </c>
      <c r="B767" s="7" t="s">
        <v>176</v>
      </c>
      <c r="C767" s="7" t="str">
        <f>VLOOKUP(A767,'Municípios da RMC'!A$1:C$29,3,FALSE)</f>
        <v>RMC</v>
      </c>
      <c r="D767" s="7">
        <v>51</v>
      </c>
      <c r="E767" s="5" t="s">
        <v>87</v>
      </c>
      <c r="F767" s="6">
        <v>16</v>
      </c>
      <c r="G767" s="6">
        <v>21</v>
      </c>
    </row>
    <row r="768" spans="1:7" x14ac:dyDescent="0.3">
      <c r="A768" s="7" t="s">
        <v>144</v>
      </c>
      <c r="B768" s="7" t="s">
        <v>176</v>
      </c>
      <c r="C768" s="7" t="str">
        <f>VLOOKUP(A768,'Municípios da RMC'!A$1:C$29,3,FALSE)</f>
        <v>RMC</v>
      </c>
      <c r="D768" s="7">
        <v>52</v>
      </c>
      <c r="E768" s="5" t="s">
        <v>88</v>
      </c>
      <c r="F768" s="6">
        <v>9</v>
      </c>
      <c r="G768" s="6">
        <v>23</v>
      </c>
    </row>
    <row r="769" spans="1:7" x14ac:dyDescent="0.3">
      <c r="A769" s="7" t="s">
        <v>144</v>
      </c>
      <c r="B769" s="7" t="s">
        <v>176</v>
      </c>
      <c r="C769" s="7" t="str">
        <f>VLOOKUP(A769,'Municípios da RMC'!A$1:C$29,3,FALSE)</f>
        <v>RMC</v>
      </c>
      <c r="D769" s="7">
        <v>53</v>
      </c>
      <c r="E769" s="5" t="s">
        <v>89</v>
      </c>
      <c r="F769" s="6">
        <v>19</v>
      </c>
      <c r="G769" s="6">
        <v>13</v>
      </c>
    </row>
    <row r="770" spans="1:7" x14ac:dyDescent="0.3">
      <c r="A770" s="7" t="s">
        <v>144</v>
      </c>
      <c r="B770" s="7" t="s">
        <v>176</v>
      </c>
      <c r="C770" s="7" t="str">
        <f>VLOOKUP(A770,'Municípios da RMC'!A$1:C$29,3,FALSE)</f>
        <v>RMC</v>
      </c>
      <c r="D770" s="7">
        <v>54</v>
      </c>
      <c r="E770" s="5" t="s">
        <v>90</v>
      </c>
      <c r="F770" s="6">
        <v>23</v>
      </c>
      <c r="G770" s="6">
        <v>14</v>
      </c>
    </row>
    <row r="771" spans="1:7" x14ac:dyDescent="0.3">
      <c r="A771" s="7" t="s">
        <v>144</v>
      </c>
      <c r="B771" s="7" t="s">
        <v>176</v>
      </c>
      <c r="C771" s="7" t="str">
        <f>VLOOKUP(A771,'Municípios da RMC'!A$1:C$29,3,FALSE)</f>
        <v>RMC</v>
      </c>
      <c r="D771" s="7">
        <v>55</v>
      </c>
      <c r="E771" s="5" t="s">
        <v>91</v>
      </c>
      <c r="F771" s="6">
        <v>13</v>
      </c>
      <c r="G771" s="6">
        <v>19</v>
      </c>
    </row>
    <row r="772" spans="1:7" x14ac:dyDescent="0.3">
      <c r="A772" s="7" t="s">
        <v>144</v>
      </c>
      <c r="B772" s="7" t="s">
        <v>176</v>
      </c>
      <c r="C772" s="7" t="str">
        <f>VLOOKUP(A772,'Municípios da RMC'!A$1:C$29,3,FALSE)</f>
        <v>RMC</v>
      </c>
      <c r="D772" s="7">
        <v>56</v>
      </c>
      <c r="E772" s="5" t="s">
        <v>92</v>
      </c>
      <c r="F772" s="6">
        <v>18</v>
      </c>
      <c r="G772" s="6">
        <v>15</v>
      </c>
    </row>
    <row r="773" spans="1:7" x14ac:dyDescent="0.3">
      <c r="A773" s="7" t="s">
        <v>144</v>
      </c>
      <c r="B773" s="7" t="s">
        <v>176</v>
      </c>
      <c r="C773" s="7" t="str">
        <f>VLOOKUP(A773,'Municípios da RMC'!A$1:C$29,3,FALSE)</f>
        <v>RMC</v>
      </c>
      <c r="D773" s="7">
        <v>57</v>
      </c>
      <c r="E773" s="5" t="s">
        <v>93</v>
      </c>
      <c r="F773" s="6">
        <v>15</v>
      </c>
      <c r="G773" s="6">
        <v>17</v>
      </c>
    </row>
    <row r="774" spans="1:7" x14ac:dyDescent="0.3">
      <c r="A774" s="7" t="s">
        <v>144</v>
      </c>
      <c r="B774" s="7" t="s">
        <v>176</v>
      </c>
      <c r="C774" s="7" t="str">
        <f>VLOOKUP(A774,'Municípios da RMC'!A$1:C$29,3,FALSE)</f>
        <v>RMC</v>
      </c>
      <c r="D774" s="7">
        <v>58</v>
      </c>
      <c r="E774" s="5" t="s">
        <v>94</v>
      </c>
      <c r="F774" s="6">
        <v>11</v>
      </c>
      <c r="G774" s="6">
        <v>17</v>
      </c>
    </row>
    <row r="775" spans="1:7" x14ac:dyDescent="0.3">
      <c r="A775" s="7" t="s">
        <v>144</v>
      </c>
      <c r="B775" s="7" t="s">
        <v>176</v>
      </c>
      <c r="C775" s="7" t="str">
        <f>VLOOKUP(A775,'Municípios da RMC'!A$1:C$29,3,FALSE)</f>
        <v>RMC</v>
      </c>
      <c r="D775" s="7">
        <v>59</v>
      </c>
      <c r="E775" s="5" t="s">
        <v>95</v>
      </c>
      <c r="F775" s="6">
        <v>23</v>
      </c>
      <c r="G775" s="6">
        <v>13</v>
      </c>
    </row>
    <row r="776" spans="1:7" x14ac:dyDescent="0.3">
      <c r="A776" s="7" t="s">
        <v>144</v>
      </c>
      <c r="B776" s="7" t="s">
        <v>176</v>
      </c>
      <c r="C776" s="7" t="str">
        <f>VLOOKUP(A776,'Municípios da RMC'!A$1:C$29,3,FALSE)</f>
        <v>RMC</v>
      </c>
      <c r="D776" s="7">
        <v>60</v>
      </c>
      <c r="E776" s="5" t="s">
        <v>96</v>
      </c>
      <c r="F776" s="6">
        <v>25</v>
      </c>
      <c r="G776" s="6">
        <v>15</v>
      </c>
    </row>
    <row r="777" spans="1:7" x14ac:dyDescent="0.3">
      <c r="A777" s="7" t="s">
        <v>144</v>
      </c>
      <c r="B777" s="7" t="s">
        <v>176</v>
      </c>
      <c r="C777" s="7" t="str">
        <f>VLOOKUP(A777,'Municípios da RMC'!A$1:C$29,3,FALSE)</f>
        <v>RMC</v>
      </c>
      <c r="D777" s="7">
        <v>61</v>
      </c>
      <c r="E777" s="5" t="s">
        <v>97</v>
      </c>
      <c r="F777" s="6">
        <v>19</v>
      </c>
      <c r="G777" s="6">
        <v>19</v>
      </c>
    </row>
    <row r="778" spans="1:7" x14ac:dyDescent="0.3">
      <c r="A778" s="7" t="s">
        <v>144</v>
      </c>
      <c r="B778" s="7" t="s">
        <v>176</v>
      </c>
      <c r="C778" s="7" t="str">
        <f>VLOOKUP(A778,'Municípios da RMC'!A$1:C$29,3,FALSE)</f>
        <v>RMC</v>
      </c>
      <c r="D778" s="7">
        <v>62</v>
      </c>
      <c r="E778" s="5" t="s">
        <v>98</v>
      </c>
      <c r="F778" s="6">
        <v>15</v>
      </c>
      <c r="G778" s="6">
        <v>13</v>
      </c>
    </row>
    <row r="779" spans="1:7" x14ac:dyDescent="0.3">
      <c r="A779" s="7" t="s">
        <v>144</v>
      </c>
      <c r="B779" s="7" t="s">
        <v>176</v>
      </c>
      <c r="C779" s="7" t="str">
        <f>VLOOKUP(A779,'Municípios da RMC'!A$1:C$29,3,FALSE)</f>
        <v>RMC</v>
      </c>
      <c r="D779" s="7">
        <v>63</v>
      </c>
      <c r="E779" s="5" t="s">
        <v>99</v>
      </c>
      <c r="F779" s="6">
        <v>20</v>
      </c>
      <c r="G779" s="6">
        <v>13</v>
      </c>
    </row>
    <row r="780" spans="1:7" x14ac:dyDescent="0.3">
      <c r="A780" s="7" t="s">
        <v>144</v>
      </c>
      <c r="B780" s="7" t="s">
        <v>176</v>
      </c>
      <c r="C780" s="7" t="str">
        <f>VLOOKUP(A780,'Municípios da RMC'!A$1:C$29,3,FALSE)</f>
        <v>RMC</v>
      </c>
      <c r="D780" s="7">
        <v>64</v>
      </c>
      <c r="E780" s="5" t="s">
        <v>100</v>
      </c>
      <c r="F780" s="6">
        <v>12</v>
      </c>
      <c r="G780" s="6">
        <v>9</v>
      </c>
    </row>
    <row r="781" spans="1:7" x14ac:dyDescent="0.3">
      <c r="A781" s="7" t="s">
        <v>144</v>
      </c>
      <c r="B781" s="7" t="s">
        <v>176</v>
      </c>
      <c r="C781" s="7" t="str">
        <f>VLOOKUP(A781,'Municípios da RMC'!A$1:C$29,3,FALSE)</f>
        <v>RMC</v>
      </c>
      <c r="D781" s="7">
        <v>65</v>
      </c>
      <c r="E781" s="5" t="s">
        <v>101</v>
      </c>
      <c r="F781" s="6">
        <v>11</v>
      </c>
      <c r="G781" s="6">
        <v>13</v>
      </c>
    </row>
    <row r="782" spans="1:7" x14ac:dyDescent="0.3">
      <c r="A782" s="7" t="s">
        <v>144</v>
      </c>
      <c r="B782" s="7" t="s">
        <v>176</v>
      </c>
      <c r="C782" s="7" t="str">
        <f>VLOOKUP(A782,'Municípios da RMC'!A$1:C$29,3,FALSE)</f>
        <v>RMC</v>
      </c>
      <c r="D782" s="7">
        <v>66</v>
      </c>
      <c r="E782" s="5" t="s">
        <v>102</v>
      </c>
      <c r="F782" s="6">
        <v>19</v>
      </c>
      <c r="G782" s="6">
        <v>18</v>
      </c>
    </row>
    <row r="783" spans="1:7" x14ac:dyDescent="0.3">
      <c r="A783" s="7" t="s">
        <v>144</v>
      </c>
      <c r="B783" s="7" t="s">
        <v>176</v>
      </c>
      <c r="C783" s="7" t="str">
        <f>VLOOKUP(A783,'Municípios da RMC'!A$1:C$29,3,FALSE)</f>
        <v>RMC</v>
      </c>
      <c r="D783" s="7">
        <v>67</v>
      </c>
      <c r="E783" s="5" t="s">
        <v>103</v>
      </c>
      <c r="F783" s="6">
        <v>16</v>
      </c>
      <c r="G783" s="6">
        <v>12</v>
      </c>
    </row>
    <row r="784" spans="1:7" x14ac:dyDescent="0.3">
      <c r="A784" s="7" t="s">
        <v>144</v>
      </c>
      <c r="B784" s="7" t="s">
        <v>176</v>
      </c>
      <c r="C784" s="7" t="str">
        <f>VLOOKUP(A784,'Municípios da RMC'!A$1:C$29,3,FALSE)</f>
        <v>RMC</v>
      </c>
      <c r="D784" s="7">
        <v>68</v>
      </c>
      <c r="E784" s="5" t="s">
        <v>104</v>
      </c>
      <c r="F784" s="6">
        <v>5</v>
      </c>
      <c r="G784" s="6">
        <v>12</v>
      </c>
    </row>
    <row r="785" spans="1:7" x14ac:dyDescent="0.3">
      <c r="A785" s="7" t="s">
        <v>144</v>
      </c>
      <c r="B785" s="7" t="s">
        <v>176</v>
      </c>
      <c r="C785" s="7" t="str">
        <f>VLOOKUP(A785,'Municípios da RMC'!A$1:C$29,3,FALSE)</f>
        <v>RMC</v>
      </c>
      <c r="D785" s="7">
        <v>69</v>
      </c>
      <c r="E785" s="5" t="s">
        <v>105</v>
      </c>
      <c r="F785" s="6">
        <v>7</v>
      </c>
      <c r="G785" s="6">
        <v>10</v>
      </c>
    </row>
    <row r="786" spans="1:7" x14ac:dyDescent="0.3">
      <c r="A786" s="7" t="s">
        <v>144</v>
      </c>
      <c r="B786" s="7" t="s">
        <v>176</v>
      </c>
      <c r="C786" s="7" t="str">
        <f>VLOOKUP(A786,'Municípios da RMC'!A$1:C$29,3,FALSE)</f>
        <v>RMC</v>
      </c>
      <c r="D786" s="7">
        <v>70</v>
      </c>
      <c r="E786" s="5" t="s">
        <v>106</v>
      </c>
      <c r="F786" s="6">
        <v>13</v>
      </c>
      <c r="G786" s="6">
        <v>10</v>
      </c>
    </row>
    <row r="787" spans="1:7" x14ac:dyDescent="0.3">
      <c r="A787" s="7" t="s">
        <v>144</v>
      </c>
      <c r="B787" s="7" t="s">
        <v>176</v>
      </c>
      <c r="C787" s="7" t="str">
        <f>VLOOKUP(A787,'Municípios da RMC'!A$1:C$29,3,FALSE)</f>
        <v>RMC</v>
      </c>
      <c r="D787" s="7">
        <v>71</v>
      </c>
      <c r="E787" s="5" t="s">
        <v>107</v>
      </c>
      <c r="F787" s="6">
        <v>10</v>
      </c>
      <c r="G787" s="6">
        <v>7</v>
      </c>
    </row>
    <row r="788" spans="1:7" x14ac:dyDescent="0.3">
      <c r="A788" s="7" t="s">
        <v>144</v>
      </c>
      <c r="B788" s="7" t="s">
        <v>176</v>
      </c>
      <c r="C788" s="7" t="str">
        <f>VLOOKUP(A788,'Municípios da RMC'!A$1:C$29,3,FALSE)</f>
        <v>RMC</v>
      </c>
      <c r="D788" s="7">
        <v>72</v>
      </c>
      <c r="E788" s="5" t="s">
        <v>108</v>
      </c>
      <c r="F788" s="6">
        <v>13</v>
      </c>
      <c r="G788" s="6">
        <v>5</v>
      </c>
    </row>
    <row r="789" spans="1:7" x14ac:dyDescent="0.3">
      <c r="A789" s="7" t="s">
        <v>144</v>
      </c>
      <c r="B789" s="7" t="s">
        <v>176</v>
      </c>
      <c r="C789" s="7" t="str">
        <f>VLOOKUP(A789,'Municípios da RMC'!A$1:C$29,3,FALSE)</f>
        <v>RMC</v>
      </c>
      <c r="D789" s="7">
        <v>73</v>
      </c>
      <c r="E789" s="5" t="s">
        <v>109</v>
      </c>
      <c r="F789" s="6">
        <v>5</v>
      </c>
      <c r="G789" s="6">
        <v>6</v>
      </c>
    </row>
    <row r="790" spans="1:7" x14ac:dyDescent="0.3">
      <c r="A790" s="7" t="s">
        <v>144</v>
      </c>
      <c r="B790" s="7" t="s">
        <v>176</v>
      </c>
      <c r="C790" s="7" t="str">
        <f>VLOOKUP(A790,'Municípios da RMC'!A$1:C$29,3,FALSE)</f>
        <v>RMC</v>
      </c>
      <c r="D790" s="7">
        <v>74</v>
      </c>
      <c r="E790" s="5" t="s">
        <v>110</v>
      </c>
      <c r="F790" s="6">
        <v>3</v>
      </c>
      <c r="G790" s="6">
        <v>4</v>
      </c>
    </row>
    <row r="791" spans="1:7" x14ac:dyDescent="0.3">
      <c r="A791" s="7" t="s">
        <v>144</v>
      </c>
      <c r="B791" s="7" t="s">
        <v>176</v>
      </c>
      <c r="C791" s="7" t="str">
        <f>VLOOKUP(A791,'Municípios da RMC'!A$1:C$29,3,FALSE)</f>
        <v>RMC</v>
      </c>
      <c r="D791" s="7">
        <v>75</v>
      </c>
      <c r="E791" s="5" t="s">
        <v>111</v>
      </c>
      <c r="F791" s="6">
        <v>7</v>
      </c>
      <c r="G791" s="6">
        <v>2</v>
      </c>
    </row>
    <row r="792" spans="1:7" x14ac:dyDescent="0.3">
      <c r="A792" s="7" t="s">
        <v>144</v>
      </c>
      <c r="B792" s="7" t="s">
        <v>176</v>
      </c>
      <c r="C792" s="7" t="str">
        <f>VLOOKUP(A792,'Municípios da RMC'!A$1:C$29,3,FALSE)</f>
        <v>RMC</v>
      </c>
      <c r="D792" s="7">
        <v>76</v>
      </c>
      <c r="E792" s="5" t="s">
        <v>112</v>
      </c>
      <c r="F792" s="6">
        <v>8</v>
      </c>
      <c r="G792" s="6">
        <v>4</v>
      </c>
    </row>
    <row r="793" spans="1:7" x14ac:dyDescent="0.3">
      <c r="A793" s="7" t="s">
        <v>144</v>
      </c>
      <c r="B793" s="7" t="s">
        <v>176</v>
      </c>
      <c r="C793" s="7" t="str">
        <f>VLOOKUP(A793,'Municípios da RMC'!A$1:C$29,3,FALSE)</f>
        <v>RMC</v>
      </c>
      <c r="D793" s="7">
        <v>77</v>
      </c>
      <c r="E793" s="5" t="s">
        <v>113</v>
      </c>
      <c r="F793" s="6">
        <v>4</v>
      </c>
      <c r="G793" s="6">
        <v>4</v>
      </c>
    </row>
    <row r="794" spans="1:7" x14ac:dyDescent="0.3">
      <c r="A794" s="7" t="s">
        <v>144</v>
      </c>
      <c r="B794" s="7" t="s">
        <v>176</v>
      </c>
      <c r="C794" s="7" t="str">
        <f>VLOOKUP(A794,'Municípios da RMC'!A$1:C$29,3,FALSE)</f>
        <v>RMC</v>
      </c>
      <c r="D794" s="7">
        <v>78</v>
      </c>
      <c r="E794" s="5" t="s">
        <v>114</v>
      </c>
      <c r="F794" s="6">
        <v>4</v>
      </c>
      <c r="G794" s="6">
        <v>3</v>
      </c>
    </row>
    <row r="795" spans="1:7" x14ac:dyDescent="0.3">
      <c r="A795" s="7" t="s">
        <v>144</v>
      </c>
      <c r="B795" s="7" t="s">
        <v>176</v>
      </c>
      <c r="C795" s="7" t="str">
        <f>VLOOKUP(A795,'Municípios da RMC'!A$1:C$29,3,FALSE)</f>
        <v>RMC</v>
      </c>
      <c r="D795" s="7">
        <v>79</v>
      </c>
      <c r="E795" s="5" t="s">
        <v>115</v>
      </c>
      <c r="F795" s="6">
        <v>1</v>
      </c>
      <c r="G795" s="6">
        <v>1</v>
      </c>
    </row>
    <row r="796" spans="1:7" x14ac:dyDescent="0.3">
      <c r="A796" s="7" t="s">
        <v>144</v>
      </c>
      <c r="B796" s="7" t="s">
        <v>176</v>
      </c>
      <c r="C796" s="7" t="str">
        <f>VLOOKUP(A796,'Municípios da RMC'!A$1:C$29,3,FALSE)</f>
        <v>RMC</v>
      </c>
      <c r="D796" s="7">
        <v>80</v>
      </c>
      <c r="E796" s="5" t="s">
        <v>116</v>
      </c>
      <c r="F796" s="6">
        <v>3</v>
      </c>
      <c r="G796" s="6">
        <v>6</v>
      </c>
    </row>
    <row r="797" spans="1:7" x14ac:dyDescent="0.3">
      <c r="A797" s="7" t="s">
        <v>144</v>
      </c>
      <c r="B797" s="7" t="s">
        <v>176</v>
      </c>
      <c r="C797" s="7" t="str">
        <f>VLOOKUP(A797,'Municípios da RMC'!A$1:C$29,3,FALSE)</f>
        <v>RMC</v>
      </c>
      <c r="D797" s="7">
        <v>81</v>
      </c>
      <c r="E797" s="5" t="s">
        <v>117</v>
      </c>
      <c r="F797" s="6">
        <v>1</v>
      </c>
      <c r="G797" s="6">
        <v>1</v>
      </c>
    </row>
    <row r="798" spans="1:7" x14ac:dyDescent="0.3">
      <c r="A798" s="7" t="s">
        <v>144</v>
      </c>
      <c r="B798" s="7" t="s">
        <v>176</v>
      </c>
      <c r="C798" s="7" t="str">
        <f>VLOOKUP(A798,'Municípios da RMC'!A$1:C$29,3,FALSE)</f>
        <v>RMC</v>
      </c>
      <c r="D798" s="7">
        <v>82</v>
      </c>
      <c r="E798" s="5" t="s">
        <v>118</v>
      </c>
      <c r="F798" s="6">
        <v>2</v>
      </c>
      <c r="G798" s="6">
        <v>3</v>
      </c>
    </row>
    <row r="799" spans="1:7" x14ac:dyDescent="0.3">
      <c r="A799" s="7" t="s">
        <v>144</v>
      </c>
      <c r="B799" s="7" t="s">
        <v>176</v>
      </c>
      <c r="C799" s="7" t="str">
        <f>VLOOKUP(A799,'Municípios da RMC'!A$1:C$29,3,FALSE)</f>
        <v>RMC</v>
      </c>
      <c r="D799" s="7">
        <v>83</v>
      </c>
      <c r="E799" s="5" t="s">
        <v>119</v>
      </c>
      <c r="F799" s="6">
        <v>0</v>
      </c>
      <c r="G799" s="6">
        <v>2</v>
      </c>
    </row>
    <row r="800" spans="1:7" x14ac:dyDescent="0.3">
      <c r="A800" s="7" t="s">
        <v>144</v>
      </c>
      <c r="B800" s="7" t="s">
        <v>176</v>
      </c>
      <c r="C800" s="7" t="str">
        <f>VLOOKUP(A800,'Municípios da RMC'!A$1:C$29,3,FALSE)</f>
        <v>RMC</v>
      </c>
      <c r="D800" s="7">
        <v>84</v>
      </c>
      <c r="E800" s="5" t="s">
        <v>120</v>
      </c>
      <c r="F800" s="6">
        <v>2</v>
      </c>
      <c r="G800" s="6">
        <v>1</v>
      </c>
    </row>
    <row r="801" spans="1:7" x14ac:dyDescent="0.3">
      <c r="A801" s="7" t="s">
        <v>144</v>
      </c>
      <c r="B801" s="7" t="s">
        <v>176</v>
      </c>
      <c r="C801" s="7" t="str">
        <f>VLOOKUP(A801,'Municípios da RMC'!A$1:C$29,3,FALSE)</f>
        <v>RMC</v>
      </c>
      <c r="D801" s="7">
        <v>85</v>
      </c>
      <c r="E801" s="5" t="s">
        <v>121</v>
      </c>
      <c r="F801" s="6">
        <v>0</v>
      </c>
      <c r="G801" s="6">
        <v>3</v>
      </c>
    </row>
    <row r="802" spans="1:7" x14ac:dyDescent="0.3">
      <c r="A802" s="7" t="s">
        <v>144</v>
      </c>
      <c r="B802" s="7" t="s">
        <v>176</v>
      </c>
      <c r="C802" s="7" t="str">
        <f>VLOOKUP(A802,'Municípios da RMC'!A$1:C$29,3,FALSE)</f>
        <v>RMC</v>
      </c>
      <c r="D802" s="7">
        <v>86</v>
      </c>
      <c r="E802" s="5" t="s">
        <v>122</v>
      </c>
      <c r="F802" s="6">
        <v>0</v>
      </c>
      <c r="G802" s="6">
        <v>0</v>
      </c>
    </row>
    <row r="803" spans="1:7" x14ac:dyDescent="0.3">
      <c r="A803" s="7" t="s">
        <v>144</v>
      </c>
      <c r="B803" s="7" t="s">
        <v>176</v>
      </c>
      <c r="C803" s="7" t="str">
        <f>VLOOKUP(A803,'Municípios da RMC'!A$1:C$29,3,FALSE)</f>
        <v>RMC</v>
      </c>
      <c r="D803" s="7">
        <v>87</v>
      </c>
      <c r="E803" s="5" t="s">
        <v>123</v>
      </c>
      <c r="F803" s="6">
        <v>0</v>
      </c>
      <c r="G803" s="6">
        <v>1</v>
      </c>
    </row>
    <row r="804" spans="1:7" x14ac:dyDescent="0.3">
      <c r="A804" s="7" t="s">
        <v>144</v>
      </c>
      <c r="B804" s="7" t="s">
        <v>176</v>
      </c>
      <c r="C804" s="7" t="str">
        <f>VLOOKUP(A804,'Municípios da RMC'!A$1:C$29,3,FALSE)</f>
        <v>RMC</v>
      </c>
      <c r="D804" s="7">
        <v>88</v>
      </c>
      <c r="E804" s="5" t="s">
        <v>124</v>
      </c>
      <c r="F804" s="6">
        <v>1</v>
      </c>
      <c r="G804" s="6">
        <v>0</v>
      </c>
    </row>
    <row r="805" spans="1:7" x14ac:dyDescent="0.3">
      <c r="A805" s="7" t="s">
        <v>144</v>
      </c>
      <c r="B805" s="7" t="s">
        <v>176</v>
      </c>
      <c r="C805" s="7" t="str">
        <f>VLOOKUP(A805,'Municípios da RMC'!A$1:C$29,3,FALSE)</f>
        <v>RMC</v>
      </c>
      <c r="D805" s="7">
        <v>89</v>
      </c>
      <c r="E805" s="5" t="s">
        <v>125</v>
      </c>
      <c r="F805" s="6">
        <v>0</v>
      </c>
      <c r="G805" s="6">
        <v>0</v>
      </c>
    </row>
    <row r="806" spans="1:7" x14ac:dyDescent="0.3">
      <c r="A806" s="7" t="s">
        <v>144</v>
      </c>
      <c r="B806" s="7" t="s">
        <v>176</v>
      </c>
      <c r="C806" s="7" t="str">
        <f>VLOOKUP(A806,'Municípios da RMC'!A$1:C$29,3,FALSE)</f>
        <v>RMC</v>
      </c>
      <c r="D806" s="7">
        <v>90</v>
      </c>
      <c r="E806" s="5" t="s">
        <v>126</v>
      </c>
      <c r="F806" s="6">
        <v>1</v>
      </c>
      <c r="G806" s="6">
        <v>0</v>
      </c>
    </row>
    <row r="807" spans="1:7" x14ac:dyDescent="0.3">
      <c r="A807" s="7" t="s">
        <v>144</v>
      </c>
      <c r="B807" s="7" t="s">
        <v>176</v>
      </c>
      <c r="C807" s="7" t="str">
        <f>VLOOKUP(A807,'Municípios da RMC'!A$1:C$29,3,FALSE)</f>
        <v>RMC</v>
      </c>
      <c r="D807" s="7">
        <v>91</v>
      </c>
      <c r="E807" s="5" t="s">
        <v>127</v>
      </c>
      <c r="F807" s="6">
        <v>1</v>
      </c>
      <c r="G807" s="6">
        <v>1</v>
      </c>
    </row>
    <row r="808" spans="1:7" x14ac:dyDescent="0.3">
      <c r="A808" s="7" t="s">
        <v>144</v>
      </c>
      <c r="B808" s="7" t="s">
        <v>176</v>
      </c>
      <c r="C808" s="7" t="str">
        <f>VLOOKUP(A808,'Municípios da RMC'!A$1:C$29,3,FALSE)</f>
        <v>RMC</v>
      </c>
      <c r="D808" s="7">
        <v>92</v>
      </c>
      <c r="E808" s="5" t="s">
        <v>128</v>
      </c>
      <c r="F808" s="6">
        <v>0</v>
      </c>
      <c r="G808" s="6">
        <v>0</v>
      </c>
    </row>
    <row r="809" spans="1:7" x14ac:dyDescent="0.3">
      <c r="A809" s="7" t="s">
        <v>144</v>
      </c>
      <c r="B809" s="7" t="s">
        <v>176</v>
      </c>
      <c r="C809" s="7" t="str">
        <f>VLOOKUP(A809,'Municípios da RMC'!A$1:C$29,3,FALSE)</f>
        <v>RMC</v>
      </c>
      <c r="D809" s="7">
        <v>93</v>
      </c>
      <c r="E809" s="5" t="s">
        <v>129</v>
      </c>
      <c r="F809" s="6">
        <v>0</v>
      </c>
      <c r="G809" s="6">
        <v>0</v>
      </c>
    </row>
    <row r="810" spans="1:7" x14ac:dyDescent="0.3">
      <c r="A810" s="7" t="s">
        <v>144</v>
      </c>
      <c r="B810" s="7" t="s">
        <v>176</v>
      </c>
      <c r="C810" s="7" t="str">
        <f>VLOOKUP(A810,'Municípios da RMC'!A$1:C$29,3,FALSE)</f>
        <v>RMC</v>
      </c>
      <c r="D810" s="7">
        <v>94</v>
      </c>
      <c r="E810" s="5" t="s">
        <v>130</v>
      </c>
      <c r="F810" s="6">
        <v>1</v>
      </c>
      <c r="G810" s="6">
        <v>0</v>
      </c>
    </row>
    <row r="811" spans="1:7" x14ac:dyDescent="0.3">
      <c r="A811" s="7" t="s">
        <v>144</v>
      </c>
      <c r="B811" s="7" t="s">
        <v>176</v>
      </c>
      <c r="C811" s="7" t="str">
        <f>VLOOKUP(A811,'Municípios da RMC'!A$1:C$29,3,FALSE)</f>
        <v>RMC</v>
      </c>
      <c r="D811" s="7">
        <v>95</v>
      </c>
      <c r="E811" s="5" t="s">
        <v>131</v>
      </c>
      <c r="F811" s="6">
        <v>1</v>
      </c>
      <c r="G811" s="6">
        <v>0</v>
      </c>
    </row>
    <row r="812" spans="1:7" x14ac:dyDescent="0.3">
      <c r="A812" s="7" t="s">
        <v>144</v>
      </c>
      <c r="B812" s="7" t="s">
        <v>176</v>
      </c>
      <c r="C812" s="7" t="str">
        <f>VLOOKUP(A812,'Municípios da RMC'!A$1:C$29,3,FALSE)</f>
        <v>RMC</v>
      </c>
      <c r="D812" s="7">
        <v>96</v>
      </c>
      <c r="E812" s="5" t="s">
        <v>132</v>
      </c>
      <c r="F812" s="6">
        <v>0</v>
      </c>
      <c r="G812" s="6">
        <v>1</v>
      </c>
    </row>
    <row r="813" spans="1:7" x14ac:dyDescent="0.3">
      <c r="A813" s="7" t="s">
        <v>144</v>
      </c>
      <c r="B813" s="7" t="s">
        <v>176</v>
      </c>
      <c r="C813" s="7" t="str">
        <f>VLOOKUP(A813,'Municípios da RMC'!A$1:C$29,3,FALSE)</f>
        <v>RMC</v>
      </c>
      <c r="D813" s="7">
        <v>97</v>
      </c>
      <c r="E813" s="5" t="s">
        <v>133</v>
      </c>
      <c r="F813" s="6">
        <v>0</v>
      </c>
      <c r="G813" s="6">
        <v>0</v>
      </c>
    </row>
    <row r="814" spans="1:7" x14ac:dyDescent="0.3">
      <c r="A814" s="7" t="s">
        <v>144</v>
      </c>
      <c r="B814" s="7" t="s">
        <v>176</v>
      </c>
      <c r="C814" s="7" t="str">
        <f>VLOOKUP(A814,'Municípios da RMC'!A$1:C$29,3,FALSE)</f>
        <v>RMC</v>
      </c>
      <c r="D814" s="7">
        <v>98</v>
      </c>
      <c r="E814" s="5" t="s">
        <v>134</v>
      </c>
      <c r="F814" s="6">
        <v>0</v>
      </c>
      <c r="G814" s="6">
        <v>0</v>
      </c>
    </row>
    <row r="815" spans="1:7" x14ac:dyDescent="0.3">
      <c r="A815" s="7" t="s">
        <v>144</v>
      </c>
      <c r="B815" s="7" t="s">
        <v>176</v>
      </c>
      <c r="C815" s="7" t="str">
        <f>VLOOKUP(A815,'Municípios da RMC'!A$1:C$29,3,FALSE)</f>
        <v>RMC</v>
      </c>
      <c r="D815" s="7">
        <v>99</v>
      </c>
      <c r="E815" s="5" t="s">
        <v>135</v>
      </c>
      <c r="F815" s="6">
        <v>0</v>
      </c>
      <c r="G815" s="6">
        <v>0</v>
      </c>
    </row>
    <row r="816" spans="1:7" x14ac:dyDescent="0.3">
      <c r="A816" s="7" t="s">
        <v>144</v>
      </c>
      <c r="B816" s="7" t="s">
        <v>176</v>
      </c>
      <c r="C816" s="7" t="str">
        <f>VLOOKUP(A816,'Municípios da RMC'!A$1:C$29,3,FALSE)</f>
        <v>RMC</v>
      </c>
      <c r="D816" s="7">
        <v>100</v>
      </c>
      <c r="E816" s="5" t="s">
        <v>136</v>
      </c>
      <c r="F816" s="6">
        <v>0</v>
      </c>
      <c r="G816" s="6">
        <v>0</v>
      </c>
    </row>
    <row r="817" spans="1:7" x14ac:dyDescent="0.3">
      <c r="A817" s="7" t="s">
        <v>144</v>
      </c>
      <c r="B817" s="7" t="s">
        <v>176</v>
      </c>
      <c r="C817" s="7" t="str">
        <f>VLOOKUP(A817,'Municípios da RMC'!A$1:C$29,3,FALSE)</f>
        <v>RMC</v>
      </c>
      <c r="D817" s="7" t="s">
        <v>14</v>
      </c>
      <c r="E817" s="5" t="s">
        <v>14</v>
      </c>
      <c r="F817" s="6">
        <v>0</v>
      </c>
      <c r="G817" s="6">
        <v>1</v>
      </c>
    </row>
    <row r="818" spans="1:7" x14ac:dyDescent="0.3">
      <c r="A818" s="7" t="s">
        <v>145</v>
      </c>
      <c r="B818" s="7" t="s">
        <v>177</v>
      </c>
      <c r="C818" s="7" t="str">
        <f>VLOOKUP(A818,'Municípios da RMC'!A$1:C$29,3,FALSE)</f>
        <v>RMC</v>
      </c>
      <c r="D818" s="7">
        <v>0</v>
      </c>
      <c r="E818" s="5" t="s">
        <v>36</v>
      </c>
      <c r="F818" s="6">
        <v>843</v>
      </c>
      <c r="G818" s="6">
        <v>788</v>
      </c>
    </row>
    <row r="819" spans="1:7" x14ac:dyDescent="0.3">
      <c r="A819" s="7" t="s">
        <v>145</v>
      </c>
      <c r="B819" s="7" t="s">
        <v>177</v>
      </c>
      <c r="C819" s="7" t="str">
        <f>VLOOKUP(A819,'Municípios da RMC'!A$1:C$29,3,FALSE)</f>
        <v>RMC</v>
      </c>
      <c r="D819" s="7">
        <v>1</v>
      </c>
      <c r="E819" s="5" t="s">
        <v>37</v>
      </c>
      <c r="F819" s="6">
        <v>871</v>
      </c>
      <c r="G819" s="6">
        <v>803</v>
      </c>
    </row>
    <row r="820" spans="1:7" x14ac:dyDescent="0.3">
      <c r="A820" s="7" t="s">
        <v>145</v>
      </c>
      <c r="B820" s="7" t="s">
        <v>177</v>
      </c>
      <c r="C820" s="7" t="str">
        <f>VLOOKUP(A820,'Municípios da RMC'!A$1:C$29,3,FALSE)</f>
        <v>RMC</v>
      </c>
      <c r="D820" s="7">
        <v>2</v>
      </c>
      <c r="E820" s="5" t="s">
        <v>38</v>
      </c>
      <c r="F820" s="6">
        <v>905</v>
      </c>
      <c r="G820" s="6">
        <v>851</v>
      </c>
    </row>
    <row r="821" spans="1:7" x14ac:dyDescent="0.3">
      <c r="A821" s="7" t="s">
        <v>145</v>
      </c>
      <c r="B821" s="7" t="s">
        <v>177</v>
      </c>
      <c r="C821" s="7" t="str">
        <f>VLOOKUP(A821,'Municípios da RMC'!A$1:C$29,3,FALSE)</f>
        <v>RMC</v>
      </c>
      <c r="D821" s="7">
        <v>3</v>
      </c>
      <c r="E821" s="5" t="s">
        <v>39</v>
      </c>
      <c r="F821" s="6">
        <v>862</v>
      </c>
      <c r="G821" s="6">
        <v>831</v>
      </c>
    </row>
    <row r="822" spans="1:7" x14ac:dyDescent="0.3">
      <c r="A822" s="7" t="s">
        <v>145</v>
      </c>
      <c r="B822" s="7" t="s">
        <v>177</v>
      </c>
      <c r="C822" s="7" t="str">
        <f>VLOOKUP(A822,'Municípios da RMC'!A$1:C$29,3,FALSE)</f>
        <v>RMC</v>
      </c>
      <c r="D822" s="7">
        <v>4</v>
      </c>
      <c r="E822" s="5" t="s">
        <v>40</v>
      </c>
      <c r="F822" s="6">
        <v>900</v>
      </c>
      <c r="G822" s="6">
        <v>849</v>
      </c>
    </row>
    <row r="823" spans="1:7" x14ac:dyDescent="0.3">
      <c r="A823" s="7" t="s">
        <v>145</v>
      </c>
      <c r="B823" s="7" t="s">
        <v>177</v>
      </c>
      <c r="C823" s="7" t="str">
        <f>VLOOKUP(A823,'Municípios da RMC'!A$1:C$29,3,FALSE)</f>
        <v>RMC</v>
      </c>
      <c r="D823" s="7">
        <v>5</v>
      </c>
      <c r="E823" s="5" t="s">
        <v>41</v>
      </c>
      <c r="F823" s="6">
        <v>913</v>
      </c>
      <c r="G823" s="6">
        <v>893</v>
      </c>
    </row>
    <row r="824" spans="1:7" x14ac:dyDescent="0.3">
      <c r="A824" s="7" t="s">
        <v>145</v>
      </c>
      <c r="B824" s="7" t="s">
        <v>177</v>
      </c>
      <c r="C824" s="7" t="str">
        <f>VLOOKUP(A824,'Municípios da RMC'!A$1:C$29,3,FALSE)</f>
        <v>RMC</v>
      </c>
      <c r="D824" s="7">
        <v>6</v>
      </c>
      <c r="E824" s="5" t="s">
        <v>42</v>
      </c>
      <c r="F824" s="6">
        <v>844</v>
      </c>
      <c r="G824" s="6">
        <v>843</v>
      </c>
    </row>
    <row r="825" spans="1:7" x14ac:dyDescent="0.3">
      <c r="A825" s="7" t="s">
        <v>145</v>
      </c>
      <c r="B825" s="7" t="s">
        <v>177</v>
      </c>
      <c r="C825" s="7" t="str">
        <f>VLOOKUP(A825,'Municípios da RMC'!A$1:C$29,3,FALSE)</f>
        <v>RMC</v>
      </c>
      <c r="D825" s="7">
        <v>7</v>
      </c>
      <c r="E825" s="5" t="s">
        <v>43</v>
      </c>
      <c r="F825" s="6">
        <v>853</v>
      </c>
      <c r="G825" s="6">
        <v>851</v>
      </c>
    </row>
    <row r="826" spans="1:7" x14ac:dyDescent="0.3">
      <c r="A826" s="7" t="s">
        <v>145</v>
      </c>
      <c r="B826" s="7" t="s">
        <v>177</v>
      </c>
      <c r="C826" s="7" t="str">
        <f>VLOOKUP(A826,'Municípios da RMC'!A$1:C$29,3,FALSE)</f>
        <v>RMC</v>
      </c>
      <c r="D826" s="7">
        <v>8</v>
      </c>
      <c r="E826" s="5" t="s">
        <v>44</v>
      </c>
      <c r="F826" s="6">
        <v>873</v>
      </c>
      <c r="G826" s="6">
        <v>844</v>
      </c>
    </row>
    <row r="827" spans="1:7" x14ac:dyDescent="0.3">
      <c r="A827" s="7" t="s">
        <v>145</v>
      </c>
      <c r="B827" s="7" t="s">
        <v>177</v>
      </c>
      <c r="C827" s="7" t="str">
        <f>VLOOKUP(A827,'Municípios da RMC'!A$1:C$29,3,FALSE)</f>
        <v>RMC</v>
      </c>
      <c r="D827" s="7">
        <v>9</v>
      </c>
      <c r="E827" s="5" t="s">
        <v>45</v>
      </c>
      <c r="F827" s="6">
        <v>914</v>
      </c>
      <c r="G827" s="6">
        <v>836</v>
      </c>
    </row>
    <row r="828" spans="1:7" x14ac:dyDescent="0.3">
      <c r="A828" s="7" t="s">
        <v>145</v>
      </c>
      <c r="B828" s="7" t="s">
        <v>177</v>
      </c>
      <c r="C828" s="7" t="str">
        <f>VLOOKUP(A828,'Municípios da RMC'!A$1:C$29,3,FALSE)</f>
        <v>RMC</v>
      </c>
      <c r="D828" s="7">
        <v>10</v>
      </c>
      <c r="E828" s="5" t="s">
        <v>46</v>
      </c>
      <c r="F828" s="6">
        <v>891</v>
      </c>
      <c r="G828" s="6">
        <v>866</v>
      </c>
    </row>
    <row r="829" spans="1:7" x14ac:dyDescent="0.3">
      <c r="A829" s="7" t="s">
        <v>145</v>
      </c>
      <c r="B829" s="7" t="s">
        <v>177</v>
      </c>
      <c r="C829" s="7" t="str">
        <f>VLOOKUP(A829,'Municípios da RMC'!A$1:C$29,3,FALSE)</f>
        <v>RMC</v>
      </c>
      <c r="D829" s="7">
        <v>11</v>
      </c>
      <c r="E829" s="5" t="s">
        <v>47</v>
      </c>
      <c r="F829" s="6">
        <v>845</v>
      </c>
      <c r="G829" s="6">
        <v>801</v>
      </c>
    </row>
    <row r="830" spans="1:7" x14ac:dyDescent="0.3">
      <c r="A830" s="7" t="s">
        <v>145</v>
      </c>
      <c r="B830" s="7" t="s">
        <v>177</v>
      </c>
      <c r="C830" s="7" t="str">
        <f>VLOOKUP(A830,'Municípios da RMC'!A$1:C$29,3,FALSE)</f>
        <v>RMC</v>
      </c>
      <c r="D830" s="7">
        <v>12</v>
      </c>
      <c r="E830" s="5" t="s">
        <v>48</v>
      </c>
      <c r="F830" s="6">
        <v>818</v>
      </c>
      <c r="G830" s="6">
        <v>835</v>
      </c>
    </row>
    <row r="831" spans="1:7" x14ac:dyDescent="0.3">
      <c r="A831" s="7" t="s">
        <v>145</v>
      </c>
      <c r="B831" s="7" t="s">
        <v>177</v>
      </c>
      <c r="C831" s="7" t="str">
        <f>VLOOKUP(A831,'Municípios da RMC'!A$1:C$29,3,FALSE)</f>
        <v>RMC</v>
      </c>
      <c r="D831" s="7">
        <v>13</v>
      </c>
      <c r="E831" s="5" t="s">
        <v>49</v>
      </c>
      <c r="F831" s="6">
        <v>943</v>
      </c>
      <c r="G831" s="6">
        <v>933</v>
      </c>
    </row>
    <row r="832" spans="1:7" x14ac:dyDescent="0.3">
      <c r="A832" s="7" t="s">
        <v>145</v>
      </c>
      <c r="B832" s="7" t="s">
        <v>177</v>
      </c>
      <c r="C832" s="7" t="str">
        <f>VLOOKUP(A832,'Municípios da RMC'!A$1:C$29,3,FALSE)</f>
        <v>RMC</v>
      </c>
      <c r="D832" s="7">
        <v>14</v>
      </c>
      <c r="E832" s="5" t="s">
        <v>50</v>
      </c>
      <c r="F832" s="6">
        <v>909</v>
      </c>
      <c r="G832" s="6">
        <v>858</v>
      </c>
    </row>
    <row r="833" spans="1:7" x14ac:dyDescent="0.3">
      <c r="A833" s="7" t="s">
        <v>145</v>
      </c>
      <c r="B833" s="7" t="s">
        <v>177</v>
      </c>
      <c r="C833" s="7" t="str">
        <f>VLOOKUP(A833,'Municípios da RMC'!A$1:C$29,3,FALSE)</f>
        <v>RMC</v>
      </c>
      <c r="D833" s="7">
        <v>15</v>
      </c>
      <c r="E833" s="5" t="s">
        <v>51</v>
      </c>
      <c r="F833" s="6">
        <v>915</v>
      </c>
      <c r="G833" s="6">
        <v>924</v>
      </c>
    </row>
    <row r="834" spans="1:7" x14ac:dyDescent="0.3">
      <c r="A834" s="7" t="s">
        <v>145</v>
      </c>
      <c r="B834" s="7" t="s">
        <v>177</v>
      </c>
      <c r="C834" s="7" t="str">
        <f>VLOOKUP(A834,'Municípios da RMC'!A$1:C$29,3,FALSE)</f>
        <v>RMC</v>
      </c>
      <c r="D834" s="7">
        <v>16</v>
      </c>
      <c r="E834" s="5" t="s">
        <v>52</v>
      </c>
      <c r="F834" s="6">
        <v>912</v>
      </c>
      <c r="G834" s="6">
        <v>889</v>
      </c>
    </row>
    <row r="835" spans="1:7" x14ac:dyDescent="0.3">
      <c r="A835" s="7" t="s">
        <v>145</v>
      </c>
      <c r="B835" s="7" t="s">
        <v>177</v>
      </c>
      <c r="C835" s="7" t="str">
        <f>VLOOKUP(A835,'Municípios da RMC'!A$1:C$29,3,FALSE)</f>
        <v>RMC</v>
      </c>
      <c r="D835" s="7">
        <v>17</v>
      </c>
      <c r="E835" s="5" t="s">
        <v>53</v>
      </c>
      <c r="F835" s="6">
        <v>909</v>
      </c>
      <c r="G835" s="6">
        <v>840</v>
      </c>
    </row>
    <row r="836" spans="1:7" x14ac:dyDescent="0.3">
      <c r="A836" s="7" t="s">
        <v>145</v>
      </c>
      <c r="B836" s="7" t="s">
        <v>177</v>
      </c>
      <c r="C836" s="7" t="str">
        <f>VLOOKUP(A836,'Municípios da RMC'!A$1:C$29,3,FALSE)</f>
        <v>RMC</v>
      </c>
      <c r="D836" s="7">
        <v>18</v>
      </c>
      <c r="E836" s="5" t="s">
        <v>54</v>
      </c>
      <c r="F836" s="6">
        <v>853</v>
      </c>
      <c r="G836" s="6">
        <v>836</v>
      </c>
    </row>
    <row r="837" spans="1:7" x14ac:dyDescent="0.3">
      <c r="A837" s="7" t="s">
        <v>145</v>
      </c>
      <c r="B837" s="7" t="s">
        <v>177</v>
      </c>
      <c r="C837" s="7" t="str">
        <f>VLOOKUP(A837,'Municípios da RMC'!A$1:C$29,3,FALSE)</f>
        <v>RMC</v>
      </c>
      <c r="D837" s="7">
        <v>19</v>
      </c>
      <c r="E837" s="5" t="s">
        <v>55</v>
      </c>
      <c r="F837" s="6">
        <v>827</v>
      </c>
      <c r="G837" s="6">
        <v>763</v>
      </c>
    </row>
    <row r="838" spans="1:7" x14ac:dyDescent="0.3">
      <c r="A838" s="7" t="s">
        <v>145</v>
      </c>
      <c r="B838" s="7" t="s">
        <v>177</v>
      </c>
      <c r="C838" s="7" t="str">
        <f>VLOOKUP(A838,'Municípios da RMC'!A$1:C$29,3,FALSE)</f>
        <v>RMC</v>
      </c>
      <c r="D838" s="7">
        <v>20</v>
      </c>
      <c r="E838" s="5" t="s">
        <v>56</v>
      </c>
      <c r="F838" s="6">
        <v>887</v>
      </c>
      <c r="G838" s="6">
        <v>836</v>
      </c>
    </row>
    <row r="839" spans="1:7" x14ac:dyDescent="0.3">
      <c r="A839" s="7" t="s">
        <v>145</v>
      </c>
      <c r="B839" s="7" t="s">
        <v>177</v>
      </c>
      <c r="C839" s="7" t="str">
        <f>VLOOKUP(A839,'Municípios da RMC'!A$1:C$29,3,FALSE)</f>
        <v>RMC</v>
      </c>
      <c r="D839" s="7">
        <v>21</v>
      </c>
      <c r="E839" s="5" t="s">
        <v>57</v>
      </c>
      <c r="F839" s="6">
        <v>796</v>
      </c>
      <c r="G839" s="6">
        <v>793</v>
      </c>
    </row>
    <row r="840" spans="1:7" x14ac:dyDescent="0.3">
      <c r="A840" s="7" t="s">
        <v>145</v>
      </c>
      <c r="B840" s="7" t="s">
        <v>177</v>
      </c>
      <c r="C840" s="7" t="str">
        <f>VLOOKUP(A840,'Municípios da RMC'!A$1:C$29,3,FALSE)</f>
        <v>RMC</v>
      </c>
      <c r="D840" s="7">
        <v>22</v>
      </c>
      <c r="E840" s="5" t="s">
        <v>58</v>
      </c>
      <c r="F840" s="6">
        <v>849</v>
      </c>
      <c r="G840" s="6">
        <v>773</v>
      </c>
    </row>
    <row r="841" spans="1:7" x14ac:dyDescent="0.3">
      <c r="A841" s="7" t="s">
        <v>145</v>
      </c>
      <c r="B841" s="7" t="s">
        <v>177</v>
      </c>
      <c r="C841" s="7" t="str">
        <f>VLOOKUP(A841,'Municípios da RMC'!A$1:C$29,3,FALSE)</f>
        <v>RMC</v>
      </c>
      <c r="D841" s="7">
        <v>23</v>
      </c>
      <c r="E841" s="5" t="s">
        <v>59</v>
      </c>
      <c r="F841" s="6">
        <v>809</v>
      </c>
      <c r="G841" s="6">
        <v>776</v>
      </c>
    </row>
    <row r="842" spans="1:7" x14ac:dyDescent="0.3">
      <c r="A842" s="7" t="s">
        <v>145</v>
      </c>
      <c r="B842" s="7" t="s">
        <v>177</v>
      </c>
      <c r="C842" s="7" t="str">
        <f>VLOOKUP(A842,'Municípios da RMC'!A$1:C$29,3,FALSE)</f>
        <v>RMC</v>
      </c>
      <c r="D842" s="7">
        <v>24</v>
      </c>
      <c r="E842" s="5" t="s">
        <v>60</v>
      </c>
      <c r="F842" s="6">
        <v>781</v>
      </c>
      <c r="G842" s="6">
        <v>757</v>
      </c>
    </row>
    <row r="843" spans="1:7" x14ac:dyDescent="0.3">
      <c r="A843" s="7" t="s">
        <v>145</v>
      </c>
      <c r="B843" s="7" t="s">
        <v>177</v>
      </c>
      <c r="C843" s="7" t="str">
        <f>VLOOKUP(A843,'Municípios da RMC'!A$1:C$29,3,FALSE)</f>
        <v>RMC</v>
      </c>
      <c r="D843" s="7">
        <v>25</v>
      </c>
      <c r="E843" s="5" t="s">
        <v>61</v>
      </c>
      <c r="F843" s="6">
        <v>758</v>
      </c>
      <c r="G843" s="6">
        <v>786</v>
      </c>
    </row>
    <row r="844" spans="1:7" x14ac:dyDescent="0.3">
      <c r="A844" s="7" t="s">
        <v>145</v>
      </c>
      <c r="B844" s="7" t="s">
        <v>177</v>
      </c>
      <c r="C844" s="7" t="str">
        <f>VLOOKUP(A844,'Municípios da RMC'!A$1:C$29,3,FALSE)</f>
        <v>RMC</v>
      </c>
      <c r="D844" s="7">
        <v>26</v>
      </c>
      <c r="E844" s="5" t="s">
        <v>62</v>
      </c>
      <c r="F844" s="6">
        <v>740</v>
      </c>
      <c r="G844" s="6">
        <v>794</v>
      </c>
    </row>
    <row r="845" spans="1:7" x14ac:dyDescent="0.3">
      <c r="A845" s="7" t="s">
        <v>145</v>
      </c>
      <c r="B845" s="7" t="s">
        <v>177</v>
      </c>
      <c r="C845" s="7" t="str">
        <f>VLOOKUP(A845,'Municípios da RMC'!A$1:C$29,3,FALSE)</f>
        <v>RMC</v>
      </c>
      <c r="D845" s="7">
        <v>27</v>
      </c>
      <c r="E845" s="5" t="s">
        <v>63</v>
      </c>
      <c r="F845" s="6">
        <v>721</v>
      </c>
      <c r="G845" s="6">
        <v>745</v>
      </c>
    </row>
    <row r="846" spans="1:7" x14ac:dyDescent="0.3">
      <c r="A846" s="7" t="s">
        <v>145</v>
      </c>
      <c r="B846" s="7" t="s">
        <v>177</v>
      </c>
      <c r="C846" s="7" t="str">
        <f>VLOOKUP(A846,'Municípios da RMC'!A$1:C$29,3,FALSE)</f>
        <v>RMC</v>
      </c>
      <c r="D846" s="7">
        <v>28</v>
      </c>
      <c r="E846" s="5" t="s">
        <v>64</v>
      </c>
      <c r="F846" s="6">
        <v>748</v>
      </c>
      <c r="G846" s="6">
        <v>706</v>
      </c>
    </row>
    <row r="847" spans="1:7" x14ac:dyDescent="0.3">
      <c r="A847" s="7" t="s">
        <v>145</v>
      </c>
      <c r="B847" s="7" t="s">
        <v>177</v>
      </c>
      <c r="C847" s="7" t="str">
        <f>VLOOKUP(A847,'Municípios da RMC'!A$1:C$29,3,FALSE)</f>
        <v>RMC</v>
      </c>
      <c r="D847" s="7">
        <v>29</v>
      </c>
      <c r="E847" s="5" t="s">
        <v>65</v>
      </c>
      <c r="F847" s="6">
        <v>717</v>
      </c>
      <c r="G847" s="6">
        <v>733</v>
      </c>
    </row>
    <row r="848" spans="1:7" x14ac:dyDescent="0.3">
      <c r="A848" s="7" t="s">
        <v>145</v>
      </c>
      <c r="B848" s="7" t="s">
        <v>177</v>
      </c>
      <c r="C848" s="7" t="str">
        <f>VLOOKUP(A848,'Municípios da RMC'!A$1:C$29,3,FALSE)</f>
        <v>RMC</v>
      </c>
      <c r="D848" s="7">
        <v>30</v>
      </c>
      <c r="E848" s="5" t="s">
        <v>66</v>
      </c>
      <c r="F848" s="6">
        <v>757</v>
      </c>
      <c r="G848" s="6">
        <v>768</v>
      </c>
    </row>
    <row r="849" spans="1:7" x14ac:dyDescent="0.3">
      <c r="A849" s="7" t="s">
        <v>145</v>
      </c>
      <c r="B849" s="7" t="s">
        <v>177</v>
      </c>
      <c r="C849" s="7" t="str">
        <f>VLOOKUP(A849,'Municípios da RMC'!A$1:C$29,3,FALSE)</f>
        <v>RMC</v>
      </c>
      <c r="D849" s="7">
        <v>31</v>
      </c>
      <c r="E849" s="5" t="s">
        <v>67</v>
      </c>
      <c r="F849" s="6">
        <v>725</v>
      </c>
      <c r="G849" s="6">
        <v>732</v>
      </c>
    </row>
    <row r="850" spans="1:7" x14ac:dyDescent="0.3">
      <c r="A850" s="7" t="s">
        <v>145</v>
      </c>
      <c r="B850" s="7" t="s">
        <v>177</v>
      </c>
      <c r="C850" s="7" t="str">
        <f>VLOOKUP(A850,'Municípios da RMC'!A$1:C$29,3,FALSE)</f>
        <v>RMC</v>
      </c>
      <c r="D850" s="7">
        <v>32</v>
      </c>
      <c r="E850" s="5" t="s">
        <v>68</v>
      </c>
      <c r="F850" s="6">
        <v>686</v>
      </c>
      <c r="G850" s="6">
        <v>731</v>
      </c>
    </row>
    <row r="851" spans="1:7" x14ac:dyDescent="0.3">
      <c r="A851" s="7" t="s">
        <v>145</v>
      </c>
      <c r="B851" s="7" t="s">
        <v>177</v>
      </c>
      <c r="C851" s="7" t="str">
        <f>VLOOKUP(A851,'Municípios da RMC'!A$1:C$29,3,FALSE)</f>
        <v>RMC</v>
      </c>
      <c r="D851" s="7">
        <v>33</v>
      </c>
      <c r="E851" s="5" t="s">
        <v>69</v>
      </c>
      <c r="F851" s="6">
        <v>644</v>
      </c>
      <c r="G851" s="6">
        <v>712</v>
      </c>
    </row>
    <row r="852" spans="1:7" x14ac:dyDescent="0.3">
      <c r="A852" s="7" t="s">
        <v>145</v>
      </c>
      <c r="B852" s="7" t="s">
        <v>177</v>
      </c>
      <c r="C852" s="7" t="str">
        <f>VLOOKUP(A852,'Municípios da RMC'!A$1:C$29,3,FALSE)</f>
        <v>RMC</v>
      </c>
      <c r="D852" s="7">
        <v>34</v>
      </c>
      <c r="E852" s="5" t="s">
        <v>70</v>
      </c>
      <c r="F852" s="6">
        <v>686</v>
      </c>
      <c r="G852" s="6">
        <v>675</v>
      </c>
    </row>
    <row r="853" spans="1:7" x14ac:dyDescent="0.3">
      <c r="A853" s="7" t="s">
        <v>145</v>
      </c>
      <c r="B853" s="7" t="s">
        <v>177</v>
      </c>
      <c r="C853" s="7" t="str">
        <f>VLOOKUP(A853,'Municípios da RMC'!A$1:C$29,3,FALSE)</f>
        <v>RMC</v>
      </c>
      <c r="D853" s="7">
        <v>35</v>
      </c>
      <c r="E853" s="5" t="s">
        <v>71</v>
      </c>
      <c r="F853" s="6">
        <v>643</v>
      </c>
      <c r="G853" s="6">
        <v>651</v>
      </c>
    </row>
    <row r="854" spans="1:7" x14ac:dyDescent="0.3">
      <c r="A854" s="7" t="s">
        <v>145</v>
      </c>
      <c r="B854" s="7" t="s">
        <v>177</v>
      </c>
      <c r="C854" s="7" t="str">
        <f>VLOOKUP(A854,'Municípios da RMC'!A$1:C$29,3,FALSE)</f>
        <v>RMC</v>
      </c>
      <c r="D854" s="7">
        <v>36</v>
      </c>
      <c r="E854" s="5" t="s">
        <v>72</v>
      </c>
      <c r="F854" s="6">
        <v>628</v>
      </c>
      <c r="G854" s="6">
        <v>596</v>
      </c>
    </row>
    <row r="855" spans="1:7" x14ac:dyDescent="0.3">
      <c r="A855" s="7" t="s">
        <v>145</v>
      </c>
      <c r="B855" s="7" t="s">
        <v>177</v>
      </c>
      <c r="C855" s="7" t="str">
        <f>VLOOKUP(A855,'Municípios da RMC'!A$1:C$29,3,FALSE)</f>
        <v>RMC</v>
      </c>
      <c r="D855" s="7">
        <v>37</v>
      </c>
      <c r="E855" s="5" t="s">
        <v>73</v>
      </c>
      <c r="F855" s="6">
        <v>565</v>
      </c>
      <c r="G855" s="6">
        <v>617</v>
      </c>
    </row>
    <row r="856" spans="1:7" x14ac:dyDescent="0.3">
      <c r="A856" s="7" t="s">
        <v>145</v>
      </c>
      <c r="B856" s="7" t="s">
        <v>177</v>
      </c>
      <c r="C856" s="7" t="str">
        <f>VLOOKUP(A856,'Municípios da RMC'!A$1:C$29,3,FALSE)</f>
        <v>RMC</v>
      </c>
      <c r="D856" s="7">
        <v>38</v>
      </c>
      <c r="E856" s="5" t="s">
        <v>74</v>
      </c>
      <c r="F856" s="6">
        <v>577</v>
      </c>
      <c r="G856" s="6">
        <v>571</v>
      </c>
    </row>
    <row r="857" spans="1:7" x14ac:dyDescent="0.3">
      <c r="A857" s="7" t="s">
        <v>145</v>
      </c>
      <c r="B857" s="7" t="s">
        <v>177</v>
      </c>
      <c r="C857" s="7" t="str">
        <f>VLOOKUP(A857,'Municípios da RMC'!A$1:C$29,3,FALSE)</f>
        <v>RMC</v>
      </c>
      <c r="D857" s="7">
        <v>39</v>
      </c>
      <c r="E857" s="5" t="s">
        <v>75</v>
      </c>
      <c r="F857" s="6">
        <v>556</v>
      </c>
      <c r="G857" s="6">
        <v>568</v>
      </c>
    </row>
    <row r="858" spans="1:7" x14ac:dyDescent="0.3">
      <c r="A858" s="7" t="s">
        <v>145</v>
      </c>
      <c r="B858" s="7" t="s">
        <v>177</v>
      </c>
      <c r="C858" s="7" t="str">
        <f>VLOOKUP(A858,'Municípios da RMC'!A$1:C$29,3,FALSE)</f>
        <v>RMC</v>
      </c>
      <c r="D858" s="7">
        <v>40</v>
      </c>
      <c r="E858" s="5" t="s">
        <v>76</v>
      </c>
      <c r="F858" s="6">
        <v>516</v>
      </c>
      <c r="G858" s="6">
        <v>522</v>
      </c>
    </row>
    <row r="859" spans="1:7" x14ac:dyDescent="0.3">
      <c r="A859" s="7" t="s">
        <v>145</v>
      </c>
      <c r="B859" s="7" t="s">
        <v>177</v>
      </c>
      <c r="C859" s="7" t="str">
        <f>VLOOKUP(A859,'Municípios da RMC'!A$1:C$29,3,FALSE)</f>
        <v>RMC</v>
      </c>
      <c r="D859" s="7">
        <v>41</v>
      </c>
      <c r="E859" s="5" t="s">
        <v>77</v>
      </c>
      <c r="F859" s="6">
        <v>537</v>
      </c>
      <c r="G859" s="6">
        <v>516</v>
      </c>
    </row>
    <row r="860" spans="1:7" x14ac:dyDescent="0.3">
      <c r="A860" s="7" t="s">
        <v>145</v>
      </c>
      <c r="B860" s="7" t="s">
        <v>177</v>
      </c>
      <c r="C860" s="7" t="str">
        <f>VLOOKUP(A860,'Municípios da RMC'!A$1:C$29,3,FALSE)</f>
        <v>RMC</v>
      </c>
      <c r="D860" s="7">
        <v>42</v>
      </c>
      <c r="E860" s="5" t="s">
        <v>78</v>
      </c>
      <c r="F860" s="6">
        <v>551</v>
      </c>
      <c r="G860" s="6">
        <v>500</v>
      </c>
    </row>
    <row r="861" spans="1:7" x14ac:dyDescent="0.3">
      <c r="A861" s="7" t="s">
        <v>145</v>
      </c>
      <c r="B861" s="7" t="s">
        <v>177</v>
      </c>
      <c r="C861" s="7" t="str">
        <f>VLOOKUP(A861,'Municípios da RMC'!A$1:C$29,3,FALSE)</f>
        <v>RMC</v>
      </c>
      <c r="D861" s="7">
        <v>43</v>
      </c>
      <c r="E861" s="5" t="s">
        <v>79</v>
      </c>
      <c r="F861" s="6">
        <v>478</v>
      </c>
      <c r="G861" s="6">
        <v>469</v>
      </c>
    </row>
    <row r="862" spans="1:7" x14ac:dyDescent="0.3">
      <c r="A862" s="7" t="s">
        <v>145</v>
      </c>
      <c r="B862" s="7" t="s">
        <v>177</v>
      </c>
      <c r="C862" s="7" t="str">
        <f>VLOOKUP(A862,'Municípios da RMC'!A$1:C$29,3,FALSE)</f>
        <v>RMC</v>
      </c>
      <c r="D862" s="7">
        <v>44</v>
      </c>
      <c r="E862" s="5" t="s">
        <v>80</v>
      </c>
      <c r="F862" s="6">
        <v>432</v>
      </c>
      <c r="G862" s="6">
        <v>388</v>
      </c>
    </row>
    <row r="863" spans="1:7" x14ac:dyDescent="0.3">
      <c r="A863" s="7" t="s">
        <v>145</v>
      </c>
      <c r="B863" s="7" t="s">
        <v>177</v>
      </c>
      <c r="C863" s="7" t="str">
        <f>VLOOKUP(A863,'Municípios da RMC'!A$1:C$29,3,FALSE)</f>
        <v>RMC</v>
      </c>
      <c r="D863" s="7">
        <v>45</v>
      </c>
      <c r="E863" s="5" t="s">
        <v>81</v>
      </c>
      <c r="F863" s="6">
        <v>432</v>
      </c>
      <c r="G863" s="6">
        <v>445</v>
      </c>
    </row>
    <row r="864" spans="1:7" x14ac:dyDescent="0.3">
      <c r="A864" s="7" t="s">
        <v>145</v>
      </c>
      <c r="B864" s="7" t="s">
        <v>177</v>
      </c>
      <c r="C864" s="7" t="str">
        <f>VLOOKUP(A864,'Municípios da RMC'!A$1:C$29,3,FALSE)</f>
        <v>RMC</v>
      </c>
      <c r="D864" s="7">
        <v>46</v>
      </c>
      <c r="E864" s="5" t="s">
        <v>82</v>
      </c>
      <c r="F864" s="6">
        <v>457</v>
      </c>
      <c r="G864" s="6">
        <v>424</v>
      </c>
    </row>
    <row r="865" spans="1:7" x14ac:dyDescent="0.3">
      <c r="A865" s="7" t="s">
        <v>145</v>
      </c>
      <c r="B865" s="7" t="s">
        <v>177</v>
      </c>
      <c r="C865" s="7" t="str">
        <f>VLOOKUP(A865,'Municípios da RMC'!A$1:C$29,3,FALSE)</f>
        <v>RMC</v>
      </c>
      <c r="D865" s="7">
        <v>47</v>
      </c>
      <c r="E865" s="5" t="s">
        <v>83</v>
      </c>
      <c r="F865" s="6">
        <v>385</v>
      </c>
      <c r="G865" s="6">
        <v>365</v>
      </c>
    </row>
    <row r="866" spans="1:7" x14ac:dyDescent="0.3">
      <c r="A866" s="7" t="s">
        <v>145</v>
      </c>
      <c r="B866" s="7" t="s">
        <v>177</v>
      </c>
      <c r="C866" s="7" t="str">
        <f>VLOOKUP(A866,'Municípios da RMC'!A$1:C$29,3,FALSE)</f>
        <v>RMC</v>
      </c>
      <c r="D866" s="7">
        <v>48</v>
      </c>
      <c r="E866" s="5" t="s">
        <v>84</v>
      </c>
      <c r="F866" s="6">
        <v>346</v>
      </c>
      <c r="G866" s="6">
        <v>347</v>
      </c>
    </row>
    <row r="867" spans="1:7" x14ac:dyDescent="0.3">
      <c r="A867" s="7" t="s">
        <v>145</v>
      </c>
      <c r="B867" s="7" t="s">
        <v>177</v>
      </c>
      <c r="C867" s="7" t="str">
        <f>VLOOKUP(A867,'Municípios da RMC'!A$1:C$29,3,FALSE)</f>
        <v>RMC</v>
      </c>
      <c r="D867" s="7">
        <v>49</v>
      </c>
      <c r="E867" s="5" t="s">
        <v>85</v>
      </c>
      <c r="F867" s="6">
        <v>349</v>
      </c>
      <c r="G867" s="6">
        <v>314</v>
      </c>
    </row>
    <row r="868" spans="1:7" x14ac:dyDescent="0.3">
      <c r="A868" s="7" t="s">
        <v>145</v>
      </c>
      <c r="B868" s="7" t="s">
        <v>177</v>
      </c>
      <c r="C868" s="7" t="str">
        <f>VLOOKUP(A868,'Municípios da RMC'!A$1:C$29,3,FALSE)</f>
        <v>RMC</v>
      </c>
      <c r="D868" s="7">
        <v>50</v>
      </c>
      <c r="E868" s="5" t="s">
        <v>86</v>
      </c>
      <c r="F868" s="6">
        <v>350</v>
      </c>
      <c r="G868" s="6">
        <v>345</v>
      </c>
    </row>
    <row r="869" spans="1:7" x14ac:dyDescent="0.3">
      <c r="A869" s="7" t="s">
        <v>145</v>
      </c>
      <c r="B869" s="7" t="s">
        <v>177</v>
      </c>
      <c r="C869" s="7" t="str">
        <f>VLOOKUP(A869,'Municípios da RMC'!A$1:C$29,3,FALSE)</f>
        <v>RMC</v>
      </c>
      <c r="D869" s="7">
        <v>51</v>
      </c>
      <c r="E869" s="5" t="s">
        <v>87</v>
      </c>
      <c r="F869" s="6">
        <v>329</v>
      </c>
      <c r="G869" s="6">
        <v>304</v>
      </c>
    </row>
    <row r="870" spans="1:7" x14ac:dyDescent="0.3">
      <c r="A870" s="7" t="s">
        <v>145</v>
      </c>
      <c r="B870" s="7" t="s">
        <v>177</v>
      </c>
      <c r="C870" s="7" t="str">
        <f>VLOOKUP(A870,'Municípios da RMC'!A$1:C$29,3,FALSE)</f>
        <v>RMC</v>
      </c>
      <c r="D870" s="7">
        <v>52</v>
      </c>
      <c r="E870" s="5" t="s">
        <v>88</v>
      </c>
      <c r="F870" s="6">
        <v>336</v>
      </c>
      <c r="G870" s="6">
        <v>305</v>
      </c>
    </row>
    <row r="871" spans="1:7" x14ac:dyDescent="0.3">
      <c r="A871" s="7" t="s">
        <v>145</v>
      </c>
      <c r="B871" s="7" t="s">
        <v>177</v>
      </c>
      <c r="C871" s="7" t="str">
        <f>VLOOKUP(A871,'Municípios da RMC'!A$1:C$29,3,FALSE)</f>
        <v>RMC</v>
      </c>
      <c r="D871" s="7">
        <v>53</v>
      </c>
      <c r="E871" s="5" t="s">
        <v>89</v>
      </c>
      <c r="F871" s="6">
        <v>275</v>
      </c>
      <c r="G871" s="6">
        <v>330</v>
      </c>
    </row>
    <row r="872" spans="1:7" x14ac:dyDescent="0.3">
      <c r="A872" s="7" t="s">
        <v>145</v>
      </c>
      <c r="B872" s="7" t="s">
        <v>177</v>
      </c>
      <c r="C872" s="7" t="str">
        <f>VLOOKUP(A872,'Municípios da RMC'!A$1:C$29,3,FALSE)</f>
        <v>RMC</v>
      </c>
      <c r="D872" s="7">
        <v>54</v>
      </c>
      <c r="E872" s="5" t="s">
        <v>90</v>
      </c>
      <c r="F872" s="6">
        <v>254</v>
      </c>
      <c r="G872" s="6">
        <v>296</v>
      </c>
    </row>
    <row r="873" spans="1:7" x14ac:dyDescent="0.3">
      <c r="A873" s="7" t="s">
        <v>145</v>
      </c>
      <c r="B873" s="7" t="s">
        <v>177</v>
      </c>
      <c r="C873" s="7" t="str">
        <f>VLOOKUP(A873,'Municípios da RMC'!A$1:C$29,3,FALSE)</f>
        <v>RMC</v>
      </c>
      <c r="D873" s="7">
        <v>55</v>
      </c>
      <c r="E873" s="5" t="s">
        <v>91</v>
      </c>
      <c r="F873" s="6">
        <v>273</v>
      </c>
      <c r="G873" s="6">
        <v>282</v>
      </c>
    </row>
    <row r="874" spans="1:7" x14ac:dyDescent="0.3">
      <c r="A874" s="7" t="s">
        <v>145</v>
      </c>
      <c r="B874" s="7" t="s">
        <v>177</v>
      </c>
      <c r="C874" s="7" t="str">
        <f>VLOOKUP(A874,'Municípios da RMC'!A$1:C$29,3,FALSE)</f>
        <v>RMC</v>
      </c>
      <c r="D874" s="7">
        <v>56</v>
      </c>
      <c r="E874" s="5" t="s">
        <v>92</v>
      </c>
      <c r="F874" s="6">
        <v>251</v>
      </c>
      <c r="G874" s="6">
        <v>277</v>
      </c>
    </row>
    <row r="875" spans="1:7" x14ac:dyDescent="0.3">
      <c r="A875" s="7" t="s">
        <v>145</v>
      </c>
      <c r="B875" s="7" t="s">
        <v>177</v>
      </c>
      <c r="C875" s="7" t="str">
        <f>VLOOKUP(A875,'Municípios da RMC'!A$1:C$29,3,FALSE)</f>
        <v>RMC</v>
      </c>
      <c r="D875" s="7">
        <v>57</v>
      </c>
      <c r="E875" s="5" t="s">
        <v>93</v>
      </c>
      <c r="F875" s="6">
        <v>243</v>
      </c>
      <c r="G875" s="6">
        <v>231</v>
      </c>
    </row>
    <row r="876" spans="1:7" x14ac:dyDescent="0.3">
      <c r="A876" s="7" t="s">
        <v>145</v>
      </c>
      <c r="B876" s="7" t="s">
        <v>177</v>
      </c>
      <c r="C876" s="7" t="str">
        <f>VLOOKUP(A876,'Municípios da RMC'!A$1:C$29,3,FALSE)</f>
        <v>RMC</v>
      </c>
      <c r="D876" s="7">
        <v>58</v>
      </c>
      <c r="E876" s="5" t="s">
        <v>94</v>
      </c>
      <c r="F876" s="6">
        <v>244</v>
      </c>
      <c r="G876" s="6">
        <v>204</v>
      </c>
    </row>
    <row r="877" spans="1:7" x14ac:dyDescent="0.3">
      <c r="A877" s="7" t="s">
        <v>145</v>
      </c>
      <c r="B877" s="7" t="s">
        <v>177</v>
      </c>
      <c r="C877" s="7" t="str">
        <f>VLOOKUP(A877,'Municípios da RMC'!A$1:C$29,3,FALSE)</f>
        <v>RMC</v>
      </c>
      <c r="D877" s="7">
        <v>59</v>
      </c>
      <c r="E877" s="5" t="s">
        <v>95</v>
      </c>
      <c r="F877" s="6">
        <v>231</v>
      </c>
      <c r="G877" s="6">
        <v>231</v>
      </c>
    </row>
    <row r="878" spans="1:7" x14ac:dyDescent="0.3">
      <c r="A878" s="7" t="s">
        <v>145</v>
      </c>
      <c r="B878" s="7" t="s">
        <v>177</v>
      </c>
      <c r="C878" s="7" t="str">
        <f>VLOOKUP(A878,'Municípios da RMC'!A$1:C$29,3,FALSE)</f>
        <v>RMC</v>
      </c>
      <c r="D878" s="7">
        <v>60</v>
      </c>
      <c r="E878" s="5" t="s">
        <v>96</v>
      </c>
      <c r="F878" s="6">
        <v>200</v>
      </c>
      <c r="G878" s="6">
        <v>208</v>
      </c>
    </row>
    <row r="879" spans="1:7" x14ac:dyDescent="0.3">
      <c r="A879" s="7" t="s">
        <v>145</v>
      </c>
      <c r="B879" s="7" t="s">
        <v>177</v>
      </c>
      <c r="C879" s="7" t="str">
        <f>VLOOKUP(A879,'Municípios da RMC'!A$1:C$29,3,FALSE)</f>
        <v>RMC</v>
      </c>
      <c r="D879" s="7">
        <v>61</v>
      </c>
      <c r="E879" s="5" t="s">
        <v>97</v>
      </c>
      <c r="F879" s="6">
        <v>184</v>
      </c>
      <c r="G879" s="6">
        <v>191</v>
      </c>
    </row>
    <row r="880" spans="1:7" x14ac:dyDescent="0.3">
      <c r="A880" s="7" t="s">
        <v>145</v>
      </c>
      <c r="B880" s="7" t="s">
        <v>177</v>
      </c>
      <c r="C880" s="7" t="str">
        <f>VLOOKUP(A880,'Municípios da RMC'!A$1:C$29,3,FALSE)</f>
        <v>RMC</v>
      </c>
      <c r="D880" s="7">
        <v>62</v>
      </c>
      <c r="E880" s="5" t="s">
        <v>98</v>
      </c>
      <c r="F880" s="6">
        <v>186</v>
      </c>
      <c r="G880" s="6">
        <v>195</v>
      </c>
    </row>
    <row r="881" spans="1:7" x14ac:dyDescent="0.3">
      <c r="A881" s="7" t="s">
        <v>145</v>
      </c>
      <c r="B881" s="7" t="s">
        <v>177</v>
      </c>
      <c r="C881" s="7" t="str">
        <f>VLOOKUP(A881,'Municípios da RMC'!A$1:C$29,3,FALSE)</f>
        <v>RMC</v>
      </c>
      <c r="D881" s="7">
        <v>63</v>
      </c>
      <c r="E881" s="5" t="s">
        <v>99</v>
      </c>
      <c r="F881" s="6">
        <v>162</v>
      </c>
      <c r="G881" s="6">
        <v>187</v>
      </c>
    </row>
    <row r="882" spans="1:7" x14ac:dyDescent="0.3">
      <c r="A882" s="7" t="s">
        <v>145</v>
      </c>
      <c r="B882" s="7" t="s">
        <v>177</v>
      </c>
      <c r="C882" s="7" t="str">
        <f>VLOOKUP(A882,'Municípios da RMC'!A$1:C$29,3,FALSE)</f>
        <v>RMC</v>
      </c>
      <c r="D882" s="7">
        <v>64</v>
      </c>
      <c r="E882" s="5" t="s">
        <v>100</v>
      </c>
      <c r="F882" s="6">
        <v>176</v>
      </c>
      <c r="G882" s="6">
        <v>190</v>
      </c>
    </row>
    <row r="883" spans="1:7" x14ac:dyDescent="0.3">
      <c r="A883" s="7" t="s">
        <v>145</v>
      </c>
      <c r="B883" s="7" t="s">
        <v>177</v>
      </c>
      <c r="C883" s="7" t="str">
        <f>VLOOKUP(A883,'Municípios da RMC'!A$1:C$29,3,FALSE)</f>
        <v>RMC</v>
      </c>
      <c r="D883" s="7">
        <v>65</v>
      </c>
      <c r="E883" s="5" t="s">
        <v>101</v>
      </c>
      <c r="F883" s="6">
        <v>167</v>
      </c>
      <c r="G883" s="6">
        <v>209</v>
      </c>
    </row>
    <row r="884" spans="1:7" x14ac:dyDescent="0.3">
      <c r="A884" s="7" t="s">
        <v>145</v>
      </c>
      <c r="B884" s="7" t="s">
        <v>177</v>
      </c>
      <c r="C884" s="7" t="str">
        <f>VLOOKUP(A884,'Municípios da RMC'!A$1:C$29,3,FALSE)</f>
        <v>RMC</v>
      </c>
      <c r="D884" s="7">
        <v>66</v>
      </c>
      <c r="E884" s="5" t="s">
        <v>102</v>
      </c>
      <c r="F884" s="6">
        <v>169</v>
      </c>
      <c r="G884" s="6">
        <v>177</v>
      </c>
    </row>
    <row r="885" spans="1:7" x14ac:dyDescent="0.3">
      <c r="A885" s="7" t="s">
        <v>145</v>
      </c>
      <c r="B885" s="7" t="s">
        <v>177</v>
      </c>
      <c r="C885" s="7" t="str">
        <f>VLOOKUP(A885,'Municípios da RMC'!A$1:C$29,3,FALSE)</f>
        <v>RMC</v>
      </c>
      <c r="D885" s="7">
        <v>67</v>
      </c>
      <c r="E885" s="5" t="s">
        <v>103</v>
      </c>
      <c r="F885" s="6">
        <v>122</v>
      </c>
      <c r="G885" s="6">
        <v>165</v>
      </c>
    </row>
    <row r="886" spans="1:7" x14ac:dyDescent="0.3">
      <c r="A886" s="7" t="s">
        <v>145</v>
      </c>
      <c r="B886" s="7" t="s">
        <v>177</v>
      </c>
      <c r="C886" s="7" t="str">
        <f>VLOOKUP(A886,'Municípios da RMC'!A$1:C$29,3,FALSE)</f>
        <v>RMC</v>
      </c>
      <c r="D886" s="7">
        <v>68</v>
      </c>
      <c r="E886" s="5" t="s">
        <v>104</v>
      </c>
      <c r="F886" s="6">
        <v>127</v>
      </c>
      <c r="G886" s="6">
        <v>141</v>
      </c>
    </row>
    <row r="887" spans="1:7" x14ac:dyDescent="0.3">
      <c r="A887" s="7" t="s">
        <v>145</v>
      </c>
      <c r="B887" s="7" t="s">
        <v>177</v>
      </c>
      <c r="C887" s="7" t="str">
        <f>VLOOKUP(A887,'Municípios da RMC'!A$1:C$29,3,FALSE)</f>
        <v>RMC</v>
      </c>
      <c r="D887" s="7">
        <v>69</v>
      </c>
      <c r="E887" s="5" t="s">
        <v>105</v>
      </c>
      <c r="F887" s="6">
        <v>105</v>
      </c>
      <c r="G887" s="6">
        <v>132</v>
      </c>
    </row>
    <row r="888" spans="1:7" x14ac:dyDescent="0.3">
      <c r="A888" s="7" t="s">
        <v>145</v>
      </c>
      <c r="B888" s="7" t="s">
        <v>177</v>
      </c>
      <c r="C888" s="7" t="str">
        <f>VLOOKUP(A888,'Municípios da RMC'!A$1:C$29,3,FALSE)</f>
        <v>RMC</v>
      </c>
      <c r="D888" s="7">
        <v>70</v>
      </c>
      <c r="E888" s="5" t="s">
        <v>106</v>
      </c>
      <c r="F888" s="6">
        <v>102</v>
      </c>
      <c r="G888" s="6">
        <v>138</v>
      </c>
    </row>
    <row r="889" spans="1:7" x14ac:dyDescent="0.3">
      <c r="A889" s="7" t="s">
        <v>145</v>
      </c>
      <c r="B889" s="7" t="s">
        <v>177</v>
      </c>
      <c r="C889" s="7" t="str">
        <f>VLOOKUP(A889,'Municípios da RMC'!A$1:C$29,3,FALSE)</f>
        <v>RMC</v>
      </c>
      <c r="D889" s="7">
        <v>71</v>
      </c>
      <c r="E889" s="5" t="s">
        <v>107</v>
      </c>
      <c r="F889" s="6">
        <v>122</v>
      </c>
      <c r="G889" s="6">
        <v>105</v>
      </c>
    </row>
    <row r="890" spans="1:7" x14ac:dyDescent="0.3">
      <c r="A890" s="7" t="s">
        <v>145</v>
      </c>
      <c r="B890" s="7" t="s">
        <v>177</v>
      </c>
      <c r="C890" s="7" t="str">
        <f>VLOOKUP(A890,'Municípios da RMC'!A$1:C$29,3,FALSE)</f>
        <v>RMC</v>
      </c>
      <c r="D890" s="7">
        <v>72</v>
      </c>
      <c r="E890" s="5" t="s">
        <v>108</v>
      </c>
      <c r="F890" s="6">
        <v>92</v>
      </c>
      <c r="G890" s="6">
        <v>117</v>
      </c>
    </row>
    <row r="891" spans="1:7" x14ac:dyDescent="0.3">
      <c r="A891" s="7" t="s">
        <v>145</v>
      </c>
      <c r="B891" s="7" t="s">
        <v>177</v>
      </c>
      <c r="C891" s="7" t="str">
        <f>VLOOKUP(A891,'Municípios da RMC'!A$1:C$29,3,FALSE)</f>
        <v>RMC</v>
      </c>
      <c r="D891" s="7">
        <v>73</v>
      </c>
      <c r="E891" s="5" t="s">
        <v>109</v>
      </c>
      <c r="F891" s="6">
        <v>97</v>
      </c>
      <c r="G891" s="6">
        <v>94</v>
      </c>
    </row>
    <row r="892" spans="1:7" x14ac:dyDescent="0.3">
      <c r="A892" s="7" t="s">
        <v>145</v>
      </c>
      <c r="B892" s="7" t="s">
        <v>177</v>
      </c>
      <c r="C892" s="7" t="str">
        <f>VLOOKUP(A892,'Municípios da RMC'!A$1:C$29,3,FALSE)</f>
        <v>RMC</v>
      </c>
      <c r="D892" s="7">
        <v>74</v>
      </c>
      <c r="E892" s="5" t="s">
        <v>110</v>
      </c>
      <c r="F892" s="6">
        <v>75</v>
      </c>
      <c r="G892" s="6">
        <v>86</v>
      </c>
    </row>
    <row r="893" spans="1:7" x14ac:dyDescent="0.3">
      <c r="A893" s="7" t="s">
        <v>145</v>
      </c>
      <c r="B893" s="7" t="s">
        <v>177</v>
      </c>
      <c r="C893" s="7" t="str">
        <f>VLOOKUP(A893,'Municípios da RMC'!A$1:C$29,3,FALSE)</f>
        <v>RMC</v>
      </c>
      <c r="D893" s="7">
        <v>75</v>
      </c>
      <c r="E893" s="5" t="s">
        <v>111</v>
      </c>
      <c r="F893" s="6">
        <v>65</v>
      </c>
      <c r="G893" s="6">
        <v>73</v>
      </c>
    </row>
    <row r="894" spans="1:7" x14ac:dyDescent="0.3">
      <c r="A894" s="7" t="s">
        <v>145</v>
      </c>
      <c r="B894" s="7" t="s">
        <v>177</v>
      </c>
      <c r="C894" s="7" t="str">
        <f>VLOOKUP(A894,'Municípios da RMC'!A$1:C$29,3,FALSE)</f>
        <v>RMC</v>
      </c>
      <c r="D894" s="7">
        <v>76</v>
      </c>
      <c r="E894" s="5" t="s">
        <v>112</v>
      </c>
      <c r="F894" s="6">
        <v>50</v>
      </c>
      <c r="G894" s="6">
        <v>65</v>
      </c>
    </row>
    <row r="895" spans="1:7" x14ac:dyDescent="0.3">
      <c r="A895" s="7" t="s">
        <v>145</v>
      </c>
      <c r="B895" s="7" t="s">
        <v>177</v>
      </c>
      <c r="C895" s="7" t="str">
        <f>VLOOKUP(A895,'Municípios da RMC'!A$1:C$29,3,FALSE)</f>
        <v>RMC</v>
      </c>
      <c r="D895" s="7">
        <v>77</v>
      </c>
      <c r="E895" s="5" t="s">
        <v>113</v>
      </c>
      <c r="F895" s="6">
        <v>52</v>
      </c>
      <c r="G895" s="6">
        <v>56</v>
      </c>
    </row>
    <row r="896" spans="1:7" x14ac:dyDescent="0.3">
      <c r="A896" s="7" t="s">
        <v>145</v>
      </c>
      <c r="B896" s="7" t="s">
        <v>177</v>
      </c>
      <c r="C896" s="7" t="str">
        <f>VLOOKUP(A896,'Municípios da RMC'!A$1:C$29,3,FALSE)</f>
        <v>RMC</v>
      </c>
      <c r="D896" s="7">
        <v>78</v>
      </c>
      <c r="E896" s="5" t="s">
        <v>114</v>
      </c>
      <c r="F896" s="6">
        <v>58</v>
      </c>
      <c r="G896" s="6">
        <v>43</v>
      </c>
    </row>
    <row r="897" spans="1:7" x14ac:dyDescent="0.3">
      <c r="A897" s="7" t="s">
        <v>145</v>
      </c>
      <c r="B897" s="7" t="s">
        <v>177</v>
      </c>
      <c r="C897" s="7" t="str">
        <f>VLOOKUP(A897,'Municípios da RMC'!A$1:C$29,3,FALSE)</f>
        <v>RMC</v>
      </c>
      <c r="D897" s="7">
        <v>79</v>
      </c>
      <c r="E897" s="5" t="s">
        <v>115</v>
      </c>
      <c r="F897" s="6">
        <v>34</v>
      </c>
      <c r="G897" s="6">
        <v>46</v>
      </c>
    </row>
    <row r="898" spans="1:7" x14ac:dyDescent="0.3">
      <c r="A898" s="7" t="s">
        <v>145</v>
      </c>
      <c r="B898" s="7" t="s">
        <v>177</v>
      </c>
      <c r="C898" s="7" t="str">
        <f>VLOOKUP(A898,'Municípios da RMC'!A$1:C$29,3,FALSE)</f>
        <v>RMC</v>
      </c>
      <c r="D898" s="7">
        <v>80</v>
      </c>
      <c r="E898" s="5" t="s">
        <v>116</v>
      </c>
      <c r="F898" s="6">
        <v>41</v>
      </c>
      <c r="G898" s="6">
        <v>55</v>
      </c>
    </row>
    <row r="899" spans="1:7" x14ac:dyDescent="0.3">
      <c r="A899" s="7" t="s">
        <v>145</v>
      </c>
      <c r="B899" s="7" t="s">
        <v>177</v>
      </c>
      <c r="C899" s="7" t="str">
        <f>VLOOKUP(A899,'Municípios da RMC'!A$1:C$29,3,FALSE)</f>
        <v>RMC</v>
      </c>
      <c r="D899" s="7">
        <v>81</v>
      </c>
      <c r="E899" s="5" t="s">
        <v>117</v>
      </c>
      <c r="F899" s="6">
        <v>29</v>
      </c>
      <c r="G899" s="6">
        <v>44</v>
      </c>
    </row>
    <row r="900" spans="1:7" x14ac:dyDescent="0.3">
      <c r="A900" s="7" t="s">
        <v>145</v>
      </c>
      <c r="B900" s="7" t="s">
        <v>177</v>
      </c>
      <c r="C900" s="7" t="str">
        <f>VLOOKUP(A900,'Municípios da RMC'!A$1:C$29,3,FALSE)</f>
        <v>RMC</v>
      </c>
      <c r="D900" s="7">
        <v>82</v>
      </c>
      <c r="E900" s="5" t="s">
        <v>118</v>
      </c>
      <c r="F900" s="6">
        <v>25</v>
      </c>
      <c r="G900" s="6">
        <v>27</v>
      </c>
    </row>
    <row r="901" spans="1:7" x14ac:dyDescent="0.3">
      <c r="A901" s="7" t="s">
        <v>145</v>
      </c>
      <c r="B901" s="7" t="s">
        <v>177</v>
      </c>
      <c r="C901" s="7" t="str">
        <f>VLOOKUP(A901,'Municípios da RMC'!A$1:C$29,3,FALSE)</f>
        <v>RMC</v>
      </c>
      <c r="D901" s="7">
        <v>83</v>
      </c>
      <c r="E901" s="5" t="s">
        <v>119</v>
      </c>
      <c r="F901" s="6">
        <v>30</v>
      </c>
      <c r="G901" s="6">
        <v>28</v>
      </c>
    </row>
    <row r="902" spans="1:7" x14ac:dyDescent="0.3">
      <c r="A902" s="7" t="s">
        <v>145</v>
      </c>
      <c r="B902" s="7" t="s">
        <v>177</v>
      </c>
      <c r="C902" s="7" t="str">
        <f>VLOOKUP(A902,'Municípios da RMC'!A$1:C$29,3,FALSE)</f>
        <v>RMC</v>
      </c>
      <c r="D902" s="7">
        <v>84</v>
      </c>
      <c r="E902" s="5" t="s">
        <v>120</v>
      </c>
      <c r="F902" s="6">
        <v>17</v>
      </c>
      <c r="G902" s="6">
        <v>35</v>
      </c>
    </row>
    <row r="903" spans="1:7" x14ac:dyDescent="0.3">
      <c r="A903" s="7" t="s">
        <v>145</v>
      </c>
      <c r="B903" s="7" t="s">
        <v>177</v>
      </c>
      <c r="C903" s="7" t="str">
        <f>VLOOKUP(A903,'Municípios da RMC'!A$1:C$29,3,FALSE)</f>
        <v>RMC</v>
      </c>
      <c r="D903" s="7">
        <v>85</v>
      </c>
      <c r="E903" s="5" t="s">
        <v>121</v>
      </c>
      <c r="F903" s="6">
        <v>14</v>
      </c>
      <c r="G903" s="6">
        <v>17</v>
      </c>
    </row>
    <row r="904" spans="1:7" x14ac:dyDescent="0.3">
      <c r="A904" s="7" t="s">
        <v>145</v>
      </c>
      <c r="B904" s="7" t="s">
        <v>177</v>
      </c>
      <c r="C904" s="7" t="str">
        <f>VLOOKUP(A904,'Municípios da RMC'!A$1:C$29,3,FALSE)</f>
        <v>RMC</v>
      </c>
      <c r="D904" s="7">
        <v>86</v>
      </c>
      <c r="E904" s="5" t="s">
        <v>122</v>
      </c>
      <c r="F904" s="6">
        <v>8</v>
      </c>
      <c r="G904" s="6">
        <v>17</v>
      </c>
    </row>
    <row r="905" spans="1:7" x14ac:dyDescent="0.3">
      <c r="A905" s="7" t="s">
        <v>145</v>
      </c>
      <c r="B905" s="7" t="s">
        <v>177</v>
      </c>
      <c r="C905" s="7" t="str">
        <f>VLOOKUP(A905,'Municípios da RMC'!A$1:C$29,3,FALSE)</f>
        <v>RMC</v>
      </c>
      <c r="D905" s="7">
        <v>87</v>
      </c>
      <c r="E905" s="5" t="s">
        <v>123</v>
      </c>
      <c r="F905" s="6">
        <v>5</v>
      </c>
      <c r="G905" s="6">
        <v>6</v>
      </c>
    </row>
    <row r="906" spans="1:7" x14ac:dyDescent="0.3">
      <c r="A906" s="7" t="s">
        <v>145</v>
      </c>
      <c r="B906" s="7" t="s">
        <v>177</v>
      </c>
      <c r="C906" s="7" t="str">
        <f>VLOOKUP(A906,'Municípios da RMC'!A$1:C$29,3,FALSE)</f>
        <v>RMC</v>
      </c>
      <c r="D906" s="7">
        <v>88</v>
      </c>
      <c r="E906" s="5" t="s">
        <v>124</v>
      </c>
      <c r="F906" s="6">
        <v>10</v>
      </c>
      <c r="G906" s="6">
        <v>13</v>
      </c>
    </row>
    <row r="907" spans="1:7" x14ac:dyDescent="0.3">
      <c r="A907" s="7" t="s">
        <v>145</v>
      </c>
      <c r="B907" s="7" t="s">
        <v>177</v>
      </c>
      <c r="C907" s="7" t="str">
        <f>VLOOKUP(A907,'Municípios da RMC'!A$1:C$29,3,FALSE)</f>
        <v>RMC</v>
      </c>
      <c r="D907" s="7">
        <v>89</v>
      </c>
      <c r="E907" s="5" t="s">
        <v>125</v>
      </c>
      <c r="F907" s="6">
        <v>3</v>
      </c>
      <c r="G907" s="6">
        <v>5</v>
      </c>
    </row>
    <row r="908" spans="1:7" x14ac:dyDescent="0.3">
      <c r="A908" s="7" t="s">
        <v>145</v>
      </c>
      <c r="B908" s="7" t="s">
        <v>177</v>
      </c>
      <c r="C908" s="7" t="str">
        <f>VLOOKUP(A908,'Municípios da RMC'!A$1:C$29,3,FALSE)</f>
        <v>RMC</v>
      </c>
      <c r="D908" s="7">
        <v>90</v>
      </c>
      <c r="E908" s="5" t="s">
        <v>126</v>
      </c>
      <c r="F908" s="6">
        <v>5</v>
      </c>
      <c r="G908" s="6">
        <v>6</v>
      </c>
    </row>
    <row r="909" spans="1:7" x14ac:dyDescent="0.3">
      <c r="A909" s="7" t="s">
        <v>145</v>
      </c>
      <c r="B909" s="7" t="s">
        <v>177</v>
      </c>
      <c r="C909" s="7" t="str">
        <f>VLOOKUP(A909,'Municípios da RMC'!A$1:C$29,3,FALSE)</f>
        <v>RMC</v>
      </c>
      <c r="D909" s="7">
        <v>91</v>
      </c>
      <c r="E909" s="5" t="s">
        <v>127</v>
      </c>
      <c r="F909" s="6">
        <v>3</v>
      </c>
      <c r="G909" s="6">
        <v>2</v>
      </c>
    </row>
    <row r="910" spans="1:7" x14ac:dyDescent="0.3">
      <c r="A910" s="7" t="s">
        <v>145</v>
      </c>
      <c r="B910" s="7" t="s">
        <v>177</v>
      </c>
      <c r="C910" s="7" t="str">
        <f>VLOOKUP(A910,'Municípios da RMC'!A$1:C$29,3,FALSE)</f>
        <v>RMC</v>
      </c>
      <c r="D910" s="7">
        <v>92</v>
      </c>
      <c r="E910" s="5" t="s">
        <v>128</v>
      </c>
      <c r="F910" s="6">
        <v>1</v>
      </c>
      <c r="G910" s="6">
        <v>2</v>
      </c>
    </row>
    <row r="911" spans="1:7" x14ac:dyDescent="0.3">
      <c r="A911" s="7" t="s">
        <v>145</v>
      </c>
      <c r="B911" s="7" t="s">
        <v>177</v>
      </c>
      <c r="C911" s="7" t="str">
        <f>VLOOKUP(A911,'Municípios da RMC'!A$1:C$29,3,FALSE)</f>
        <v>RMC</v>
      </c>
      <c r="D911" s="7">
        <v>93</v>
      </c>
      <c r="E911" s="5" t="s">
        <v>129</v>
      </c>
      <c r="F911" s="6">
        <v>1</v>
      </c>
      <c r="G911" s="6">
        <v>1</v>
      </c>
    </row>
    <row r="912" spans="1:7" x14ac:dyDescent="0.3">
      <c r="A912" s="7" t="s">
        <v>145</v>
      </c>
      <c r="B912" s="7" t="s">
        <v>177</v>
      </c>
      <c r="C912" s="7" t="str">
        <f>VLOOKUP(A912,'Municípios da RMC'!A$1:C$29,3,FALSE)</f>
        <v>RMC</v>
      </c>
      <c r="D912" s="7">
        <v>94</v>
      </c>
      <c r="E912" s="5" t="s">
        <v>130</v>
      </c>
      <c r="F912" s="6">
        <v>1</v>
      </c>
      <c r="G912" s="6">
        <v>2</v>
      </c>
    </row>
    <row r="913" spans="1:7" x14ac:dyDescent="0.3">
      <c r="A913" s="7" t="s">
        <v>145</v>
      </c>
      <c r="B913" s="7" t="s">
        <v>177</v>
      </c>
      <c r="C913" s="7" t="str">
        <f>VLOOKUP(A913,'Municípios da RMC'!A$1:C$29,3,FALSE)</f>
        <v>RMC</v>
      </c>
      <c r="D913" s="7">
        <v>95</v>
      </c>
      <c r="E913" s="5" t="s">
        <v>131</v>
      </c>
      <c r="F913" s="6">
        <v>0</v>
      </c>
      <c r="G913" s="6">
        <v>1</v>
      </c>
    </row>
    <row r="914" spans="1:7" x14ac:dyDescent="0.3">
      <c r="A914" s="7" t="s">
        <v>145</v>
      </c>
      <c r="B914" s="7" t="s">
        <v>177</v>
      </c>
      <c r="C914" s="7" t="str">
        <f>VLOOKUP(A914,'Municípios da RMC'!A$1:C$29,3,FALSE)</f>
        <v>RMC</v>
      </c>
      <c r="D914" s="7">
        <v>96</v>
      </c>
      <c r="E914" s="5" t="s">
        <v>132</v>
      </c>
      <c r="F914" s="6">
        <v>0</v>
      </c>
      <c r="G914" s="6">
        <v>0</v>
      </c>
    </row>
    <row r="915" spans="1:7" x14ac:dyDescent="0.3">
      <c r="A915" s="7" t="s">
        <v>145</v>
      </c>
      <c r="B915" s="7" t="s">
        <v>177</v>
      </c>
      <c r="C915" s="7" t="str">
        <f>VLOOKUP(A915,'Municípios da RMC'!A$1:C$29,3,FALSE)</f>
        <v>RMC</v>
      </c>
      <c r="D915" s="7">
        <v>97</v>
      </c>
      <c r="E915" s="5" t="s">
        <v>133</v>
      </c>
      <c r="F915" s="6">
        <v>0</v>
      </c>
      <c r="G915" s="6">
        <v>1</v>
      </c>
    </row>
    <row r="916" spans="1:7" x14ac:dyDescent="0.3">
      <c r="A916" s="7" t="s">
        <v>145</v>
      </c>
      <c r="B916" s="7" t="s">
        <v>177</v>
      </c>
      <c r="C916" s="7" t="str">
        <f>VLOOKUP(A916,'Municípios da RMC'!A$1:C$29,3,FALSE)</f>
        <v>RMC</v>
      </c>
      <c r="D916" s="7">
        <v>98</v>
      </c>
      <c r="E916" s="5" t="s">
        <v>134</v>
      </c>
      <c r="F916" s="6">
        <v>0</v>
      </c>
      <c r="G916" s="6">
        <v>0</v>
      </c>
    </row>
    <row r="917" spans="1:7" x14ac:dyDescent="0.3">
      <c r="A917" s="7" t="s">
        <v>145</v>
      </c>
      <c r="B917" s="7" t="s">
        <v>177</v>
      </c>
      <c r="C917" s="7" t="str">
        <f>VLOOKUP(A917,'Municípios da RMC'!A$1:C$29,3,FALSE)</f>
        <v>RMC</v>
      </c>
      <c r="D917" s="7">
        <v>99</v>
      </c>
      <c r="E917" s="5" t="s">
        <v>135</v>
      </c>
      <c r="F917" s="6">
        <v>0</v>
      </c>
      <c r="G917" s="6">
        <v>0</v>
      </c>
    </row>
    <row r="918" spans="1:7" x14ac:dyDescent="0.3">
      <c r="A918" s="7" t="s">
        <v>145</v>
      </c>
      <c r="B918" s="7" t="s">
        <v>177</v>
      </c>
      <c r="C918" s="7" t="str">
        <f>VLOOKUP(A918,'Municípios da RMC'!A$1:C$29,3,FALSE)</f>
        <v>RMC</v>
      </c>
      <c r="D918" s="7">
        <v>100</v>
      </c>
      <c r="E918" s="5" t="s">
        <v>136</v>
      </c>
      <c r="F918" s="6">
        <v>0</v>
      </c>
      <c r="G918" s="6">
        <v>1</v>
      </c>
    </row>
    <row r="919" spans="1:7" x14ac:dyDescent="0.3">
      <c r="A919" s="7" t="s">
        <v>145</v>
      </c>
      <c r="B919" s="7" t="s">
        <v>177</v>
      </c>
      <c r="C919" s="7" t="str">
        <f>VLOOKUP(A919,'Municípios da RMC'!A$1:C$29,3,FALSE)</f>
        <v>RMC</v>
      </c>
      <c r="D919" s="7" t="s">
        <v>14</v>
      </c>
      <c r="E919" s="5" t="s">
        <v>14</v>
      </c>
      <c r="F919" s="6">
        <v>37</v>
      </c>
      <c r="G919" s="6">
        <v>25</v>
      </c>
    </row>
    <row r="920" spans="1:7" x14ac:dyDescent="0.3">
      <c r="A920" s="7" t="s">
        <v>146</v>
      </c>
      <c r="B920" s="7" t="s">
        <v>178</v>
      </c>
      <c r="C920" s="7" t="str">
        <f>VLOOKUP(A920,'Municípios da RMC'!A$1:C$29,3,FALSE)</f>
        <v>RMC</v>
      </c>
      <c r="D920" s="7">
        <v>0</v>
      </c>
      <c r="E920" s="5" t="s">
        <v>36</v>
      </c>
      <c r="F920" s="6">
        <v>211</v>
      </c>
      <c r="G920" s="6">
        <v>218</v>
      </c>
    </row>
    <row r="921" spans="1:7" x14ac:dyDescent="0.3">
      <c r="A921" s="7" t="s">
        <v>146</v>
      </c>
      <c r="B921" s="7" t="s">
        <v>178</v>
      </c>
      <c r="C921" s="7" t="str">
        <f>VLOOKUP(A921,'Municípios da RMC'!A$1:C$29,3,FALSE)</f>
        <v>RMC</v>
      </c>
      <c r="D921" s="7">
        <v>1</v>
      </c>
      <c r="E921" s="5" t="s">
        <v>37</v>
      </c>
      <c r="F921" s="6">
        <v>206</v>
      </c>
      <c r="G921" s="6">
        <v>192</v>
      </c>
    </row>
    <row r="922" spans="1:7" x14ac:dyDescent="0.3">
      <c r="A922" s="7" t="s">
        <v>146</v>
      </c>
      <c r="B922" s="7" t="s">
        <v>178</v>
      </c>
      <c r="C922" s="7" t="str">
        <f>VLOOKUP(A922,'Municípios da RMC'!A$1:C$29,3,FALSE)</f>
        <v>RMC</v>
      </c>
      <c r="D922" s="7">
        <v>2</v>
      </c>
      <c r="E922" s="5" t="s">
        <v>38</v>
      </c>
      <c r="F922" s="6">
        <v>206</v>
      </c>
      <c r="G922" s="6">
        <v>191</v>
      </c>
    </row>
    <row r="923" spans="1:7" x14ac:dyDescent="0.3">
      <c r="A923" s="7" t="s">
        <v>146</v>
      </c>
      <c r="B923" s="7" t="s">
        <v>178</v>
      </c>
      <c r="C923" s="7" t="str">
        <f>VLOOKUP(A923,'Municípios da RMC'!A$1:C$29,3,FALSE)</f>
        <v>RMC</v>
      </c>
      <c r="D923" s="7">
        <v>3</v>
      </c>
      <c r="E923" s="5" t="s">
        <v>39</v>
      </c>
      <c r="F923" s="6">
        <v>214</v>
      </c>
      <c r="G923" s="6">
        <v>195</v>
      </c>
    </row>
    <row r="924" spans="1:7" x14ac:dyDescent="0.3">
      <c r="A924" s="7" t="s">
        <v>146</v>
      </c>
      <c r="B924" s="7" t="s">
        <v>178</v>
      </c>
      <c r="C924" s="7" t="str">
        <f>VLOOKUP(A924,'Municípios da RMC'!A$1:C$29,3,FALSE)</f>
        <v>RMC</v>
      </c>
      <c r="D924" s="7">
        <v>4</v>
      </c>
      <c r="E924" s="5" t="s">
        <v>40</v>
      </c>
      <c r="F924" s="6">
        <v>176</v>
      </c>
      <c r="G924" s="6">
        <v>200</v>
      </c>
    </row>
    <row r="925" spans="1:7" x14ac:dyDescent="0.3">
      <c r="A925" s="7" t="s">
        <v>146</v>
      </c>
      <c r="B925" s="7" t="s">
        <v>178</v>
      </c>
      <c r="C925" s="7" t="str">
        <f>VLOOKUP(A925,'Municípios da RMC'!A$1:C$29,3,FALSE)</f>
        <v>RMC</v>
      </c>
      <c r="D925" s="7">
        <v>5</v>
      </c>
      <c r="E925" s="5" t="s">
        <v>41</v>
      </c>
      <c r="F925" s="6">
        <v>194</v>
      </c>
      <c r="G925" s="6">
        <v>203</v>
      </c>
    </row>
    <row r="926" spans="1:7" x14ac:dyDescent="0.3">
      <c r="A926" s="7" t="s">
        <v>146</v>
      </c>
      <c r="B926" s="7" t="s">
        <v>178</v>
      </c>
      <c r="C926" s="7" t="str">
        <f>VLOOKUP(A926,'Municípios da RMC'!A$1:C$29,3,FALSE)</f>
        <v>RMC</v>
      </c>
      <c r="D926" s="7">
        <v>6</v>
      </c>
      <c r="E926" s="5" t="s">
        <v>42</v>
      </c>
      <c r="F926" s="6">
        <v>183</v>
      </c>
      <c r="G926" s="6">
        <v>179</v>
      </c>
    </row>
    <row r="927" spans="1:7" x14ac:dyDescent="0.3">
      <c r="A927" s="7" t="s">
        <v>146</v>
      </c>
      <c r="B927" s="7" t="s">
        <v>178</v>
      </c>
      <c r="C927" s="7" t="str">
        <f>VLOOKUP(A927,'Municípios da RMC'!A$1:C$29,3,FALSE)</f>
        <v>RMC</v>
      </c>
      <c r="D927" s="7">
        <v>7</v>
      </c>
      <c r="E927" s="5" t="s">
        <v>43</v>
      </c>
      <c r="F927" s="6">
        <v>205</v>
      </c>
      <c r="G927" s="6">
        <v>205</v>
      </c>
    </row>
    <row r="928" spans="1:7" x14ac:dyDescent="0.3">
      <c r="A928" s="7" t="s">
        <v>146</v>
      </c>
      <c r="B928" s="7" t="s">
        <v>178</v>
      </c>
      <c r="C928" s="7" t="str">
        <f>VLOOKUP(A928,'Municípios da RMC'!A$1:C$29,3,FALSE)</f>
        <v>RMC</v>
      </c>
      <c r="D928" s="7">
        <v>8</v>
      </c>
      <c r="E928" s="5" t="s">
        <v>44</v>
      </c>
      <c r="F928" s="6">
        <v>209</v>
      </c>
      <c r="G928" s="6">
        <v>199</v>
      </c>
    </row>
    <row r="929" spans="1:7" x14ac:dyDescent="0.3">
      <c r="A929" s="7" t="s">
        <v>146</v>
      </c>
      <c r="B929" s="7" t="s">
        <v>178</v>
      </c>
      <c r="C929" s="7" t="str">
        <f>VLOOKUP(A929,'Municípios da RMC'!A$1:C$29,3,FALSE)</f>
        <v>RMC</v>
      </c>
      <c r="D929" s="7">
        <v>9</v>
      </c>
      <c r="E929" s="5" t="s">
        <v>45</v>
      </c>
      <c r="F929" s="6">
        <v>196</v>
      </c>
      <c r="G929" s="6">
        <v>237</v>
      </c>
    </row>
    <row r="930" spans="1:7" x14ac:dyDescent="0.3">
      <c r="A930" s="7" t="s">
        <v>146</v>
      </c>
      <c r="B930" s="7" t="s">
        <v>178</v>
      </c>
      <c r="C930" s="7" t="str">
        <f>VLOOKUP(A930,'Municípios da RMC'!A$1:C$29,3,FALSE)</f>
        <v>RMC</v>
      </c>
      <c r="D930" s="7">
        <v>10</v>
      </c>
      <c r="E930" s="5" t="s">
        <v>46</v>
      </c>
      <c r="F930" s="6">
        <v>227</v>
      </c>
      <c r="G930" s="6">
        <v>209</v>
      </c>
    </row>
    <row r="931" spans="1:7" x14ac:dyDescent="0.3">
      <c r="A931" s="7" t="s">
        <v>146</v>
      </c>
      <c r="B931" s="7" t="s">
        <v>178</v>
      </c>
      <c r="C931" s="7" t="str">
        <f>VLOOKUP(A931,'Municípios da RMC'!A$1:C$29,3,FALSE)</f>
        <v>RMC</v>
      </c>
      <c r="D931" s="7">
        <v>11</v>
      </c>
      <c r="E931" s="5" t="s">
        <v>47</v>
      </c>
      <c r="F931" s="6">
        <v>240</v>
      </c>
      <c r="G931" s="6">
        <v>203</v>
      </c>
    </row>
    <row r="932" spans="1:7" x14ac:dyDescent="0.3">
      <c r="A932" s="7" t="s">
        <v>146</v>
      </c>
      <c r="B932" s="7" t="s">
        <v>178</v>
      </c>
      <c r="C932" s="7" t="str">
        <f>VLOOKUP(A932,'Municípios da RMC'!A$1:C$29,3,FALSE)</f>
        <v>RMC</v>
      </c>
      <c r="D932" s="7">
        <v>12</v>
      </c>
      <c r="E932" s="5" t="s">
        <v>48</v>
      </c>
      <c r="F932" s="6">
        <v>239</v>
      </c>
      <c r="G932" s="6">
        <v>229</v>
      </c>
    </row>
    <row r="933" spans="1:7" x14ac:dyDescent="0.3">
      <c r="A933" s="7" t="s">
        <v>146</v>
      </c>
      <c r="B933" s="7" t="s">
        <v>178</v>
      </c>
      <c r="C933" s="7" t="str">
        <f>VLOOKUP(A933,'Municípios da RMC'!A$1:C$29,3,FALSE)</f>
        <v>RMC</v>
      </c>
      <c r="D933" s="7">
        <v>13</v>
      </c>
      <c r="E933" s="5" t="s">
        <v>49</v>
      </c>
      <c r="F933" s="6">
        <v>234</v>
      </c>
      <c r="G933" s="6">
        <v>209</v>
      </c>
    </row>
    <row r="934" spans="1:7" x14ac:dyDescent="0.3">
      <c r="A934" s="7" t="s">
        <v>146</v>
      </c>
      <c r="B934" s="7" t="s">
        <v>178</v>
      </c>
      <c r="C934" s="7" t="str">
        <f>VLOOKUP(A934,'Municípios da RMC'!A$1:C$29,3,FALSE)</f>
        <v>RMC</v>
      </c>
      <c r="D934" s="7">
        <v>14</v>
      </c>
      <c r="E934" s="5" t="s">
        <v>50</v>
      </c>
      <c r="F934" s="6">
        <v>251</v>
      </c>
      <c r="G934" s="6">
        <v>244</v>
      </c>
    </row>
    <row r="935" spans="1:7" x14ac:dyDescent="0.3">
      <c r="A935" s="7" t="s">
        <v>146</v>
      </c>
      <c r="B935" s="7" t="s">
        <v>178</v>
      </c>
      <c r="C935" s="7" t="str">
        <f>VLOOKUP(A935,'Municípios da RMC'!A$1:C$29,3,FALSE)</f>
        <v>RMC</v>
      </c>
      <c r="D935" s="7">
        <v>15</v>
      </c>
      <c r="E935" s="5" t="s">
        <v>51</v>
      </c>
      <c r="F935" s="6">
        <v>202</v>
      </c>
      <c r="G935" s="6">
        <v>222</v>
      </c>
    </row>
    <row r="936" spans="1:7" x14ac:dyDescent="0.3">
      <c r="A936" s="7" t="s">
        <v>146</v>
      </c>
      <c r="B936" s="7" t="s">
        <v>178</v>
      </c>
      <c r="C936" s="7" t="str">
        <f>VLOOKUP(A936,'Municípios da RMC'!A$1:C$29,3,FALSE)</f>
        <v>RMC</v>
      </c>
      <c r="D936" s="7">
        <v>16</v>
      </c>
      <c r="E936" s="5" t="s">
        <v>52</v>
      </c>
      <c r="F936" s="6">
        <v>257</v>
      </c>
      <c r="G936" s="6">
        <v>169</v>
      </c>
    </row>
    <row r="937" spans="1:7" x14ac:dyDescent="0.3">
      <c r="A937" s="7" t="s">
        <v>146</v>
      </c>
      <c r="B937" s="7" t="s">
        <v>178</v>
      </c>
      <c r="C937" s="7" t="str">
        <f>VLOOKUP(A937,'Municípios da RMC'!A$1:C$29,3,FALSE)</f>
        <v>RMC</v>
      </c>
      <c r="D937" s="7">
        <v>17</v>
      </c>
      <c r="E937" s="5" t="s">
        <v>53</v>
      </c>
      <c r="F937" s="6">
        <v>209</v>
      </c>
      <c r="G937" s="6">
        <v>165</v>
      </c>
    </row>
    <row r="938" spans="1:7" x14ac:dyDescent="0.3">
      <c r="A938" s="7" t="s">
        <v>146</v>
      </c>
      <c r="B938" s="7" t="s">
        <v>178</v>
      </c>
      <c r="C938" s="7" t="str">
        <f>VLOOKUP(A938,'Municípios da RMC'!A$1:C$29,3,FALSE)</f>
        <v>RMC</v>
      </c>
      <c r="D938" s="7">
        <v>18</v>
      </c>
      <c r="E938" s="5" t="s">
        <v>54</v>
      </c>
      <c r="F938" s="6">
        <v>213</v>
      </c>
      <c r="G938" s="6">
        <v>156</v>
      </c>
    </row>
    <row r="939" spans="1:7" x14ac:dyDescent="0.3">
      <c r="A939" s="7" t="s">
        <v>146</v>
      </c>
      <c r="B939" s="7" t="s">
        <v>178</v>
      </c>
      <c r="C939" s="7" t="str">
        <f>VLOOKUP(A939,'Municípios da RMC'!A$1:C$29,3,FALSE)</f>
        <v>RMC</v>
      </c>
      <c r="D939" s="7">
        <v>19</v>
      </c>
      <c r="E939" s="5" t="s">
        <v>55</v>
      </c>
      <c r="F939" s="6">
        <v>191</v>
      </c>
      <c r="G939" s="6">
        <v>160</v>
      </c>
    </row>
    <row r="940" spans="1:7" x14ac:dyDescent="0.3">
      <c r="A940" s="7" t="s">
        <v>146</v>
      </c>
      <c r="B940" s="7" t="s">
        <v>178</v>
      </c>
      <c r="C940" s="7" t="str">
        <f>VLOOKUP(A940,'Municípios da RMC'!A$1:C$29,3,FALSE)</f>
        <v>RMC</v>
      </c>
      <c r="D940" s="7">
        <v>20</v>
      </c>
      <c r="E940" s="5" t="s">
        <v>56</v>
      </c>
      <c r="F940" s="6">
        <v>131</v>
      </c>
      <c r="G940" s="6">
        <v>161</v>
      </c>
    </row>
    <row r="941" spans="1:7" x14ac:dyDescent="0.3">
      <c r="A941" s="7" t="s">
        <v>146</v>
      </c>
      <c r="B941" s="7" t="s">
        <v>178</v>
      </c>
      <c r="C941" s="7" t="str">
        <f>VLOOKUP(A941,'Municípios da RMC'!A$1:C$29,3,FALSE)</f>
        <v>RMC</v>
      </c>
      <c r="D941" s="7">
        <v>21</v>
      </c>
      <c r="E941" s="5" t="s">
        <v>57</v>
      </c>
      <c r="F941" s="6">
        <v>156</v>
      </c>
      <c r="G941" s="6">
        <v>143</v>
      </c>
    </row>
    <row r="942" spans="1:7" x14ac:dyDescent="0.3">
      <c r="A942" s="7" t="s">
        <v>146</v>
      </c>
      <c r="B942" s="7" t="s">
        <v>178</v>
      </c>
      <c r="C942" s="7" t="str">
        <f>VLOOKUP(A942,'Municípios da RMC'!A$1:C$29,3,FALSE)</f>
        <v>RMC</v>
      </c>
      <c r="D942" s="7">
        <v>22</v>
      </c>
      <c r="E942" s="5" t="s">
        <v>58</v>
      </c>
      <c r="F942" s="6">
        <v>180</v>
      </c>
      <c r="G942" s="6">
        <v>135</v>
      </c>
    </row>
    <row r="943" spans="1:7" x14ac:dyDescent="0.3">
      <c r="A943" s="7" t="s">
        <v>146</v>
      </c>
      <c r="B943" s="7" t="s">
        <v>178</v>
      </c>
      <c r="C943" s="7" t="str">
        <f>VLOOKUP(A943,'Municípios da RMC'!A$1:C$29,3,FALSE)</f>
        <v>RMC</v>
      </c>
      <c r="D943" s="7">
        <v>23</v>
      </c>
      <c r="E943" s="5" t="s">
        <v>59</v>
      </c>
      <c r="F943" s="6">
        <v>150</v>
      </c>
      <c r="G943" s="6">
        <v>126</v>
      </c>
    </row>
    <row r="944" spans="1:7" x14ac:dyDescent="0.3">
      <c r="A944" s="7" t="s">
        <v>146</v>
      </c>
      <c r="B944" s="7" t="s">
        <v>178</v>
      </c>
      <c r="C944" s="7" t="str">
        <f>VLOOKUP(A944,'Municípios da RMC'!A$1:C$29,3,FALSE)</f>
        <v>RMC</v>
      </c>
      <c r="D944" s="7">
        <v>24</v>
      </c>
      <c r="E944" s="5" t="s">
        <v>60</v>
      </c>
      <c r="F944" s="6">
        <v>138</v>
      </c>
      <c r="G944" s="6">
        <v>115</v>
      </c>
    </row>
    <row r="945" spans="1:7" x14ac:dyDescent="0.3">
      <c r="A945" s="7" t="s">
        <v>146</v>
      </c>
      <c r="B945" s="7" t="s">
        <v>178</v>
      </c>
      <c r="C945" s="7" t="str">
        <f>VLOOKUP(A945,'Municípios da RMC'!A$1:C$29,3,FALSE)</f>
        <v>RMC</v>
      </c>
      <c r="D945" s="7">
        <v>25</v>
      </c>
      <c r="E945" s="5" t="s">
        <v>61</v>
      </c>
      <c r="F945" s="6">
        <v>142</v>
      </c>
      <c r="G945" s="6">
        <v>130</v>
      </c>
    </row>
    <row r="946" spans="1:7" x14ac:dyDescent="0.3">
      <c r="A946" s="7" t="s">
        <v>146</v>
      </c>
      <c r="B946" s="7" t="s">
        <v>178</v>
      </c>
      <c r="C946" s="7" t="str">
        <f>VLOOKUP(A946,'Municípios da RMC'!A$1:C$29,3,FALSE)</f>
        <v>RMC</v>
      </c>
      <c r="D946" s="7">
        <v>26</v>
      </c>
      <c r="E946" s="5" t="s">
        <v>62</v>
      </c>
      <c r="F946" s="6">
        <v>139</v>
      </c>
      <c r="G946" s="6">
        <v>120</v>
      </c>
    </row>
    <row r="947" spans="1:7" x14ac:dyDescent="0.3">
      <c r="A947" s="7" t="s">
        <v>146</v>
      </c>
      <c r="B947" s="7" t="s">
        <v>178</v>
      </c>
      <c r="C947" s="7" t="str">
        <f>VLOOKUP(A947,'Municípios da RMC'!A$1:C$29,3,FALSE)</f>
        <v>RMC</v>
      </c>
      <c r="D947" s="7">
        <v>27</v>
      </c>
      <c r="E947" s="5" t="s">
        <v>63</v>
      </c>
      <c r="F947" s="6">
        <v>130</v>
      </c>
      <c r="G947" s="6">
        <v>125</v>
      </c>
    </row>
    <row r="948" spans="1:7" x14ac:dyDescent="0.3">
      <c r="A948" s="7" t="s">
        <v>146</v>
      </c>
      <c r="B948" s="7" t="s">
        <v>178</v>
      </c>
      <c r="C948" s="7" t="str">
        <f>VLOOKUP(A948,'Municípios da RMC'!A$1:C$29,3,FALSE)</f>
        <v>RMC</v>
      </c>
      <c r="D948" s="7">
        <v>28</v>
      </c>
      <c r="E948" s="5" t="s">
        <v>64</v>
      </c>
      <c r="F948" s="6">
        <v>111</v>
      </c>
      <c r="G948" s="6">
        <v>102</v>
      </c>
    </row>
    <row r="949" spans="1:7" x14ac:dyDescent="0.3">
      <c r="A949" s="7" t="s">
        <v>146</v>
      </c>
      <c r="B949" s="7" t="s">
        <v>178</v>
      </c>
      <c r="C949" s="7" t="str">
        <f>VLOOKUP(A949,'Municípios da RMC'!A$1:C$29,3,FALSE)</f>
        <v>RMC</v>
      </c>
      <c r="D949" s="7">
        <v>29</v>
      </c>
      <c r="E949" s="5" t="s">
        <v>65</v>
      </c>
      <c r="F949" s="6">
        <v>128</v>
      </c>
      <c r="G949" s="6">
        <v>100</v>
      </c>
    </row>
    <row r="950" spans="1:7" x14ac:dyDescent="0.3">
      <c r="A950" s="7" t="s">
        <v>146</v>
      </c>
      <c r="B950" s="7" t="s">
        <v>178</v>
      </c>
      <c r="C950" s="7" t="str">
        <f>VLOOKUP(A950,'Municípios da RMC'!A$1:C$29,3,FALSE)</f>
        <v>RMC</v>
      </c>
      <c r="D950" s="7">
        <v>30</v>
      </c>
      <c r="E950" s="5" t="s">
        <v>66</v>
      </c>
      <c r="F950" s="6">
        <v>133</v>
      </c>
      <c r="G950" s="6">
        <v>140</v>
      </c>
    </row>
    <row r="951" spans="1:7" x14ac:dyDescent="0.3">
      <c r="A951" s="7" t="s">
        <v>146</v>
      </c>
      <c r="B951" s="7" t="s">
        <v>178</v>
      </c>
      <c r="C951" s="7" t="str">
        <f>VLOOKUP(A951,'Municípios da RMC'!A$1:C$29,3,FALSE)</f>
        <v>RMC</v>
      </c>
      <c r="D951" s="7">
        <v>31</v>
      </c>
      <c r="E951" s="5" t="s">
        <v>67</v>
      </c>
      <c r="F951" s="6">
        <v>107</v>
      </c>
      <c r="G951" s="6">
        <v>106</v>
      </c>
    </row>
    <row r="952" spans="1:7" x14ac:dyDescent="0.3">
      <c r="A952" s="7" t="s">
        <v>146</v>
      </c>
      <c r="B952" s="7" t="s">
        <v>178</v>
      </c>
      <c r="C952" s="7" t="str">
        <f>VLOOKUP(A952,'Municípios da RMC'!A$1:C$29,3,FALSE)</f>
        <v>RMC</v>
      </c>
      <c r="D952" s="7">
        <v>32</v>
      </c>
      <c r="E952" s="5" t="s">
        <v>68</v>
      </c>
      <c r="F952" s="6">
        <v>116</v>
      </c>
      <c r="G952" s="6">
        <v>122</v>
      </c>
    </row>
    <row r="953" spans="1:7" x14ac:dyDescent="0.3">
      <c r="A953" s="7" t="s">
        <v>146</v>
      </c>
      <c r="B953" s="7" t="s">
        <v>178</v>
      </c>
      <c r="C953" s="7" t="str">
        <f>VLOOKUP(A953,'Municípios da RMC'!A$1:C$29,3,FALSE)</f>
        <v>RMC</v>
      </c>
      <c r="D953" s="7">
        <v>33</v>
      </c>
      <c r="E953" s="5" t="s">
        <v>69</v>
      </c>
      <c r="F953" s="6">
        <v>100</v>
      </c>
      <c r="G953" s="6">
        <v>118</v>
      </c>
    </row>
    <row r="954" spans="1:7" x14ac:dyDescent="0.3">
      <c r="A954" s="7" t="s">
        <v>146</v>
      </c>
      <c r="B954" s="7" t="s">
        <v>178</v>
      </c>
      <c r="C954" s="7" t="str">
        <f>VLOOKUP(A954,'Municípios da RMC'!A$1:C$29,3,FALSE)</f>
        <v>RMC</v>
      </c>
      <c r="D954" s="7">
        <v>34</v>
      </c>
      <c r="E954" s="5" t="s">
        <v>70</v>
      </c>
      <c r="F954" s="6">
        <v>126</v>
      </c>
      <c r="G954" s="6">
        <v>92</v>
      </c>
    </row>
    <row r="955" spans="1:7" x14ac:dyDescent="0.3">
      <c r="A955" s="7" t="s">
        <v>146</v>
      </c>
      <c r="B955" s="7" t="s">
        <v>178</v>
      </c>
      <c r="C955" s="7" t="str">
        <f>VLOOKUP(A955,'Municípios da RMC'!A$1:C$29,3,FALSE)</f>
        <v>RMC</v>
      </c>
      <c r="D955" s="7">
        <v>35</v>
      </c>
      <c r="E955" s="5" t="s">
        <v>71</v>
      </c>
      <c r="F955" s="6">
        <v>118</v>
      </c>
      <c r="G955" s="6">
        <v>107</v>
      </c>
    </row>
    <row r="956" spans="1:7" x14ac:dyDescent="0.3">
      <c r="A956" s="7" t="s">
        <v>146</v>
      </c>
      <c r="B956" s="7" t="s">
        <v>178</v>
      </c>
      <c r="C956" s="7" t="str">
        <f>VLOOKUP(A956,'Municípios da RMC'!A$1:C$29,3,FALSE)</f>
        <v>RMC</v>
      </c>
      <c r="D956" s="7">
        <v>36</v>
      </c>
      <c r="E956" s="5" t="s">
        <v>72</v>
      </c>
      <c r="F956" s="6">
        <v>94</v>
      </c>
      <c r="G956" s="6">
        <v>92</v>
      </c>
    </row>
    <row r="957" spans="1:7" x14ac:dyDescent="0.3">
      <c r="A957" s="7" t="s">
        <v>146</v>
      </c>
      <c r="B957" s="7" t="s">
        <v>178</v>
      </c>
      <c r="C957" s="7" t="str">
        <f>VLOOKUP(A957,'Municípios da RMC'!A$1:C$29,3,FALSE)</f>
        <v>RMC</v>
      </c>
      <c r="D957" s="7">
        <v>37</v>
      </c>
      <c r="E957" s="5" t="s">
        <v>73</v>
      </c>
      <c r="F957" s="6">
        <v>90</v>
      </c>
      <c r="G957" s="6">
        <v>101</v>
      </c>
    </row>
    <row r="958" spans="1:7" x14ac:dyDescent="0.3">
      <c r="A958" s="7" t="s">
        <v>146</v>
      </c>
      <c r="B958" s="7" t="s">
        <v>178</v>
      </c>
      <c r="C958" s="7" t="str">
        <f>VLOOKUP(A958,'Municípios da RMC'!A$1:C$29,3,FALSE)</f>
        <v>RMC</v>
      </c>
      <c r="D958" s="7">
        <v>38</v>
      </c>
      <c r="E958" s="5" t="s">
        <v>74</v>
      </c>
      <c r="F958" s="6">
        <v>98</v>
      </c>
      <c r="G958" s="6">
        <v>71</v>
      </c>
    </row>
    <row r="959" spans="1:7" x14ac:dyDescent="0.3">
      <c r="A959" s="7" t="s">
        <v>146</v>
      </c>
      <c r="B959" s="7" t="s">
        <v>178</v>
      </c>
      <c r="C959" s="7" t="str">
        <f>VLOOKUP(A959,'Municípios da RMC'!A$1:C$29,3,FALSE)</f>
        <v>RMC</v>
      </c>
      <c r="D959" s="7">
        <v>39</v>
      </c>
      <c r="E959" s="5" t="s">
        <v>75</v>
      </c>
      <c r="F959" s="6">
        <v>98</v>
      </c>
      <c r="G959" s="6">
        <v>62</v>
      </c>
    </row>
    <row r="960" spans="1:7" x14ac:dyDescent="0.3">
      <c r="A960" s="7" t="s">
        <v>146</v>
      </c>
      <c r="B960" s="7" t="s">
        <v>178</v>
      </c>
      <c r="C960" s="7" t="str">
        <f>VLOOKUP(A960,'Municípios da RMC'!A$1:C$29,3,FALSE)</f>
        <v>RMC</v>
      </c>
      <c r="D960" s="7">
        <v>40</v>
      </c>
      <c r="E960" s="5" t="s">
        <v>76</v>
      </c>
      <c r="F960" s="6">
        <v>109</v>
      </c>
      <c r="G960" s="6">
        <v>106</v>
      </c>
    </row>
    <row r="961" spans="1:7" x14ac:dyDescent="0.3">
      <c r="A961" s="7" t="s">
        <v>146</v>
      </c>
      <c r="B961" s="7" t="s">
        <v>178</v>
      </c>
      <c r="C961" s="7" t="str">
        <f>VLOOKUP(A961,'Municípios da RMC'!A$1:C$29,3,FALSE)</f>
        <v>RMC</v>
      </c>
      <c r="D961" s="7">
        <v>41</v>
      </c>
      <c r="E961" s="5" t="s">
        <v>77</v>
      </c>
      <c r="F961" s="6">
        <v>99</v>
      </c>
      <c r="G961" s="6">
        <v>71</v>
      </c>
    </row>
    <row r="962" spans="1:7" x14ac:dyDescent="0.3">
      <c r="A962" s="7" t="s">
        <v>146</v>
      </c>
      <c r="B962" s="7" t="s">
        <v>178</v>
      </c>
      <c r="C962" s="7" t="str">
        <f>VLOOKUP(A962,'Municípios da RMC'!A$1:C$29,3,FALSE)</f>
        <v>RMC</v>
      </c>
      <c r="D962" s="7">
        <v>42</v>
      </c>
      <c r="E962" s="5" t="s">
        <v>78</v>
      </c>
      <c r="F962" s="6">
        <v>82</v>
      </c>
      <c r="G962" s="6">
        <v>94</v>
      </c>
    </row>
    <row r="963" spans="1:7" x14ac:dyDescent="0.3">
      <c r="A963" s="7" t="s">
        <v>146</v>
      </c>
      <c r="B963" s="7" t="s">
        <v>178</v>
      </c>
      <c r="C963" s="7" t="str">
        <f>VLOOKUP(A963,'Municípios da RMC'!A$1:C$29,3,FALSE)</f>
        <v>RMC</v>
      </c>
      <c r="D963" s="7">
        <v>43</v>
      </c>
      <c r="E963" s="5" t="s">
        <v>79</v>
      </c>
      <c r="F963" s="6">
        <v>83</v>
      </c>
      <c r="G963" s="6">
        <v>72</v>
      </c>
    </row>
    <row r="964" spans="1:7" x14ac:dyDescent="0.3">
      <c r="A964" s="7" t="s">
        <v>146</v>
      </c>
      <c r="B964" s="7" t="s">
        <v>178</v>
      </c>
      <c r="C964" s="7" t="str">
        <f>VLOOKUP(A964,'Municípios da RMC'!A$1:C$29,3,FALSE)</f>
        <v>RMC</v>
      </c>
      <c r="D964" s="7">
        <v>44</v>
      </c>
      <c r="E964" s="5" t="s">
        <v>80</v>
      </c>
      <c r="F964" s="6">
        <v>90</v>
      </c>
      <c r="G964" s="6">
        <v>77</v>
      </c>
    </row>
    <row r="965" spans="1:7" x14ac:dyDescent="0.3">
      <c r="A965" s="7" t="s">
        <v>146</v>
      </c>
      <c r="B965" s="7" t="s">
        <v>178</v>
      </c>
      <c r="C965" s="7" t="str">
        <f>VLOOKUP(A965,'Municípios da RMC'!A$1:C$29,3,FALSE)</f>
        <v>RMC</v>
      </c>
      <c r="D965" s="7">
        <v>45</v>
      </c>
      <c r="E965" s="5" t="s">
        <v>81</v>
      </c>
      <c r="F965" s="6">
        <v>102</v>
      </c>
      <c r="G965" s="6">
        <v>86</v>
      </c>
    </row>
    <row r="966" spans="1:7" x14ac:dyDescent="0.3">
      <c r="A966" s="7" t="s">
        <v>146</v>
      </c>
      <c r="B966" s="7" t="s">
        <v>178</v>
      </c>
      <c r="C966" s="7" t="str">
        <f>VLOOKUP(A966,'Municípios da RMC'!A$1:C$29,3,FALSE)</f>
        <v>RMC</v>
      </c>
      <c r="D966" s="7">
        <v>46</v>
      </c>
      <c r="E966" s="5" t="s">
        <v>82</v>
      </c>
      <c r="F966" s="6">
        <v>91</v>
      </c>
      <c r="G966" s="6">
        <v>60</v>
      </c>
    </row>
    <row r="967" spans="1:7" x14ac:dyDescent="0.3">
      <c r="A967" s="7" t="s">
        <v>146</v>
      </c>
      <c r="B967" s="7" t="s">
        <v>178</v>
      </c>
      <c r="C967" s="7" t="str">
        <f>VLOOKUP(A967,'Municípios da RMC'!A$1:C$29,3,FALSE)</f>
        <v>RMC</v>
      </c>
      <c r="D967" s="7">
        <v>47</v>
      </c>
      <c r="E967" s="5" t="s">
        <v>83</v>
      </c>
      <c r="F967" s="6">
        <v>61</v>
      </c>
      <c r="G967" s="6">
        <v>64</v>
      </c>
    </row>
    <row r="968" spans="1:7" x14ac:dyDescent="0.3">
      <c r="A968" s="7" t="s">
        <v>146</v>
      </c>
      <c r="B968" s="7" t="s">
        <v>178</v>
      </c>
      <c r="C968" s="7" t="str">
        <f>VLOOKUP(A968,'Municípios da RMC'!A$1:C$29,3,FALSE)</f>
        <v>RMC</v>
      </c>
      <c r="D968" s="7">
        <v>48</v>
      </c>
      <c r="E968" s="5" t="s">
        <v>84</v>
      </c>
      <c r="F968" s="6">
        <v>67</v>
      </c>
      <c r="G968" s="6">
        <v>68</v>
      </c>
    </row>
    <row r="969" spans="1:7" x14ac:dyDescent="0.3">
      <c r="A969" s="7" t="s">
        <v>146</v>
      </c>
      <c r="B969" s="7" t="s">
        <v>178</v>
      </c>
      <c r="C969" s="7" t="str">
        <f>VLOOKUP(A969,'Municípios da RMC'!A$1:C$29,3,FALSE)</f>
        <v>RMC</v>
      </c>
      <c r="D969" s="7">
        <v>49</v>
      </c>
      <c r="E969" s="5" t="s">
        <v>85</v>
      </c>
      <c r="F969" s="6">
        <v>65</v>
      </c>
      <c r="G969" s="6">
        <v>71</v>
      </c>
    </row>
    <row r="970" spans="1:7" x14ac:dyDescent="0.3">
      <c r="A970" s="7" t="s">
        <v>146</v>
      </c>
      <c r="B970" s="7" t="s">
        <v>178</v>
      </c>
      <c r="C970" s="7" t="str">
        <f>VLOOKUP(A970,'Municípios da RMC'!A$1:C$29,3,FALSE)</f>
        <v>RMC</v>
      </c>
      <c r="D970" s="7">
        <v>50</v>
      </c>
      <c r="E970" s="5" t="s">
        <v>86</v>
      </c>
      <c r="F970" s="6">
        <v>78</v>
      </c>
      <c r="G970" s="6">
        <v>64</v>
      </c>
    </row>
    <row r="971" spans="1:7" x14ac:dyDescent="0.3">
      <c r="A971" s="7" t="s">
        <v>146</v>
      </c>
      <c r="B971" s="7" t="s">
        <v>178</v>
      </c>
      <c r="C971" s="7" t="str">
        <f>VLOOKUP(A971,'Municípios da RMC'!A$1:C$29,3,FALSE)</f>
        <v>RMC</v>
      </c>
      <c r="D971" s="7">
        <v>51</v>
      </c>
      <c r="E971" s="5" t="s">
        <v>87</v>
      </c>
      <c r="F971" s="6">
        <v>54</v>
      </c>
      <c r="G971" s="6">
        <v>57</v>
      </c>
    </row>
    <row r="972" spans="1:7" x14ac:dyDescent="0.3">
      <c r="A972" s="7" t="s">
        <v>146</v>
      </c>
      <c r="B972" s="7" t="s">
        <v>178</v>
      </c>
      <c r="C972" s="7" t="str">
        <f>VLOOKUP(A972,'Municípios da RMC'!A$1:C$29,3,FALSE)</f>
        <v>RMC</v>
      </c>
      <c r="D972" s="7">
        <v>52</v>
      </c>
      <c r="E972" s="5" t="s">
        <v>88</v>
      </c>
      <c r="F972" s="6">
        <v>67</v>
      </c>
      <c r="G972" s="6">
        <v>51</v>
      </c>
    </row>
    <row r="973" spans="1:7" x14ac:dyDescent="0.3">
      <c r="A973" s="7" t="s">
        <v>146</v>
      </c>
      <c r="B973" s="7" t="s">
        <v>178</v>
      </c>
      <c r="C973" s="7" t="str">
        <f>VLOOKUP(A973,'Municípios da RMC'!A$1:C$29,3,FALSE)</f>
        <v>RMC</v>
      </c>
      <c r="D973" s="7">
        <v>53</v>
      </c>
      <c r="E973" s="5" t="s">
        <v>89</v>
      </c>
      <c r="F973" s="6">
        <v>67</v>
      </c>
      <c r="G973" s="6">
        <v>80</v>
      </c>
    </row>
    <row r="974" spans="1:7" x14ac:dyDescent="0.3">
      <c r="A974" s="7" t="s">
        <v>146</v>
      </c>
      <c r="B974" s="7" t="s">
        <v>178</v>
      </c>
      <c r="C974" s="7" t="str">
        <f>VLOOKUP(A974,'Municípios da RMC'!A$1:C$29,3,FALSE)</f>
        <v>RMC</v>
      </c>
      <c r="D974" s="7">
        <v>54</v>
      </c>
      <c r="E974" s="5" t="s">
        <v>90</v>
      </c>
      <c r="F974" s="6">
        <v>40</v>
      </c>
      <c r="G974" s="6">
        <v>53</v>
      </c>
    </row>
    <row r="975" spans="1:7" x14ac:dyDescent="0.3">
      <c r="A975" s="7" t="s">
        <v>146</v>
      </c>
      <c r="B975" s="7" t="s">
        <v>178</v>
      </c>
      <c r="C975" s="7" t="str">
        <f>VLOOKUP(A975,'Municípios da RMC'!A$1:C$29,3,FALSE)</f>
        <v>RMC</v>
      </c>
      <c r="D975" s="7">
        <v>55</v>
      </c>
      <c r="E975" s="5" t="s">
        <v>91</v>
      </c>
      <c r="F975" s="6">
        <v>47</v>
      </c>
      <c r="G975" s="6">
        <v>49</v>
      </c>
    </row>
    <row r="976" spans="1:7" x14ac:dyDescent="0.3">
      <c r="A976" s="7" t="s">
        <v>146</v>
      </c>
      <c r="B976" s="7" t="s">
        <v>178</v>
      </c>
      <c r="C976" s="7" t="str">
        <f>VLOOKUP(A976,'Municípios da RMC'!A$1:C$29,3,FALSE)</f>
        <v>RMC</v>
      </c>
      <c r="D976" s="7">
        <v>56</v>
      </c>
      <c r="E976" s="5" t="s">
        <v>92</v>
      </c>
      <c r="F976" s="6">
        <v>73</v>
      </c>
      <c r="G976" s="6">
        <v>61</v>
      </c>
    </row>
    <row r="977" spans="1:7" x14ac:dyDescent="0.3">
      <c r="A977" s="7" t="s">
        <v>146</v>
      </c>
      <c r="B977" s="7" t="s">
        <v>178</v>
      </c>
      <c r="C977" s="7" t="str">
        <f>VLOOKUP(A977,'Municípios da RMC'!A$1:C$29,3,FALSE)</f>
        <v>RMC</v>
      </c>
      <c r="D977" s="7">
        <v>57</v>
      </c>
      <c r="E977" s="5" t="s">
        <v>93</v>
      </c>
      <c r="F977" s="6">
        <v>42</v>
      </c>
      <c r="G977" s="6">
        <v>48</v>
      </c>
    </row>
    <row r="978" spans="1:7" x14ac:dyDescent="0.3">
      <c r="A978" s="7" t="s">
        <v>146</v>
      </c>
      <c r="B978" s="7" t="s">
        <v>178</v>
      </c>
      <c r="C978" s="7" t="str">
        <f>VLOOKUP(A978,'Municípios da RMC'!A$1:C$29,3,FALSE)</f>
        <v>RMC</v>
      </c>
      <c r="D978" s="7">
        <v>58</v>
      </c>
      <c r="E978" s="5" t="s">
        <v>94</v>
      </c>
      <c r="F978" s="6">
        <v>50</v>
      </c>
      <c r="G978" s="6">
        <v>35</v>
      </c>
    </row>
    <row r="979" spans="1:7" x14ac:dyDescent="0.3">
      <c r="A979" s="7" t="s">
        <v>146</v>
      </c>
      <c r="B979" s="7" t="s">
        <v>178</v>
      </c>
      <c r="C979" s="7" t="str">
        <f>VLOOKUP(A979,'Municípios da RMC'!A$1:C$29,3,FALSE)</f>
        <v>RMC</v>
      </c>
      <c r="D979" s="7">
        <v>59</v>
      </c>
      <c r="E979" s="5" t="s">
        <v>95</v>
      </c>
      <c r="F979" s="6">
        <v>50</v>
      </c>
      <c r="G979" s="6">
        <v>48</v>
      </c>
    </row>
    <row r="980" spans="1:7" x14ac:dyDescent="0.3">
      <c r="A980" s="7" t="s">
        <v>146</v>
      </c>
      <c r="B980" s="7" t="s">
        <v>178</v>
      </c>
      <c r="C980" s="7" t="str">
        <f>VLOOKUP(A980,'Municípios da RMC'!A$1:C$29,3,FALSE)</f>
        <v>RMC</v>
      </c>
      <c r="D980" s="7">
        <v>60</v>
      </c>
      <c r="E980" s="5" t="s">
        <v>96</v>
      </c>
      <c r="F980" s="6">
        <v>65</v>
      </c>
      <c r="G980" s="6">
        <v>54</v>
      </c>
    </row>
    <row r="981" spans="1:7" x14ac:dyDescent="0.3">
      <c r="A981" s="7" t="s">
        <v>146</v>
      </c>
      <c r="B981" s="7" t="s">
        <v>178</v>
      </c>
      <c r="C981" s="7" t="str">
        <f>VLOOKUP(A981,'Municípios da RMC'!A$1:C$29,3,FALSE)</f>
        <v>RMC</v>
      </c>
      <c r="D981" s="7">
        <v>61</v>
      </c>
      <c r="E981" s="5" t="s">
        <v>97</v>
      </c>
      <c r="F981" s="6">
        <v>46</v>
      </c>
      <c r="G981" s="6">
        <v>40</v>
      </c>
    </row>
    <row r="982" spans="1:7" x14ac:dyDescent="0.3">
      <c r="A982" s="7" t="s">
        <v>146</v>
      </c>
      <c r="B982" s="7" t="s">
        <v>178</v>
      </c>
      <c r="C982" s="7" t="str">
        <f>VLOOKUP(A982,'Municípios da RMC'!A$1:C$29,3,FALSE)</f>
        <v>RMC</v>
      </c>
      <c r="D982" s="7">
        <v>62</v>
      </c>
      <c r="E982" s="5" t="s">
        <v>98</v>
      </c>
      <c r="F982" s="6">
        <v>44</v>
      </c>
      <c r="G982" s="6">
        <v>32</v>
      </c>
    </row>
    <row r="983" spans="1:7" x14ac:dyDescent="0.3">
      <c r="A983" s="7" t="s">
        <v>146</v>
      </c>
      <c r="B983" s="7" t="s">
        <v>178</v>
      </c>
      <c r="C983" s="7" t="str">
        <f>VLOOKUP(A983,'Municípios da RMC'!A$1:C$29,3,FALSE)</f>
        <v>RMC</v>
      </c>
      <c r="D983" s="7">
        <v>63</v>
      </c>
      <c r="E983" s="5" t="s">
        <v>99</v>
      </c>
      <c r="F983" s="6">
        <v>50</v>
      </c>
      <c r="G983" s="6">
        <v>42</v>
      </c>
    </row>
    <row r="984" spans="1:7" x14ac:dyDescent="0.3">
      <c r="A984" s="7" t="s">
        <v>146</v>
      </c>
      <c r="B984" s="7" t="s">
        <v>178</v>
      </c>
      <c r="C984" s="7" t="str">
        <f>VLOOKUP(A984,'Municípios da RMC'!A$1:C$29,3,FALSE)</f>
        <v>RMC</v>
      </c>
      <c r="D984" s="7">
        <v>64</v>
      </c>
      <c r="E984" s="5" t="s">
        <v>100</v>
      </c>
      <c r="F984" s="6">
        <v>58</v>
      </c>
      <c r="G984" s="6">
        <v>38</v>
      </c>
    </row>
    <row r="985" spans="1:7" x14ac:dyDescent="0.3">
      <c r="A985" s="7" t="s">
        <v>146</v>
      </c>
      <c r="B985" s="7" t="s">
        <v>178</v>
      </c>
      <c r="C985" s="7" t="str">
        <f>VLOOKUP(A985,'Municípios da RMC'!A$1:C$29,3,FALSE)</f>
        <v>RMC</v>
      </c>
      <c r="D985" s="7">
        <v>65</v>
      </c>
      <c r="E985" s="5" t="s">
        <v>101</v>
      </c>
      <c r="F985" s="6">
        <v>47</v>
      </c>
      <c r="G985" s="6">
        <v>46</v>
      </c>
    </row>
    <row r="986" spans="1:7" x14ac:dyDescent="0.3">
      <c r="A986" s="7" t="s">
        <v>146</v>
      </c>
      <c r="B986" s="7" t="s">
        <v>178</v>
      </c>
      <c r="C986" s="7" t="str">
        <f>VLOOKUP(A986,'Municípios da RMC'!A$1:C$29,3,FALSE)</f>
        <v>RMC</v>
      </c>
      <c r="D986" s="7">
        <v>66</v>
      </c>
      <c r="E986" s="5" t="s">
        <v>102</v>
      </c>
      <c r="F986" s="6">
        <v>47</v>
      </c>
      <c r="G986" s="6">
        <v>41</v>
      </c>
    </row>
    <row r="987" spans="1:7" x14ac:dyDescent="0.3">
      <c r="A987" s="7" t="s">
        <v>146</v>
      </c>
      <c r="B987" s="7" t="s">
        <v>178</v>
      </c>
      <c r="C987" s="7" t="str">
        <f>VLOOKUP(A987,'Municípios da RMC'!A$1:C$29,3,FALSE)</f>
        <v>RMC</v>
      </c>
      <c r="D987" s="7">
        <v>67</v>
      </c>
      <c r="E987" s="5" t="s">
        <v>103</v>
      </c>
      <c r="F987" s="6">
        <v>41</v>
      </c>
      <c r="G987" s="6">
        <v>24</v>
      </c>
    </row>
    <row r="988" spans="1:7" x14ac:dyDescent="0.3">
      <c r="A988" s="7" t="s">
        <v>146</v>
      </c>
      <c r="B988" s="7" t="s">
        <v>178</v>
      </c>
      <c r="C988" s="7" t="str">
        <f>VLOOKUP(A988,'Municípios da RMC'!A$1:C$29,3,FALSE)</f>
        <v>RMC</v>
      </c>
      <c r="D988" s="7">
        <v>68</v>
      </c>
      <c r="E988" s="5" t="s">
        <v>104</v>
      </c>
      <c r="F988" s="6">
        <v>27</v>
      </c>
      <c r="G988" s="6">
        <v>36</v>
      </c>
    </row>
    <row r="989" spans="1:7" x14ac:dyDescent="0.3">
      <c r="A989" s="7" t="s">
        <v>146</v>
      </c>
      <c r="B989" s="7" t="s">
        <v>178</v>
      </c>
      <c r="C989" s="7" t="str">
        <f>VLOOKUP(A989,'Municípios da RMC'!A$1:C$29,3,FALSE)</f>
        <v>RMC</v>
      </c>
      <c r="D989" s="7">
        <v>69</v>
      </c>
      <c r="E989" s="5" t="s">
        <v>105</v>
      </c>
      <c r="F989" s="6">
        <v>22</v>
      </c>
      <c r="G989" s="6">
        <v>34</v>
      </c>
    </row>
    <row r="990" spans="1:7" x14ac:dyDescent="0.3">
      <c r="A990" s="7" t="s">
        <v>146</v>
      </c>
      <c r="B990" s="7" t="s">
        <v>178</v>
      </c>
      <c r="C990" s="7" t="str">
        <f>VLOOKUP(A990,'Municípios da RMC'!A$1:C$29,3,FALSE)</f>
        <v>RMC</v>
      </c>
      <c r="D990" s="7">
        <v>70</v>
      </c>
      <c r="E990" s="5" t="s">
        <v>106</v>
      </c>
      <c r="F990" s="6">
        <v>21</v>
      </c>
      <c r="G990" s="6">
        <v>39</v>
      </c>
    </row>
    <row r="991" spans="1:7" x14ac:dyDescent="0.3">
      <c r="A991" s="7" t="s">
        <v>146</v>
      </c>
      <c r="B991" s="7" t="s">
        <v>178</v>
      </c>
      <c r="C991" s="7" t="str">
        <f>VLOOKUP(A991,'Municípios da RMC'!A$1:C$29,3,FALSE)</f>
        <v>RMC</v>
      </c>
      <c r="D991" s="7">
        <v>71</v>
      </c>
      <c r="E991" s="5" t="s">
        <v>107</v>
      </c>
      <c r="F991" s="6">
        <v>21</v>
      </c>
      <c r="G991" s="6">
        <v>21</v>
      </c>
    </row>
    <row r="992" spans="1:7" x14ac:dyDescent="0.3">
      <c r="A992" s="7" t="s">
        <v>146</v>
      </c>
      <c r="B992" s="7" t="s">
        <v>178</v>
      </c>
      <c r="C992" s="7" t="str">
        <f>VLOOKUP(A992,'Municípios da RMC'!A$1:C$29,3,FALSE)</f>
        <v>RMC</v>
      </c>
      <c r="D992" s="7">
        <v>72</v>
      </c>
      <c r="E992" s="5" t="s">
        <v>108</v>
      </c>
      <c r="F992" s="6">
        <v>31</v>
      </c>
      <c r="G992" s="6">
        <v>18</v>
      </c>
    </row>
    <row r="993" spans="1:7" x14ac:dyDescent="0.3">
      <c r="A993" s="7" t="s">
        <v>146</v>
      </c>
      <c r="B993" s="7" t="s">
        <v>178</v>
      </c>
      <c r="C993" s="7" t="str">
        <f>VLOOKUP(A993,'Municípios da RMC'!A$1:C$29,3,FALSE)</f>
        <v>RMC</v>
      </c>
      <c r="D993" s="7">
        <v>73</v>
      </c>
      <c r="E993" s="5" t="s">
        <v>109</v>
      </c>
      <c r="F993" s="6">
        <v>27</v>
      </c>
      <c r="G993" s="6">
        <v>12</v>
      </c>
    </row>
    <row r="994" spans="1:7" x14ac:dyDescent="0.3">
      <c r="A994" s="7" t="s">
        <v>146</v>
      </c>
      <c r="B994" s="7" t="s">
        <v>178</v>
      </c>
      <c r="C994" s="7" t="str">
        <f>VLOOKUP(A994,'Municípios da RMC'!A$1:C$29,3,FALSE)</f>
        <v>RMC</v>
      </c>
      <c r="D994" s="7">
        <v>74</v>
      </c>
      <c r="E994" s="5" t="s">
        <v>110</v>
      </c>
      <c r="F994" s="6">
        <v>21</v>
      </c>
      <c r="G994" s="6">
        <v>15</v>
      </c>
    </row>
    <row r="995" spans="1:7" x14ac:dyDescent="0.3">
      <c r="A995" s="7" t="s">
        <v>146</v>
      </c>
      <c r="B995" s="7" t="s">
        <v>178</v>
      </c>
      <c r="C995" s="7" t="str">
        <f>VLOOKUP(A995,'Municípios da RMC'!A$1:C$29,3,FALSE)</f>
        <v>RMC</v>
      </c>
      <c r="D995" s="7">
        <v>75</v>
      </c>
      <c r="E995" s="5" t="s">
        <v>111</v>
      </c>
      <c r="F995" s="6">
        <v>21</v>
      </c>
      <c r="G995" s="6">
        <v>14</v>
      </c>
    </row>
    <row r="996" spans="1:7" x14ac:dyDescent="0.3">
      <c r="A996" s="7" t="s">
        <v>146</v>
      </c>
      <c r="B996" s="7" t="s">
        <v>178</v>
      </c>
      <c r="C996" s="7" t="str">
        <f>VLOOKUP(A996,'Municípios da RMC'!A$1:C$29,3,FALSE)</f>
        <v>RMC</v>
      </c>
      <c r="D996" s="7">
        <v>76</v>
      </c>
      <c r="E996" s="5" t="s">
        <v>112</v>
      </c>
      <c r="F996" s="6">
        <v>24</v>
      </c>
      <c r="G996" s="6">
        <v>19</v>
      </c>
    </row>
    <row r="997" spans="1:7" x14ac:dyDescent="0.3">
      <c r="A997" s="7" t="s">
        <v>146</v>
      </c>
      <c r="B997" s="7" t="s">
        <v>178</v>
      </c>
      <c r="C997" s="7" t="str">
        <f>VLOOKUP(A997,'Municípios da RMC'!A$1:C$29,3,FALSE)</f>
        <v>RMC</v>
      </c>
      <c r="D997" s="7">
        <v>77</v>
      </c>
      <c r="E997" s="5" t="s">
        <v>113</v>
      </c>
      <c r="F997" s="6">
        <v>11</v>
      </c>
      <c r="G997" s="6">
        <v>20</v>
      </c>
    </row>
    <row r="998" spans="1:7" x14ac:dyDescent="0.3">
      <c r="A998" s="7" t="s">
        <v>146</v>
      </c>
      <c r="B998" s="7" t="s">
        <v>178</v>
      </c>
      <c r="C998" s="7" t="str">
        <f>VLOOKUP(A998,'Municípios da RMC'!A$1:C$29,3,FALSE)</f>
        <v>RMC</v>
      </c>
      <c r="D998" s="7">
        <v>78</v>
      </c>
      <c r="E998" s="5" t="s">
        <v>114</v>
      </c>
      <c r="F998" s="6">
        <v>15</v>
      </c>
      <c r="G998" s="6">
        <v>12</v>
      </c>
    </row>
    <row r="999" spans="1:7" x14ac:dyDescent="0.3">
      <c r="A999" s="7" t="s">
        <v>146</v>
      </c>
      <c r="B999" s="7" t="s">
        <v>178</v>
      </c>
      <c r="C999" s="7" t="str">
        <f>VLOOKUP(A999,'Municípios da RMC'!A$1:C$29,3,FALSE)</f>
        <v>RMC</v>
      </c>
      <c r="D999" s="7">
        <v>79</v>
      </c>
      <c r="E999" s="5" t="s">
        <v>115</v>
      </c>
      <c r="F999" s="6">
        <v>12</v>
      </c>
      <c r="G999" s="6">
        <v>5</v>
      </c>
    </row>
    <row r="1000" spans="1:7" x14ac:dyDescent="0.3">
      <c r="A1000" s="7" t="s">
        <v>146</v>
      </c>
      <c r="B1000" s="7" t="s">
        <v>178</v>
      </c>
      <c r="C1000" s="7" t="str">
        <f>VLOOKUP(A1000,'Municípios da RMC'!A$1:C$29,3,FALSE)</f>
        <v>RMC</v>
      </c>
      <c r="D1000" s="7">
        <v>80</v>
      </c>
      <c r="E1000" s="5" t="s">
        <v>116</v>
      </c>
      <c r="F1000" s="6">
        <v>6</v>
      </c>
      <c r="G1000" s="6">
        <v>5</v>
      </c>
    </row>
    <row r="1001" spans="1:7" x14ac:dyDescent="0.3">
      <c r="A1001" s="7" t="s">
        <v>146</v>
      </c>
      <c r="B1001" s="7" t="s">
        <v>178</v>
      </c>
      <c r="C1001" s="7" t="str">
        <f>VLOOKUP(A1001,'Municípios da RMC'!A$1:C$29,3,FALSE)</f>
        <v>RMC</v>
      </c>
      <c r="D1001" s="7">
        <v>81</v>
      </c>
      <c r="E1001" s="5" t="s">
        <v>117</v>
      </c>
      <c r="F1001" s="6">
        <v>3</v>
      </c>
      <c r="G1001" s="6">
        <v>6</v>
      </c>
    </row>
    <row r="1002" spans="1:7" x14ac:dyDescent="0.3">
      <c r="A1002" s="7" t="s">
        <v>146</v>
      </c>
      <c r="B1002" s="7" t="s">
        <v>178</v>
      </c>
      <c r="C1002" s="7" t="str">
        <f>VLOOKUP(A1002,'Municípios da RMC'!A$1:C$29,3,FALSE)</f>
        <v>RMC</v>
      </c>
      <c r="D1002" s="7">
        <v>82</v>
      </c>
      <c r="E1002" s="5" t="s">
        <v>118</v>
      </c>
      <c r="F1002" s="6">
        <v>10</v>
      </c>
      <c r="G1002" s="6">
        <v>7</v>
      </c>
    </row>
    <row r="1003" spans="1:7" x14ac:dyDescent="0.3">
      <c r="A1003" s="7" t="s">
        <v>146</v>
      </c>
      <c r="B1003" s="7" t="s">
        <v>178</v>
      </c>
      <c r="C1003" s="7" t="str">
        <f>VLOOKUP(A1003,'Municípios da RMC'!A$1:C$29,3,FALSE)</f>
        <v>RMC</v>
      </c>
      <c r="D1003" s="7">
        <v>83</v>
      </c>
      <c r="E1003" s="5" t="s">
        <v>119</v>
      </c>
      <c r="F1003" s="6">
        <v>5</v>
      </c>
      <c r="G1003" s="6">
        <v>5</v>
      </c>
    </row>
    <row r="1004" spans="1:7" x14ac:dyDescent="0.3">
      <c r="A1004" s="7" t="s">
        <v>146</v>
      </c>
      <c r="B1004" s="7" t="s">
        <v>178</v>
      </c>
      <c r="C1004" s="7" t="str">
        <f>VLOOKUP(A1004,'Municípios da RMC'!A$1:C$29,3,FALSE)</f>
        <v>RMC</v>
      </c>
      <c r="D1004" s="7">
        <v>84</v>
      </c>
      <c r="E1004" s="5" t="s">
        <v>120</v>
      </c>
      <c r="F1004" s="6">
        <v>9</v>
      </c>
      <c r="G1004" s="6">
        <v>4</v>
      </c>
    </row>
    <row r="1005" spans="1:7" x14ac:dyDescent="0.3">
      <c r="A1005" s="7" t="s">
        <v>146</v>
      </c>
      <c r="B1005" s="7" t="s">
        <v>178</v>
      </c>
      <c r="C1005" s="7" t="str">
        <f>VLOOKUP(A1005,'Municípios da RMC'!A$1:C$29,3,FALSE)</f>
        <v>RMC</v>
      </c>
      <c r="D1005" s="7">
        <v>85</v>
      </c>
      <c r="E1005" s="5" t="s">
        <v>121</v>
      </c>
      <c r="F1005" s="6">
        <v>6</v>
      </c>
      <c r="G1005" s="6">
        <v>4</v>
      </c>
    </row>
    <row r="1006" spans="1:7" x14ac:dyDescent="0.3">
      <c r="A1006" s="7" t="s">
        <v>146</v>
      </c>
      <c r="B1006" s="7" t="s">
        <v>178</v>
      </c>
      <c r="C1006" s="7" t="str">
        <f>VLOOKUP(A1006,'Municípios da RMC'!A$1:C$29,3,FALSE)</f>
        <v>RMC</v>
      </c>
      <c r="D1006" s="7">
        <v>86</v>
      </c>
      <c r="E1006" s="5" t="s">
        <v>122</v>
      </c>
      <c r="F1006" s="6">
        <v>5</v>
      </c>
      <c r="G1006" s="6">
        <v>2</v>
      </c>
    </row>
    <row r="1007" spans="1:7" x14ac:dyDescent="0.3">
      <c r="A1007" s="7" t="s">
        <v>146</v>
      </c>
      <c r="B1007" s="7" t="s">
        <v>178</v>
      </c>
      <c r="C1007" s="7" t="str">
        <f>VLOOKUP(A1007,'Municípios da RMC'!A$1:C$29,3,FALSE)</f>
        <v>RMC</v>
      </c>
      <c r="D1007" s="7">
        <v>87</v>
      </c>
      <c r="E1007" s="5" t="s">
        <v>123</v>
      </c>
      <c r="F1007" s="6">
        <v>0</v>
      </c>
      <c r="G1007" s="6">
        <v>4</v>
      </c>
    </row>
    <row r="1008" spans="1:7" x14ac:dyDescent="0.3">
      <c r="A1008" s="7" t="s">
        <v>146</v>
      </c>
      <c r="B1008" s="7" t="s">
        <v>178</v>
      </c>
      <c r="C1008" s="7" t="str">
        <f>VLOOKUP(A1008,'Municípios da RMC'!A$1:C$29,3,FALSE)</f>
        <v>RMC</v>
      </c>
      <c r="D1008" s="7">
        <v>88</v>
      </c>
      <c r="E1008" s="5" t="s">
        <v>124</v>
      </c>
      <c r="F1008" s="6">
        <v>6</v>
      </c>
      <c r="G1008" s="6">
        <v>1</v>
      </c>
    </row>
    <row r="1009" spans="1:7" x14ac:dyDescent="0.3">
      <c r="A1009" s="7" t="s">
        <v>146</v>
      </c>
      <c r="B1009" s="7" t="s">
        <v>178</v>
      </c>
      <c r="C1009" s="7" t="str">
        <f>VLOOKUP(A1009,'Municípios da RMC'!A$1:C$29,3,FALSE)</f>
        <v>RMC</v>
      </c>
      <c r="D1009" s="7">
        <v>89</v>
      </c>
      <c r="E1009" s="5" t="s">
        <v>125</v>
      </c>
      <c r="F1009" s="6">
        <v>1</v>
      </c>
      <c r="G1009" s="6">
        <v>1</v>
      </c>
    </row>
    <row r="1010" spans="1:7" x14ac:dyDescent="0.3">
      <c r="A1010" s="7" t="s">
        <v>146</v>
      </c>
      <c r="B1010" s="7" t="s">
        <v>178</v>
      </c>
      <c r="C1010" s="7" t="str">
        <f>VLOOKUP(A1010,'Municípios da RMC'!A$1:C$29,3,FALSE)</f>
        <v>RMC</v>
      </c>
      <c r="D1010" s="7">
        <v>90</v>
      </c>
      <c r="E1010" s="5" t="s">
        <v>126</v>
      </c>
      <c r="F1010" s="6">
        <v>3</v>
      </c>
      <c r="G1010" s="6">
        <v>4</v>
      </c>
    </row>
    <row r="1011" spans="1:7" x14ac:dyDescent="0.3">
      <c r="A1011" s="7" t="s">
        <v>146</v>
      </c>
      <c r="B1011" s="7" t="s">
        <v>178</v>
      </c>
      <c r="C1011" s="7" t="str">
        <f>VLOOKUP(A1011,'Municípios da RMC'!A$1:C$29,3,FALSE)</f>
        <v>RMC</v>
      </c>
      <c r="D1011" s="7">
        <v>91</v>
      </c>
      <c r="E1011" s="5" t="s">
        <v>127</v>
      </c>
      <c r="F1011" s="6">
        <v>0</v>
      </c>
      <c r="G1011" s="6">
        <v>1</v>
      </c>
    </row>
    <row r="1012" spans="1:7" x14ac:dyDescent="0.3">
      <c r="A1012" s="7" t="s">
        <v>146</v>
      </c>
      <c r="B1012" s="7" t="s">
        <v>178</v>
      </c>
      <c r="C1012" s="7" t="str">
        <f>VLOOKUP(A1012,'Municípios da RMC'!A$1:C$29,3,FALSE)</f>
        <v>RMC</v>
      </c>
      <c r="D1012" s="7">
        <v>92</v>
      </c>
      <c r="E1012" s="5" t="s">
        <v>128</v>
      </c>
      <c r="F1012" s="6">
        <v>1</v>
      </c>
      <c r="G1012" s="6">
        <v>0</v>
      </c>
    </row>
    <row r="1013" spans="1:7" x14ac:dyDescent="0.3">
      <c r="A1013" s="7" t="s">
        <v>146</v>
      </c>
      <c r="B1013" s="7" t="s">
        <v>178</v>
      </c>
      <c r="C1013" s="7" t="str">
        <f>VLOOKUP(A1013,'Municípios da RMC'!A$1:C$29,3,FALSE)</f>
        <v>RMC</v>
      </c>
      <c r="D1013" s="7">
        <v>93</v>
      </c>
      <c r="E1013" s="5" t="s">
        <v>129</v>
      </c>
      <c r="F1013" s="6">
        <v>0</v>
      </c>
      <c r="G1013" s="6">
        <v>1</v>
      </c>
    </row>
    <row r="1014" spans="1:7" x14ac:dyDescent="0.3">
      <c r="A1014" s="7" t="s">
        <v>146</v>
      </c>
      <c r="B1014" s="7" t="s">
        <v>178</v>
      </c>
      <c r="C1014" s="7" t="str">
        <f>VLOOKUP(A1014,'Municípios da RMC'!A$1:C$29,3,FALSE)</f>
        <v>RMC</v>
      </c>
      <c r="D1014" s="7">
        <v>94</v>
      </c>
      <c r="E1014" s="5" t="s">
        <v>130</v>
      </c>
      <c r="F1014" s="6">
        <v>1</v>
      </c>
      <c r="G1014" s="6">
        <v>0</v>
      </c>
    </row>
    <row r="1015" spans="1:7" x14ac:dyDescent="0.3">
      <c r="A1015" s="7" t="s">
        <v>146</v>
      </c>
      <c r="B1015" s="7" t="s">
        <v>178</v>
      </c>
      <c r="C1015" s="7" t="str">
        <f>VLOOKUP(A1015,'Municípios da RMC'!A$1:C$29,3,FALSE)</f>
        <v>RMC</v>
      </c>
      <c r="D1015" s="7">
        <v>95</v>
      </c>
      <c r="E1015" s="5" t="s">
        <v>131</v>
      </c>
      <c r="F1015" s="6">
        <v>0</v>
      </c>
      <c r="G1015" s="6">
        <v>0</v>
      </c>
    </row>
    <row r="1016" spans="1:7" x14ac:dyDescent="0.3">
      <c r="A1016" s="7" t="s">
        <v>146</v>
      </c>
      <c r="B1016" s="7" t="s">
        <v>178</v>
      </c>
      <c r="C1016" s="7" t="str">
        <f>VLOOKUP(A1016,'Municípios da RMC'!A$1:C$29,3,FALSE)</f>
        <v>RMC</v>
      </c>
      <c r="D1016" s="7">
        <v>96</v>
      </c>
      <c r="E1016" s="5" t="s">
        <v>132</v>
      </c>
      <c r="F1016" s="6">
        <v>0</v>
      </c>
      <c r="G1016" s="6">
        <v>0</v>
      </c>
    </row>
    <row r="1017" spans="1:7" x14ac:dyDescent="0.3">
      <c r="A1017" s="7" t="s">
        <v>146</v>
      </c>
      <c r="B1017" s="7" t="s">
        <v>178</v>
      </c>
      <c r="C1017" s="7" t="str">
        <f>VLOOKUP(A1017,'Municípios da RMC'!A$1:C$29,3,FALSE)</f>
        <v>RMC</v>
      </c>
      <c r="D1017" s="7">
        <v>97</v>
      </c>
      <c r="E1017" s="5" t="s">
        <v>133</v>
      </c>
      <c r="F1017" s="6">
        <v>0</v>
      </c>
      <c r="G1017" s="6">
        <v>1</v>
      </c>
    </row>
    <row r="1018" spans="1:7" x14ac:dyDescent="0.3">
      <c r="A1018" s="7" t="s">
        <v>146</v>
      </c>
      <c r="B1018" s="7" t="s">
        <v>178</v>
      </c>
      <c r="C1018" s="7" t="str">
        <f>VLOOKUP(A1018,'Municípios da RMC'!A$1:C$29,3,FALSE)</f>
        <v>RMC</v>
      </c>
      <c r="D1018" s="7">
        <v>98</v>
      </c>
      <c r="E1018" s="5" t="s">
        <v>134</v>
      </c>
      <c r="F1018" s="6">
        <v>0</v>
      </c>
      <c r="G1018" s="6">
        <v>0</v>
      </c>
    </row>
    <row r="1019" spans="1:7" x14ac:dyDescent="0.3">
      <c r="A1019" s="7" t="s">
        <v>146</v>
      </c>
      <c r="B1019" s="7" t="s">
        <v>178</v>
      </c>
      <c r="C1019" s="7" t="str">
        <f>VLOOKUP(A1019,'Municípios da RMC'!A$1:C$29,3,FALSE)</f>
        <v>RMC</v>
      </c>
      <c r="D1019" s="7">
        <v>99</v>
      </c>
      <c r="E1019" s="5" t="s">
        <v>135</v>
      </c>
      <c r="F1019" s="6">
        <v>0</v>
      </c>
      <c r="G1019" s="6">
        <v>0</v>
      </c>
    </row>
    <row r="1020" spans="1:7" x14ac:dyDescent="0.3">
      <c r="A1020" s="7" t="s">
        <v>146</v>
      </c>
      <c r="B1020" s="7" t="s">
        <v>178</v>
      </c>
      <c r="C1020" s="7" t="str">
        <f>VLOOKUP(A1020,'Municípios da RMC'!A$1:C$29,3,FALSE)</f>
        <v>RMC</v>
      </c>
      <c r="D1020" s="7">
        <v>100</v>
      </c>
      <c r="E1020" s="5" t="s">
        <v>136</v>
      </c>
      <c r="F1020" s="6">
        <v>0</v>
      </c>
      <c r="G1020" s="6">
        <v>1</v>
      </c>
    </row>
    <row r="1021" spans="1:7" x14ac:dyDescent="0.3">
      <c r="A1021" s="7" t="s">
        <v>146</v>
      </c>
      <c r="B1021" s="7" t="s">
        <v>178</v>
      </c>
      <c r="C1021" s="7" t="str">
        <f>VLOOKUP(A1021,'Municípios da RMC'!A$1:C$29,3,FALSE)</f>
        <v>RMC</v>
      </c>
      <c r="D1021" s="7" t="s">
        <v>14</v>
      </c>
      <c r="E1021" s="5" t="s">
        <v>14</v>
      </c>
      <c r="F1021" s="6">
        <v>22</v>
      </c>
      <c r="G1021" s="6">
        <v>36</v>
      </c>
    </row>
    <row r="1022" spans="1:7" x14ac:dyDescent="0.3">
      <c r="A1022" s="7" t="s">
        <v>147</v>
      </c>
      <c r="B1022" s="7" t="s">
        <v>179</v>
      </c>
      <c r="C1022" s="7" t="str">
        <f>VLOOKUP(A1022,'Municípios da RMC'!A$1:C$29,3,FALSE)</f>
        <v>RMC</v>
      </c>
      <c r="D1022" s="7">
        <v>0</v>
      </c>
      <c r="E1022" s="5" t="s">
        <v>36</v>
      </c>
      <c r="F1022" s="6">
        <v>1974</v>
      </c>
      <c r="G1022" s="6">
        <v>1832</v>
      </c>
    </row>
    <row r="1023" spans="1:7" x14ac:dyDescent="0.3">
      <c r="A1023" s="7" t="s">
        <v>147</v>
      </c>
      <c r="B1023" s="7" t="s">
        <v>179</v>
      </c>
      <c r="C1023" s="7" t="str">
        <f>VLOOKUP(A1023,'Municípios da RMC'!A$1:C$29,3,FALSE)</f>
        <v>RMC</v>
      </c>
      <c r="D1023" s="7">
        <v>1</v>
      </c>
      <c r="E1023" s="5" t="s">
        <v>37</v>
      </c>
      <c r="F1023" s="6">
        <v>1806</v>
      </c>
      <c r="G1023" s="6">
        <v>1832</v>
      </c>
    </row>
    <row r="1024" spans="1:7" x14ac:dyDescent="0.3">
      <c r="A1024" s="7" t="s">
        <v>147</v>
      </c>
      <c r="B1024" s="7" t="s">
        <v>179</v>
      </c>
      <c r="C1024" s="7" t="str">
        <f>VLOOKUP(A1024,'Municípios da RMC'!A$1:C$29,3,FALSE)</f>
        <v>RMC</v>
      </c>
      <c r="D1024" s="7">
        <v>2</v>
      </c>
      <c r="E1024" s="5" t="s">
        <v>38</v>
      </c>
      <c r="F1024" s="6">
        <v>1796</v>
      </c>
      <c r="G1024" s="6">
        <v>1797</v>
      </c>
    </row>
    <row r="1025" spans="1:7" x14ac:dyDescent="0.3">
      <c r="A1025" s="7" t="s">
        <v>147</v>
      </c>
      <c r="B1025" s="7" t="s">
        <v>179</v>
      </c>
      <c r="C1025" s="7" t="str">
        <f>VLOOKUP(A1025,'Municípios da RMC'!A$1:C$29,3,FALSE)</f>
        <v>RMC</v>
      </c>
      <c r="D1025" s="7">
        <v>3</v>
      </c>
      <c r="E1025" s="5" t="s">
        <v>39</v>
      </c>
      <c r="F1025" s="6">
        <v>1816</v>
      </c>
      <c r="G1025" s="6">
        <v>1786</v>
      </c>
    </row>
    <row r="1026" spans="1:7" x14ac:dyDescent="0.3">
      <c r="A1026" s="7" t="s">
        <v>147</v>
      </c>
      <c r="B1026" s="7" t="s">
        <v>179</v>
      </c>
      <c r="C1026" s="7" t="str">
        <f>VLOOKUP(A1026,'Municípios da RMC'!A$1:C$29,3,FALSE)</f>
        <v>RMC</v>
      </c>
      <c r="D1026" s="7">
        <v>4</v>
      </c>
      <c r="E1026" s="5" t="s">
        <v>40</v>
      </c>
      <c r="F1026" s="6">
        <v>1792</v>
      </c>
      <c r="G1026" s="6">
        <v>1663</v>
      </c>
    </row>
    <row r="1027" spans="1:7" x14ac:dyDescent="0.3">
      <c r="A1027" s="7" t="s">
        <v>147</v>
      </c>
      <c r="B1027" s="7" t="s">
        <v>179</v>
      </c>
      <c r="C1027" s="7" t="str">
        <f>VLOOKUP(A1027,'Municípios da RMC'!A$1:C$29,3,FALSE)</f>
        <v>RMC</v>
      </c>
      <c r="D1027" s="7">
        <v>5</v>
      </c>
      <c r="E1027" s="5" t="s">
        <v>41</v>
      </c>
      <c r="F1027" s="6">
        <v>1808</v>
      </c>
      <c r="G1027" s="6">
        <v>1628</v>
      </c>
    </row>
    <row r="1028" spans="1:7" x14ac:dyDescent="0.3">
      <c r="A1028" s="7" t="s">
        <v>147</v>
      </c>
      <c r="B1028" s="7" t="s">
        <v>179</v>
      </c>
      <c r="C1028" s="7" t="str">
        <f>VLOOKUP(A1028,'Municípios da RMC'!A$1:C$29,3,FALSE)</f>
        <v>RMC</v>
      </c>
      <c r="D1028" s="7">
        <v>6</v>
      </c>
      <c r="E1028" s="5" t="s">
        <v>42</v>
      </c>
      <c r="F1028" s="6">
        <v>1766</v>
      </c>
      <c r="G1028" s="6">
        <v>1695</v>
      </c>
    </row>
    <row r="1029" spans="1:7" x14ac:dyDescent="0.3">
      <c r="A1029" s="7" t="s">
        <v>147</v>
      </c>
      <c r="B1029" s="7" t="s">
        <v>179</v>
      </c>
      <c r="C1029" s="7" t="str">
        <f>VLOOKUP(A1029,'Municípios da RMC'!A$1:C$29,3,FALSE)</f>
        <v>RMC</v>
      </c>
      <c r="D1029" s="7">
        <v>7</v>
      </c>
      <c r="E1029" s="5" t="s">
        <v>43</v>
      </c>
      <c r="F1029" s="6">
        <v>1761</v>
      </c>
      <c r="G1029" s="6">
        <v>1681</v>
      </c>
    </row>
    <row r="1030" spans="1:7" x14ac:dyDescent="0.3">
      <c r="A1030" s="7" t="s">
        <v>147</v>
      </c>
      <c r="B1030" s="7" t="s">
        <v>179</v>
      </c>
      <c r="C1030" s="7" t="str">
        <f>VLOOKUP(A1030,'Municípios da RMC'!A$1:C$29,3,FALSE)</f>
        <v>RMC</v>
      </c>
      <c r="D1030" s="7">
        <v>8</v>
      </c>
      <c r="E1030" s="5" t="s">
        <v>44</v>
      </c>
      <c r="F1030" s="6">
        <v>1697</v>
      </c>
      <c r="G1030" s="6">
        <v>1601</v>
      </c>
    </row>
    <row r="1031" spans="1:7" x14ac:dyDescent="0.3">
      <c r="A1031" s="7" t="s">
        <v>147</v>
      </c>
      <c r="B1031" s="7" t="s">
        <v>179</v>
      </c>
      <c r="C1031" s="7" t="str">
        <f>VLOOKUP(A1031,'Municípios da RMC'!A$1:C$29,3,FALSE)</f>
        <v>RMC</v>
      </c>
      <c r="D1031" s="7">
        <v>9</v>
      </c>
      <c r="E1031" s="5" t="s">
        <v>45</v>
      </c>
      <c r="F1031" s="6">
        <v>1677</v>
      </c>
      <c r="G1031" s="6">
        <v>1567</v>
      </c>
    </row>
    <row r="1032" spans="1:7" x14ac:dyDescent="0.3">
      <c r="A1032" s="7" t="s">
        <v>147</v>
      </c>
      <c r="B1032" s="7" t="s">
        <v>179</v>
      </c>
      <c r="C1032" s="7" t="str">
        <f>VLOOKUP(A1032,'Municípios da RMC'!A$1:C$29,3,FALSE)</f>
        <v>RMC</v>
      </c>
      <c r="D1032" s="7">
        <v>10</v>
      </c>
      <c r="E1032" s="5" t="s">
        <v>46</v>
      </c>
      <c r="F1032" s="6">
        <v>1812</v>
      </c>
      <c r="G1032" s="6">
        <v>1662</v>
      </c>
    </row>
    <row r="1033" spans="1:7" x14ac:dyDescent="0.3">
      <c r="A1033" s="7" t="s">
        <v>147</v>
      </c>
      <c r="B1033" s="7" t="s">
        <v>179</v>
      </c>
      <c r="C1033" s="7" t="str">
        <f>VLOOKUP(A1033,'Municípios da RMC'!A$1:C$29,3,FALSE)</f>
        <v>RMC</v>
      </c>
      <c r="D1033" s="7">
        <v>11</v>
      </c>
      <c r="E1033" s="5" t="s">
        <v>47</v>
      </c>
      <c r="F1033" s="6">
        <v>1603</v>
      </c>
      <c r="G1033" s="6">
        <v>1643</v>
      </c>
    </row>
    <row r="1034" spans="1:7" x14ac:dyDescent="0.3">
      <c r="A1034" s="7" t="s">
        <v>147</v>
      </c>
      <c r="B1034" s="7" t="s">
        <v>179</v>
      </c>
      <c r="C1034" s="7" t="str">
        <f>VLOOKUP(A1034,'Municípios da RMC'!A$1:C$29,3,FALSE)</f>
        <v>RMC</v>
      </c>
      <c r="D1034" s="7">
        <v>12</v>
      </c>
      <c r="E1034" s="5" t="s">
        <v>48</v>
      </c>
      <c r="F1034" s="6">
        <v>1634</v>
      </c>
      <c r="G1034" s="6">
        <v>1672</v>
      </c>
    </row>
    <row r="1035" spans="1:7" x14ac:dyDescent="0.3">
      <c r="A1035" s="7" t="s">
        <v>147</v>
      </c>
      <c r="B1035" s="7" t="s">
        <v>179</v>
      </c>
      <c r="C1035" s="7" t="str">
        <f>VLOOKUP(A1035,'Municípios da RMC'!A$1:C$29,3,FALSE)</f>
        <v>RMC</v>
      </c>
      <c r="D1035" s="7">
        <v>13</v>
      </c>
      <c r="E1035" s="5" t="s">
        <v>49</v>
      </c>
      <c r="F1035" s="6">
        <v>1835</v>
      </c>
      <c r="G1035" s="6">
        <v>1663</v>
      </c>
    </row>
    <row r="1036" spans="1:7" x14ac:dyDescent="0.3">
      <c r="A1036" s="7" t="s">
        <v>147</v>
      </c>
      <c r="B1036" s="7" t="s">
        <v>179</v>
      </c>
      <c r="C1036" s="7" t="str">
        <f>VLOOKUP(A1036,'Municípios da RMC'!A$1:C$29,3,FALSE)</f>
        <v>RMC</v>
      </c>
      <c r="D1036" s="7">
        <v>14</v>
      </c>
      <c r="E1036" s="5" t="s">
        <v>50</v>
      </c>
      <c r="F1036" s="6">
        <v>1787</v>
      </c>
      <c r="G1036" s="6">
        <v>1759</v>
      </c>
    </row>
    <row r="1037" spans="1:7" x14ac:dyDescent="0.3">
      <c r="A1037" s="7" t="s">
        <v>147</v>
      </c>
      <c r="B1037" s="7" t="s">
        <v>179</v>
      </c>
      <c r="C1037" s="7" t="str">
        <f>VLOOKUP(A1037,'Municípios da RMC'!A$1:C$29,3,FALSE)</f>
        <v>RMC</v>
      </c>
      <c r="D1037" s="7">
        <v>15</v>
      </c>
      <c r="E1037" s="5" t="s">
        <v>51</v>
      </c>
      <c r="F1037" s="6">
        <v>1615</v>
      </c>
      <c r="G1037" s="6">
        <v>1688</v>
      </c>
    </row>
    <row r="1038" spans="1:7" x14ac:dyDescent="0.3">
      <c r="A1038" s="7" t="s">
        <v>147</v>
      </c>
      <c r="B1038" s="7" t="s">
        <v>179</v>
      </c>
      <c r="C1038" s="7" t="str">
        <f>VLOOKUP(A1038,'Municípios da RMC'!A$1:C$29,3,FALSE)</f>
        <v>RMC</v>
      </c>
      <c r="D1038" s="7">
        <v>16</v>
      </c>
      <c r="E1038" s="5" t="s">
        <v>52</v>
      </c>
      <c r="F1038" s="6">
        <v>1609</v>
      </c>
      <c r="G1038" s="6">
        <v>1733</v>
      </c>
    </row>
    <row r="1039" spans="1:7" x14ac:dyDescent="0.3">
      <c r="A1039" s="7" t="s">
        <v>147</v>
      </c>
      <c r="B1039" s="7" t="s">
        <v>179</v>
      </c>
      <c r="C1039" s="7" t="str">
        <f>VLOOKUP(A1039,'Municípios da RMC'!A$1:C$29,3,FALSE)</f>
        <v>RMC</v>
      </c>
      <c r="D1039" s="7">
        <v>17</v>
      </c>
      <c r="E1039" s="5" t="s">
        <v>53</v>
      </c>
      <c r="F1039" s="6">
        <v>1557</v>
      </c>
      <c r="G1039" s="6">
        <v>1698</v>
      </c>
    </row>
    <row r="1040" spans="1:7" x14ac:dyDescent="0.3">
      <c r="A1040" s="7" t="s">
        <v>147</v>
      </c>
      <c r="B1040" s="7" t="s">
        <v>179</v>
      </c>
      <c r="C1040" s="7" t="str">
        <f>VLOOKUP(A1040,'Municípios da RMC'!A$1:C$29,3,FALSE)</f>
        <v>RMC</v>
      </c>
      <c r="D1040" s="7">
        <v>18</v>
      </c>
      <c r="E1040" s="5" t="s">
        <v>54</v>
      </c>
      <c r="F1040" s="6">
        <v>1531</v>
      </c>
      <c r="G1040" s="6">
        <v>1548</v>
      </c>
    </row>
    <row r="1041" spans="1:7" x14ac:dyDescent="0.3">
      <c r="A1041" s="7" t="s">
        <v>147</v>
      </c>
      <c r="B1041" s="7" t="s">
        <v>179</v>
      </c>
      <c r="C1041" s="7" t="str">
        <f>VLOOKUP(A1041,'Municípios da RMC'!A$1:C$29,3,FALSE)</f>
        <v>RMC</v>
      </c>
      <c r="D1041" s="7">
        <v>19</v>
      </c>
      <c r="E1041" s="5" t="s">
        <v>55</v>
      </c>
      <c r="F1041" s="6">
        <v>1527</v>
      </c>
      <c r="G1041" s="6">
        <v>1555</v>
      </c>
    </row>
    <row r="1042" spans="1:7" x14ac:dyDescent="0.3">
      <c r="A1042" s="7" t="s">
        <v>147</v>
      </c>
      <c r="B1042" s="7" t="s">
        <v>179</v>
      </c>
      <c r="C1042" s="7" t="str">
        <f>VLOOKUP(A1042,'Municípios da RMC'!A$1:C$29,3,FALSE)</f>
        <v>RMC</v>
      </c>
      <c r="D1042" s="7">
        <v>20</v>
      </c>
      <c r="E1042" s="5" t="s">
        <v>56</v>
      </c>
      <c r="F1042" s="6">
        <v>1581</v>
      </c>
      <c r="G1042" s="6">
        <v>1591</v>
      </c>
    </row>
    <row r="1043" spans="1:7" x14ac:dyDescent="0.3">
      <c r="A1043" s="7" t="s">
        <v>147</v>
      </c>
      <c r="B1043" s="7" t="s">
        <v>179</v>
      </c>
      <c r="C1043" s="7" t="str">
        <f>VLOOKUP(A1043,'Municípios da RMC'!A$1:C$29,3,FALSE)</f>
        <v>RMC</v>
      </c>
      <c r="D1043" s="7">
        <v>21</v>
      </c>
      <c r="E1043" s="5" t="s">
        <v>57</v>
      </c>
      <c r="F1043" s="6">
        <v>1644</v>
      </c>
      <c r="G1043" s="6">
        <v>1539</v>
      </c>
    </row>
    <row r="1044" spans="1:7" x14ac:dyDescent="0.3">
      <c r="A1044" s="7" t="s">
        <v>147</v>
      </c>
      <c r="B1044" s="7" t="s">
        <v>179</v>
      </c>
      <c r="C1044" s="7" t="str">
        <f>VLOOKUP(A1044,'Municípios da RMC'!A$1:C$29,3,FALSE)</f>
        <v>RMC</v>
      </c>
      <c r="D1044" s="7">
        <v>22</v>
      </c>
      <c r="E1044" s="5" t="s">
        <v>58</v>
      </c>
      <c r="F1044" s="6">
        <v>1619</v>
      </c>
      <c r="G1044" s="6">
        <v>1593</v>
      </c>
    </row>
    <row r="1045" spans="1:7" x14ac:dyDescent="0.3">
      <c r="A1045" s="7" t="s">
        <v>147</v>
      </c>
      <c r="B1045" s="7" t="s">
        <v>179</v>
      </c>
      <c r="C1045" s="7" t="str">
        <f>VLOOKUP(A1045,'Municípios da RMC'!A$1:C$29,3,FALSE)</f>
        <v>RMC</v>
      </c>
      <c r="D1045" s="7">
        <v>23</v>
      </c>
      <c r="E1045" s="5" t="s">
        <v>59</v>
      </c>
      <c r="F1045" s="6">
        <v>1526</v>
      </c>
      <c r="G1045" s="6">
        <v>1554</v>
      </c>
    </row>
    <row r="1046" spans="1:7" x14ac:dyDescent="0.3">
      <c r="A1046" s="7" t="s">
        <v>147</v>
      </c>
      <c r="B1046" s="7" t="s">
        <v>179</v>
      </c>
      <c r="C1046" s="7" t="str">
        <f>VLOOKUP(A1046,'Municípios da RMC'!A$1:C$29,3,FALSE)</f>
        <v>RMC</v>
      </c>
      <c r="D1046" s="7">
        <v>24</v>
      </c>
      <c r="E1046" s="5" t="s">
        <v>60</v>
      </c>
      <c r="F1046" s="6">
        <v>1603</v>
      </c>
      <c r="G1046" s="6">
        <v>1551</v>
      </c>
    </row>
    <row r="1047" spans="1:7" x14ac:dyDescent="0.3">
      <c r="A1047" s="7" t="s">
        <v>147</v>
      </c>
      <c r="B1047" s="7" t="s">
        <v>179</v>
      </c>
      <c r="C1047" s="7" t="str">
        <f>VLOOKUP(A1047,'Municípios da RMC'!A$1:C$29,3,FALSE)</f>
        <v>RMC</v>
      </c>
      <c r="D1047" s="7">
        <v>25</v>
      </c>
      <c r="E1047" s="5" t="s">
        <v>61</v>
      </c>
      <c r="F1047" s="6">
        <v>1547</v>
      </c>
      <c r="G1047" s="6">
        <v>1490</v>
      </c>
    </row>
    <row r="1048" spans="1:7" x14ac:dyDescent="0.3">
      <c r="A1048" s="7" t="s">
        <v>147</v>
      </c>
      <c r="B1048" s="7" t="s">
        <v>179</v>
      </c>
      <c r="C1048" s="7" t="str">
        <f>VLOOKUP(A1048,'Municípios da RMC'!A$1:C$29,3,FALSE)</f>
        <v>RMC</v>
      </c>
      <c r="D1048" s="7">
        <v>26</v>
      </c>
      <c r="E1048" s="5" t="s">
        <v>62</v>
      </c>
      <c r="F1048" s="6">
        <v>1603</v>
      </c>
      <c r="G1048" s="6">
        <v>1476</v>
      </c>
    </row>
    <row r="1049" spans="1:7" x14ac:dyDescent="0.3">
      <c r="A1049" s="7" t="s">
        <v>147</v>
      </c>
      <c r="B1049" s="7" t="s">
        <v>179</v>
      </c>
      <c r="C1049" s="7" t="str">
        <f>VLOOKUP(A1049,'Municípios da RMC'!A$1:C$29,3,FALSE)</f>
        <v>RMC</v>
      </c>
      <c r="D1049" s="7">
        <v>27</v>
      </c>
      <c r="E1049" s="5" t="s">
        <v>63</v>
      </c>
      <c r="F1049" s="6">
        <v>1490</v>
      </c>
      <c r="G1049" s="6">
        <v>1456</v>
      </c>
    </row>
    <row r="1050" spans="1:7" x14ac:dyDescent="0.3">
      <c r="A1050" s="7" t="s">
        <v>147</v>
      </c>
      <c r="B1050" s="7" t="s">
        <v>179</v>
      </c>
      <c r="C1050" s="7" t="str">
        <f>VLOOKUP(A1050,'Municípios da RMC'!A$1:C$29,3,FALSE)</f>
        <v>RMC</v>
      </c>
      <c r="D1050" s="7">
        <v>28</v>
      </c>
      <c r="E1050" s="5" t="s">
        <v>64</v>
      </c>
      <c r="F1050" s="6">
        <v>1337</v>
      </c>
      <c r="G1050" s="6">
        <v>1355</v>
      </c>
    </row>
    <row r="1051" spans="1:7" x14ac:dyDescent="0.3">
      <c r="A1051" s="7" t="s">
        <v>147</v>
      </c>
      <c r="B1051" s="7" t="s">
        <v>179</v>
      </c>
      <c r="C1051" s="7" t="str">
        <f>VLOOKUP(A1051,'Municípios da RMC'!A$1:C$29,3,FALSE)</f>
        <v>RMC</v>
      </c>
      <c r="D1051" s="7">
        <v>29</v>
      </c>
      <c r="E1051" s="5" t="s">
        <v>65</v>
      </c>
      <c r="F1051" s="6">
        <v>1298</v>
      </c>
      <c r="G1051" s="6">
        <v>1356</v>
      </c>
    </row>
    <row r="1052" spans="1:7" x14ac:dyDescent="0.3">
      <c r="A1052" s="7" t="s">
        <v>147</v>
      </c>
      <c r="B1052" s="7" t="s">
        <v>179</v>
      </c>
      <c r="C1052" s="7" t="str">
        <f>VLOOKUP(A1052,'Municípios da RMC'!A$1:C$29,3,FALSE)</f>
        <v>RMC</v>
      </c>
      <c r="D1052" s="7">
        <v>30</v>
      </c>
      <c r="E1052" s="5" t="s">
        <v>66</v>
      </c>
      <c r="F1052" s="6">
        <v>1382</v>
      </c>
      <c r="G1052" s="6">
        <v>1485</v>
      </c>
    </row>
    <row r="1053" spans="1:7" x14ac:dyDescent="0.3">
      <c r="A1053" s="7" t="s">
        <v>147</v>
      </c>
      <c r="B1053" s="7" t="s">
        <v>179</v>
      </c>
      <c r="C1053" s="7" t="str">
        <f>VLOOKUP(A1053,'Municípios da RMC'!A$1:C$29,3,FALSE)</f>
        <v>RMC</v>
      </c>
      <c r="D1053" s="7">
        <v>31</v>
      </c>
      <c r="E1053" s="5" t="s">
        <v>67</v>
      </c>
      <c r="F1053" s="6">
        <v>1292</v>
      </c>
      <c r="G1053" s="6">
        <v>1411</v>
      </c>
    </row>
    <row r="1054" spans="1:7" x14ac:dyDescent="0.3">
      <c r="A1054" s="7" t="s">
        <v>147</v>
      </c>
      <c r="B1054" s="7" t="s">
        <v>179</v>
      </c>
      <c r="C1054" s="7" t="str">
        <f>VLOOKUP(A1054,'Municípios da RMC'!A$1:C$29,3,FALSE)</f>
        <v>RMC</v>
      </c>
      <c r="D1054" s="7">
        <v>32</v>
      </c>
      <c r="E1054" s="5" t="s">
        <v>68</v>
      </c>
      <c r="F1054" s="6">
        <v>1215</v>
      </c>
      <c r="G1054" s="6">
        <v>1350</v>
      </c>
    </row>
    <row r="1055" spans="1:7" x14ac:dyDescent="0.3">
      <c r="A1055" s="7" t="s">
        <v>147</v>
      </c>
      <c r="B1055" s="7" t="s">
        <v>179</v>
      </c>
      <c r="C1055" s="7" t="str">
        <f>VLOOKUP(A1055,'Municípios da RMC'!A$1:C$29,3,FALSE)</f>
        <v>RMC</v>
      </c>
      <c r="D1055" s="7">
        <v>33</v>
      </c>
      <c r="E1055" s="5" t="s">
        <v>69</v>
      </c>
      <c r="F1055" s="6">
        <v>1150</v>
      </c>
      <c r="G1055" s="6">
        <v>1315</v>
      </c>
    </row>
    <row r="1056" spans="1:7" x14ac:dyDescent="0.3">
      <c r="A1056" s="7" t="s">
        <v>147</v>
      </c>
      <c r="B1056" s="7" t="s">
        <v>179</v>
      </c>
      <c r="C1056" s="7" t="str">
        <f>VLOOKUP(A1056,'Municípios da RMC'!A$1:C$29,3,FALSE)</f>
        <v>RMC</v>
      </c>
      <c r="D1056" s="7">
        <v>34</v>
      </c>
      <c r="E1056" s="5" t="s">
        <v>70</v>
      </c>
      <c r="F1056" s="6">
        <v>1146</v>
      </c>
      <c r="G1056" s="6">
        <v>1161</v>
      </c>
    </row>
    <row r="1057" spans="1:7" x14ac:dyDescent="0.3">
      <c r="A1057" s="7" t="s">
        <v>147</v>
      </c>
      <c r="B1057" s="7" t="s">
        <v>179</v>
      </c>
      <c r="C1057" s="7" t="str">
        <f>VLOOKUP(A1057,'Municípios da RMC'!A$1:C$29,3,FALSE)</f>
        <v>RMC</v>
      </c>
      <c r="D1057" s="7">
        <v>35</v>
      </c>
      <c r="E1057" s="5" t="s">
        <v>71</v>
      </c>
      <c r="F1057" s="6">
        <v>1195</v>
      </c>
      <c r="G1057" s="6">
        <v>1223</v>
      </c>
    </row>
    <row r="1058" spans="1:7" x14ac:dyDescent="0.3">
      <c r="A1058" s="7" t="s">
        <v>147</v>
      </c>
      <c r="B1058" s="7" t="s">
        <v>179</v>
      </c>
      <c r="C1058" s="7" t="str">
        <f>VLOOKUP(A1058,'Municípios da RMC'!A$1:C$29,3,FALSE)</f>
        <v>RMC</v>
      </c>
      <c r="D1058" s="7">
        <v>36</v>
      </c>
      <c r="E1058" s="5" t="s">
        <v>72</v>
      </c>
      <c r="F1058" s="6">
        <v>1120</v>
      </c>
      <c r="G1058" s="6">
        <v>1217</v>
      </c>
    </row>
    <row r="1059" spans="1:7" x14ac:dyDescent="0.3">
      <c r="A1059" s="7" t="s">
        <v>147</v>
      </c>
      <c r="B1059" s="7" t="s">
        <v>179</v>
      </c>
      <c r="C1059" s="7" t="str">
        <f>VLOOKUP(A1059,'Municípios da RMC'!A$1:C$29,3,FALSE)</f>
        <v>RMC</v>
      </c>
      <c r="D1059" s="7">
        <v>37</v>
      </c>
      <c r="E1059" s="5" t="s">
        <v>73</v>
      </c>
      <c r="F1059" s="6">
        <v>1120</v>
      </c>
      <c r="G1059" s="6">
        <v>1142</v>
      </c>
    </row>
    <row r="1060" spans="1:7" x14ac:dyDescent="0.3">
      <c r="A1060" s="7" t="s">
        <v>147</v>
      </c>
      <c r="B1060" s="7" t="s">
        <v>179</v>
      </c>
      <c r="C1060" s="7" t="str">
        <f>VLOOKUP(A1060,'Municípios da RMC'!A$1:C$29,3,FALSE)</f>
        <v>RMC</v>
      </c>
      <c r="D1060" s="7">
        <v>38</v>
      </c>
      <c r="E1060" s="5" t="s">
        <v>74</v>
      </c>
      <c r="F1060" s="6">
        <v>1107</v>
      </c>
      <c r="G1060" s="6">
        <v>1089</v>
      </c>
    </row>
    <row r="1061" spans="1:7" x14ac:dyDescent="0.3">
      <c r="A1061" s="7" t="s">
        <v>147</v>
      </c>
      <c r="B1061" s="7" t="s">
        <v>179</v>
      </c>
      <c r="C1061" s="7" t="str">
        <f>VLOOKUP(A1061,'Municípios da RMC'!A$1:C$29,3,FALSE)</f>
        <v>RMC</v>
      </c>
      <c r="D1061" s="7">
        <v>39</v>
      </c>
      <c r="E1061" s="5" t="s">
        <v>75</v>
      </c>
      <c r="F1061" s="6">
        <v>1038</v>
      </c>
      <c r="G1061" s="6">
        <v>1020</v>
      </c>
    </row>
    <row r="1062" spans="1:7" x14ac:dyDescent="0.3">
      <c r="A1062" s="7" t="s">
        <v>147</v>
      </c>
      <c r="B1062" s="7" t="s">
        <v>179</v>
      </c>
      <c r="C1062" s="7" t="str">
        <f>VLOOKUP(A1062,'Municípios da RMC'!A$1:C$29,3,FALSE)</f>
        <v>RMC</v>
      </c>
      <c r="D1062" s="7">
        <v>40</v>
      </c>
      <c r="E1062" s="5" t="s">
        <v>76</v>
      </c>
      <c r="F1062" s="6">
        <v>1055</v>
      </c>
      <c r="G1062" s="6">
        <v>1040</v>
      </c>
    </row>
    <row r="1063" spans="1:7" x14ac:dyDescent="0.3">
      <c r="A1063" s="7" t="s">
        <v>147</v>
      </c>
      <c r="B1063" s="7" t="s">
        <v>179</v>
      </c>
      <c r="C1063" s="7" t="str">
        <f>VLOOKUP(A1063,'Municípios da RMC'!A$1:C$29,3,FALSE)</f>
        <v>RMC</v>
      </c>
      <c r="D1063" s="7">
        <v>41</v>
      </c>
      <c r="E1063" s="5" t="s">
        <v>77</v>
      </c>
      <c r="F1063" s="6">
        <v>900</v>
      </c>
      <c r="G1063" s="6">
        <v>947</v>
      </c>
    </row>
    <row r="1064" spans="1:7" x14ac:dyDescent="0.3">
      <c r="A1064" s="7" t="s">
        <v>147</v>
      </c>
      <c r="B1064" s="7" t="s">
        <v>179</v>
      </c>
      <c r="C1064" s="7" t="str">
        <f>VLOOKUP(A1064,'Municípios da RMC'!A$1:C$29,3,FALSE)</f>
        <v>RMC</v>
      </c>
      <c r="D1064" s="7">
        <v>42</v>
      </c>
      <c r="E1064" s="5" t="s">
        <v>78</v>
      </c>
      <c r="F1064" s="6">
        <v>944</v>
      </c>
      <c r="G1064" s="6">
        <v>911</v>
      </c>
    </row>
    <row r="1065" spans="1:7" x14ac:dyDescent="0.3">
      <c r="A1065" s="7" t="s">
        <v>147</v>
      </c>
      <c r="B1065" s="7" t="s">
        <v>179</v>
      </c>
      <c r="C1065" s="7" t="str">
        <f>VLOOKUP(A1065,'Municípios da RMC'!A$1:C$29,3,FALSE)</f>
        <v>RMC</v>
      </c>
      <c r="D1065" s="7">
        <v>43</v>
      </c>
      <c r="E1065" s="5" t="s">
        <v>79</v>
      </c>
      <c r="F1065" s="6">
        <v>753</v>
      </c>
      <c r="G1065" s="6">
        <v>831</v>
      </c>
    </row>
    <row r="1066" spans="1:7" x14ac:dyDescent="0.3">
      <c r="A1066" s="7" t="s">
        <v>147</v>
      </c>
      <c r="B1066" s="7" t="s">
        <v>179</v>
      </c>
      <c r="C1066" s="7" t="str">
        <f>VLOOKUP(A1066,'Municípios da RMC'!A$1:C$29,3,FALSE)</f>
        <v>RMC</v>
      </c>
      <c r="D1066" s="7">
        <v>44</v>
      </c>
      <c r="E1066" s="5" t="s">
        <v>80</v>
      </c>
      <c r="F1066" s="6">
        <v>776</v>
      </c>
      <c r="G1066" s="6">
        <v>800</v>
      </c>
    </row>
    <row r="1067" spans="1:7" x14ac:dyDescent="0.3">
      <c r="A1067" s="7" t="s">
        <v>147</v>
      </c>
      <c r="B1067" s="7" t="s">
        <v>179</v>
      </c>
      <c r="C1067" s="7" t="str">
        <f>VLOOKUP(A1067,'Municípios da RMC'!A$1:C$29,3,FALSE)</f>
        <v>RMC</v>
      </c>
      <c r="D1067" s="7">
        <v>45</v>
      </c>
      <c r="E1067" s="5" t="s">
        <v>81</v>
      </c>
      <c r="F1067" s="6">
        <v>721</v>
      </c>
      <c r="G1067" s="6">
        <v>760</v>
      </c>
    </row>
    <row r="1068" spans="1:7" x14ac:dyDescent="0.3">
      <c r="A1068" s="7" t="s">
        <v>147</v>
      </c>
      <c r="B1068" s="7" t="s">
        <v>179</v>
      </c>
      <c r="C1068" s="7" t="str">
        <f>VLOOKUP(A1068,'Municípios da RMC'!A$1:C$29,3,FALSE)</f>
        <v>RMC</v>
      </c>
      <c r="D1068" s="7">
        <v>46</v>
      </c>
      <c r="E1068" s="5" t="s">
        <v>82</v>
      </c>
      <c r="F1068" s="6">
        <v>782</v>
      </c>
      <c r="G1068" s="6">
        <v>710</v>
      </c>
    </row>
    <row r="1069" spans="1:7" x14ac:dyDescent="0.3">
      <c r="A1069" s="7" t="s">
        <v>147</v>
      </c>
      <c r="B1069" s="7" t="s">
        <v>179</v>
      </c>
      <c r="C1069" s="7" t="str">
        <f>VLOOKUP(A1069,'Municípios da RMC'!A$1:C$29,3,FALSE)</f>
        <v>RMC</v>
      </c>
      <c r="D1069" s="7">
        <v>47</v>
      </c>
      <c r="E1069" s="5" t="s">
        <v>83</v>
      </c>
      <c r="F1069" s="6">
        <v>616</v>
      </c>
      <c r="G1069" s="6">
        <v>674</v>
      </c>
    </row>
    <row r="1070" spans="1:7" x14ac:dyDescent="0.3">
      <c r="A1070" s="7" t="s">
        <v>147</v>
      </c>
      <c r="B1070" s="7" t="s">
        <v>179</v>
      </c>
      <c r="C1070" s="7" t="str">
        <f>VLOOKUP(A1070,'Municípios da RMC'!A$1:C$29,3,FALSE)</f>
        <v>RMC</v>
      </c>
      <c r="D1070" s="7">
        <v>48</v>
      </c>
      <c r="E1070" s="5" t="s">
        <v>84</v>
      </c>
      <c r="F1070" s="6">
        <v>616</v>
      </c>
      <c r="G1070" s="6">
        <v>632</v>
      </c>
    </row>
    <row r="1071" spans="1:7" x14ac:dyDescent="0.3">
      <c r="A1071" s="7" t="s">
        <v>147</v>
      </c>
      <c r="B1071" s="7" t="s">
        <v>179</v>
      </c>
      <c r="C1071" s="7" t="str">
        <f>VLOOKUP(A1071,'Municípios da RMC'!A$1:C$29,3,FALSE)</f>
        <v>RMC</v>
      </c>
      <c r="D1071" s="7">
        <v>49</v>
      </c>
      <c r="E1071" s="5" t="s">
        <v>85</v>
      </c>
      <c r="F1071" s="6">
        <v>571</v>
      </c>
      <c r="G1071" s="6">
        <v>561</v>
      </c>
    </row>
    <row r="1072" spans="1:7" x14ac:dyDescent="0.3">
      <c r="A1072" s="7" t="s">
        <v>147</v>
      </c>
      <c r="B1072" s="7" t="s">
        <v>179</v>
      </c>
      <c r="C1072" s="7" t="str">
        <f>VLOOKUP(A1072,'Municípios da RMC'!A$1:C$29,3,FALSE)</f>
        <v>RMC</v>
      </c>
      <c r="D1072" s="7">
        <v>50</v>
      </c>
      <c r="E1072" s="5" t="s">
        <v>86</v>
      </c>
      <c r="F1072" s="6">
        <v>643</v>
      </c>
      <c r="G1072" s="6">
        <v>547</v>
      </c>
    </row>
    <row r="1073" spans="1:7" x14ac:dyDescent="0.3">
      <c r="A1073" s="7" t="s">
        <v>147</v>
      </c>
      <c r="B1073" s="7" t="s">
        <v>179</v>
      </c>
      <c r="C1073" s="7" t="str">
        <f>VLOOKUP(A1073,'Municípios da RMC'!A$1:C$29,3,FALSE)</f>
        <v>RMC</v>
      </c>
      <c r="D1073" s="7">
        <v>51</v>
      </c>
      <c r="E1073" s="5" t="s">
        <v>87</v>
      </c>
      <c r="F1073" s="6">
        <v>503</v>
      </c>
      <c r="G1073" s="6">
        <v>453</v>
      </c>
    </row>
    <row r="1074" spans="1:7" x14ac:dyDescent="0.3">
      <c r="A1074" s="7" t="s">
        <v>147</v>
      </c>
      <c r="B1074" s="7" t="s">
        <v>179</v>
      </c>
      <c r="C1074" s="7" t="str">
        <f>VLOOKUP(A1074,'Municípios da RMC'!A$1:C$29,3,FALSE)</f>
        <v>RMC</v>
      </c>
      <c r="D1074" s="7">
        <v>52</v>
      </c>
      <c r="E1074" s="5" t="s">
        <v>88</v>
      </c>
      <c r="F1074" s="6">
        <v>488</v>
      </c>
      <c r="G1074" s="6">
        <v>508</v>
      </c>
    </row>
    <row r="1075" spans="1:7" x14ac:dyDescent="0.3">
      <c r="A1075" s="7" t="s">
        <v>147</v>
      </c>
      <c r="B1075" s="7" t="s">
        <v>179</v>
      </c>
      <c r="C1075" s="7" t="str">
        <f>VLOOKUP(A1075,'Municípios da RMC'!A$1:C$29,3,FALSE)</f>
        <v>RMC</v>
      </c>
      <c r="D1075" s="7">
        <v>53</v>
      </c>
      <c r="E1075" s="5" t="s">
        <v>89</v>
      </c>
      <c r="F1075" s="6">
        <v>479</v>
      </c>
      <c r="G1075" s="6">
        <v>445</v>
      </c>
    </row>
    <row r="1076" spans="1:7" x14ac:dyDescent="0.3">
      <c r="A1076" s="7" t="s">
        <v>147</v>
      </c>
      <c r="B1076" s="7" t="s">
        <v>179</v>
      </c>
      <c r="C1076" s="7" t="str">
        <f>VLOOKUP(A1076,'Municípios da RMC'!A$1:C$29,3,FALSE)</f>
        <v>RMC</v>
      </c>
      <c r="D1076" s="7">
        <v>54</v>
      </c>
      <c r="E1076" s="5" t="s">
        <v>90</v>
      </c>
      <c r="F1076" s="6">
        <v>419</v>
      </c>
      <c r="G1076" s="6">
        <v>382</v>
      </c>
    </row>
    <row r="1077" spans="1:7" x14ac:dyDescent="0.3">
      <c r="A1077" s="7" t="s">
        <v>147</v>
      </c>
      <c r="B1077" s="7" t="s">
        <v>179</v>
      </c>
      <c r="C1077" s="7" t="str">
        <f>VLOOKUP(A1077,'Municípios da RMC'!A$1:C$29,3,FALSE)</f>
        <v>RMC</v>
      </c>
      <c r="D1077" s="7">
        <v>55</v>
      </c>
      <c r="E1077" s="5" t="s">
        <v>91</v>
      </c>
      <c r="F1077" s="6">
        <v>395</v>
      </c>
      <c r="G1077" s="6">
        <v>387</v>
      </c>
    </row>
    <row r="1078" spans="1:7" x14ac:dyDescent="0.3">
      <c r="A1078" s="7" t="s">
        <v>147</v>
      </c>
      <c r="B1078" s="7" t="s">
        <v>179</v>
      </c>
      <c r="C1078" s="7" t="str">
        <f>VLOOKUP(A1078,'Municípios da RMC'!A$1:C$29,3,FALSE)</f>
        <v>RMC</v>
      </c>
      <c r="D1078" s="7">
        <v>56</v>
      </c>
      <c r="E1078" s="5" t="s">
        <v>92</v>
      </c>
      <c r="F1078" s="6">
        <v>390</v>
      </c>
      <c r="G1078" s="6">
        <v>388</v>
      </c>
    </row>
    <row r="1079" spans="1:7" x14ac:dyDescent="0.3">
      <c r="A1079" s="7" t="s">
        <v>147</v>
      </c>
      <c r="B1079" s="7" t="s">
        <v>179</v>
      </c>
      <c r="C1079" s="7" t="str">
        <f>VLOOKUP(A1079,'Municípios da RMC'!A$1:C$29,3,FALSE)</f>
        <v>RMC</v>
      </c>
      <c r="D1079" s="7">
        <v>57</v>
      </c>
      <c r="E1079" s="5" t="s">
        <v>93</v>
      </c>
      <c r="F1079" s="6">
        <v>309</v>
      </c>
      <c r="G1079" s="6">
        <v>326</v>
      </c>
    </row>
    <row r="1080" spans="1:7" x14ac:dyDescent="0.3">
      <c r="A1080" s="7" t="s">
        <v>147</v>
      </c>
      <c r="B1080" s="7" t="s">
        <v>179</v>
      </c>
      <c r="C1080" s="7" t="str">
        <f>VLOOKUP(A1080,'Municípios da RMC'!A$1:C$29,3,FALSE)</f>
        <v>RMC</v>
      </c>
      <c r="D1080" s="7">
        <v>58</v>
      </c>
      <c r="E1080" s="5" t="s">
        <v>94</v>
      </c>
      <c r="F1080" s="6">
        <v>317</v>
      </c>
      <c r="G1080" s="6">
        <v>274</v>
      </c>
    </row>
    <row r="1081" spans="1:7" x14ac:dyDescent="0.3">
      <c r="A1081" s="7" t="s">
        <v>147</v>
      </c>
      <c r="B1081" s="7" t="s">
        <v>179</v>
      </c>
      <c r="C1081" s="7" t="str">
        <f>VLOOKUP(A1081,'Municípios da RMC'!A$1:C$29,3,FALSE)</f>
        <v>RMC</v>
      </c>
      <c r="D1081" s="7">
        <v>59</v>
      </c>
      <c r="E1081" s="5" t="s">
        <v>95</v>
      </c>
      <c r="F1081" s="6">
        <v>316</v>
      </c>
      <c r="G1081" s="6">
        <v>340</v>
      </c>
    </row>
    <row r="1082" spans="1:7" x14ac:dyDescent="0.3">
      <c r="A1082" s="7" t="s">
        <v>147</v>
      </c>
      <c r="B1082" s="7" t="s">
        <v>179</v>
      </c>
      <c r="C1082" s="7" t="str">
        <f>VLOOKUP(A1082,'Municípios da RMC'!A$1:C$29,3,FALSE)</f>
        <v>RMC</v>
      </c>
      <c r="D1082" s="7">
        <v>60</v>
      </c>
      <c r="E1082" s="5" t="s">
        <v>96</v>
      </c>
      <c r="F1082" s="6">
        <v>321</v>
      </c>
      <c r="G1082" s="6">
        <v>293</v>
      </c>
    </row>
    <row r="1083" spans="1:7" x14ac:dyDescent="0.3">
      <c r="A1083" s="7" t="s">
        <v>147</v>
      </c>
      <c r="B1083" s="7" t="s">
        <v>179</v>
      </c>
      <c r="C1083" s="7" t="str">
        <f>VLOOKUP(A1083,'Municípios da RMC'!A$1:C$29,3,FALSE)</f>
        <v>RMC</v>
      </c>
      <c r="D1083" s="7">
        <v>61</v>
      </c>
      <c r="E1083" s="5" t="s">
        <v>97</v>
      </c>
      <c r="F1083" s="6">
        <v>214</v>
      </c>
      <c r="G1083" s="6">
        <v>268</v>
      </c>
    </row>
    <row r="1084" spans="1:7" x14ac:dyDescent="0.3">
      <c r="A1084" s="7" t="s">
        <v>147</v>
      </c>
      <c r="B1084" s="7" t="s">
        <v>179</v>
      </c>
      <c r="C1084" s="7" t="str">
        <f>VLOOKUP(A1084,'Municípios da RMC'!A$1:C$29,3,FALSE)</f>
        <v>RMC</v>
      </c>
      <c r="D1084" s="7">
        <v>62</v>
      </c>
      <c r="E1084" s="5" t="s">
        <v>98</v>
      </c>
      <c r="F1084" s="6">
        <v>227</v>
      </c>
      <c r="G1084" s="6">
        <v>278</v>
      </c>
    </row>
    <row r="1085" spans="1:7" x14ac:dyDescent="0.3">
      <c r="A1085" s="7" t="s">
        <v>147</v>
      </c>
      <c r="B1085" s="7" t="s">
        <v>179</v>
      </c>
      <c r="C1085" s="7" t="str">
        <f>VLOOKUP(A1085,'Municípios da RMC'!A$1:C$29,3,FALSE)</f>
        <v>RMC</v>
      </c>
      <c r="D1085" s="7">
        <v>63</v>
      </c>
      <c r="E1085" s="5" t="s">
        <v>99</v>
      </c>
      <c r="F1085" s="6">
        <v>206</v>
      </c>
      <c r="G1085" s="6">
        <v>250</v>
      </c>
    </row>
    <row r="1086" spans="1:7" x14ac:dyDescent="0.3">
      <c r="A1086" s="7" t="s">
        <v>147</v>
      </c>
      <c r="B1086" s="7" t="s">
        <v>179</v>
      </c>
      <c r="C1086" s="7" t="str">
        <f>VLOOKUP(A1086,'Municípios da RMC'!A$1:C$29,3,FALSE)</f>
        <v>RMC</v>
      </c>
      <c r="D1086" s="7">
        <v>64</v>
      </c>
      <c r="E1086" s="5" t="s">
        <v>100</v>
      </c>
      <c r="F1086" s="6">
        <v>225</v>
      </c>
      <c r="G1086" s="6">
        <v>260</v>
      </c>
    </row>
    <row r="1087" spans="1:7" x14ac:dyDescent="0.3">
      <c r="A1087" s="7" t="s">
        <v>147</v>
      </c>
      <c r="B1087" s="7" t="s">
        <v>179</v>
      </c>
      <c r="C1087" s="7" t="str">
        <f>VLOOKUP(A1087,'Municípios da RMC'!A$1:C$29,3,FALSE)</f>
        <v>RMC</v>
      </c>
      <c r="D1087" s="7">
        <v>65</v>
      </c>
      <c r="E1087" s="5" t="s">
        <v>101</v>
      </c>
      <c r="F1087" s="6">
        <v>214</v>
      </c>
      <c r="G1087" s="6">
        <v>264</v>
      </c>
    </row>
    <row r="1088" spans="1:7" x14ac:dyDescent="0.3">
      <c r="A1088" s="7" t="s">
        <v>147</v>
      </c>
      <c r="B1088" s="7" t="s">
        <v>179</v>
      </c>
      <c r="C1088" s="7" t="str">
        <f>VLOOKUP(A1088,'Municípios da RMC'!A$1:C$29,3,FALSE)</f>
        <v>RMC</v>
      </c>
      <c r="D1088" s="7">
        <v>66</v>
      </c>
      <c r="E1088" s="5" t="s">
        <v>102</v>
      </c>
      <c r="F1088" s="6">
        <v>220</v>
      </c>
      <c r="G1088" s="6">
        <v>252</v>
      </c>
    </row>
    <row r="1089" spans="1:7" x14ac:dyDescent="0.3">
      <c r="A1089" s="7" t="s">
        <v>147</v>
      </c>
      <c r="B1089" s="7" t="s">
        <v>179</v>
      </c>
      <c r="C1089" s="7" t="str">
        <f>VLOOKUP(A1089,'Municípios da RMC'!A$1:C$29,3,FALSE)</f>
        <v>RMC</v>
      </c>
      <c r="D1089" s="7">
        <v>67</v>
      </c>
      <c r="E1089" s="5" t="s">
        <v>103</v>
      </c>
      <c r="F1089" s="6">
        <v>173</v>
      </c>
      <c r="G1089" s="6">
        <v>197</v>
      </c>
    </row>
    <row r="1090" spans="1:7" x14ac:dyDescent="0.3">
      <c r="A1090" s="7" t="s">
        <v>147</v>
      </c>
      <c r="B1090" s="7" t="s">
        <v>179</v>
      </c>
      <c r="C1090" s="7" t="str">
        <f>VLOOKUP(A1090,'Municípios da RMC'!A$1:C$29,3,FALSE)</f>
        <v>RMC</v>
      </c>
      <c r="D1090" s="7">
        <v>68</v>
      </c>
      <c r="E1090" s="5" t="s">
        <v>104</v>
      </c>
      <c r="F1090" s="6">
        <v>165</v>
      </c>
      <c r="G1090" s="6">
        <v>175</v>
      </c>
    </row>
    <row r="1091" spans="1:7" x14ac:dyDescent="0.3">
      <c r="A1091" s="7" t="s">
        <v>147</v>
      </c>
      <c r="B1091" s="7" t="s">
        <v>179</v>
      </c>
      <c r="C1091" s="7" t="str">
        <f>VLOOKUP(A1091,'Municípios da RMC'!A$1:C$29,3,FALSE)</f>
        <v>RMC</v>
      </c>
      <c r="D1091" s="7">
        <v>69</v>
      </c>
      <c r="E1091" s="5" t="s">
        <v>105</v>
      </c>
      <c r="F1091" s="6">
        <v>152</v>
      </c>
      <c r="G1091" s="6">
        <v>156</v>
      </c>
    </row>
    <row r="1092" spans="1:7" x14ac:dyDescent="0.3">
      <c r="A1092" s="7" t="s">
        <v>147</v>
      </c>
      <c r="B1092" s="7" t="s">
        <v>179</v>
      </c>
      <c r="C1092" s="7" t="str">
        <f>VLOOKUP(A1092,'Municípios da RMC'!A$1:C$29,3,FALSE)</f>
        <v>RMC</v>
      </c>
      <c r="D1092" s="7">
        <v>70</v>
      </c>
      <c r="E1092" s="5" t="s">
        <v>106</v>
      </c>
      <c r="F1092" s="6">
        <v>141</v>
      </c>
      <c r="G1092" s="6">
        <v>153</v>
      </c>
    </row>
    <row r="1093" spans="1:7" x14ac:dyDescent="0.3">
      <c r="A1093" s="7" t="s">
        <v>147</v>
      </c>
      <c r="B1093" s="7" t="s">
        <v>179</v>
      </c>
      <c r="C1093" s="7" t="str">
        <f>VLOOKUP(A1093,'Municípios da RMC'!A$1:C$29,3,FALSE)</f>
        <v>RMC</v>
      </c>
      <c r="D1093" s="7">
        <v>71</v>
      </c>
      <c r="E1093" s="5" t="s">
        <v>107</v>
      </c>
      <c r="F1093" s="6">
        <v>123</v>
      </c>
      <c r="G1093" s="6">
        <v>114</v>
      </c>
    </row>
    <row r="1094" spans="1:7" x14ac:dyDescent="0.3">
      <c r="A1094" s="7" t="s">
        <v>147</v>
      </c>
      <c r="B1094" s="7" t="s">
        <v>179</v>
      </c>
      <c r="C1094" s="7" t="str">
        <f>VLOOKUP(A1094,'Municípios da RMC'!A$1:C$29,3,FALSE)</f>
        <v>RMC</v>
      </c>
      <c r="D1094" s="7">
        <v>72</v>
      </c>
      <c r="E1094" s="5" t="s">
        <v>108</v>
      </c>
      <c r="F1094" s="6">
        <v>112</v>
      </c>
      <c r="G1094" s="6">
        <v>117</v>
      </c>
    </row>
    <row r="1095" spans="1:7" x14ac:dyDescent="0.3">
      <c r="A1095" s="7" t="s">
        <v>147</v>
      </c>
      <c r="B1095" s="7" t="s">
        <v>179</v>
      </c>
      <c r="C1095" s="7" t="str">
        <f>VLOOKUP(A1095,'Municípios da RMC'!A$1:C$29,3,FALSE)</f>
        <v>RMC</v>
      </c>
      <c r="D1095" s="7">
        <v>73</v>
      </c>
      <c r="E1095" s="5" t="s">
        <v>109</v>
      </c>
      <c r="F1095" s="6">
        <v>115</v>
      </c>
      <c r="G1095" s="6">
        <v>124</v>
      </c>
    </row>
    <row r="1096" spans="1:7" x14ac:dyDescent="0.3">
      <c r="A1096" s="7" t="s">
        <v>147</v>
      </c>
      <c r="B1096" s="7" t="s">
        <v>179</v>
      </c>
      <c r="C1096" s="7" t="str">
        <f>VLOOKUP(A1096,'Municípios da RMC'!A$1:C$29,3,FALSE)</f>
        <v>RMC</v>
      </c>
      <c r="D1096" s="7">
        <v>74</v>
      </c>
      <c r="E1096" s="5" t="s">
        <v>110</v>
      </c>
      <c r="F1096" s="6">
        <v>81</v>
      </c>
      <c r="G1096" s="6">
        <v>130</v>
      </c>
    </row>
    <row r="1097" spans="1:7" x14ac:dyDescent="0.3">
      <c r="A1097" s="7" t="s">
        <v>147</v>
      </c>
      <c r="B1097" s="7" t="s">
        <v>179</v>
      </c>
      <c r="C1097" s="7" t="str">
        <f>VLOOKUP(A1097,'Municípios da RMC'!A$1:C$29,3,FALSE)</f>
        <v>RMC</v>
      </c>
      <c r="D1097" s="7">
        <v>75</v>
      </c>
      <c r="E1097" s="5" t="s">
        <v>111</v>
      </c>
      <c r="F1097" s="6">
        <v>84</v>
      </c>
      <c r="G1097" s="6">
        <v>92</v>
      </c>
    </row>
    <row r="1098" spans="1:7" x14ac:dyDescent="0.3">
      <c r="A1098" s="7" t="s">
        <v>147</v>
      </c>
      <c r="B1098" s="7" t="s">
        <v>179</v>
      </c>
      <c r="C1098" s="7" t="str">
        <f>VLOOKUP(A1098,'Municípios da RMC'!A$1:C$29,3,FALSE)</f>
        <v>RMC</v>
      </c>
      <c r="D1098" s="7">
        <v>76</v>
      </c>
      <c r="E1098" s="5" t="s">
        <v>112</v>
      </c>
      <c r="F1098" s="6">
        <v>86</v>
      </c>
      <c r="G1098" s="6">
        <v>95</v>
      </c>
    </row>
    <row r="1099" spans="1:7" x14ac:dyDescent="0.3">
      <c r="A1099" s="7" t="s">
        <v>147</v>
      </c>
      <c r="B1099" s="7" t="s">
        <v>179</v>
      </c>
      <c r="C1099" s="7" t="str">
        <f>VLOOKUP(A1099,'Municípios da RMC'!A$1:C$29,3,FALSE)</f>
        <v>RMC</v>
      </c>
      <c r="D1099" s="7">
        <v>77</v>
      </c>
      <c r="E1099" s="5" t="s">
        <v>113</v>
      </c>
      <c r="F1099" s="6">
        <v>58</v>
      </c>
      <c r="G1099" s="6">
        <v>68</v>
      </c>
    </row>
    <row r="1100" spans="1:7" x14ac:dyDescent="0.3">
      <c r="A1100" s="7" t="s">
        <v>147</v>
      </c>
      <c r="B1100" s="7" t="s">
        <v>179</v>
      </c>
      <c r="C1100" s="7" t="str">
        <f>VLOOKUP(A1100,'Municípios da RMC'!A$1:C$29,3,FALSE)</f>
        <v>RMC</v>
      </c>
      <c r="D1100" s="7">
        <v>78</v>
      </c>
      <c r="E1100" s="5" t="s">
        <v>114</v>
      </c>
      <c r="F1100" s="6">
        <v>46</v>
      </c>
      <c r="G1100" s="6">
        <v>54</v>
      </c>
    </row>
    <row r="1101" spans="1:7" x14ac:dyDescent="0.3">
      <c r="A1101" s="7" t="s">
        <v>147</v>
      </c>
      <c r="B1101" s="7" t="s">
        <v>179</v>
      </c>
      <c r="C1101" s="7" t="str">
        <f>VLOOKUP(A1101,'Municípios da RMC'!A$1:C$29,3,FALSE)</f>
        <v>RMC</v>
      </c>
      <c r="D1101" s="7">
        <v>79</v>
      </c>
      <c r="E1101" s="5" t="s">
        <v>115</v>
      </c>
      <c r="F1101" s="6">
        <v>44</v>
      </c>
      <c r="G1101" s="6">
        <v>49</v>
      </c>
    </row>
    <row r="1102" spans="1:7" x14ac:dyDescent="0.3">
      <c r="A1102" s="7" t="s">
        <v>147</v>
      </c>
      <c r="B1102" s="7" t="s">
        <v>179</v>
      </c>
      <c r="C1102" s="7" t="str">
        <f>VLOOKUP(A1102,'Municípios da RMC'!A$1:C$29,3,FALSE)</f>
        <v>RMC</v>
      </c>
      <c r="D1102" s="7">
        <v>80</v>
      </c>
      <c r="E1102" s="5" t="s">
        <v>116</v>
      </c>
      <c r="F1102" s="6">
        <v>33</v>
      </c>
      <c r="G1102" s="6">
        <v>50</v>
      </c>
    </row>
    <row r="1103" spans="1:7" x14ac:dyDescent="0.3">
      <c r="A1103" s="7" t="s">
        <v>147</v>
      </c>
      <c r="B1103" s="7" t="s">
        <v>179</v>
      </c>
      <c r="C1103" s="7" t="str">
        <f>VLOOKUP(A1103,'Municípios da RMC'!A$1:C$29,3,FALSE)</f>
        <v>RMC</v>
      </c>
      <c r="D1103" s="7">
        <v>81</v>
      </c>
      <c r="E1103" s="5" t="s">
        <v>117</v>
      </c>
      <c r="F1103" s="6">
        <v>33</v>
      </c>
      <c r="G1103" s="6">
        <v>36</v>
      </c>
    </row>
    <row r="1104" spans="1:7" x14ac:dyDescent="0.3">
      <c r="A1104" s="7" t="s">
        <v>147</v>
      </c>
      <c r="B1104" s="7" t="s">
        <v>179</v>
      </c>
      <c r="C1104" s="7" t="str">
        <f>VLOOKUP(A1104,'Municípios da RMC'!A$1:C$29,3,FALSE)</f>
        <v>RMC</v>
      </c>
      <c r="D1104" s="7">
        <v>82</v>
      </c>
      <c r="E1104" s="5" t="s">
        <v>118</v>
      </c>
      <c r="F1104" s="6">
        <v>32</v>
      </c>
      <c r="G1104" s="6">
        <v>35</v>
      </c>
    </row>
    <row r="1105" spans="1:7" x14ac:dyDescent="0.3">
      <c r="A1105" s="7" t="s">
        <v>147</v>
      </c>
      <c r="B1105" s="7" t="s">
        <v>179</v>
      </c>
      <c r="C1105" s="7" t="str">
        <f>VLOOKUP(A1105,'Municípios da RMC'!A$1:C$29,3,FALSE)</f>
        <v>RMC</v>
      </c>
      <c r="D1105" s="7">
        <v>83</v>
      </c>
      <c r="E1105" s="5" t="s">
        <v>119</v>
      </c>
      <c r="F1105" s="6">
        <v>24</v>
      </c>
      <c r="G1105" s="6">
        <v>37</v>
      </c>
    </row>
    <row r="1106" spans="1:7" x14ac:dyDescent="0.3">
      <c r="A1106" s="7" t="s">
        <v>147</v>
      </c>
      <c r="B1106" s="7" t="s">
        <v>179</v>
      </c>
      <c r="C1106" s="7" t="str">
        <f>VLOOKUP(A1106,'Municípios da RMC'!A$1:C$29,3,FALSE)</f>
        <v>RMC</v>
      </c>
      <c r="D1106" s="7">
        <v>84</v>
      </c>
      <c r="E1106" s="5" t="s">
        <v>120</v>
      </c>
      <c r="F1106" s="6">
        <v>24</v>
      </c>
      <c r="G1106" s="6">
        <v>27</v>
      </c>
    </row>
    <row r="1107" spans="1:7" x14ac:dyDescent="0.3">
      <c r="A1107" s="7" t="s">
        <v>147</v>
      </c>
      <c r="B1107" s="7" t="s">
        <v>179</v>
      </c>
      <c r="C1107" s="7" t="str">
        <f>VLOOKUP(A1107,'Municípios da RMC'!A$1:C$29,3,FALSE)</f>
        <v>RMC</v>
      </c>
      <c r="D1107" s="7">
        <v>85</v>
      </c>
      <c r="E1107" s="5" t="s">
        <v>121</v>
      </c>
      <c r="F1107" s="6">
        <v>17</v>
      </c>
      <c r="G1107" s="6">
        <v>29</v>
      </c>
    </row>
    <row r="1108" spans="1:7" x14ac:dyDescent="0.3">
      <c r="A1108" s="7" t="s">
        <v>147</v>
      </c>
      <c r="B1108" s="7" t="s">
        <v>179</v>
      </c>
      <c r="C1108" s="7" t="str">
        <f>VLOOKUP(A1108,'Municípios da RMC'!A$1:C$29,3,FALSE)</f>
        <v>RMC</v>
      </c>
      <c r="D1108" s="7">
        <v>86</v>
      </c>
      <c r="E1108" s="5" t="s">
        <v>122</v>
      </c>
      <c r="F1108" s="6">
        <v>20</v>
      </c>
      <c r="G1108" s="6">
        <v>15</v>
      </c>
    </row>
    <row r="1109" spans="1:7" x14ac:dyDescent="0.3">
      <c r="A1109" s="7" t="s">
        <v>147</v>
      </c>
      <c r="B1109" s="7" t="s">
        <v>179</v>
      </c>
      <c r="C1109" s="7" t="str">
        <f>VLOOKUP(A1109,'Municípios da RMC'!A$1:C$29,3,FALSE)</f>
        <v>RMC</v>
      </c>
      <c r="D1109" s="7">
        <v>87</v>
      </c>
      <c r="E1109" s="5" t="s">
        <v>123</v>
      </c>
      <c r="F1109" s="6">
        <v>7</v>
      </c>
      <c r="G1109" s="6">
        <v>12</v>
      </c>
    </row>
    <row r="1110" spans="1:7" x14ac:dyDescent="0.3">
      <c r="A1110" s="7" t="s">
        <v>147</v>
      </c>
      <c r="B1110" s="7" t="s">
        <v>179</v>
      </c>
      <c r="C1110" s="7" t="str">
        <f>VLOOKUP(A1110,'Municípios da RMC'!A$1:C$29,3,FALSE)</f>
        <v>RMC</v>
      </c>
      <c r="D1110" s="7">
        <v>88</v>
      </c>
      <c r="E1110" s="5" t="s">
        <v>124</v>
      </c>
      <c r="F1110" s="6">
        <v>3</v>
      </c>
      <c r="G1110" s="6">
        <v>6</v>
      </c>
    </row>
    <row r="1111" spans="1:7" x14ac:dyDescent="0.3">
      <c r="A1111" s="7" t="s">
        <v>147</v>
      </c>
      <c r="B1111" s="7" t="s">
        <v>179</v>
      </c>
      <c r="C1111" s="7" t="str">
        <f>VLOOKUP(A1111,'Municípios da RMC'!A$1:C$29,3,FALSE)</f>
        <v>RMC</v>
      </c>
      <c r="D1111" s="7">
        <v>89</v>
      </c>
      <c r="E1111" s="5" t="s">
        <v>125</v>
      </c>
      <c r="F1111" s="6">
        <v>7</v>
      </c>
      <c r="G1111" s="6">
        <v>6</v>
      </c>
    </row>
    <row r="1112" spans="1:7" x14ac:dyDescent="0.3">
      <c r="A1112" s="7" t="s">
        <v>147</v>
      </c>
      <c r="B1112" s="7" t="s">
        <v>179</v>
      </c>
      <c r="C1112" s="7" t="str">
        <f>VLOOKUP(A1112,'Municípios da RMC'!A$1:C$29,3,FALSE)</f>
        <v>RMC</v>
      </c>
      <c r="D1112" s="7">
        <v>90</v>
      </c>
      <c r="E1112" s="5" t="s">
        <v>126</v>
      </c>
      <c r="F1112" s="6">
        <v>8</v>
      </c>
      <c r="G1112" s="6">
        <v>5</v>
      </c>
    </row>
    <row r="1113" spans="1:7" x14ac:dyDescent="0.3">
      <c r="A1113" s="7" t="s">
        <v>147</v>
      </c>
      <c r="B1113" s="7" t="s">
        <v>179</v>
      </c>
      <c r="C1113" s="7" t="str">
        <f>VLOOKUP(A1113,'Municípios da RMC'!A$1:C$29,3,FALSE)</f>
        <v>RMC</v>
      </c>
      <c r="D1113" s="7">
        <v>91</v>
      </c>
      <c r="E1113" s="5" t="s">
        <v>127</v>
      </c>
      <c r="F1113" s="6">
        <v>1</v>
      </c>
      <c r="G1113" s="6">
        <v>6</v>
      </c>
    </row>
    <row r="1114" spans="1:7" x14ac:dyDescent="0.3">
      <c r="A1114" s="7" t="s">
        <v>147</v>
      </c>
      <c r="B1114" s="7" t="s">
        <v>179</v>
      </c>
      <c r="C1114" s="7" t="str">
        <f>VLOOKUP(A1114,'Municípios da RMC'!A$1:C$29,3,FALSE)</f>
        <v>RMC</v>
      </c>
      <c r="D1114" s="7">
        <v>92</v>
      </c>
      <c r="E1114" s="5" t="s">
        <v>128</v>
      </c>
      <c r="F1114" s="6">
        <v>2</v>
      </c>
      <c r="G1114" s="6">
        <v>2</v>
      </c>
    </row>
    <row r="1115" spans="1:7" x14ac:dyDescent="0.3">
      <c r="A1115" s="7" t="s">
        <v>147</v>
      </c>
      <c r="B1115" s="7" t="s">
        <v>179</v>
      </c>
      <c r="C1115" s="7" t="str">
        <f>VLOOKUP(A1115,'Municípios da RMC'!A$1:C$29,3,FALSE)</f>
        <v>RMC</v>
      </c>
      <c r="D1115" s="7">
        <v>93</v>
      </c>
      <c r="E1115" s="5" t="s">
        <v>129</v>
      </c>
      <c r="F1115" s="6">
        <v>2</v>
      </c>
      <c r="G1115" s="6">
        <v>2</v>
      </c>
    </row>
    <row r="1116" spans="1:7" x14ac:dyDescent="0.3">
      <c r="A1116" s="7" t="s">
        <v>147</v>
      </c>
      <c r="B1116" s="7" t="s">
        <v>179</v>
      </c>
      <c r="C1116" s="7" t="str">
        <f>VLOOKUP(A1116,'Municípios da RMC'!A$1:C$29,3,FALSE)</f>
        <v>RMC</v>
      </c>
      <c r="D1116" s="7">
        <v>94</v>
      </c>
      <c r="E1116" s="5" t="s">
        <v>130</v>
      </c>
      <c r="F1116" s="6">
        <v>4</v>
      </c>
      <c r="G1116" s="6">
        <v>3</v>
      </c>
    </row>
    <row r="1117" spans="1:7" x14ac:dyDescent="0.3">
      <c r="A1117" s="7" t="s">
        <v>147</v>
      </c>
      <c r="B1117" s="7" t="s">
        <v>179</v>
      </c>
      <c r="C1117" s="7" t="str">
        <f>VLOOKUP(A1117,'Municípios da RMC'!A$1:C$29,3,FALSE)</f>
        <v>RMC</v>
      </c>
      <c r="D1117" s="7">
        <v>95</v>
      </c>
      <c r="E1117" s="5" t="s">
        <v>131</v>
      </c>
      <c r="F1117" s="6">
        <v>4</v>
      </c>
      <c r="G1117" s="6">
        <v>6</v>
      </c>
    </row>
    <row r="1118" spans="1:7" x14ac:dyDescent="0.3">
      <c r="A1118" s="7" t="s">
        <v>147</v>
      </c>
      <c r="B1118" s="7" t="s">
        <v>179</v>
      </c>
      <c r="C1118" s="7" t="str">
        <f>VLOOKUP(A1118,'Municípios da RMC'!A$1:C$29,3,FALSE)</f>
        <v>RMC</v>
      </c>
      <c r="D1118" s="7">
        <v>96</v>
      </c>
      <c r="E1118" s="5" t="s">
        <v>132</v>
      </c>
      <c r="F1118" s="6">
        <v>3</v>
      </c>
      <c r="G1118" s="6">
        <v>3</v>
      </c>
    </row>
    <row r="1119" spans="1:7" x14ac:dyDescent="0.3">
      <c r="A1119" s="7" t="s">
        <v>147</v>
      </c>
      <c r="B1119" s="7" t="s">
        <v>179</v>
      </c>
      <c r="C1119" s="7" t="str">
        <f>VLOOKUP(A1119,'Municípios da RMC'!A$1:C$29,3,FALSE)</f>
        <v>RMC</v>
      </c>
      <c r="D1119" s="7">
        <v>97</v>
      </c>
      <c r="E1119" s="5" t="s">
        <v>133</v>
      </c>
      <c r="F1119" s="6">
        <v>0</v>
      </c>
      <c r="G1119" s="6">
        <v>0</v>
      </c>
    </row>
    <row r="1120" spans="1:7" x14ac:dyDescent="0.3">
      <c r="A1120" s="7" t="s">
        <v>147</v>
      </c>
      <c r="B1120" s="7" t="s">
        <v>179</v>
      </c>
      <c r="C1120" s="7" t="str">
        <f>VLOOKUP(A1120,'Municípios da RMC'!A$1:C$29,3,FALSE)</f>
        <v>RMC</v>
      </c>
      <c r="D1120" s="7">
        <v>98</v>
      </c>
      <c r="E1120" s="5" t="s">
        <v>134</v>
      </c>
      <c r="F1120" s="6">
        <v>0</v>
      </c>
      <c r="G1120" s="6">
        <v>1</v>
      </c>
    </row>
    <row r="1121" spans="1:7" x14ac:dyDescent="0.3">
      <c r="A1121" s="7" t="s">
        <v>147</v>
      </c>
      <c r="B1121" s="7" t="s">
        <v>179</v>
      </c>
      <c r="C1121" s="7" t="str">
        <f>VLOOKUP(A1121,'Municípios da RMC'!A$1:C$29,3,FALSE)</f>
        <v>RMC</v>
      </c>
      <c r="D1121" s="7">
        <v>99</v>
      </c>
      <c r="E1121" s="5" t="s">
        <v>135</v>
      </c>
      <c r="F1121" s="6">
        <v>1</v>
      </c>
      <c r="G1121" s="6">
        <v>0</v>
      </c>
    </row>
    <row r="1122" spans="1:7" x14ac:dyDescent="0.3">
      <c r="A1122" s="7" t="s">
        <v>147</v>
      </c>
      <c r="B1122" s="7" t="s">
        <v>179</v>
      </c>
      <c r="C1122" s="7" t="str">
        <f>VLOOKUP(A1122,'Municípios da RMC'!A$1:C$29,3,FALSE)</f>
        <v>RMC</v>
      </c>
      <c r="D1122" s="7">
        <v>100</v>
      </c>
      <c r="E1122" s="5" t="s">
        <v>136</v>
      </c>
      <c r="F1122" s="6">
        <v>1</v>
      </c>
      <c r="G1122" s="6">
        <v>3</v>
      </c>
    </row>
    <row r="1123" spans="1:7" x14ac:dyDescent="0.3">
      <c r="A1123" s="7" t="s">
        <v>147</v>
      </c>
      <c r="B1123" s="7" t="s">
        <v>179</v>
      </c>
      <c r="C1123" s="7" t="str">
        <f>VLOOKUP(A1123,'Municípios da RMC'!A$1:C$29,3,FALSE)</f>
        <v>RMC</v>
      </c>
      <c r="D1123" s="7" t="s">
        <v>14</v>
      </c>
      <c r="E1123" s="5" t="s">
        <v>14</v>
      </c>
      <c r="F1123" s="6">
        <v>184</v>
      </c>
      <c r="G1123" s="6">
        <v>206</v>
      </c>
    </row>
    <row r="1124" spans="1:7" x14ac:dyDescent="0.3">
      <c r="A1124" s="7" t="s">
        <v>148</v>
      </c>
      <c r="B1124" s="7" t="s">
        <v>180</v>
      </c>
      <c r="C1124" s="7" t="str">
        <f>VLOOKUP(A1124,'Municípios da RMC'!A$1:C$29,3,FALSE)</f>
        <v>RMC</v>
      </c>
      <c r="D1124" s="7">
        <v>0</v>
      </c>
      <c r="E1124" s="5" t="s">
        <v>36</v>
      </c>
      <c r="F1124" s="6">
        <v>142</v>
      </c>
      <c r="G1124" s="6">
        <v>118</v>
      </c>
    </row>
    <row r="1125" spans="1:7" x14ac:dyDescent="0.3">
      <c r="A1125" s="7" t="s">
        <v>148</v>
      </c>
      <c r="B1125" s="7" t="s">
        <v>180</v>
      </c>
      <c r="C1125" s="7" t="str">
        <f>VLOOKUP(A1125,'Municípios da RMC'!A$1:C$29,3,FALSE)</f>
        <v>RMC</v>
      </c>
      <c r="D1125" s="7">
        <v>1</v>
      </c>
      <c r="E1125" s="5" t="s">
        <v>37</v>
      </c>
      <c r="F1125" s="6">
        <v>138</v>
      </c>
      <c r="G1125" s="6">
        <v>120</v>
      </c>
    </row>
    <row r="1126" spans="1:7" x14ac:dyDescent="0.3">
      <c r="A1126" s="7" t="s">
        <v>148</v>
      </c>
      <c r="B1126" s="7" t="s">
        <v>180</v>
      </c>
      <c r="C1126" s="7" t="str">
        <f>VLOOKUP(A1126,'Municípios da RMC'!A$1:C$29,3,FALSE)</f>
        <v>RMC</v>
      </c>
      <c r="D1126" s="7">
        <v>2</v>
      </c>
      <c r="E1126" s="5" t="s">
        <v>38</v>
      </c>
      <c r="F1126" s="6">
        <v>107</v>
      </c>
      <c r="G1126" s="6">
        <v>114</v>
      </c>
    </row>
    <row r="1127" spans="1:7" x14ac:dyDescent="0.3">
      <c r="A1127" s="7" t="s">
        <v>148</v>
      </c>
      <c r="B1127" s="7" t="s">
        <v>180</v>
      </c>
      <c r="C1127" s="7" t="str">
        <f>VLOOKUP(A1127,'Municípios da RMC'!A$1:C$29,3,FALSE)</f>
        <v>RMC</v>
      </c>
      <c r="D1127" s="7">
        <v>3</v>
      </c>
      <c r="E1127" s="5" t="s">
        <v>39</v>
      </c>
      <c r="F1127" s="6">
        <v>110</v>
      </c>
      <c r="G1127" s="6">
        <v>126</v>
      </c>
    </row>
    <row r="1128" spans="1:7" x14ac:dyDescent="0.3">
      <c r="A1128" s="7" t="s">
        <v>148</v>
      </c>
      <c r="B1128" s="7" t="s">
        <v>180</v>
      </c>
      <c r="C1128" s="7" t="str">
        <f>VLOOKUP(A1128,'Municípios da RMC'!A$1:C$29,3,FALSE)</f>
        <v>RMC</v>
      </c>
      <c r="D1128" s="7">
        <v>4</v>
      </c>
      <c r="E1128" s="5" t="s">
        <v>40</v>
      </c>
      <c r="F1128" s="6">
        <v>137</v>
      </c>
      <c r="G1128" s="6">
        <v>117</v>
      </c>
    </row>
    <row r="1129" spans="1:7" x14ac:dyDescent="0.3">
      <c r="A1129" s="7" t="s">
        <v>148</v>
      </c>
      <c r="B1129" s="7" t="s">
        <v>180</v>
      </c>
      <c r="C1129" s="7" t="str">
        <f>VLOOKUP(A1129,'Municípios da RMC'!A$1:C$29,3,FALSE)</f>
        <v>RMC</v>
      </c>
      <c r="D1129" s="7">
        <v>5</v>
      </c>
      <c r="E1129" s="5" t="s">
        <v>41</v>
      </c>
      <c r="F1129" s="6">
        <v>112</v>
      </c>
      <c r="G1129" s="6">
        <v>100</v>
      </c>
    </row>
    <row r="1130" spans="1:7" x14ac:dyDescent="0.3">
      <c r="A1130" s="7" t="s">
        <v>148</v>
      </c>
      <c r="B1130" s="7" t="s">
        <v>180</v>
      </c>
      <c r="C1130" s="7" t="str">
        <f>VLOOKUP(A1130,'Municípios da RMC'!A$1:C$29,3,FALSE)</f>
        <v>RMC</v>
      </c>
      <c r="D1130" s="7">
        <v>6</v>
      </c>
      <c r="E1130" s="5" t="s">
        <v>42</v>
      </c>
      <c r="F1130" s="6">
        <v>140</v>
      </c>
      <c r="G1130" s="6">
        <v>148</v>
      </c>
    </row>
    <row r="1131" spans="1:7" x14ac:dyDescent="0.3">
      <c r="A1131" s="7" t="s">
        <v>148</v>
      </c>
      <c r="B1131" s="7" t="s">
        <v>180</v>
      </c>
      <c r="C1131" s="7" t="str">
        <f>VLOOKUP(A1131,'Municípios da RMC'!A$1:C$29,3,FALSE)</f>
        <v>RMC</v>
      </c>
      <c r="D1131" s="7">
        <v>7</v>
      </c>
      <c r="E1131" s="5" t="s">
        <v>43</v>
      </c>
      <c r="F1131" s="6">
        <v>130</v>
      </c>
      <c r="G1131" s="6">
        <v>142</v>
      </c>
    </row>
    <row r="1132" spans="1:7" x14ac:dyDescent="0.3">
      <c r="A1132" s="7" t="s">
        <v>148</v>
      </c>
      <c r="B1132" s="7" t="s">
        <v>180</v>
      </c>
      <c r="C1132" s="7" t="str">
        <f>VLOOKUP(A1132,'Municípios da RMC'!A$1:C$29,3,FALSE)</f>
        <v>RMC</v>
      </c>
      <c r="D1132" s="7">
        <v>8</v>
      </c>
      <c r="E1132" s="5" t="s">
        <v>44</v>
      </c>
      <c r="F1132" s="6">
        <v>131</v>
      </c>
      <c r="G1132" s="6">
        <v>123</v>
      </c>
    </row>
    <row r="1133" spans="1:7" x14ac:dyDescent="0.3">
      <c r="A1133" s="7" t="s">
        <v>148</v>
      </c>
      <c r="B1133" s="7" t="s">
        <v>180</v>
      </c>
      <c r="C1133" s="7" t="str">
        <f>VLOOKUP(A1133,'Municípios da RMC'!A$1:C$29,3,FALSE)</f>
        <v>RMC</v>
      </c>
      <c r="D1133" s="7">
        <v>9</v>
      </c>
      <c r="E1133" s="5" t="s">
        <v>45</v>
      </c>
      <c r="F1133" s="6">
        <v>134</v>
      </c>
      <c r="G1133" s="6">
        <v>119</v>
      </c>
    </row>
    <row r="1134" spans="1:7" x14ac:dyDescent="0.3">
      <c r="A1134" s="7" t="s">
        <v>148</v>
      </c>
      <c r="B1134" s="7" t="s">
        <v>180</v>
      </c>
      <c r="C1134" s="7" t="str">
        <f>VLOOKUP(A1134,'Municípios da RMC'!A$1:C$29,3,FALSE)</f>
        <v>RMC</v>
      </c>
      <c r="D1134" s="7">
        <v>10</v>
      </c>
      <c r="E1134" s="5" t="s">
        <v>46</v>
      </c>
      <c r="F1134" s="6">
        <v>134</v>
      </c>
      <c r="G1134" s="6">
        <v>108</v>
      </c>
    </row>
    <row r="1135" spans="1:7" x14ac:dyDescent="0.3">
      <c r="A1135" s="7" t="s">
        <v>148</v>
      </c>
      <c r="B1135" s="7" t="s">
        <v>180</v>
      </c>
      <c r="C1135" s="7" t="str">
        <f>VLOOKUP(A1135,'Municípios da RMC'!A$1:C$29,3,FALSE)</f>
        <v>RMC</v>
      </c>
      <c r="D1135" s="7">
        <v>11</v>
      </c>
      <c r="E1135" s="5" t="s">
        <v>47</v>
      </c>
      <c r="F1135" s="6">
        <v>109</v>
      </c>
      <c r="G1135" s="6">
        <v>122</v>
      </c>
    </row>
    <row r="1136" spans="1:7" x14ac:dyDescent="0.3">
      <c r="A1136" s="7" t="s">
        <v>148</v>
      </c>
      <c r="B1136" s="7" t="s">
        <v>180</v>
      </c>
      <c r="C1136" s="7" t="str">
        <f>VLOOKUP(A1136,'Municípios da RMC'!A$1:C$29,3,FALSE)</f>
        <v>RMC</v>
      </c>
      <c r="D1136" s="7">
        <v>12</v>
      </c>
      <c r="E1136" s="5" t="s">
        <v>48</v>
      </c>
      <c r="F1136" s="6">
        <v>150</v>
      </c>
      <c r="G1136" s="6">
        <v>128</v>
      </c>
    </row>
    <row r="1137" spans="1:7" x14ac:dyDescent="0.3">
      <c r="A1137" s="7" t="s">
        <v>148</v>
      </c>
      <c r="B1137" s="7" t="s">
        <v>180</v>
      </c>
      <c r="C1137" s="7" t="str">
        <f>VLOOKUP(A1137,'Municípios da RMC'!A$1:C$29,3,FALSE)</f>
        <v>RMC</v>
      </c>
      <c r="D1137" s="7">
        <v>13</v>
      </c>
      <c r="E1137" s="5" t="s">
        <v>49</v>
      </c>
      <c r="F1137" s="6">
        <v>130</v>
      </c>
      <c r="G1137" s="6">
        <v>149</v>
      </c>
    </row>
    <row r="1138" spans="1:7" x14ac:dyDescent="0.3">
      <c r="A1138" s="7" t="s">
        <v>148</v>
      </c>
      <c r="B1138" s="7" t="s">
        <v>180</v>
      </c>
      <c r="C1138" s="7" t="str">
        <f>VLOOKUP(A1138,'Municípios da RMC'!A$1:C$29,3,FALSE)</f>
        <v>RMC</v>
      </c>
      <c r="D1138" s="7">
        <v>14</v>
      </c>
      <c r="E1138" s="5" t="s">
        <v>50</v>
      </c>
      <c r="F1138" s="6">
        <v>138</v>
      </c>
      <c r="G1138" s="6">
        <v>120</v>
      </c>
    </row>
    <row r="1139" spans="1:7" x14ac:dyDescent="0.3">
      <c r="A1139" s="7" t="s">
        <v>148</v>
      </c>
      <c r="B1139" s="7" t="s">
        <v>180</v>
      </c>
      <c r="C1139" s="7" t="str">
        <f>VLOOKUP(A1139,'Municípios da RMC'!A$1:C$29,3,FALSE)</f>
        <v>RMC</v>
      </c>
      <c r="D1139" s="7">
        <v>15</v>
      </c>
      <c r="E1139" s="5" t="s">
        <v>51</v>
      </c>
      <c r="F1139" s="6">
        <v>126</v>
      </c>
      <c r="G1139" s="6">
        <v>131</v>
      </c>
    </row>
    <row r="1140" spans="1:7" x14ac:dyDescent="0.3">
      <c r="A1140" s="7" t="s">
        <v>148</v>
      </c>
      <c r="B1140" s="7" t="s">
        <v>180</v>
      </c>
      <c r="C1140" s="7" t="str">
        <f>VLOOKUP(A1140,'Municípios da RMC'!A$1:C$29,3,FALSE)</f>
        <v>RMC</v>
      </c>
      <c r="D1140" s="7">
        <v>16</v>
      </c>
      <c r="E1140" s="5" t="s">
        <v>52</v>
      </c>
      <c r="F1140" s="6">
        <v>135</v>
      </c>
      <c r="G1140" s="6">
        <v>131</v>
      </c>
    </row>
    <row r="1141" spans="1:7" x14ac:dyDescent="0.3">
      <c r="A1141" s="7" t="s">
        <v>148</v>
      </c>
      <c r="B1141" s="7" t="s">
        <v>180</v>
      </c>
      <c r="C1141" s="7" t="str">
        <f>VLOOKUP(A1141,'Municípios da RMC'!A$1:C$29,3,FALSE)</f>
        <v>RMC</v>
      </c>
      <c r="D1141" s="7">
        <v>17</v>
      </c>
      <c r="E1141" s="5" t="s">
        <v>53</v>
      </c>
      <c r="F1141" s="6">
        <v>138</v>
      </c>
      <c r="G1141" s="6">
        <v>138</v>
      </c>
    </row>
    <row r="1142" spans="1:7" x14ac:dyDescent="0.3">
      <c r="A1142" s="7" t="s">
        <v>148</v>
      </c>
      <c r="B1142" s="7" t="s">
        <v>180</v>
      </c>
      <c r="C1142" s="7" t="str">
        <f>VLOOKUP(A1142,'Municípios da RMC'!A$1:C$29,3,FALSE)</f>
        <v>RMC</v>
      </c>
      <c r="D1142" s="7">
        <v>18</v>
      </c>
      <c r="E1142" s="5" t="s">
        <v>54</v>
      </c>
      <c r="F1142" s="6">
        <v>148</v>
      </c>
      <c r="G1142" s="6">
        <v>138</v>
      </c>
    </row>
    <row r="1143" spans="1:7" x14ac:dyDescent="0.3">
      <c r="A1143" s="7" t="s">
        <v>148</v>
      </c>
      <c r="B1143" s="7" t="s">
        <v>180</v>
      </c>
      <c r="C1143" s="7" t="str">
        <f>VLOOKUP(A1143,'Municípios da RMC'!A$1:C$29,3,FALSE)</f>
        <v>RMC</v>
      </c>
      <c r="D1143" s="7">
        <v>19</v>
      </c>
      <c r="E1143" s="5" t="s">
        <v>55</v>
      </c>
      <c r="F1143" s="6">
        <v>139</v>
      </c>
      <c r="G1143" s="6">
        <v>123</v>
      </c>
    </row>
    <row r="1144" spans="1:7" x14ac:dyDescent="0.3">
      <c r="A1144" s="7" t="s">
        <v>148</v>
      </c>
      <c r="B1144" s="7" t="s">
        <v>180</v>
      </c>
      <c r="C1144" s="7" t="str">
        <f>VLOOKUP(A1144,'Municípios da RMC'!A$1:C$29,3,FALSE)</f>
        <v>RMC</v>
      </c>
      <c r="D1144" s="7">
        <v>20</v>
      </c>
      <c r="E1144" s="5" t="s">
        <v>56</v>
      </c>
      <c r="F1144" s="6">
        <v>128</v>
      </c>
      <c r="G1144" s="6">
        <v>111</v>
      </c>
    </row>
    <row r="1145" spans="1:7" x14ac:dyDescent="0.3">
      <c r="A1145" s="7" t="s">
        <v>148</v>
      </c>
      <c r="B1145" s="7" t="s">
        <v>180</v>
      </c>
      <c r="C1145" s="7" t="str">
        <f>VLOOKUP(A1145,'Municípios da RMC'!A$1:C$29,3,FALSE)</f>
        <v>RMC</v>
      </c>
      <c r="D1145" s="7">
        <v>21</v>
      </c>
      <c r="E1145" s="5" t="s">
        <v>57</v>
      </c>
      <c r="F1145" s="6">
        <v>122</v>
      </c>
      <c r="G1145" s="6">
        <v>121</v>
      </c>
    </row>
    <row r="1146" spans="1:7" x14ac:dyDescent="0.3">
      <c r="A1146" s="7" t="s">
        <v>148</v>
      </c>
      <c r="B1146" s="7" t="s">
        <v>180</v>
      </c>
      <c r="C1146" s="7" t="str">
        <f>VLOOKUP(A1146,'Municípios da RMC'!A$1:C$29,3,FALSE)</f>
        <v>RMC</v>
      </c>
      <c r="D1146" s="7">
        <v>22</v>
      </c>
      <c r="E1146" s="5" t="s">
        <v>58</v>
      </c>
      <c r="F1146" s="6">
        <v>139</v>
      </c>
      <c r="G1146" s="6">
        <v>119</v>
      </c>
    </row>
    <row r="1147" spans="1:7" x14ac:dyDescent="0.3">
      <c r="A1147" s="7" t="s">
        <v>148</v>
      </c>
      <c r="B1147" s="7" t="s">
        <v>180</v>
      </c>
      <c r="C1147" s="7" t="str">
        <f>VLOOKUP(A1147,'Municípios da RMC'!A$1:C$29,3,FALSE)</f>
        <v>RMC</v>
      </c>
      <c r="D1147" s="7">
        <v>23</v>
      </c>
      <c r="E1147" s="5" t="s">
        <v>59</v>
      </c>
      <c r="F1147" s="6">
        <v>101</v>
      </c>
      <c r="G1147" s="6">
        <v>96</v>
      </c>
    </row>
    <row r="1148" spans="1:7" x14ac:dyDescent="0.3">
      <c r="A1148" s="7" t="s">
        <v>148</v>
      </c>
      <c r="B1148" s="7" t="s">
        <v>180</v>
      </c>
      <c r="C1148" s="7" t="str">
        <f>VLOOKUP(A1148,'Municípios da RMC'!A$1:C$29,3,FALSE)</f>
        <v>RMC</v>
      </c>
      <c r="D1148" s="7">
        <v>24</v>
      </c>
      <c r="E1148" s="5" t="s">
        <v>60</v>
      </c>
      <c r="F1148" s="6">
        <v>133</v>
      </c>
      <c r="G1148" s="6">
        <v>91</v>
      </c>
    </row>
    <row r="1149" spans="1:7" x14ac:dyDescent="0.3">
      <c r="A1149" s="7" t="s">
        <v>148</v>
      </c>
      <c r="B1149" s="7" t="s">
        <v>180</v>
      </c>
      <c r="C1149" s="7" t="str">
        <f>VLOOKUP(A1149,'Municípios da RMC'!A$1:C$29,3,FALSE)</f>
        <v>RMC</v>
      </c>
      <c r="D1149" s="7">
        <v>25</v>
      </c>
      <c r="E1149" s="5" t="s">
        <v>61</v>
      </c>
      <c r="F1149" s="6">
        <v>77</v>
      </c>
      <c r="G1149" s="6">
        <v>108</v>
      </c>
    </row>
    <row r="1150" spans="1:7" x14ac:dyDescent="0.3">
      <c r="A1150" s="7" t="s">
        <v>148</v>
      </c>
      <c r="B1150" s="7" t="s">
        <v>180</v>
      </c>
      <c r="C1150" s="7" t="str">
        <f>VLOOKUP(A1150,'Municípios da RMC'!A$1:C$29,3,FALSE)</f>
        <v>RMC</v>
      </c>
      <c r="D1150" s="7">
        <v>26</v>
      </c>
      <c r="E1150" s="5" t="s">
        <v>62</v>
      </c>
      <c r="F1150" s="6">
        <v>132</v>
      </c>
      <c r="G1150" s="6">
        <v>116</v>
      </c>
    </row>
    <row r="1151" spans="1:7" x14ac:dyDescent="0.3">
      <c r="A1151" s="7" t="s">
        <v>148</v>
      </c>
      <c r="B1151" s="7" t="s">
        <v>180</v>
      </c>
      <c r="C1151" s="7" t="str">
        <f>VLOOKUP(A1151,'Municípios da RMC'!A$1:C$29,3,FALSE)</f>
        <v>RMC</v>
      </c>
      <c r="D1151" s="7">
        <v>27</v>
      </c>
      <c r="E1151" s="5" t="s">
        <v>63</v>
      </c>
      <c r="F1151" s="6">
        <v>109</v>
      </c>
      <c r="G1151" s="6">
        <v>105</v>
      </c>
    </row>
    <row r="1152" spans="1:7" x14ac:dyDescent="0.3">
      <c r="A1152" s="7" t="s">
        <v>148</v>
      </c>
      <c r="B1152" s="7" t="s">
        <v>180</v>
      </c>
      <c r="C1152" s="7" t="str">
        <f>VLOOKUP(A1152,'Municípios da RMC'!A$1:C$29,3,FALSE)</f>
        <v>RMC</v>
      </c>
      <c r="D1152" s="7">
        <v>28</v>
      </c>
      <c r="E1152" s="5" t="s">
        <v>64</v>
      </c>
      <c r="F1152" s="6">
        <v>81</v>
      </c>
      <c r="G1152" s="6">
        <v>97</v>
      </c>
    </row>
    <row r="1153" spans="1:7" x14ac:dyDescent="0.3">
      <c r="A1153" s="7" t="s">
        <v>148</v>
      </c>
      <c r="B1153" s="7" t="s">
        <v>180</v>
      </c>
      <c r="C1153" s="7" t="str">
        <f>VLOOKUP(A1153,'Municípios da RMC'!A$1:C$29,3,FALSE)</f>
        <v>RMC</v>
      </c>
      <c r="D1153" s="7">
        <v>29</v>
      </c>
      <c r="E1153" s="5" t="s">
        <v>65</v>
      </c>
      <c r="F1153" s="6">
        <v>117</v>
      </c>
      <c r="G1153" s="6">
        <v>122</v>
      </c>
    </row>
    <row r="1154" spans="1:7" x14ac:dyDescent="0.3">
      <c r="A1154" s="7" t="s">
        <v>148</v>
      </c>
      <c r="B1154" s="7" t="s">
        <v>180</v>
      </c>
      <c r="C1154" s="7" t="str">
        <f>VLOOKUP(A1154,'Municípios da RMC'!A$1:C$29,3,FALSE)</f>
        <v>RMC</v>
      </c>
      <c r="D1154" s="7">
        <v>30</v>
      </c>
      <c r="E1154" s="5" t="s">
        <v>66</v>
      </c>
      <c r="F1154" s="6">
        <v>103</v>
      </c>
      <c r="G1154" s="6">
        <v>110</v>
      </c>
    </row>
    <row r="1155" spans="1:7" x14ac:dyDescent="0.3">
      <c r="A1155" s="7" t="s">
        <v>148</v>
      </c>
      <c r="B1155" s="7" t="s">
        <v>180</v>
      </c>
      <c r="C1155" s="7" t="str">
        <f>VLOOKUP(A1155,'Municípios da RMC'!A$1:C$29,3,FALSE)</f>
        <v>RMC</v>
      </c>
      <c r="D1155" s="7">
        <v>31</v>
      </c>
      <c r="E1155" s="5" t="s">
        <v>67</v>
      </c>
      <c r="F1155" s="6">
        <v>98</v>
      </c>
      <c r="G1155" s="6">
        <v>101</v>
      </c>
    </row>
    <row r="1156" spans="1:7" x14ac:dyDescent="0.3">
      <c r="A1156" s="7" t="s">
        <v>148</v>
      </c>
      <c r="B1156" s="7" t="s">
        <v>180</v>
      </c>
      <c r="C1156" s="7" t="str">
        <f>VLOOKUP(A1156,'Municípios da RMC'!A$1:C$29,3,FALSE)</f>
        <v>RMC</v>
      </c>
      <c r="D1156" s="7">
        <v>32</v>
      </c>
      <c r="E1156" s="5" t="s">
        <v>68</v>
      </c>
      <c r="F1156" s="6">
        <v>106</v>
      </c>
      <c r="G1156" s="6">
        <v>80</v>
      </c>
    </row>
    <row r="1157" spans="1:7" x14ac:dyDescent="0.3">
      <c r="A1157" s="7" t="s">
        <v>148</v>
      </c>
      <c r="B1157" s="7" t="s">
        <v>180</v>
      </c>
      <c r="C1157" s="7" t="str">
        <f>VLOOKUP(A1157,'Municípios da RMC'!A$1:C$29,3,FALSE)</f>
        <v>RMC</v>
      </c>
      <c r="D1157" s="7">
        <v>33</v>
      </c>
      <c r="E1157" s="5" t="s">
        <v>69</v>
      </c>
      <c r="F1157" s="6">
        <v>105</v>
      </c>
      <c r="G1157" s="6">
        <v>83</v>
      </c>
    </row>
    <row r="1158" spans="1:7" x14ac:dyDescent="0.3">
      <c r="A1158" s="7" t="s">
        <v>148</v>
      </c>
      <c r="B1158" s="7" t="s">
        <v>180</v>
      </c>
      <c r="C1158" s="7" t="str">
        <f>VLOOKUP(A1158,'Municípios da RMC'!A$1:C$29,3,FALSE)</f>
        <v>RMC</v>
      </c>
      <c r="D1158" s="7">
        <v>34</v>
      </c>
      <c r="E1158" s="5" t="s">
        <v>70</v>
      </c>
      <c r="F1158" s="6">
        <v>85</v>
      </c>
      <c r="G1158" s="6">
        <v>86</v>
      </c>
    </row>
    <row r="1159" spans="1:7" x14ac:dyDescent="0.3">
      <c r="A1159" s="7" t="s">
        <v>148</v>
      </c>
      <c r="B1159" s="7" t="s">
        <v>180</v>
      </c>
      <c r="C1159" s="7" t="str">
        <f>VLOOKUP(A1159,'Municípios da RMC'!A$1:C$29,3,FALSE)</f>
        <v>RMC</v>
      </c>
      <c r="D1159" s="7">
        <v>35</v>
      </c>
      <c r="E1159" s="5" t="s">
        <v>71</v>
      </c>
      <c r="F1159" s="6">
        <v>75</v>
      </c>
      <c r="G1159" s="6">
        <v>94</v>
      </c>
    </row>
    <row r="1160" spans="1:7" x14ac:dyDescent="0.3">
      <c r="A1160" s="7" t="s">
        <v>148</v>
      </c>
      <c r="B1160" s="7" t="s">
        <v>180</v>
      </c>
      <c r="C1160" s="7" t="str">
        <f>VLOOKUP(A1160,'Municípios da RMC'!A$1:C$29,3,FALSE)</f>
        <v>RMC</v>
      </c>
      <c r="D1160" s="7">
        <v>36</v>
      </c>
      <c r="E1160" s="5" t="s">
        <v>72</v>
      </c>
      <c r="F1160" s="6">
        <v>87</v>
      </c>
      <c r="G1160" s="6">
        <v>76</v>
      </c>
    </row>
    <row r="1161" spans="1:7" x14ac:dyDescent="0.3">
      <c r="A1161" s="7" t="s">
        <v>148</v>
      </c>
      <c r="B1161" s="7" t="s">
        <v>180</v>
      </c>
      <c r="C1161" s="7" t="str">
        <f>VLOOKUP(A1161,'Municípios da RMC'!A$1:C$29,3,FALSE)</f>
        <v>RMC</v>
      </c>
      <c r="D1161" s="7">
        <v>37</v>
      </c>
      <c r="E1161" s="5" t="s">
        <v>73</v>
      </c>
      <c r="F1161" s="6">
        <v>86</v>
      </c>
      <c r="G1161" s="6">
        <v>67</v>
      </c>
    </row>
    <row r="1162" spans="1:7" x14ac:dyDescent="0.3">
      <c r="A1162" s="7" t="s">
        <v>148</v>
      </c>
      <c r="B1162" s="7" t="s">
        <v>180</v>
      </c>
      <c r="C1162" s="7" t="str">
        <f>VLOOKUP(A1162,'Municípios da RMC'!A$1:C$29,3,FALSE)</f>
        <v>RMC</v>
      </c>
      <c r="D1162" s="7">
        <v>38</v>
      </c>
      <c r="E1162" s="5" t="s">
        <v>74</v>
      </c>
      <c r="F1162" s="6">
        <v>85</v>
      </c>
      <c r="G1162" s="6">
        <v>71</v>
      </c>
    </row>
    <row r="1163" spans="1:7" x14ac:dyDescent="0.3">
      <c r="A1163" s="7" t="s">
        <v>148</v>
      </c>
      <c r="B1163" s="7" t="s">
        <v>180</v>
      </c>
      <c r="C1163" s="7" t="str">
        <f>VLOOKUP(A1163,'Municípios da RMC'!A$1:C$29,3,FALSE)</f>
        <v>RMC</v>
      </c>
      <c r="D1163" s="7">
        <v>39</v>
      </c>
      <c r="E1163" s="5" t="s">
        <v>75</v>
      </c>
      <c r="F1163" s="6">
        <v>79</v>
      </c>
      <c r="G1163" s="6">
        <v>72</v>
      </c>
    </row>
    <row r="1164" spans="1:7" x14ac:dyDescent="0.3">
      <c r="A1164" s="7" t="s">
        <v>148</v>
      </c>
      <c r="B1164" s="7" t="s">
        <v>180</v>
      </c>
      <c r="C1164" s="7" t="str">
        <f>VLOOKUP(A1164,'Municípios da RMC'!A$1:C$29,3,FALSE)</f>
        <v>RMC</v>
      </c>
      <c r="D1164" s="7">
        <v>40</v>
      </c>
      <c r="E1164" s="5" t="s">
        <v>76</v>
      </c>
      <c r="F1164" s="6">
        <v>87</v>
      </c>
      <c r="G1164" s="6">
        <v>79</v>
      </c>
    </row>
    <row r="1165" spans="1:7" x14ac:dyDescent="0.3">
      <c r="A1165" s="7" t="s">
        <v>148</v>
      </c>
      <c r="B1165" s="7" t="s">
        <v>180</v>
      </c>
      <c r="C1165" s="7" t="str">
        <f>VLOOKUP(A1165,'Municípios da RMC'!A$1:C$29,3,FALSE)</f>
        <v>RMC</v>
      </c>
      <c r="D1165" s="7">
        <v>41</v>
      </c>
      <c r="E1165" s="5" t="s">
        <v>77</v>
      </c>
      <c r="F1165" s="6">
        <v>66</v>
      </c>
      <c r="G1165" s="6">
        <v>65</v>
      </c>
    </row>
    <row r="1166" spans="1:7" x14ac:dyDescent="0.3">
      <c r="A1166" s="7" t="s">
        <v>148</v>
      </c>
      <c r="B1166" s="7" t="s">
        <v>180</v>
      </c>
      <c r="C1166" s="7" t="str">
        <f>VLOOKUP(A1166,'Municípios da RMC'!A$1:C$29,3,FALSE)</f>
        <v>RMC</v>
      </c>
      <c r="D1166" s="7">
        <v>42</v>
      </c>
      <c r="E1166" s="5" t="s">
        <v>78</v>
      </c>
      <c r="F1166" s="6">
        <v>83</v>
      </c>
      <c r="G1166" s="6">
        <v>78</v>
      </c>
    </row>
    <row r="1167" spans="1:7" x14ac:dyDescent="0.3">
      <c r="A1167" s="7" t="s">
        <v>148</v>
      </c>
      <c r="B1167" s="7" t="s">
        <v>180</v>
      </c>
      <c r="C1167" s="7" t="str">
        <f>VLOOKUP(A1167,'Municípios da RMC'!A$1:C$29,3,FALSE)</f>
        <v>RMC</v>
      </c>
      <c r="D1167" s="7">
        <v>43</v>
      </c>
      <c r="E1167" s="5" t="s">
        <v>79</v>
      </c>
      <c r="F1167" s="6">
        <v>72</v>
      </c>
      <c r="G1167" s="6">
        <v>72</v>
      </c>
    </row>
    <row r="1168" spans="1:7" x14ac:dyDescent="0.3">
      <c r="A1168" s="7" t="s">
        <v>148</v>
      </c>
      <c r="B1168" s="7" t="s">
        <v>180</v>
      </c>
      <c r="C1168" s="7" t="str">
        <f>VLOOKUP(A1168,'Municípios da RMC'!A$1:C$29,3,FALSE)</f>
        <v>RMC</v>
      </c>
      <c r="D1168" s="7">
        <v>44</v>
      </c>
      <c r="E1168" s="5" t="s">
        <v>80</v>
      </c>
      <c r="F1168" s="6">
        <v>57</v>
      </c>
      <c r="G1168" s="6">
        <v>57</v>
      </c>
    </row>
    <row r="1169" spans="1:7" x14ac:dyDescent="0.3">
      <c r="A1169" s="7" t="s">
        <v>148</v>
      </c>
      <c r="B1169" s="7" t="s">
        <v>180</v>
      </c>
      <c r="C1169" s="7" t="str">
        <f>VLOOKUP(A1169,'Municípios da RMC'!A$1:C$29,3,FALSE)</f>
        <v>RMC</v>
      </c>
      <c r="D1169" s="7">
        <v>45</v>
      </c>
      <c r="E1169" s="5" t="s">
        <v>81</v>
      </c>
      <c r="F1169" s="6">
        <v>74</v>
      </c>
      <c r="G1169" s="6">
        <v>70</v>
      </c>
    </row>
    <row r="1170" spans="1:7" x14ac:dyDescent="0.3">
      <c r="A1170" s="7" t="s">
        <v>148</v>
      </c>
      <c r="B1170" s="7" t="s">
        <v>180</v>
      </c>
      <c r="C1170" s="7" t="str">
        <f>VLOOKUP(A1170,'Municípios da RMC'!A$1:C$29,3,FALSE)</f>
        <v>RMC</v>
      </c>
      <c r="D1170" s="7">
        <v>46</v>
      </c>
      <c r="E1170" s="5" t="s">
        <v>82</v>
      </c>
      <c r="F1170" s="6">
        <v>49</v>
      </c>
      <c r="G1170" s="6">
        <v>74</v>
      </c>
    </row>
    <row r="1171" spans="1:7" x14ac:dyDescent="0.3">
      <c r="A1171" s="7" t="s">
        <v>148</v>
      </c>
      <c r="B1171" s="7" t="s">
        <v>180</v>
      </c>
      <c r="C1171" s="7" t="str">
        <f>VLOOKUP(A1171,'Municípios da RMC'!A$1:C$29,3,FALSE)</f>
        <v>RMC</v>
      </c>
      <c r="D1171" s="7">
        <v>47</v>
      </c>
      <c r="E1171" s="5" t="s">
        <v>83</v>
      </c>
      <c r="F1171" s="6">
        <v>59</v>
      </c>
      <c r="G1171" s="6">
        <v>60</v>
      </c>
    </row>
    <row r="1172" spans="1:7" x14ac:dyDescent="0.3">
      <c r="A1172" s="7" t="s">
        <v>148</v>
      </c>
      <c r="B1172" s="7" t="s">
        <v>180</v>
      </c>
      <c r="C1172" s="7" t="str">
        <f>VLOOKUP(A1172,'Municípios da RMC'!A$1:C$29,3,FALSE)</f>
        <v>RMC</v>
      </c>
      <c r="D1172" s="7">
        <v>48</v>
      </c>
      <c r="E1172" s="5" t="s">
        <v>84</v>
      </c>
      <c r="F1172" s="6">
        <v>67</v>
      </c>
      <c r="G1172" s="6">
        <v>49</v>
      </c>
    </row>
    <row r="1173" spans="1:7" x14ac:dyDescent="0.3">
      <c r="A1173" s="7" t="s">
        <v>148</v>
      </c>
      <c r="B1173" s="7" t="s">
        <v>180</v>
      </c>
      <c r="C1173" s="7" t="str">
        <f>VLOOKUP(A1173,'Municípios da RMC'!A$1:C$29,3,FALSE)</f>
        <v>RMC</v>
      </c>
      <c r="D1173" s="7">
        <v>49</v>
      </c>
      <c r="E1173" s="5" t="s">
        <v>85</v>
      </c>
      <c r="F1173" s="6">
        <v>63</v>
      </c>
      <c r="G1173" s="6">
        <v>46</v>
      </c>
    </row>
    <row r="1174" spans="1:7" x14ac:dyDescent="0.3">
      <c r="A1174" s="7" t="s">
        <v>148</v>
      </c>
      <c r="B1174" s="7" t="s">
        <v>180</v>
      </c>
      <c r="C1174" s="7" t="str">
        <f>VLOOKUP(A1174,'Municípios da RMC'!A$1:C$29,3,FALSE)</f>
        <v>RMC</v>
      </c>
      <c r="D1174" s="7">
        <v>50</v>
      </c>
      <c r="E1174" s="5" t="s">
        <v>86</v>
      </c>
      <c r="F1174" s="6">
        <v>61</v>
      </c>
      <c r="G1174" s="6">
        <v>76</v>
      </c>
    </row>
    <row r="1175" spans="1:7" x14ac:dyDescent="0.3">
      <c r="A1175" s="7" t="s">
        <v>148</v>
      </c>
      <c r="B1175" s="7" t="s">
        <v>180</v>
      </c>
      <c r="C1175" s="7" t="str">
        <f>VLOOKUP(A1175,'Municípios da RMC'!A$1:C$29,3,FALSE)</f>
        <v>RMC</v>
      </c>
      <c r="D1175" s="7">
        <v>51</v>
      </c>
      <c r="E1175" s="5" t="s">
        <v>87</v>
      </c>
      <c r="F1175" s="6">
        <v>46</v>
      </c>
      <c r="G1175" s="6">
        <v>48</v>
      </c>
    </row>
    <row r="1176" spans="1:7" x14ac:dyDescent="0.3">
      <c r="A1176" s="7" t="s">
        <v>148</v>
      </c>
      <c r="B1176" s="7" t="s">
        <v>180</v>
      </c>
      <c r="C1176" s="7" t="str">
        <f>VLOOKUP(A1176,'Municípios da RMC'!A$1:C$29,3,FALSE)</f>
        <v>RMC</v>
      </c>
      <c r="D1176" s="7">
        <v>52</v>
      </c>
      <c r="E1176" s="5" t="s">
        <v>88</v>
      </c>
      <c r="F1176" s="6">
        <v>58</v>
      </c>
      <c r="G1176" s="6">
        <v>41</v>
      </c>
    </row>
    <row r="1177" spans="1:7" x14ac:dyDescent="0.3">
      <c r="A1177" s="7" t="s">
        <v>148</v>
      </c>
      <c r="B1177" s="7" t="s">
        <v>180</v>
      </c>
      <c r="C1177" s="7" t="str">
        <f>VLOOKUP(A1177,'Municípios da RMC'!A$1:C$29,3,FALSE)</f>
        <v>RMC</v>
      </c>
      <c r="D1177" s="7">
        <v>53</v>
      </c>
      <c r="E1177" s="5" t="s">
        <v>89</v>
      </c>
      <c r="F1177" s="6">
        <v>43</v>
      </c>
      <c r="G1177" s="6">
        <v>42</v>
      </c>
    </row>
    <row r="1178" spans="1:7" x14ac:dyDescent="0.3">
      <c r="A1178" s="7" t="s">
        <v>148</v>
      </c>
      <c r="B1178" s="7" t="s">
        <v>180</v>
      </c>
      <c r="C1178" s="7" t="str">
        <f>VLOOKUP(A1178,'Municípios da RMC'!A$1:C$29,3,FALSE)</f>
        <v>RMC</v>
      </c>
      <c r="D1178" s="7">
        <v>54</v>
      </c>
      <c r="E1178" s="5" t="s">
        <v>90</v>
      </c>
      <c r="F1178" s="6">
        <v>48</v>
      </c>
      <c r="G1178" s="6">
        <v>47</v>
      </c>
    </row>
    <row r="1179" spans="1:7" x14ac:dyDescent="0.3">
      <c r="A1179" s="7" t="s">
        <v>148</v>
      </c>
      <c r="B1179" s="7" t="s">
        <v>180</v>
      </c>
      <c r="C1179" s="7" t="str">
        <f>VLOOKUP(A1179,'Municípios da RMC'!A$1:C$29,3,FALSE)</f>
        <v>RMC</v>
      </c>
      <c r="D1179" s="7">
        <v>55</v>
      </c>
      <c r="E1179" s="5" t="s">
        <v>91</v>
      </c>
      <c r="F1179" s="6">
        <v>36</v>
      </c>
      <c r="G1179" s="6">
        <v>39</v>
      </c>
    </row>
    <row r="1180" spans="1:7" x14ac:dyDescent="0.3">
      <c r="A1180" s="7" t="s">
        <v>148</v>
      </c>
      <c r="B1180" s="7" t="s">
        <v>180</v>
      </c>
      <c r="C1180" s="7" t="str">
        <f>VLOOKUP(A1180,'Municípios da RMC'!A$1:C$29,3,FALSE)</f>
        <v>RMC</v>
      </c>
      <c r="D1180" s="7">
        <v>56</v>
      </c>
      <c r="E1180" s="5" t="s">
        <v>92</v>
      </c>
      <c r="F1180" s="6">
        <v>47</v>
      </c>
      <c r="G1180" s="6">
        <v>37</v>
      </c>
    </row>
    <row r="1181" spans="1:7" x14ac:dyDescent="0.3">
      <c r="A1181" s="7" t="s">
        <v>148</v>
      </c>
      <c r="B1181" s="7" t="s">
        <v>180</v>
      </c>
      <c r="C1181" s="7" t="str">
        <f>VLOOKUP(A1181,'Municípios da RMC'!A$1:C$29,3,FALSE)</f>
        <v>RMC</v>
      </c>
      <c r="D1181" s="7">
        <v>57</v>
      </c>
      <c r="E1181" s="5" t="s">
        <v>93</v>
      </c>
      <c r="F1181" s="6">
        <v>34</v>
      </c>
      <c r="G1181" s="6">
        <v>36</v>
      </c>
    </row>
    <row r="1182" spans="1:7" x14ac:dyDescent="0.3">
      <c r="A1182" s="7" t="s">
        <v>148</v>
      </c>
      <c r="B1182" s="7" t="s">
        <v>180</v>
      </c>
      <c r="C1182" s="7" t="str">
        <f>VLOOKUP(A1182,'Municípios da RMC'!A$1:C$29,3,FALSE)</f>
        <v>RMC</v>
      </c>
      <c r="D1182" s="7">
        <v>58</v>
      </c>
      <c r="E1182" s="5" t="s">
        <v>94</v>
      </c>
      <c r="F1182" s="6">
        <v>32</v>
      </c>
      <c r="G1182" s="6">
        <v>30</v>
      </c>
    </row>
    <row r="1183" spans="1:7" x14ac:dyDescent="0.3">
      <c r="A1183" s="7" t="s">
        <v>148</v>
      </c>
      <c r="B1183" s="7" t="s">
        <v>180</v>
      </c>
      <c r="C1183" s="7" t="str">
        <f>VLOOKUP(A1183,'Municípios da RMC'!A$1:C$29,3,FALSE)</f>
        <v>RMC</v>
      </c>
      <c r="D1183" s="7">
        <v>59</v>
      </c>
      <c r="E1183" s="5" t="s">
        <v>95</v>
      </c>
      <c r="F1183" s="6">
        <v>33</v>
      </c>
      <c r="G1183" s="6">
        <v>40</v>
      </c>
    </row>
    <row r="1184" spans="1:7" x14ac:dyDescent="0.3">
      <c r="A1184" s="7" t="s">
        <v>148</v>
      </c>
      <c r="B1184" s="7" t="s">
        <v>180</v>
      </c>
      <c r="C1184" s="7" t="str">
        <f>VLOOKUP(A1184,'Municípios da RMC'!A$1:C$29,3,FALSE)</f>
        <v>RMC</v>
      </c>
      <c r="D1184" s="7">
        <v>60</v>
      </c>
      <c r="E1184" s="5" t="s">
        <v>96</v>
      </c>
      <c r="F1184" s="6">
        <v>38</v>
      </c>
      <c r="G1184" s="6">
        <v>31</v>
      </c>
    </row>
    <row r="1185" spans="1:7" x14ac:dyDescent="0.3">
      <c r="A1185" s="7" t="s">
        <v>148</v>
      </c>
      <c r="B1185" s="7" t="s">
        <v>180</v>
      </c>
      <c r="C1185" s="7" t="str">
        <f>VLOOKUP(A1185,'Municípios da RMC'!A$1:C$29,3,FALSE)</f>
        <v>RMC</v>
      </c>
      <c r="D1185" s="7">
        <v>61</v>
      </c>
      <c r="E1185" s="5" t="s">
        <v>97</v>
      </c>
      <c r="F1185" s="6">
        <v>31</v>
      </c>
      <c r="G1185" s="6">
        <v>37</v>
      </c>
    </row>
    <row r="1186" spans="1:7" x14ac:dyDescent="0.3">
      <c r="A1186" s="7" t="s">
        <v>148</v>
      </c>
      <c r="B1186" s="7" t="s">
        <v>180</v>
      </c>
      <c r="C1186" s="7" t="str">
        <f>VLOOKUP(A1186,'Municípios da RMC'!A$1:C$29,3,FALSE)</f>
        <v>RMC</v>
      </c>
      <c r="D1186" s="7">
        <v>62</v>
      </c>
      <c r="E1186" s="5" t="s">
        <v>98</v>
      </c>
      <c r="F1186" s="6">
        <v>30</v>
      </c>
      <c r="G1186" s="6">
        <v>23</v>
      </c>
    </row>
    <row r="1187" spans="1:7" x14ac:dyDescent="0.3">
      <c r="A1187" s="7" t="s">
        <v>148</v>
      </c>
      <c r="B1187" s="7" t="s">
        <v>180</v>
      </c>
      <c r="C1187" s="7" t="str">
        <f>VLOOKUP(A1187,'Municípios da RMC'!A$1:C$29,3,FALSE)</f>
        <v>RMC</v>
      </c>
      <c r="D1187" s="7">
        <v>63</v>
      </c>
      <c r="E1187" s="5" t="s">
        <v>99</v>
      </c>
      <c r="F1187" s="6">
        <v>31</v>
      </c>
      <c r="G1187" s="6">
        <v>31</v>
      </c>
    </row>
    <row r="1188" spans="1:7" x14ac:dyDescent="0.3">
      <c r="A1188" s="7" t="s">
        <v>148</v>
      </c>
      <c r="B1188" s="7" t="s">
        <v>180</v>
      </c>
      <c r="C1188" s="7" t="str">
        <f>VLOOKUP(A1188,'Municípios da RMC'!A$1:C$29,3,FALSE)</f>
        <v>RMC</v>
      </c>
      <c r="D1188" s="7">
        <v>64</v>
      </c>
      <c r="E1188" s="5" t="s">
        <v>100</v>
      </c>
      <c r="F1188" s="6">
        <v>30</v>
      </c>
      <c r="G1188" s="6">
        <v>34</v>
      </c>
    </row>
    <row r="1189" spans="1:7" x14ac:dyDescent="0.3">
      <c r="A1189" s="7" t="s">
        <v>148</v>
      </c>
      <c r="B1189" s="7" t="s">
        <v>180</v>
      </c>
      <c r="C1189" s="7" t="str">
        <f>VLOOKUP(A1189,'Municípios da RMC'!A$1:C$29,3,FALSE)</f>
        <v>RMC</v>
      </c>
      <c r="D1189" s="7">
        <v>65</v>
      </c>
      <c r="E1189" s="5" t="s">
        <v>101</v>
      </c>
      <c r="F1189" s="6">
        <v>24</v>
      </c>
      <c r="G1189" s="6">
        <v>27</v>
      </c>
    </row>
    <row r="1190" spans="1:7" x14ac:dyDescent="0.3">
      <c r="A1190" s="7" t="s">
        <v>148</v>
      </c>
      <c r="B1190" s="7" t="s">
        <v>180</v>
      </c>
      <c r="C1190" s="7" t="str">
        <f>VLOOKUP(A1190,'Municípios da RMC'!A$1:C$29,3,FALSE)</f>
        <v>RMC</v>
      </c>
      <c r="D1190" s="7">
        <v>66</v>
      </c>
      <c r="E1190" s="5" t="s">
        <v>102</v>
      </c>
      <c r="F1190" s="6">
        <v>37</v>
      </c>
      <c r="G1190" s="6">
        <v>27</v>
      </c>
    </row>
    <row r="1191" spans="1:7" x14ac:dyDescent="0.3">
      <c r="A1191" s="7" t="s">
        <v>148</v>
      </c>
      <c r="B1191" s="7" t="s">
        <v>180</v>
      </c>
      <c r="C1191" s="7" t="str">
        <f>VLOOKUP(A1191,'Municípios da RMC'!A$1:C$29,3,FALSE)</f>
        <v>RMC</v>
      </c>
      <c r="D1191" s="7">
        <v>67</v>
      </c>
      <c r="E1191" s="5" t="s">
        <v>103</v>
      </c>
      <c r="F1191" s="6">
        <v>22</v>
      </c>
      <c r="G1191" s="6">
        <v>36</v>
      </c>
    </row>
    <row r="1192" spans="1:7" x14ac:dyDescent="0.3">
      <c r="A1192" s="7" t="s">
        <v>148</v>
      </c>
      <c r="B1192" s="7" t="s">
        <v>180</v>
      </c>
      <c r="C1192" s="7" t="str">
        <f>VLOOKUP(A1192,'Municípios da RMC'!A$1:C$29,3,FALSE)</f>
        <v>RMC</v>
      </c>
      <c r="D1192" s="7">
        <v>68</v>
      </c>
      <c r="E1192" s="5" t="s">
        <v>104</v>
      </c>
      <c r="F1192" s="6">
        <v>20</v>
      </c>
      <c r="G1192" s="6">
        <v>21</v>
      </c>
    </row>
    <row r="1193" spans="1:7" x14ac:dyDescent="0.3">
      <c r="A1193" s="7" t="s">
        <v>148</v>
      </c>
      <c r="B1193" s="7" t="s">
        <v>180</v>
      </c>
      <c r="C1193" s="7" t="str">
        <f>VLOOKUP(A1193,'Municípios da RMC'!A$1:C$29,3,FALSE)</f>
        <v>RMC</v>
      </c>
      <c r="D1193" s="7">
        <v>69</v>
      </c>
      <c r="E1193" s="5" t="s">
        <v>105</v>
      </c>
      <c r="F1193" s="6">
        <v>17</v>
      </c>
      <c r="G1193" s="6">
        <v>22</v>
      </c>
    </row>
    <row r="1194" spans="1:7" x14ac:dyDescent="0.3">
      <c r="A1194" s="7" t="s">
        <v>148</v>
      </c>
      <c r="B1194" s="7" t="s">
        <v>180</v>
      </c>
      <c r="C1194" s="7" t="str">
        <f>VLOOKUP(A1194,'Municípios da RMC'!A$1:C$29,3,FALSE)</f>
        <v>RMC</v>
      </c>
      <c r="D1194" s="7">
        <v>70</v>
      </c>
      <c r="E1194" s="5" t="s">
        <v>106</v>
      </c>
      <c r="F1194" s="6">
        <v>25</v>
      </c>
      <c r="G1194" s="6">
        <v>22</v>
      </c>
    </row>
    <row r="1195" spans="1:7" x14ac:dyDescent="0.3">
      <c r="A1195" s="7" t="s">
        <v>148</v>
      </c>
      <c r="B1195" s="7" t="s">
        <v>180</v>
      </c>
      <c r="C1195" s="7" t="str">
        <f>VLOOKUP(A1195,'Municípios da RMC'!A$1:C$29,3,FALSE)</f>
        <v>RMC</v>
      </c>
      <c r="D1195" s="7">
        <v>71</v>
      </c>
      <c r="E1195" s="5" t="s">
        <v>107</v>
      </c>
      <c r="F1195" s="6">
        <v>20</v>
      </c>
      <c r="G1195" s="6">
        <v>19</v>
      </c>
    </row>
    <row r="1196" spans="1:7" x14ac:dyDescent="0.3">
      <c r="A1196" s="7" t="s">
        <v>148</v>
      </c>
      <c r="B1196" s="7" t="s">
        <v>180</v>
      </c>
      <c r="C1196" s="7" t="str">
        <f>VLOOKUP(A1196,'Municípios da RMC'!A$1:C$29,3,FALSE)</f>
        <v>RMC</v>
      </c>
      <c r="D1196" s="7">
        <v>72</v>
      </c>
      <c r="E1196" s="5" t="s">
        <v>108</v>
      </c>
      <c r="F1196" s="6">
        <v>16</v>
      </c>
      <c r="G1196" s="6">
        <v>23</v>
      </c>
    </row>
    <row r="1197" spans="1:7" x14ac:dyDescent="0.3">
      <c r="A1197" s="7" t="s">
        <v>148</v>
      </c>
      <c r="B1197" s="7" t="s">
        <v>180</v>
      </c>
      <c r="C1197" s="7" t="str">
        <f>VLOOKUP(A1197,'Municípios da RMC'!A$1:C$29,3,FALSE)</f>
        <v>RMC</v>
      </c>
      <c r="D1197" s="7">
        <v>73</v>
      </c>
      <c r="E1197" s="5" t="s">
        <v>109</v>
      </c>
      <c r="F1197" s="6">
        <v>15</v>
      </c>
      <c r="G1197" s="6">
        <v>24</v>
      </c>
    </row>
    <row r="1198" spans="1:7" x14ac:dyDescent="0.3">
      <c r="A1198" s="7" t="s">
        <v>148</v>
      </c>
      <c r="B1198" s="7" t="s">
        <v>180</v>
      </c>
      <c r="C1198" s="7" t="str">
        <f>VLOOKUP(A1198,'Municípios da RMC'!A$1:C$29,3,FALSE)</f>
        <v>RMC</v>
      </c>
      <c r="D1198" s="7">
        <v>74</v>
      </c>
      <c r="E1198" s="5" t="s">
        <v>110</v>
      </c>
      <c r="F1198" s="6">
        <v>16</v>
      </c>
      <c r="G1198" s="6">
        <v>22</v>
      </c>
    </row>
    <row r="1199" spans="1:7" x14ac:dyDescent="0.3">
      <c r="A1199" s="7" t="s">
        <v>148</v>
      </c>
      <c r="B1199" s="7" t="s">
        <v>180</v>
      </c>
      <c r="C1199" s="7" t="str">
        <f>VLOOKUP(A1199,'Municípios da RMC'!A$1:C$29,3,FALSE)</f>
        <v>RMC</v>
      </c>
      <c r="D1199" s="7">
        <v>75</v>
      </c>
      <c r="E1199" s="5" t="s">
        <v>111</v>
      </c>
      <c r="F1199" s="6">
        <v>16</v>
      </c>
      <c r="G1199" s="6">
        <v>18</v>
      </c>
    </row>
    <row r="1200" spans="1:7" x14ac:dyDescent="0.3">
      <c r="A1200" s="7" t="s">
        <v>148</v>
      </c>
      <c r="B1200" s="7" t="s">
        <v>180</v>
      </c>
      <c r="C1200" s="7" t="str">
        <f>VLOOKUP(A1200,'Municípios da RMC'!A$1:C$29,3,FALSE)</f>
        <v>RMC</v>
      </c>
      <c r="D1200" s="7">
        <v>76</v>
      </c>
      <c r="E1200" s="5" t="s">
        <v>112</v>
      </c>
      <c r="F1200" s="6">
        <v>11</v>
      </c>
      <c r="G1200" s="6">
        <v>10</v>
      </c>
    </row>
    <row r="1201" spans="1:7" x14ac:dyDescent="0.3">
      <c r="A1201" s="7" t="s">
        <v>148</v>
      </c>
      <c r="B1201" s="7" t="s">
        <v>180</v>
      </c>
      <c r="C1201" s="7" t="str">
        <f>VLOOKUP(A1201,'Municípios da RMC'!A$1:C$29,3,FALSE)</f>
        <v>RMC</v>
      </c>
      <c r="D1201" s="7">
        <v>77</v>
      </c>
      <c r="E1201" s="5" t="s">
        <v>113</v>
      </c>
      <c r="F1201" s="6">
        <v>10</v>
      </c>
      <c r="G1201" s="6">
        <v>13</v>
      </c>
    </row>
    <row r="1202" spans="1:7" x14ac:dyDescent="0.3">
      <c r="A1202" s="7" t="s">
        <v>148</v>
      </c>
      <c r="B1202" s="7" t="s">
        <v>180</v>
      </c>
      <c r="C1202" s="7" t="str">
        <f>VLOOKUP(A1202,'Municípios da RMC'!A$1:C$29,3,FALSE)</f>
        <v>RMC</v>
      </c>
      <c r="D1202" s="7">
        <v>78</v>
      </c>
      <c r="E1202" s="5" t="s">
        <v>114</v>
      </c>
      <c r="F1202" s="6">
        <v>8</v>
      </c>
      <c r="G1202" s="6">
        <v>8</v>
      </c>
    </row>
    <row r="1203" spans="1:7" x14ac:dyDescent="0.3">
      <c r="A1203" s="7" t="s">
        <v>148</v>
      </c>
      <c r="B1203" s="7" t="s">
        <v>180</v>
      </c>
      <c r="C1203" s="7" t="str">
        <f>VLOOKUP(A1203,'Municípios da RMC'!A$1:C$29,3,FALSE)</f>
        <v>RMC</v>
      </c>
      <c r="D1203" s="7">
        <v>79</v>
      </c>
      <c r="E1203" s="5" t="s">
        <v>115</v>
      </c>
      <c r="F1203" s="6">
        <v>8</v>
      </c>
      <c r="G1203" s="6">
        <v>7</v>
      </c>
    </row>
    <row r="1204" spans="1:7" x14ac:dyDescent="0.3">
      <c r="A1204" s="7" t="s">
        <v>148</v>
      </c>
      <c r="B1204" s="7" t="s">
        <v>180</v>
      </c>
      <c r="C1204" s="7" t="str">
        <f>VLOOKUP(A1204,'Municípios da RMC'!A$1:C$29,3,FALSE)</f>
        <v>RMC</v>
      </c>
      <c r="D1204" s="7">
        <v>80</v>
      </c>
      <c r="E1204" s="5" t="s">
        <v>116</v>
      </c>
      <c r="F1204" s="6">
        <v>7</v>
      </c>
      <c r="G1204" s="6">
        <v>11</v>
      </c>
    </row>
    <row r="1205" spans="1:7" x14ac:dyDescent="0.3">
      <c r="A1205" s="7" t="s">
        <v>148</v>
      </c>
      <c r="B1205" s="7" t="s">
        <v>180</v>
      </c>
      <c r="C1205" s="7" t="str">
        <f>VLOOKUP(A1205,'Municípios da RMC'!A$1:C$29,3,FALSE)</f>
        <v>RMC</v>
      </c>
      <c r="D1205" s="7">
        <v>81</v>
      </c>
      <c r="E1205" s="5" t="s">
        <v>117</v>
      </c>
      <c r="F1205" s="6">
        <v>7</v>
      </c>
      <c r="G1205" s="6">
        <v>12</v>
      </c>
    </row>
    <row r="1206" spans="1:7" x14ac:dyDescent="0.3">
      <c r="A1206" s="7" t="s">
        <v>148</v>
      </c>
      <c r="B1206" s="7" t="s">
        <v>180</v>
      </c>
      <c r="C1206" s="7" t="str">
        <f>VLOOKUP(A1206,'Municípios da RMC'!A$1:C$29,3,FALSE)</f>
        <v>RMC</v>
      </c>
      <c r="D1206" s="7">
        <v>82</v>
      </c>
      <c r="E1206" s="5" t="s">
        <v>118</v>
      </c>
      <c r="F1206" s="6">
        <v>9</v>
      </c>
      <c r="G1206" s="6">
        <v>8</v>
      </c>
    </row>
    <row r="1207" spans="1:7" x14ac:dyDescent="0.3">
      <c r="A1207" s="7" t="s">
        <v>148</v>
      </c>
      <c r="B1207" s="7" t="s">
        <v>180</v>
      </c>
      <c r="C1207" s="7" t="str">
        <f>VLOOKUP(A1207,'Municípios da RMC'!A$1:C$29,3,FALSE)</f>
        <v>RMC</v>
      </c>
      <c r="D1207" s="7">
        <v>83</v>
      </c>
      <c r="E1207" s="5" t="s">
        <v>119</v>
      </c>
      <c r="F1207" s="6">
        <v>2</v>
      </c>
      <c r="G1207" s="6">
        <v>4</v>
      </c>
    </row>
    <row r="1208" spans="1:7" x14ac:dyDescent="0.3">
      <c r="A1208" s="7" t="s">
        <v>148</v>
      </c>
      <c r="B1208" s="7" t="s">
        <v>180</v>
      </c>
      <c r="C1208" s="7" t="str">
        <f>VLOOKUP(A1208,'Municípios da RMC'!A$1:C$29,3,FALSE)</f>
        <v>RMC</v>
      </c>
      <c r="D1208" s="7">
        <v>84</v>
      </c>
      <c r="E1208" s="5" t="s">
        <v>120</v>
      </c>
      <c r="F1208" s="6">
        <v>3</v>
      </c>
      <c r="G1208" s="6">
        <v>5</v>
      </c>
    </row>
    <row r="1209" spans="1:7" x14ac:dyDescent="0.3">
      <c r="A1209" s="7" t="s">
        <v>148</v>
      </c>
      <c r="B1209" s="7" t="s">
        <v>180</v>
      </c>
      <c r="C1209" s="7" t="str">
        <f>VLOOKUP(A1209,'Municípios da RMC'!A$1:C$29,3,FALSE)</f>
        <v>RMC</v>
      </c>
      <c r="D1209" s="7">
        <v>85</v>
      </c>
      <c r="E1209" s="5" t="s">
        <v>121</v>
      </c>
      <c r="F1209" s="6">
        <v>1</v>
      </c>
      <c r="G1209" s="6">
        <v>2</v>
      </c>
    </row>
    <row r="1210" spans="1:7" x14ac:dyDescent="0.3">
      <c r="A1210" s="7" t="s">
        <v>148</v>
      </c>
      <c r="B1210" s="7" t="s">
        <v>180</v>
      </c>
      <c r="C1210" s="7" t="str">
        <f>VLOOKUP(A1210,'Municípios da RMC'!A$1:C$29,3,FALSE)</f>
        <v>RMC</v>
      </c>
      <c r="D1210" s="7">
        <v>86</v>
      </c>
      <c r="E1210" s="5" t="s">
        <v>122</v>
      </c>
      <c r="F1210" s="6">
        <v>2</v>
      </c>
      <c r="G1210" s="6">
        <v>4</v>
      </c>
    </row>
    <row r="1211" spans="1:7" x14ac:dyDescent="0.3">
      <c r="A1211" s="7" t="s">
        <v>148</v>
      </c>
      <c r="B1211" s="7" t="s">
        <v>180</v>
      </c>
      <c r="C1211" s="7" t="str">
        <f>VLOOKUP(A1211,'Municípios da RMC'!A$1:C$29,3,FALSE)</f>
        <v>RMC</v>
      </c>
      <c r="D1211" s="7">
        <v>87</v>
      </c>
      <c r="E1211" s="5" t="s">
        <v>123</v>
      </c>
      <c r="F1211" s="6">
        <v>0</v>
      </c>
      <c r="G1211" s="6">
        <v>3</v>
      </c>
    </row>
    <row r="1212" spans="1:7" x14ac:dyDescent="0.3">
      <c r="A1212" s="7" t="s">
        <v>148</v>
      </c>
      <c r="B1212" s="7" t="s">
        <v>180</v>
      </c>
      <c r="C1212" s="7" t="str">
        <f>VLOOKUP(A1212,'Municípios da RMC'!A$1:C$29,3,FALSE)</f>
        <v>RMC</v>
      </c>
      <c r="D1212" s="7">
        <v>88</v>
      </c>
      <c r="E1212" s="5" t="s">
        <v>124</v>
      </c>
      <c r="F1212" s="6">
        <v>0</v>
      </c>
      <c r="G1212" s="6">
        <v>0</v>
      </c>
    </row>
    <row r="1213" spans="1:7" x14ac:dyDescent="0.3">
      <c r="A1213" s="7" t="s">
        <v>148</v>
      </c>
      <c r="B1213" s="7" t="s">
        <v>180</v>
      </c>
      <c r="C1213" s="7" t="str">
        <f>VLOOKUP(A1213,'Municípios da RMC'!A$1:C$29,3,FALSE)</f>
        <v>RMC</v>
      </c>
      <c r="D1213" s="7">
        <v>89</v>
      </c>
      <c r="E1213" s="5" t="s">
        <v>125</v>
      </c>
      <c r="F1213" s="6">
        <v>2</v>
      </c>
      <c r="G1213" s="6">
        <v>3</v>
      </c>
    </row>
    <row r="1214" spans="1:7" x14ac:dyDescent="0.3">
      <c r="A1214" s="7" t="s">
        <v>148</v>
      </c>
      <c r="B1214" s="7" t="s">
        <v>180</v>
      </c>
      <c r="C1214" s="7" t="str">
        <f>VLOOKUP(A1214,'Municípios da RMC'!A$1:C$29,3,FALSE)</f>
        <v>RMC</v>
      </c>
      <c r="D1214" s="7">
        <v>90</v>
      </c>
      <c r="E1214" s="5" t="s">
        <v>126</v>
      </c>
      <c r="F1214" s="6">
        <v>1</v>
      </c>
      <c r="G1214" s="6">
        <v>2</v>
      </c>
    </row>
    <row r="1215" spans="1:7" x14ac:dyDescent="0.3">
      <c r="A1215" s="7" t="s">
        <v>148</v>
      </c>
      <c r="B1215" s="7" t="s">
        <v>180</v>
      </c>
      <c r="C1215" s="7" t="str">
        <f>VLOOKUP(A1215,'Municípios da RMC'!A$1:C$29,3,FALSE)</f>
        <v>RMC</v>
      </c>
      <c r="D1215" s="7">
        <v>91</v>
      </c>
      <c r="E1215" s="5" t="s">
        <v>127</v>
      </c>
      <c r="F1215" s="6">
        <v>1</v>
      </c>
      <c r="G1215" s="6">
        <v>0</v>
      </c>
    </row>
    <row r="1216" spans="1:7" x14ac:dyDescent="0.3">
      <c r="A1216" s="7" t="s">
        <v>148</v>
      </c>
      <c r="B1216" s="7" t="s">
        <v>180</v>
      </c>
      <c r="C1216" s="7" t="str">
        <f>VLOOKUP(A1216,'Municípios da RMC'!A$1:C$29,3,FALSE)</f>
        <v>RMC</v>
      </c>
      <c r="D1216" s="7">
        <v>92</v>
      </c>
      <c r="E1216" s="5" t="s">
        <v>128</v>
      </c>
      <c r="F1216" s="6">
        <v>0</v>
      </c>
      <c r="G1216" s="6">
        <v>0</v>
      </c>
    </row>
    <row r="1217" spans="1:7" x14ac:dyDescent="0.3">
      <c r="A1217" s="7" t="s">
        <v>148</v>
      </c>
      <c r="B1217" s="7" t="s">
        <v>180</v>
      </c>
      <c r="C1217" s="7" t="str">
        <f>VLOOKUP(A1217,'Municípios da RMC'!A$1:C$29,3,FALSE)</f>
        <v>RMC</v>
      </c>
      <c r="D1217" s="7">
        <v>93</v>
      </c>
      <c r="E1217" s="5" t="s">
        <v>129</v>
      </c>
      <c r="F1217" s="6">
        <v>0</v>
      </c>
      <c r="G1217" s="6">
        <v>2</v>
      </c>
    </row>
    <row r="1218" spans="1:7" x14ac:dyDescent="0.3">
      <c r="A1218" s="7" t="s">
        <v>148</v>
      </c>
      <c r="B1218" s="7" t="s">
        <v>180</v>
      </c>
      <c r="C1218" s="7" t="str">
        <f>VLOOKUP(A1218,'Municípios da RMC'!A$1:C$29,3,FALSE)</f>
        <v>RMC</v>
      </c>
      <c r="D1218" s="7">
        <v>94</v>
      </c>
      <c r="E1218" s="5" t="s">
        <v>130</v>
      </c>
      <c r="F1218" s="6">
        <v>0</v>
      </c>
      <c r="G1218" s="6">
        <v>0</v>
      </c>
    </row>
    <row r="1219" spans="1:7" x14ac:dyDescent="0.3">
      <c r="A1219" s="7" t="s">
        <v>148</v>
      </c>
      <c r="B1219" s="7" t="s">
        <v>180</v>
      </c>
      <c r="C1219" s="7" t="str">
        <f>VLOOKUP(A1219,'Municípios da RMC'!A$1:C$29,3,FALSE)</f>
        <v>RMC</v>
      </c>
      <c r="D1219" s="7">
        <v>95</v>
      </c>
      <c r="E1219" s="5" t="s">
        <v>131</v>
      </c>
      <c r="F1219" s="6">
        <v>0</v>
      </c>
      <c r="G1219" s="6">
        <v>1</v>
      </c>
    </row>
    <row r="1220" spans="1:7" x14ac:dyDescent="0.3">
      <c r="A1220" s="7" t="s">
        <v>148</v>
      </c>
      <c r="B1220" s="7" t="s">
        <v>180</v>
      </c>
      <c r="C1220" s="7" t="str">
        <f>VLOOKUP(A1220,'Municípios da RMC'!A$1:C$29,3,FALSE)</f>
        <v>RMC</v>
      </c>
      <c r="D1220" s="7">
        <v>96</v>
      </c>
      <c r="E1220" s="5" t="s">
        <v>132</v>
      </c>
      <c r="F1220" s="6">
        <v>0</v>
      </c>
      <c r="G1220" s="6">
        <v>0</v>
      </c>
    </row>
    <row r="1221" spans="1:7" x14ac:dyDescent="0.3">
      <c r="A1221" s="7" t="s">
        <v>148</v>
      </c>
      <c r="B1221" s="7" t="s">
        <v>180</v>
      </c>
      <c r="C1221" s="7" t="str">
        <f>VLOOKUP(A1221,'Municípios da RMC'!A$1:C$29,3,FALSE)</f>
        <v>RMC</v>
      </c>
      <c r="D1221" s="7">
        <v>97</v>
      </c>
      <c r="E1221" s="5" t="s">
        <v>133</v>
      </c>
      <c r="F1221" s="6">
        <v>0</v>
      </c>
      <c r="G1221" s="6">
        <v>0</v>
      </c>
    </row>
    <row r="1222" spans="1:7" x14ac:dyDescent="0.3">
      <c r="A1222" s="7" t="s">
        <v>148</v>
      </c>
      <c r="B1222" s="7" t="s">
        <v>180</v>
      </c>
      <c r="C1222" s="7" t="str">
        <f>VLOOKUP(A1222,'Municípios da RMC'!A$1:C$29,3,FALSE)</f>
        <v>RMC</v>
      </c>
      <c r="D1222" s="7">
        <v>98</v>
      </c>
      <c r="E1222" s="5" t="s">
        <v>134</v>
      </c>
      <c r="F1222" s="6">
        <v>0</v>
      </c>
      <c r="G1222" s="6">
        <v>0</v>
      </c>
    </row>
    <row r="1223" spans="1:7" x14ac:dyDescent="0.3">
      <c r="A1223" s="7" t="s">
        <v>148</v>
      </c>
      <c r="B1223" s="7" t="s">
        <v>180</v>
      </c>
      <c r="C1223" s="7" t="str">
        <f>VLOOKUP(A1223,'Municípios da RMC'!A$1:C$29,3,FALSE)</f>
        <v>RMC</v>
      </c>
      <c r="D1223" s="7">
        <v>99</v>
      </c>
      <c r="E1223" s="5" t="s">
        <v>135</v>
      </c>
      <c r="F1223" s="6">
        <v>0</v>
      </c>
      <c r="G1223" s="6">
        <v>0</v>
      </c>
    </row>
    <row r="1224" spans="1:7" x14ac:dyDescent="0.3">
      <c r="A1224" s="7" t="s">
        <v>148</v>
      </c>
      <c r="B1224" s="7" t="s">
        <v>180</v>
      </c>
      <c r="C1224" s="7" t="str">
        <f>VLOOKUP(A1224,'Municípios da RMC'!A$1:C$29,3,FALSE)</f>
        <v>RMC</v>
      </c>
      <c r="D1224" s="7">
        <v>100</v>
      </c>
      <c r="E1224" s="5" t="s">
        <v>136</v>
      </c>
      <c r="F1224" s="6">
        <v>0</v>
      </c>
      <c r="G1224" s="6">
        <v>0</v>
      </c>
    </row>
    <row r="1225" spans="1:7" x14ac:dyDescent="0.3">
      <c r="A1225" s="7" t="s">
        <v>148</v>
      </c>
      <c r="B1225" s="7" t="s">
        <v>180</v>
      </c>
      <c r="C1225" s="7" t="str">
        <f>VLOOKUP(A1225,'Municípios da RMC'!A$1:C$29,3,FALSE)</f>
        <v>RMC</v>
      </c>
      <c r="D1225" s="7" t="s">
        <v>14</v>
      </c>
      <c r="E1225" s="5" t="s">
        <v>14</v>
      </c>
      <c r="F1225" s="6">
        <v>20</v>
      </c>
      <c r="G1225" s="6">
        <v>22</v>
      </c>
    </row>
    <row r="1226" spans="1:7" x14ac:dyDescent="0.3">
      <c r="A1226" s="7" t="s">
        <v>149</v>
      </c>
      <c r="B1226" s="7" t="s">
        <v>181</v>
      </c>
      <c r="C1226" s="7" t="str">
        <f>VLOOKUP(A1226,'Municípios da RMC'!A$1:C$29,3,FALSE)</f>
        <v>RMC</v>
      </c>
      <c r="D1226" s="7">
        <v>0</v>
      </c>
      <c r="E1226" s="5" t="s">
        <v>36</v>
      </c>
      <c r="F1226" s="6">
        <v>13031</v>
      </c>
      <c r="G1226" s="6">
        <v>12389</v>
      </c>
    </row>
    <row r="1227" spans="1:7" x14ac:dyDescent="0.3">
      <c r="A1227" s="7" t="s">
        <v>149</v>
      </c>
      <c r="B1227" s="7" t="s">
        <v>181</v>
      </c>
      <c r="C1227" s="7" t="str">
        <f>VLOOKUP(A1227,'Municípios da RMC'!A$1:C$29,3,FALSE)</f>
        <v>RMC</v>
      </c>
      <c r="D1227" s="7">
        <v>1</v>
      </c>
      <c r="E1227" s="5" t="s">
        <v>37</v>
      </c>
      <c r="F1227" s="6">
        <v>13011</v>
      </c>
      <c r="G1227" s="6">
        <v>12223</v>
      </c>
    </row>
    <row r="1228" spans="1:7" x14ac:dyDescent="0.3">
      <c r="A1228" s="7" t="s">
        <v>149</v>
      </c>
      <c r="B1228" s="7" t="s">
        <v>181</v>
      </c>
      <c r="C1228" s="7" t="str">
        <f>VLOOKUP(A1228,'Municípios da RMC'!A$1:C$29,3,FALSE)</f>
        <v>RMC</v>
      </c>
      <c r="D1228" s="7">
        <v>2</v>
      </c>
      <c r="E1228" s="5" t="s">
        <v>38</v>
      </c>
      <c r="F1228" s="6">
        <v>12603</v>
      </c>
      <c r="G1228" s="6">
        <v>12162</v>
      </c>
    </row>
    <row r="1229" spans="1:7" x14ac:dyDescent="0.3">
      <c r="A1229" s="7" t="s">
        <v>149</v>
      </c>
      <c r="B1229" s="7" t="s">
        <v>181</v>
      </c>
      <c r="C1229" s="7" t="str">
        <f>VLOOKUP(A1229,'Municípios da RMC'!A$1:C$29,3,FALSE)</f>
        <v>RMC</v>
      </c>
      <c r="D1229" s="7">
        <v>3</v>
      </c>
      <c r="E1229" s="5" t="s">
        <v>39</v>
      </c>
      <c r="F1229" s="6">
        <v>12745</v>
      </c>
      <c r="G1229" s="6">
        <v>12244</v>
      </c>
    </row>
    <row r="1230" spans="1:7" x14ac:dyDescent="0.3">
      <c r="A1230" s="7" t="s">
        <v>149</v>
      </c>
      <c r="B1230" s="7" t="s">
        <v>181</v>
      </c>
      <c r="C1230" s="7" t="str">
        <f>VLOOKUP(A1230,'Municípios da RMC'!A$1:C$29,3,FALSE)</f>
        <v>RMC</v>
      </c>
      <c r="D1230" s="7">
        <v>4</v>
      </c>
      <c r="E1230" s="5" t="s">
        <v>40</v>
      </c>
      <c r="F1230" s="6">
        <v>12920</v>
      </c>
      <c r="G1230" s="6">
        <v>12217</v>
      </c>
    </row>
    <row r="1231" spans="1:7" x14ac:dyDescent="0.3">
      <c r="A1231" s="7" t="s">
        <v>149</v>
      </c>
      <c r="B1231" s="7" t="s">
        <v>181</v>
      </c>
      <c r="C1231" s="7" t="str">
        <f>VLOOKUP(A1231,'Municípios da RMC'!A$1:C$29,3,FALSE)</f>
        <v>RMC</v>
      </c>
      <c r="D1231" s="7">
        <v>5</v>
      </c>
      <c r="E1231" s="5" t="s">
        <v>41</v>
      </c>
      <c r="F1231" s="6">
        <v>13005</v>
      </c>
      <c r="G1231" s="6">
        <v>12654</v>
      </c>
    </row>
    <row r="1232" spans="1:7" x14ac:dyDescent="0.3">
      <c r="A1232" s="7" t="s">
        <v>149</v>
      </c>
      <c r="B1232" s="7" t="s">
        <v>181</v>
      </c>
      <c r="C1232" s="7" t="str">
        <f>VLOOKUP(A1232,'Municípios da RMC'!A$1:C$29,3,FALSE)</f>
        <v>RMC</v>
      </c>
      <c r="D1232" s="7">
        <v>6</v>
      </c>
      <c r="E1232" s="5" t="s">
        <v>42</v>
      </c>
      <c r="F1232" s="6">
        <v>13375</v>
      </c>
      <c r="G1232" s="6">
        <v>12969</v>
      </c>
    </row>
    <row r="1233" spans="1:7" x14ac:dyDescent="0.3">
      <c r="A1233" s="7" t="s">
        <v>149</v>
      </c>
      <c r="B1233" s="7" t="s">
        <v>181</v>
      </c>
      <c r="C1233" s="7" t="str">
        <f>VLOOKUP(A1233,'Municípios da RMC'!A$1:C$29,3,FALSE)</f>
        <v>RMC</v>
      </c>
      <c r="D1233" s="7">
        <v>7</v>
      </c>
      <c r="E1233" s="5" t="s">
        <v>43</v>
      </c>
      <c r="F1233" s="6">
        <v>13642</v>
      </c>
      <c r="G1233" s="6">
        <v>13058</v>
      </c>
    </row>
    <row r="1234" spans="1:7" x14ac:dyDescent="0.3">
      <c r="A1234" s="7" t="s">
        <v>149</v>
      </c>
      <c r="B1234" s="7" t="s">
        <v>181</v>
      </c>
      <c r="C1234" s="7" t="str">
        <f>VLOOKUP(A1234,'Municípios da RMC'!A$1:C$29,3,FALSE)</f>
        <v>RMC</v>
      </c>
      <c r="D1234" s="7">
        <v>8</v>
      </c>
      <c r="E1234" s="5" t="s">
        <v>44</v>
      </c>
      <c r="F1234" s="6">
        <v>12979</v>
      </c>
      <c r="G1234" s="6">
        <v>12617</v>
      </c>
    </row>
    <row r="1235" spans="1:7" x14ac:dyDescent="0.3">
      <c r="A1235" s="7" t="s">
        <v>149</v>
      </c>
      <c r="B1235" s="7" t="s">
        <v>181</v>
      </c>
      <c r="C1235" s="7" t="str">
        <f>VLOOKUP(A1235,'Municípios da RMC'!A$1:C$29,3,FALSE)</f>
        <v>RMC</v>
      </c>
      <c r="D1235" s="7">
        <v>9</v>
      </c>
      <c r="E1235" s="5" t="s">
        <v>45</v>
      </c>
      <c r="F1235" s="6">
        <v>13129</v>
      </c>
      <c r="G1235" s="6">
        <v>12712</v>
      </c>
    </row>
    <row r="1236" spans="1:7" x14ac:dyDescent="0.3">
      <c r="A1236" s="7" t="s">
        <v>149</v>
      </c>
      <c r="B1236" s="7" t="s">
        <v>181</v>
      </c>
      <c r="C1236" s="7" t="str">
        <f>VLOOKUP(A1236,'Municípios da RMC'!A$1:C$29,3,FALSE)</f>
        <v>RMC</v>
      </c>
      <c r="D1236" s="7">
        <v>10</v>
      </c>
      <c r="E1236" s="5" t="s">
        <v>46</v>
      </c>
      <c r="F1236" s="6">
        <v>13622</v>
      </c>
      <c r="G1236" s="6">
        <v>13485</v>
      </c>
    </row>
    <row r="1237" spans="1:7" x14ac:dyDescent="0.3">
      <c r="A1237" s="7" t="s">
        <v>149</v>
      </c>
      <c r="B1237" s="7" t="s">
        <v>181</v>
      </c>
      <c r="C1237" s="7" t="str">
        <f>VLOOKUP(A1237,'Municípios da RMC'!A$1:C$29,3,FALSE)</f>
        <v>RMC</v>
      </c>
      <c r="D1237" s="7">
        <v>11</v>
      </c>
      <c r="E1237" s="5" t="s">
        <v>47</v>
      </c>
      <c r="F1237" s="6">
        <v>13464</v>
      </c>
      <c r="G1237" s="6">
        <v>12718</v>
      </c>
    </row>
    <row r="1238" spans="1:7" x14ac:dyDescent="0.3">
      <c r="A1238" s="7" t="s">
        <v>149</v>
      </c>
      <c r="B1238" s="7" t="s">
        <v>181</v>
      </c>
      <c r="C1238" s="7" t="str">
        <f>VLOOKUP(A1238,'Municípios da RMC'!A$1:C$29,3,FALSE)</f>
        <v>RMC</v>
      </c>
      <c r="D1238" s="7">
        <v>12</v>
      </c>
      <c r="E1238" s="5" t="s">
        <v>48</v>
      </c>
      <c r="F1238" s="6">
        <v>13443</v>
      </c>
      <c r="G1238" s="6">
        <v>13418</v>
      </c>
    </row>
    <row r="1239" spans="1:7" x14ac:dyDescent="0.3">
      <c r="A1239" s="7" t="s">
        <v>149</v>
      </c>
      <c r="B1239" s="7" t="s">
        <v>181</v>
      </c>
      <c r="C1239" s="7" t="str">
        <f>VLOOKUP(A1239,'Municípios da RMC'!A$1:C$29,3,FALSE)</f>
        <v>RMC</v>
      </c>
      <c r="D1239" s="7">
        <v>13</v>
      </c>
      <c r="E1239" s="5" t="s">
        <v>49</v>
      </c>
      <c r="F1239" s="6">
        <v>14580</v>
      </c>
      <c r="G1239" s="6">
        <v>14387</v>
      </c>
    </row>
    <row r="1240" spans="1:7" x14ac:dyDescent="0.3">
      <c r="A1240" s="7" t="s">
        <v>149</v>
      </c>
      <c r="B1240" s="7" t="s">
        <v>181</v>
      </c>
      <c r="C1240" s="7" t="str">
        <f>VLOOKUP(A1240,'Municípios da RMC'!A$1:C$29,3,FALSE)</f>
        <v>RMC</v>
      </c>
      <c r="D1240" s="7">
        <v>14</v>
      </c>
      <c r="E1240" s="5" t="s">
        <v>50</v>
      </c>
      <c r="F1240" s="6">
        <v>15209</v>
      </c>
      <c r="G1240" s="6">
        <v>15434</v>
      </c>
    </row>
    <row r="1241" spans="1:7" x14ac:dyDescent="0.3">
      <c r="A1241" s="7" t="s">
        <v>149</v>
      </c>
      <c r="B1241" s="7" t="s">
        <v>181</v>
      </c>
      <c r="C1241" s="7" t="str">
        <f>VLOOKUP(A1241,'Municípios da RMC'!A$1:C$29,3,FALSE)</f>
        <v>RMC</v>
      </c>
      <c r="D1241" s="7">
        <v>15</v>
      </c>
      <c r="E1241" s="5" t="s">
        <v>51</v>
      </c>
      <c r="F1241" s="6">
        <v>14777</v>
      </c>
      <c r="G1241" s="6">
        <v>15288</v>
      </c>
    </row>
    <row r="1242" spans="1:7" x14ac:dyDescent="0.3">
      <c r="A1242" s="7" t="s">
        <v>149</v>
      </c>
      <c r="B1242" s="7" t="s">
        <v>181</v>
      </c>
      <c r="C1242" s="7" t="str">
        <f>VLOOKUP(A1242,'Municípios da RMC'!A$1:C$29,3,FALSE)</f>
        <v>RMC</v>
      </c>
      <c r="D1242" s="7">
        <v>16</v>
      </c>
      <c r="E1242" s="5" t="s">
        <v>52</v>
      </c>
      <c r="F1242" s="6">
        <v>14868</v>
      </c>
      <c r="G1242" s="6">
        <v>15273</v>
      </c>
    </row>
    <row r="1243" spans="1:7" x14ac:dyDescent="0.3">
      <c r="A1243" s="7" t="s">
        <v>149</v>
      </c>
      <c r="B1243" s="7" t="s">
        <v>181</v>
      </c>
      <c r="C1243" s="7" t="str">
        <f>VLOOKUP(A1243,'Municípios da RMC'!A$1:C$29,3,FALSE)</f>
        <v>RMC</v>
      </c>
      <c r="D1243" s="7">
        <v>17</v>
      </c>
      <c r="E1243" s="5" t="s">
        <v>53</v>
      </c>
      <c r="F1243" s="6">
        <v>14517</v>
      </c>
      <c r="G1243" s="6">
        <v>15291</v>
      </c>
    </row>
    <row r="1244" spans="1:7" x14ac:dyDescent="0.3">
      <c r="A1244" s="7" t="s">
        <v>149</v>
      </c>
      <c r="B1244" s="7" t="s">
        <v>181</v>
      </c>
      <c r="C1244" s="7" t="str">
        <f>VLOOKUP(A1244,'Municípios da RMC'!A$1:C$29,3,FALSE)</f>
        <v>RMC</v>
      </c>
      <c r="D1244" s="7">
        <v>18</v>
      </c>
      <c r="E1244" s="5" t="s">
        <v>54</v>
      </c>
      <c r="F1244" s="6">
        <v>14751</v>
      </c>
      <c r="G1244" s="6">
        <v>15263</v>
      </c>
    </row>
    <row r="1245" spans="1:7" x14ac:dyDescent="0.3">
      <c r="A1245" s="7" t="s">
        <v>149</v>
      </c>
      <c r="B1245" s="7" t="s">
        <v>181</v>
      </c>
      <c r="C1245" s="7" t="str">
        <f>VLOOKUP(A1245,'Municípios da RMC'!A$1:C$29,3,FALSE)</f>
        <v>RMC</v>
      </c>
      <c r="D1245" s="7">
        <v>19</v>
      </c>
      <c r="E1245" s="5" t="s">
        <v>55</v>
      </c>
      <c r="F1245" s="6">
        <v>14300</v>
      </c>
      <c r="G1245" s="6">
        <v>14886</v>
      </c>
    </row>
    <row r="1246" spans="1:7" x14ac:dyDescent="0.3">
      <c r="A1246" s="7" t="s">
        <v>149</v>
      </c>
      <c r="B1246" s="7" t="s">
        <v>181</v>
      </c>
      <c r="C1246" s="7" t="str">
        <f>VLOOKUP(A1246,'Municípios da RMC'!A$1:C$29,3,FALSE)</f>
        <v>RMC</v>
      </c>
      <c r="D1246" s="7">
        <v>20</v>
      </c>
      <c r="E1246" s="5" t="s">
        <v>56</v>
      </c>
      <c r="F1246" s="6">
        <v>14460</v>
      </c>
      <c r="G1246" s="6">
        <v>15308</v>
      </c>
    </row>
    <row r="1247" spans="1:7" x14ac:dyDescent="0.3">
      <c r="A1247" s="7" t="s">
        <v>149</v>
      </c>
      <c r="B1247" s="7" t="s">
        <v>181</v>
      </c>
      <c r="C1247" s="7" t="str">
        <f>VLOOKUP(A1247,'Municípios da RMC'!A$1:C$29,3,FALSE)</f>
        <v>RMC</v>
      </c>
      <c r="D1247" s="7">
        <v>21</v>
      </c>
      <c r="E1247" s="5" t="s">
        <v>57</v>
      </c>
      <c r="F1247" s="6">
        <v>14515</v>
      </c>
      <c r="G1247" s="6">
        <v>15058</v>
      </c>
    </row>
    <row r="1248" spans="1:7" x14ac:dyDescent="0.3">
      <c r="A1248" s="7" t="s">
        <v>149</v>
      </c>
      <c r="B1248" s="7" t="s">
        <v>181</v>
      </c>
      <c r="C1248" s="7" t="str">
        <f>VLOOKUP(A1248,'Municípios da RMC'!A$1:C$29,3,FALSE)</f>
        <v>RMC</v>
      </c>
      <c r="D1248" s="7">
        <v>22</v>
      </c>
      <c r="E1248" s="5" t="s">
        <v>58</v>
      </c>
      <c r="F1248" s="6">
        <v>14167</v>
      </c>
      <c r="G1248" s="6">
        <v>14584</v>
      </c>
    </row>
    <row r="1249" spans="1:7" x14ac:dyDescent="0.3">
      <c r="A1249" s="7" t="s">
        <v>149</v>
      </c>
      <c r="B1249" s="7" t="s">
        <v>181</v>
      </c>
      <c r="C1249" s="7" t="str">
        <f>VLOOKUP(A1249,'Municípios da RMC'!A$1:C$29,3,FALSE)</f>
        <v>RMC</v>
      </c>
      <c r="D1249" s="7">
        <v>23</v>
      </c>
      <c r="E1249" s="5" t="s">
        <v>59</v>
      </c>
      <c r="F1249" s="6">
        <v>14048</v>
      </c>
      <c r="G1249" s="6">
        <v>14645</v>
      </c>
    </row>
    <row r="1250" spans="1:7" x14ac:dyDescent="0.3">
      <c r="A1250" s="7" t="s">
        <v>149</v>
      </c>
      <c r="B1250" s="7" t="s">
        <v>181</v>
      </c>
      <c r="C1250" s="7" t="str">
        <f>VLOOKUP(A1250,'Municípios da RMC'!A$1:C$29,3,FALSE)</f>
        <v>RMC</v>
      </c>
      <c r="D1250" s="7">
        <v>24</v>
      </c>
      <c r="E1250" s="5" t="s">
        <v>60</v>
      </c>
      <c r="F1250" s="6">
        <v>14031</v>
      </c>
      <c r="G1250" s="6">
        <v>14835</v>
      </c>
    </row>
    <row r="1251" spans="1:7" x14ac:dyDescent="0.3">
      <c r="A1251" s="7" t="s">
        <v>149</v>
      </c>
      <c r="B1251" s="7" t="s">
        <v>181</v>
      </c>
      <c r="C1251" s="7" t="str">
        <f>VLOOKUP(A1251,'Municípios da RMC'!A$1:C$29,3,FALSE)</f>
        <v>RMC</v>
      </c>
      <c r="D1251" s="7">
        <v>25</v>
      </c>
      <c r="E1251" s="5" t="s">
        <v>61</v>
      </c>
      <c r="F1251" s="6">
        <v>13991</v>
      </c>
      <c r="G1251" s="6">
        <v>14683</v>
      </c>
    </row>
    <row r="1252" spans="1:7" x14ac:dyDescent="0.3">
      <c r="A1252" s="7" t="s">
        <v>149</v>
      </c>
      <c r="B1252" s="7" t="s">
        <v>181</v>
      </c>
      <c r="C1252" s="7" t="str">
        <f>VLOOKUP(A1252,'Municípios da RMC'!A$1:C$29,3,FALSE)</f>
        <v>RMC</v>
      </c>
      <c r="D1252" s="7">
        <v>26</v>
      </c>
      <c r="E1252" s="5" t="s">
        <v>62</v>
      </c>
      <c r="F1252" s="6">
        <v>13707</v>
      </c>
      <c r="G1252" s="6">
        <v>14336</v>
      </c>
    </row>
    <row r="1253" spans="1:7" x14ac:dyDescent="0.3">
      <c r="A1253" s="7" t="s">
        <v>149</v>
      </c>
      <c r="B1253" s="7" t="s">
        <v>181</v>
      </c>
      <c r="C1253" s="7" t="str">
        <f>VLOOKUP(A1253,'Municípios da RMC'!A$1:C$29,3,FALSE)</f>
        <v>RMC</v>
      </c>
      <c r="D1253" s="7">
        <v>27</v>
      </c>
      <c r="E1253" s="5" t="s">
        <v>63</v>
      </c>
      <c r="F1253" s="6">
        <v>13222</v>
      </c>
      <c r="G1253" s="6">
        <v>13958</v>
      </c>
    </row>
    <row r="1254" spans="1:7" x14ac:dyDescent="0.3">
      <c r="A1254" s="7" t="s">
        <v>149</v>
      </c>
      <c r="B1254" s="7" t="s">
        <v>181</v>
      </c>
      <c r="C1254" s="7" t="str">
        <f>VLOOKUP(A1254,'Municípios da RMC'!A$1:C$29,3,FALSE)</f>
        <v>RMC</v>
      </c>
      <c r="D1254" s="7">
        <v>28</v>
      </c>
      <c r="E1254" s="5" t="s">
        <v>64</v>
      </c>
      <c r="F1254" s="6">
        <v>12777</v>
      </c>
      <c r="G1254" s="6">
        <v>13563</v>
      </c>
    </row>
    <row r="1255" spans="1:7" x14ac:dyDescent="0.3">
      <c r="A1255" s="7" t="s">
        <v>149</v>
      </c>
      <c r="B1255" s="7" t="s">
        <v>181</v>
      </c>
      <c r="C1255" s="7" t="str">
        <f>VLOOKUP(A1255,'Municípios da RMC'!A$1:C$29,3,FALSE)</f>
        <v>RMC</v>
      </c>
      <c r="D1255" s="7">
        <v>29</v>
      </c>
      <c r="E1255" s="5" t="s">
        <v>65</v>
      </c>
      <c r="F1255" s="6">
        <v>12757</v>
      </c>
      <c r="G1255" s="6">
        <v>13659</v>
      </c>
    </row>
    <row r="1256" spans="1:7" x14ac:dyDescent="0.3">
      <c r="A1256" s="7" t="s">
        <v>149</v>
      </c>
      <c r="B1256" s="7" t="s">
        <v>181</v>
      </c>
      <c r="C1256" s="7" t="str">
        <f>VLOOKUP(A1256,'Municípios da RMC'!A$1:C$29,3,FALSE)</f>
        <v>RMC</v>
      </c>
      <c r="D1256" s="7">
        <v>30</v>
      </c>
      <c r="E1256" s="5" t="s">
        <v>66</v>
      </c>
      <c r="F1256" s="6">
        <v>13097</v>
      </c>
      <c r="G1256" s="6">
        <v>14589</v>
      </c>
    </row>
    <row r="1257" spans="1:7" x14ac:dyDescent="0.3">
      <c r="A1257" s="7" t="s">
        <v>149</v>
      </c>
      <c r="B1257" s="7" t="s">
        <v>181</v>
      </c>
      <c r="C1257" s="7" t="str">
        <f>VLOOKUP(A1257,'Municípios da RMC'!A$1:C$29,3,FALSE)</f>
        <v>RMC</v>
      </c>
      <c r="D1257" s="7">
        <v>31</v>
      </c>
      <c r="E1257" s="5" t="s">
        <v>67</v>
      </c>
      <c r="F1257" s="6">
        <v>12840</v>
      </c>
      <c r="G1257" s="6">
        <v>14137</v>
      </c>
    </row>
    <row r="1258" spans="1:7" x14ac:dyDescent="0.3">
      <c r="A1258" s="7" t="s">
        <v>149</v>
      </c>
      <c r="B1258" s="7" t="s">
        <v>181</v>
      </c>
      <c r="C1258" s="7" t="str">
        <f>VLOOKUP(A1258,'Municípios da RMC'!A$1:C$29,3,FALSE)</f>
        <v>RMC</v>
      </c>
      <c r="D1258" s="7">
        <v>32</v>
      </c>
      <c r="E1258" s="5" t="s">
        <v>68</v>
      </c>
      <c r="F1258" s="6">
        <v>12606</v>
      </c>
      <c r="G1258" s="6">
        <v>14163</v>
      </c>
    </row>
    <row r="1259" spans="1:7" x14ac:dyDescent="0.3">
      <c r="A1259" s="7" t="s">
        <v>149</v>
      </c>
      <c r="B1259" s="7" t="s">
        <v>181</v>
      </c>
      <c r="C1259" s="7" t="str">
        <f>VLOOKUP(A1259,'Municípios da RMC'!A$1:C$29,3,FALSE)</f>
        <v>RMC</v>
      </c>
      <c r="D1259" s="7">
        <v>33</v>
      </c>
      <c r="E1259" s="5" t="s">
        <v>69</v>
      </c>
      <c r="F1259" s="6">
        <v>12214</v>
      </c>
      <c r="G1259" s="6">
        <v>13780</v>
      </c>
    </row>
    <row r="1260" spans="1:7" x14ac:dyDescent="0.3">
      <c r="A1260" s="7" t="s">
        <v>149</v>
      </c>
      <c r="B1260" s="7" t="s">
        <v>181</v>
      </c>
      <c r="C1260" s="7" t="str">
        <f>VLOOKUP(A1260,'Municípios da RMC'!A$1:C$29,3,FALSE)</f>
        <v>RMC</v>
      </c>
      <c r="D1260" s="7">
        <v>34</v>
      </c>
      <c r="E1260" s="5" t="s">
        <v>70</v>
      </c>
      <c r="F1260" s="6">
        <v>11654</v>
      </c>
      <c r="G1260" s="6">
        <v>13195</v>
      </c>
    </row>
    <row r="1261" spans="1:7" x14ac:dyDescent="0.3">
      <c r="A1261" s="7" t="s">
        <v>149</v>
      </c>
      <c r="B1261" s="7" t="s">
        <v>181</v>
      </c>
      <c r="C1261" s="7" t="str">
        <f>VLOOKUP(A1261,'Municípios da RMC'!A$1:C$29,3,FALSE)</f>
        <v>RMC</v>
      </c>
      <c r="D1261" s="7">
        <v>35</v>
      </c>
      <c r="E1261" s="5" t="s">
        <v>71</v>
      </c>
      <c r="F1261" s="6">
        <v>11398</v>
      </c>
      <c r="G1261" s="6">
        <v>13030</v>
      </c>
    </row>
    <row r="1262" spans="1:7" x14ac:dyDescent="0.3">
      <c r="A1262" s="7" t="s">
        <v>149</v>
      </c>
      <c r="B1262" s="7" t="s">
        <v>181</v>
      </c>
      <c r="C1262" s="7" t="str">
        <f>VLOOKUP(A1262,'Municípios da RMC'!A$1:C$29,3,FALSE)</f>
        <v>RMC</v>
      </c>
      <c r="D1262" s="7">
        <v>36</v>
      </c>
      <c r="E1262" s="5" t="s">
        <v>72</v>
      </c>
      <c r="F1262" s="6">
        <v>11165</v>
      </c>
      <c r="G1262" s="6">
        <v>13039</v>
      </c>
    </row>
    <row r="1263" spans="1:7" x14ac:dyDescent="0.3">
      <c r="A1263" s="7" t="s">
        <v>149</v>
      </c>
      <c r="B1263" s="7" t="s">
        <v>181</v>
      </c>
      <c r="C1263" s="7" t="str">
        <f>VLOOKUP(A1263,'Municípios da RMC'!A$1:C$29,3,FALSE)</f>
        <v>RMC</v>
      </c>
      <c r="D1263" s="7">
        <v>37</v>
      </c>
      <c r="E1263" s="5" t="s">
        <v>73</v>
      </c>
      <c r="F1263" s="6">
        <v>10734</v>
      </c>
      <c r="G1263" s="6">
        <v>12068</v>
      </c>
    </row>
    <row r="1264" spans="1:7" x14ac:dyDescent="0.3">
      <c r="A1264" s="7" t="s">
        <v>149</v>
      </c>
      <c r="B1264" s="7" t="s">
        <v>181</v>
      </c>
      <c r="C1264" s="7" t="str">
        <f>VLOOKUP(A1264,'Municípios da RMC'!A$1:C$29,3,FALSE)</f>
        <v>RMC</v>
      </c>
      <c r="D1264" s="7">
        <v>38</v>
      </c>
      <c r="E1264" s="5" t="s">
        <v>74</v>
      </c>
      <c r="F1264" s="6">
        <v>10499</v>
      </c>
      <c r="G1264" s="6">
        <v>11908</v>
      </c>
    </row>
    <row r="1265" spans="1:7" x14ac:dyDescent="0.3">
      <c r="A1265" s="7" t="s">
        <v>149</v>
      </c>
      <c r="B1265" s="7" t="s">
        <v>181</v>
      </c>
      <c r="C1265" s="7" t="str">
        <f>VLOOKUP(A1265,'Municípios da RMC'!A$1:C$29,3,FALSE)</f>
        <v>RMC</v>
      </c>
      <c r="D1265" s="7">
        <v>39</v>
      </c>
      <c r="E1265" s="5" t="s">
        <v>75</v>
      </c>
      <c r="F1265" s="6">
        <v>10352</v>
      </c>
      <c r="G1265" s="6">
        <v>11895</v>
      </c>
    </row>
    <row r="1266" spans="1:7" x14ac:dyDescent="0.3">
      <c r="A1266" s="7" t="s">
        <v>149</v>
      </c>
      <c r="B1266" s="7" t="s">
        <v>181</v>
      </c>
      <c r="C1266" s="7" t="str">
        <f>VLOOKUP(A1266,'Municípios da RMC'!A$1:C$29,3,FALSE)</f>
        <v>RMC</v>
      </c>
      <c r="D1266" s="7">
        <v>40</v>
      </c>
      <c r="E1266" s="5" t="s">
        <v>76</v>
      </c>
      <c r="F1266" s="6">
        <v>10111</v>
      </c>
      <c r="G1266" s="6">
        <v>11655</v>
      </c>
    </row>
    <row r="1267" spans="1:7" x14ac:dyDescent="0.3">
      <c r="A1267" s="7" t="s">
        <v>149</v>
      </c>
      <c r="B1267" s="7" t="s">
        <v>181</v>
      </c>
      <c r="C1267" s="7" t="str">
        <f>VLOOKUP(A1267,'Municípios da RMC'!A$1:C$29,3,FALSE)</f>
        <v>RMC</v>
      </c>
      <c r="D1267" s="7">
        <v>41</v>
      </c>
      <c r="E1267" s="5" t="s">
        <v>77</v>
      </c>
      <c r="F1267" s="6">
        <v>9651</v>
      </c>
      <c r="G1267" s="6">
        <v>11272</v>
      </c>
    </row>
    <row r="1268" spans="1:7" x14ac:dyDescent="0.3">
      <c r="A1268" s="7" t="s">
        <v>149</v>
      </c>
      <c r="B1268" s="7" t="s">
        <v>181</v>
      </c>
      <c r="C1268" s="7" t="str">
        <f>VLOOKUP(A1268,'Municípios da RMC'!A$1:C$29,3,FALSE)</f>
        <v>RMC</v>
      </c>
      <c r="D1268" s="7">
        <v>42</v>
      </c>
      <c r="E1268" s="5" t="s">
        <v>78</v>
      </c>
      <c r="F1268" s="6">
        <v>9889</v>
      </c>
      <c r="G1268" s="6">
        <v>11228</v>
      </c>
    </row>
    <row r="1269" spans="1:7" x14ac:dyDescent="0.3">
      <c r="A1269" s="7" t="s">
        <v>149</v>
      </c>
      <c r="B1269" s="7" t="s">
        <v>181</v>
      </c>
      <c r="C1269" s="7" t="str">
        <f>VLOOKUP(A1269,'Municípios da RMC'!A$1:C$29,3,FALSE)</f>
        <v>RMC</v>
      </c>
      <c r="D1269" s="7">
        <v>43</v>
      </c>
      <c r="E1269" s="5" t="s">
        <v>79</v>
      </c>
      <c r="F1269" s="6">
        <v>8972</v>
      </c>
      <c r="G1269" s="6">
        <v>10073</v>
      </c>
    </row>
    <row r="1270" spans="1:7" x14ac:dyDescent="0.3">
      <c r="A1270" s="7" t="s">
        <v>149</v>
      </c>
      <c r="B1270" s="7" t="s">
        <v>181</v>
      </c>
      <c r="C1270" s="7" t="str">
        <f>VLOOKUP(A1270,'Municípios da RMC'!A$1:C$29,3,FALSE)</f>
        <v>RMC</v>
      </c>
      <c r="D1270" s="7">
        <v>44</v>
      </c>
      <c r="E1270" s="5" t="s">
        <v>80</v>
      </c>
      <c r="F1270" s="6">
        <v>8405</v>
      </c>
      <c r="G1270" s="6">
        <v>9558</v>
      </c>
    </row>
    <row r="1271" spans="1:7" x14ac:dyDescent="0.3">
      <c r="A1271" s="7" t="s">
        <v>149</v>
      </c>
      <c r="B1271" s="7" t="s">
        <v>181</v>
      </c>
      <c r="C1271" s="7" t="str">
        <f>VLOOKUP(A1271,'Municípios da RMC'!A$1:C$29,3,FALSE)</f>
        <v>RMC</v>
      </c>
      <c r="D1271" s="7">
        <v>45</v>
      </c>
      <c r="E1271" s="5" t="s">
        <v>81</v>
      </c>
      <c r="F1271" s="6">
        <v>8224</v>
      </c>
      <c r="G1271" s="6">
        <v>9234</v>
      </c>
    </row>
    <row r="1272" spans="1:7" x14ac:dyDescent="0.3">
      <c r="A1272" s="7" t="s">
        <v>149</v>
      </c>
      <c r="B1272" s="7" t="s">
        <v>181</v>
      </c>
      <c r="C1272" s="7" t="str">
        <f>VLOOKUP(A1272,'Municípios da RMC'!A$1:C$29,3,FALSE)</f>
        <v>RMC</v>
      </c>
      <c r="D1272" s="7">
        <v>46</v>
      </c>
      <c r="E1272" s="5" t="s">
        <v>82</v>
      </c>
      <c r="F1272" s="6">
        <v>8003</v>
      </c>
      <c r="G1272" s="6">
        <v>8880</v>
      </c>
    </row>
    <row r="1273" spans="1:7" x14ac:dyDescent="0.3">
      <c r="A1273" s="7" t="s">
        <v>149</v>
      </c>
      <c r="B1273" s="7" t="s">
        <v>181</v>
      </c>
      <c r="C1273" s="7" t="str">
        <f>VLOOKUP(A1273,'Municípios da RMC'!A$1:C$29,3,FALSE)</f>
        <v>RMC</v>
      </c>
      <c r="D1273" s="7">
        <v>47</v>
      </c>
      <c r="E1273" s="5" t="s">
        <v>83</v>
      </c>
      <c r="F1273" s="6">
        <v>7243</v>
      </c>
      <c r="G1273" s="6">
        <v>8339</v>
      </c>
    </row>
    <row r="1274" spans="1:7" x14ac:dyDescent="0.3">
      <c r="A1274" s="7" t="s">
        <v>149</v>
      </c>
      <c r="B1274" s="7" t="s">
        <v>181</v>
      </c>
      <c r="C1274" s="7" t="str">
        <f>VLOOKUP(A1274,'Municípios da RMC'!A$1:C$29,3,FALSE)</f>
        <v>RMC</v>
      </c>
      <c r="D1274" s="7">
        <v>48</v>
      </c>
      <c r="E1274" s="5" t="s">
        <v>84</v>
      </c>
      <c r="F1274" s="6">
        <v>6882</v>
      </c>
      <c r="G1274" s="6">
        <v>7759</v>
      </c>
    </row>
    <row r="1275" spans="1:7" x14ac:dyDescent="0.3">
      <c r="A1275" s="7" t="s">
        <v>149</v>
      </c>
      <c r="B1275" s="7" t="s">
        <v>181</v>
      </c>
      <c r="C1275" s="7" t="str">
        <f>VLOOKUP(A1275,'Municípios da RMC'!A$1:C$29,3,FALSE)</f>
        <v>RMC</v>
      </c>
      <c r="D1275" s="7">
        <v>49</v>
      </c>
      <c r="E1275" s="5" t="s">
        <v>85</v>
      </c>
      <c r="F1275" s="6">
        <v>6829</v>
      </c>
      <c r="G1275" s="6">
        <v>7458</v>
      </c>
    </row>
    <row r="1276" spans="1:7" x14ac:dyDescent="0.3">
      <c r="A1276" s="7" t="s">
        <v>149</v>
      </c>
      <c r="B1276" s="7" t="s">
        <v>181</v>
      </c>
      <c r="C1276" s="7" t="str">
        <f>VLOOKUP(A1276,'Municípios da RMC'!A$1:C$29,3,FALSE)</f>
        <v>RMC</v>
      </c>
      <c r="D1276" s="7">
        <v>50</v>
      </c>
      <c r="E1276" s="5" t="s">
        <v>86</v>
      </c>
      <c r="F1276" s="6">
        <v>6598</v>
      </c>
      <c r="G1276" s="6">
        <v>7540</v>
      </c>
    </row>
    <row r="1277" spans="1:7" x14ac:dyDescent="0.3">
      <c r="A1277" s="7" t="s">
        <v>149</v>
      </c>
      <c r="B1277" s="7" t="s">
        <v>181</v>
      </c>
      <c r="C1277" s="7" t="str">
        <f>VLOOKUP(A1277,'Municípios da RMC'!A$1:C$29,3,FALSE)</f>
        <v>RMC</v>
      </c>
      <c r="D1277" s="7">
        <v>51</v>
      </c>
      <c r="E1277" s="5" t="s">
        <v>87</v>
      </c>
      <c r="F1277" s="6">
        <v>6066</v>
      </c>
      <c r="G1277" s="6">
        <v>6842</v>
      </c>
    </row>
    <row r="1278" spans="1:7" x14ac:dyDescent="0.3">
      <c r="A1278" s="7" t="s">
        <v>149</v>
      </c>
      <c r="B1278" s="7" t="s">
        <v>181</v>
      </c>
      <c r="C1278" s="7" t="str">
        <f>VLOOKUP(A1278,'Municípios da RMC'!A$1:C$29,3,FALSE)</f>
        <v>RMC</v>
      </c>
      <c r="D1278" s="7">
        <v>52</v>
      </c>
      <c r="E1278" s="5" t="s">
        <v>88</v>
      </c>
      <c r="F1278" s="6">
        <v>5586</v>
      </c>
      <c r="G1278" s="6">
        <v>6249</v>
      </c>
    </row>
    <row r="1279" spans="1:7" x14ac:dyDescent="0.3">
      <c r="A1279" s="7" t="s">
        <v>149</v>
      </c>
      <c r="B1279" s="7" t="s">
        <v>181</v>
      </c>
      <c r="C1279" s="7" t="str">
        <f>VLOOKUP(A1279,'Municípios da RMC'!A$1:C$29,3,FALSE)</f>
        <v>RMC</v>
      </c>
      <c r="D1279" s="7">
        <v>53</v>
      </c>
      <c r="E1279" s="5" t="s">
        <v>89</v>
      </c>
      <c r="F1279" s="6">
        <v>5227</v>
      </c>
      <c r="G1279" s="6">
        <v>5974</v>
      </c>
    </row>
    <row r="1280" spans="1:7" x14ac:dyDescent="0.3">
      <c r="A1280" s="7" t="s">
        <v>149</v>
      </c>
      <c r="B1280" s="7" t="s">
        <v>181</v>
      </c>
      <c r="C1280" s="7" t="str">
        <f>VLOOKUP(A1280,'Municípios da RMC'!A$1:C$29,3,FALSE)</f>
        <v>RMC</v>
      </c>
      <c r="D1280" s="7">
        <v>54</v>
      </c>
      <c r="E1280" s="5" t="s">
        <v>90</v>
      </c>
      <c r="F1280" s="6">
        <v>4744</v>
      </c>
      <c r="G1280" s="6">
        <v>5546</v>
      </c>
    </row>
    <row r="1281" spans="1:7" x14ac:dyDescent="0.3">
      <c r="A1281" s="7" t="s">
        <v>149</v>
      </c>
      <c r="B1281" s="7" t="s">
        <v>181</v>
      </c>
      <c r="C1281" s="7" t="str">
        <f>VLOOKUP(A1281,'Municípios da RMC'!A$1:C$29,3,FALSE)</f>
        <v>RMC</v>
      </c>
      <c r="D1281" s="7">
        <v>55</v>
      </c>
      <c r="E1281" s="5" t="s">
        <v>91</v>
      </c>
      <c r="F1281" s="6">
        <v>4762</v>
      </c>
      <c r="G1281" s="6">
        <v>5243</v>
      </c>
    </row>
    <row r="1282" spans="1:7" x14ac:dyDescent="0.3">
      <c r="A1282" s="7" t="s">
        <v>149</v>
      </c>
      <c r="B1282" s="7" t="s">
        <v>181</v>
      </c>
      <c r="C1282" s="7" t="str">
        <f>VLOOKUP(A1282,'Municípios da RMC'!A$1:C$29,3,FALSE)</f>
        <v>RMC</v>
      </c>
      <c r="D1282" s="7">
        <v>56</v>
      </c>
      <c r="E1282" s="5" t="s">
        <v>92</v>
      </c>
      <c r="F1282" s="6">
        <v>4703</v>
      </c>
      <c r="G1282" s="6">
        <v>5361</v>
      </c>
    </row>
    <row r="1283" spans="1:7" x14ac:dyDescent="0.3">
      <c r="A1283" s="7" t="s">
        <v>149</v>
      </c>
      <c r="B1283" s="7" t="s">
        <v>181</v>
      </c>
      <c r="C1283" s="7" t="str">
        <f>VLOOKUP(A1283,'Municípios da RMC'!A$1:C$29,3,FALSE)</f>
        <v>RMC</v>
      </c>
      <c r="D1283" s="7">
        <v>57</v>
      </c>
      <c r="E1283" s="5" t="s">
        <v>93</v>
      </c>
      <c r="F1283" s="6">
        <v>4156</v>
      </c>
      <c r="G1283" s="6">
        <v>4861</v>
      </c>
    </row>
    <row r="1284" spans="1:7" x14ac:dyDescent="0.3">
      <c r="A1284" s="7" t="s">
        <v>149</v>
      </c>
      <c r="B1284" s="7" t="s">
        <v>181</v>
      </c>
      <c r="C1284" s="7" t="str">
        <f>VLOOKUP(A1284,'Municípios da RMC'!A$1:C$29,3,FALSE)</f>
        <v>RMC</v>
      </c>
      <c r="D1284" s="7">
        <v>58</v>
      </c>
      <c r="E1284" s="5" t="s">
        <v>94</v>
      </c>
      <c r="F1284" s="6">
        <v>3850</v>
      </c>
      <c r="G1284" s="6">
        <v>4664</v>
      </c>
    </row>
    <row r="1285" spans="1:7" x14ac:dyDescent="0.3">
      <c r="A1285" s="7" t="s">
        <v>149</v>
      </c>
      <c r="B1285" s="7" t="s">
        <v>181</v>
      </c>
      <c r="C1285" s="7" t="str">
        <f>VLOOKUP(A1285,'Municípios da RMC'!A$1:C$29,3,FALSE)</f>
        <v>RMC</v>
      </c>
      <c r="D1285" s="7">
        <v>59</v>
      </c>
      <c r="E1285" s="5" t="s">
        <v>95</v>
      </c>
      <c r="F1285" s="6">
        <v>3807</v>
      </c>
      <c r="G1285" s="6">
        <v>4770</v>
      </c>
    </row>
    <row r="1286" spans="1:7" x14ac:dyDescent="0.3">
      <c r="A1286" s="7" t="s">
        <v>149</v>
      </c>
      <c r="B1286" s="7" t="s">
        <v>181</v>
      </c>
      <c r="C1286" s="7" t="str">
        <f>VLOOKUP(A1286,'Municípios da RMC'!A$1:C$29,3,FALSE)</f>
        <v>RMC</v>
      </c>
      <c r="D1286" s="7">
        <v>60</v>
      </c>
      <c r="E1286" s="5" t="s">
        <v>96</v>
      </c>
      <c r="F1286" s="6">
        <v>3908</v>
      </c>
      <c r="G1286" s="6">
        <v>4750</v>
      </c>
    </row>
    <row r="1287" spans="1:7" x14ac:dyDescent="0.3">
      <c r="A1287" s="7" t="s">
        <v>149</v>
      </c>
      <c r="B1287" s="7" t="s">
        <v>181</v>
      </c>
      <c r="C1287" s="7" t="str">
        <f>VLOOKUP(A1287,'Municípios da RMC'!A$1:C$29,3,FALSE)</f>
        <v>RMC</v>
      </c>
      <c r="D1287" s="7">
        <v>61</v>
      </c>
      <c r="E1287" s="5" t="s">
        <v>97</v>
      </c>
      <c r="F1287" s="6">
        <v>3311</v>
      </c>
      <c r="G1287" s="6">
        <v>4236</v>
      </c>
    </row>
    <row r="1288" spans="1:7" x14ac:dyDescent="0.3">
      <c r="A1288" s="7" t="s">
        <v>149</v>
      </c>
      <c r="B1288" s="7" t="s">
        <v>181</v>
      </c>
      <c r="C1288" s="7" t="str">
        <f>VLOOKUP(A1288,'Municípios da RMC'!A$1:C$29,3,FALSE)</f>
        <v>RMC</v>
      </c>
      <c r="D1288" s="7">
        <v>62</v>
      </c>
      <c r="E1288" s="5" t="s">
        <v>98</v>
      </c>
      <c r="F1288" s="6">
        <v>3239</v>
      </c>
      <c r="G1288" s="6">
        <v>4191</v>
      </c>
    </row>
    <row r="1289" spans="1:7" x14ac:dyDescent="0.3">
      <c r="A1289" s="7" t="s">
        <v>149</v>
      </c>
      <c r="B1289" s="7" t="s">
        <v>181</v>
      </c>
      <c r="C1289" s="7" t="str">
        <f>VLOOKUP(A1289,'Municípios da RMC'!A$1:C$29,3,FALSE)</f>
        <v>RMC</v>
      </c>
      <c r="D1289" s="7">
        <v>63</v>
      </c>
      <c r="E1289" s="5" t="s">
        <v>99</v>
      </c>
      <c r="F1289" s="6">
        <v>3276</v>
      </c>
      <c r="G1289" s="6">
        <v>4171</v>
      </c>
    </row>
    <row r="1290" spans="1:7" x14ac:dyDescent="0.3">
      <c r="A1290" s="7" t="s">
        <v>149</v>
      </c>
      <c r="B1290" s="7" t="s">
        <v>181</v>
      </c>
      <c r="C1290" s="7" t="str">
        <f>VLOOKUP(A1290,'Municípios da RMC'!A$1:C$29,3,FALSE)</f>
        <v>RMC</v>
      </c>
      <c r="D1290" s="7">
        <v>64</v>
      </c>
      <c r="E1290" s="5" t="s">
        <v>100</v>
      </c>
      <c r="F1290" s="6">
        <v>3045</v>
      </c>
      <c r="G1290" s="6">
        <v>4003</v>
      </c>
    </row>
    <row r="1291" spans="1:7" x14ac:dyDescent="0.3">
      <c r="A1291" s="7" t="s">
        <v>149</v>
      </c>
      <c r="B1291" s="7" t="s">
        <v>181</v>
      </c>
      <c r="C1291" s="7" t="str">
        <f>VLOOKUP(A1291,'Municípios da RMC'!A$1:C$29,3,FALSE)</f>
        <v>RMC</v>
      </c>
      <c r="D1291" s="7">
        <v>65</v>
      </c>
      <c r="E1291" s="5" t="s">
        <v>101</v>
      </c>
      <c r="F1291" s="6">
        <v>3239</v>
      </c>
      <c r="G1291" s="6">
        <v>4073</v>
      </c>
    </row>
    <row r="1292" spans="1:7" x14ac:dyDescent="0.3">
      <c r="A1292" s="7" t="s">
        <v>149</v>
      </c>
      <c r="B1292" s="7" t="s">
        <v>181</v>
      </c>
      <c r="C1292" s="7" t="str">
        <f>VLOOKUP(A1292,'Municípios da RMC'!A$1:C$29,3,FALSE)</f>
        <v>RMC</v>
      </c>
      <c r="D1292" s="7">
        <v>66</v>
      </c>
      <c r="E1292" s="5" t="s">
        <v>102</v>
      </c>
      <c r="F1292" s="6">
        <v>2920</v>
      </c>
      <c r="G1292" s="6">
        <v>3988</v>
      </c>
    </row>
    <row r="1293" spans="1:7" x14ac:dyDescent="0.3">
      <c r="A1293" s="7" t="s">
        <v>149</v>
      </c>
      <c r="B1293" s="7" t="s">
        <v>181</v>
      </c>
      <c r="C1293" s="7" t="str">
        <f>VLOOKUP(A1293,'Municípios da RMC'!A$1:C$29,3,FALSE)</f>
        <v>RMC</v>
      </c>
      <c r="D1293" s="7">
        <v>67</v>
      </c>
      <c r="E1293" s="5" t="s">
        <v>103</v>
      </c>
      <c r="F1293" s="6">
        <v>2490</v>
      </c>
      <c r="G1293" s="6">
        <v>3323</v>
      </c>
    </row>
    <row r="1294" spans="1:7" x14ac:dyDescent="0.3">
      <c r="A1294" s="7" t="s">
        <v>149</v>
      </c>
      <c r="B1294" s="7" t="s">
        <v>181</v>
      </c>
      <c r="C1294" s="7" t="str">
        <f>VLOOKUP(A1294,'Municípios da RMC'!A$1:C$29,3,FALSE)</f>
        <v>RMC</v>
      </c>
      <c r="D1294" s="7">
        <v>68</v>
      </c>
      <c r="E1294" s="5" t="s">
        <v>104</v>
      </c>
      <c r="F1294" s="6">
        <v>2299</v>
      </c>
      <c r="G1294" s="6">
        <v>3086</v>
      </c>
    </row>
    <row r="1295" spans="1:7" x14ac:dyDescent="0.3">
      <c r="A1295" s="7" t="s">
        <v>149</v>
      </c>
      <c r="B1295" s="7" t="s">
        <v>181</v>
      </c>
      <c r="C1295" s="7" t="str">
        <f>VLOOKUP(A1295,'Municípios da RMC'!A$1:C$29,3,FALSE)</f>
        <v>RMC</v>
      </c>
      <c r="D1295" s="7">
        <v>69</v>
      </c>
      <c r="E1295" s="5" t="s">
        <v>105</v>
      </c>
      <c r="F1295" s="6">
        <v>2126</v>
      </c>
      <c r="G1295" s="6">
        <v>2987</v>
      </c>
    </row>
    <row r="1296" spans="1:7" x14ac:dyDescent="0.3">
      <c r="A1296" s="7" t="s">
        <v>149</v>
      </c>
      <c r="B1296" s="7" t="s">
        <v>181</v>
      </c>
      <c r="C1296" s="7" t="str">
        <f>VLOOKUP(A1296,'Municípios da RMC'!A$1:C$29,3,FALSE)</f>
        <v>RMC</v>
      </c>
      <c r="D1296" s="7">
        <v>70</v>
      </c>
      <c r="E1296" s="5" t="s">
        <v>106</v>
      </c>
      <c r="F1296" s="6">
        <v>2062</v>
      </c>
      <c r="G1296" s="6">
        <v>2834</v>
      </c>
    </row>
    <row r="1297" spans="1:7" x14ac:dyDescent="0.3">
      <c r="A1297" s="7" t="s">
        <v>149</v>
      </c>
      <c r="B1297" s="7" t="s">
        <v>181</v>
      </c>
      <c r="C1297" s="7" t="str">
        <f>VLOOKUP(A1297,'Municípios da RMC'!A$1:C$29,3,FALSE)</f>
        <v>RMC</v>
      </c>
      <c r="D1297" s="7">
        <v>71</v>
      </c>
      <c r="E1297" s="5" t="s">
        <v>107</v>
      </c>
      <c r="F1297" s="6">
        <v>1780</v>
      </c>
      <c r="G1297" s="6">
        <v>2613</v>
      </c>
    </row>
    <row r="1298" spans="1:7" x14ac:dyDescent="0.3">
      <c r="A1298" s="7" t="s">
        <v>149</v>
      </c>
      <c r="B1298" s="7" t="s">
        <v>181</v>
      </c>
      <c r="C1298" s="7" t="str">
        <f>VLOOKUP(A1298,'Municípios da RMC'!A$1:C$29,3,FALSE)</f>
        <v>RMC</v>
      </c>
      <c r="D1298" s="7">
        <v>72</v>
      </c>
      <c r="E1298" s="5" t="s">
        <v>108</v>
      </c>
      <c r="F1298" s="6">
        <v>1598</v>
      </c>
      <c r="G1298" s="6">
        <v>2372</v>
      </c>
    </row>
    <row r="1299" spans="1:7" x14ac:dyDescent="0.3">
      <c r="A1299" s="7" t="s">
        <v>149</v>
      </c>
      <c r="B1299" s="7" t="s">
        <v>181</v>
      </c>
      <c r="C1299" s="7" t="str">
        <f>VLOOKUP(A1299,'Municípios da RMC'!A$1:C$29,3,FALSE)</f>
        <v>RMC</v>
      </c>
      <c r="D1299" s="7">
        <v>73</v>
      </c>
      <c r="E1299" s="5" t="s">
        <v>109</v>
      </c>
      <c r="F1299" s="6">
        <v>1520</v>
      </c>
      <c r="G1299" s="6">
        <v>2330</v>
      </c>
    </row>
    <row r="1300" spans="1:7" x14ac:dyDescent="0.3">
      <c r="A1300" s="7" t="s">
        <v>149</v>
      </c>
      <c r="B1300" s="7" t="s">
        <v>181</v>
      </c>
      <c r="C1300" s="7" t="str">
        <f>VLOOKUP(A1300,'Municípios da RMC'!A$1:C$29,3,FALSE)</f>
        <v>RMC</v>
      </c>
      <c r="D1300" s="7">
        <v>74</v>
      </c>
      <c r="E1300" s="5" t="s">
        <v>110</v>
      </c>
      <c r="F1300" s="6">
        <v>1399</v>
      </c>
      <c r="G1300" s="6">
        <v>2065</v>
      </c>
    </row>
    <row r="1301" spans="1:7" x14ac:dyDescent="0.3">
      <c r="A1301" s="7" t="s">
        <v>149</v>
      </c>
      <c r="B1301" s="7" t="s">
        <v>181</v>
      </c>
      <c r="C1301" s="7" t="str">
        <f>VLOOKUP(A1301,'Municípios da RMC'!A$1:C$29,3,FALSE)</f>
        <v>RMC</v>
      </c>
      <c r="D1301" s="7">
        <v>75</v>
      </c>
      <c r="E1301" s="5" t="s">
        <v>111</v>
      </c>
      <c r="F1301" s="6">
        <v>1200</v>
      </c>
      <c r="G1301" s="6">
        <v>1856</v>
      </c>
    </row>
    <row r="1302" spans="1:7" x14ac:dyDescent="0.3">
      <c r="A1302" s="7" t="s">
        <v>149</v>
      </c>
      <c r="B1302" s="7" t="s">
        <v>181</v>
      </c>
      <c r="C1302" s="7" t="str">
        <f>VLOOKUP(A1302,'Municípios da RMC'!A$1:C$29,3,FALSE)</f>
        <v>RMC</v>
      </c>
      <c r="D1302" s="7">
        <v>76</v>
      </c>
      <c r="E1302" s="5" t="s">
        <v>112</v>
      </c>
      <c r="F1302" s="6">
        <v>1132</v>
      </c>
      <c r="G1302" s="6">
        <v>1780</v>
      </c>
    </row>
    <row r="1303" spans="1:7" x14ac:dyDescent="0.3">
      <c r="A1303" s="7" t="s">
        <v>149</v>
      </c>
      <c r="B1303" s="7" t="s">
        <v>181</v>
      </c>
      <c r="C1303" s="7" t="str">
        <f>VLOOKUP(A1303,'Municípios da RMC'!A$1:C$29,3,FALSE)</f>
        <v>RMC</v>
      </c>
      <c r="D1303" s="7">
        <v>77</v>
      </c>
      <c r="E1303" s="5" t="s">
        <v>113</v>
      </c>
      <c r="F1303" s="6">
        <v>814</v>
      </c>
      <c r="G1303" s="6">
        <v>1376</v>
      </c>
    </row>
    <row r="1304" spans="1:7" x14ac:dyDescent="0.3">
      <c r="A1304" s="7" t="s">
        <v>149</v>
      </c>
      <c r="B1304" s="7" t="s">
        <v>181</v>
      </c>
      <c r="C1304" s="7" t="str">
        <f>VLOOKUP(A1304,'Municípios da RMC'!A$1:C$29,3,FALSE)</f>
        <v>RMC</v>
      </c>
      <c r="D1304" s="7">
        <v>78</v>
      </c>
      <c r="E1304" s="5" t="s">
        <v>114</v>
      </c>
      <c r="F1304" s="6">
        <v>747</v>
      </c>
      <c r="G1304" s="6">
        <v>1397</v>
      </c>
    </row>
    <row r="1305" spans="1:7" x14ac:dyDescent="0.3">
      <c r="A1305" s="7" t="s">
        <v>149</v>
      </c>
      <c r="B1305" s="7" t="s">
        <v>181</v>
      </c>
      <c r="C1305" s="7" t="str">
        <f>VLOOKUP(A1305,'Municípios da RMC'!A$1:C$29,3,FALSE)</f>
        <v>RMC</v>
      </c>
      <c r="D1305" s="7">
        <v>79</v>
      </c>
      <c r="E1305" s="5" t="s">
        <v>115</v>
      </c>
      <c r="F1305" s="6">
        <v>759</v>
      </c>
      <c r="G1305" s="6">
        <v>1226</v>
      </c>
    </row>
    <row r="1306" spans="1:7" x14ac:dyDescent="0.3">
      <c r="A1306" s="7" t="s">
        <v>149</v>
      </c>
      <c r="B1306" s="7" t="s">
        <v>181</v>
      </c>
      <c r="C1306" s="7" t="str">
        <f>VLOOKUP(A1306,'Municípios da RMC'!A$1:C$29,3,FALSE)</f>
        <v>RMC</v>
      </c>
      <c r="D1306" s="7">
        <v>80</v>
      </c>
      <c r="E1306" s="5" t="s">
        <v>116</v>
      </c>
      <c r="F1306" s="6">
        <v>684</v>
      </c>
      <c r="G1306" s="6">
        <v>1138</v>
      </c>
    </row>
    <row r="1307" spans="1:7" x14ac:dyDescent="0.3">
      <c r="A1307" s="7" t="s">
        <v>149</v>
      </c>
      <c r="B1307" s="7" t="s">
        <v>181</v>
      </c>
      <c r="C1307" s="7" t="str">
        <f>VLOOKUP(A1307,'Municípios da RMC'!A$1:C$29,3,FALSE)</f>
        <v>RMC</v>
      </c>
      <c r="D1307" s="7">
        <v>81</v>
      </c>
      <c r="E1307" s="5" t="s">
        <v>117</v>
      </c>
      <c r="F1307" s="6">
        <v>555</v>
      </c>
      <c r="G1307" s="6">
        <v>1015</v>
      </c>
    </row>
    <row r="1308" spans="1:7" x14ac:dyDescent="0.3">
      <c r="A1308" s="7" t="s">
        <v>149</v>
      </c>
      <c r="B1308" s="7" t="s">
        <v>181</v>
      </c>
      <c r="C1308" s="7" t="str">
        <f>VLOOKUP(A1308,'Municípios da RMC'!A$1:C$29,3,FALSE)</f>
        <v>RMC</v>
      </c>
      <c r="D1308" s="7">
        <v>82</v>
      </c>
      <c r="E1308" s="5" t="s">
        <v>118</v>
      </c>
      <c r="F1308" s="6">
        <v>496</v>
      </c>
      <c r="G1308" s="6">
        <v>935</v>
      </c>
    </row>
    <row r="1309" spans="1:7" x14ac:dyDescent="0.3">
      <c r="A1309" s="7" t="s">
        <v>149</v>
      </c>
      <c r="B1309" s="7" t="s">
        <v>181</v>
      </c>
      <c r="C1309" s="7" t="str">
        <f>VLOOKUP(A1309,'Municípios da RMC'!A$1:C$29,3,FALSE)</f>
        <v>RMC</v>
      </c>
      <c r="D1309" s="7">
        <v>83</v>
      </c>
      <c r="E1309" s="5" t="s">
        <v>119</v>
      </c>
      <c r="F1309" s="6">
        <v>445</v>
      </c>
      <c r="G1309" s="6">
        <v>827</v>
      </c>
    </row>
    <row r="1310" spans="1:7" x14ac:dyDescent="0.3">
      <c r="A1310" s="7" t="s">
        <v>149</v>
      </c>
      <c r="B1310" s="7" t="s">
        <v>181</v>
      </c>
      <c r="C1310" s="7" t="str">
        <f>VLOOKUP(A1310,'Municípios da RMC'!A$1:C$29,3,FALSE)</f>
        <v>RMC</v>
      </c>
      <c r="D1310" s="7">
        <v>84</v>
      </c>
      <c r="E1310" s="5" t="s">
        <v>120</v>
      </c>
      <c r="F1310" s="6">
        <v>365</v>
      </c>
      <c r="G1310" s="6">
        <v>697</v>
      </c>
    </row>
    <row r="1311" spans="1:7" x14ac:dyDescent="0.3">
      <c r="A1311" s="7" t="s">
        <v>149</v>
      </c>
      <c r="B1311" s="7" t="s">
        <v>181</v>
      </c>
      <c r="C1311" s="7" t="str">
        <f>VLOOKUP(A1311,'Municípios da RMC'!A$1:C$29,3,FALSE)</f>
        <v>RMC</v>
      </c>
      <c r="D1311" s="7">
        <v>85</v>
      </c>
      <c r="E1311" s="5" t="s">
        <v>121</v>
      </c>
      <c r="F1311" s="6">
        <v>294</v>
      </c>
      <c r="G1311" s="6">
        <v>587</v>
      </c>
    </row>
    <row r="1312" spans="1:7" x14ac:dyDescent="0.3">
      <c r="A1312" s="7" t="s">
        <v>149</v>
      </c>
      <c r="B1312" s="7" t="s">
        <v>181</v>
      </c>
      <c r="C1312" s="7" t="str">
        <f>VLOOKUP(A1312,'Municípios da RMC'!A$1:C$29,3,FALSE)</f>
        <v>RMC</v>
      </c>
      <c r="D1312" s="7">
        <v>86</v>
      </c>
      <c r="E1312" s="5" t="s">
        <v>122</v>
      </c>
      <c r="F1312" s="6">
        <v>246</v>
      </c>
      <c r="G1312" s="6">
        <v>518</v>
      </c>
    </row>
    <row r="1313" spans="1:7" x14ac:dyDescent="0.3">
      <c r="A1313" s="7" t="s">
        <v>149</v>
      </c>
      <c r="B1313" s="7" t="s">
        <v>181</v>
      </c>
      <c r="C1313" s="7" t="str">
        <f>VLOOKUP(A1313,'Municípios da RMC'!A$1:C$29,3,FALSE)</f>
        <v>RMC</v>
      </c>
      <c r="D1313" s="7">
        <v>87</v>
      </c>
      <c r="E1313" s="5" t="s">
        <v>123</v>
      </c>
      <c r="F1313" s="6">
        <v>172</v>
      </c>
      <c r="G1313" s="6">
        <v>359</v>
      </c>
    </row>
    <row r="1314" spans="1:7" x14ac:dyDescent="0.3">
      <c r="A1314" s="7" t="s">
        <v>149</v>
      </c>
      <c r="B1314" s="7" t="s">
        <v>181</v>
      </c>
      <c r="C1314" s="7" t="str">
        <f>VLOOKUP(A1314,'Municípios da RMC'!A$1:C$29,3,FALSE)</f>
        <v>RMC</v>
      </c>
      <c r="D1314" s="7">
        <v>88</v>
      </c>
      <c r="E1314" s="5" t="s">
        <v>124</v>
      </c>
      <c r="F1314" s="6">
        <v>136</v>
      </c>
      <c r="G1314" s="6">
        <v>311</v>
      </c>
    </row>
    <row r="1315" spans="1:7" x14ac:dyDescent="0.3">
      <c r="A1315" s="7" t="s">
        <v>149</v>
      </c>
      <c r="B1315" s="7" t="s">
        <v>181</v>
      </c>
      <c r="C1315" s="7" t="str">
        <f>VLOOKUP(A1315,'Municípios da RMC'!A$1:C$29,3,FALSE)</f>
        <v>RMC</v>
      </c>
      <c r="D1315" s="7">
        <v>89</v>
      </c>
      <c r="E1315" s="5" t="s">
        <v>125</v>
      </c>
      <c r="F1315" s="6">
        <v>106</v>
      </c>
      <c r="G1315" s="6">
        <v>281</v>
      </c>
    </row>
    <row r="1316" spans="1:7" x14ac:dyDescent="0.3">
      <c r="A1316" s="7" t="s">
        <v>149</v>
      </c>
      <c r="B1316" s="7" t="s">
        <v>181</v>
      </c>
      <c r="C1316" s="7" t="str">
        <f>VLOOKUP(A1316,'Municípios da RMC'!A$1:C$29,3,FALSE)</f>
        <v>RMC</v>
      </c>
      <c r="D1316" s="7">
        <v>90</v>
      </c>
      <c r="E1316" s="5" t="s">
        <v>126</v>
      </c>
      <c r="F1316" s="6">
        <v>100</v>
      </c>
      <c r="G1316" s="6">
        <v>181</v>
      </c>
    </row>
    <row r="1317" spans="1:7" x14ac:dyDescent="0.3">
      <c r="A1317" s="7" t="s">
        <v>149</v>
      </c>
      <c r="B1317" s="7" t="s">
        <v>181</v>
      </c>
      <c r="C1317" s="7" t="str">
        <f>VLOOKUP(A1317,'Municípios da RMC'!A$1:C$29,3,FALSE)</f>
        <v>RMC</v>
      </c>
      <c r="D1317" s="7">
        <v>91</v>
      </c>
      <c r="E1317" s="5" t="s">
        <v>127</v>
      </c>
      <c r="F1317" s="6">
        <v>60</v>
      </c>
      <c r="G1317" s="6">
        <v>125</v>
      </c>
    </row>
    <row r="1318" spans="1:7" x14ac:dyDescent="0.3">
      <c r="A1318" s="7" t="s">
        <v>149</v>
      </c>
      <c r="B1318" s="7" t="s">
        <v>181</v>
      </c>
      <c r="C1318" s="7" t="str">
        <f>VLOOKUP(A1318,'Municípios da RMC'!A$1:C$29,3,FALSE)</f>
        <v>RMC</v>
      </c>
      <c r="D1318" s="7">
        <v>92</v>
      </c>
      <c r="E1318" s="5" t="s">
        <v>128</v>
      </c>
      <c r="F1318" s="6">
        <v>50</v>
      </c>
      <c r="G1318" s="6">
        <v>122</v>
      </c>
    </row>
    <row r="1319" spans="1:7" x14ac:dyDescent="0.3">
      <c r="A1319" s="7" t="s">
        <v>149</v>
      </c>
      <c r="B1319" s="7" t="s">
        <v>181</v>
      </c>
      <c r="C1319" s="7" t="str">
        <f>VLOOKUP(A1319,'Municípios da RMC'!A$1:C$29,3,FALSE)</f>
        <v>RMC</v>
      </c>
      <c r="D1319" s="7">
        <v>93</v>
      </c>
      <c r="E1319" s="5" t="s">
        <v>129</v>
      </c>
      <c r="F1319" s="6">
        <v>42</v>
      </c>
      <c r="G1319" s="6">
        <v>108</v>
      </c>
    </row>
    <row r="1320" spans="1:7" x14ac:dyDescent="0.3">
      <c r="A1320" s="7" t="s">
        <v>149</v>
      </c>
      <c r="B1320" s="7" t="s">
        <v>181</v>
      </c>
      <c r="C1320" s="7" t="str">
        <f>VLOOKUP(A1320,'Municípios da RMC'!A$1:C$29,3,FALSE)</f>
        <v>RMC</v>
      </c>
      <c r="D1320" s="7">
        <v>94</v>
      </c>
      <c r="E1320" s="5" t="s">
        <v>130</v>
      </c>
      <c r="F1320" s="6">
        <v>25</v>
      </c>
      <c r="G1320" s="6">
        <v>68</v>
      </c>
    </row>
    <row r="1321" spans="1:7" x14ac:dyDescent="0.3">
      <c r="A1321" s="7" t="s">
        <v>149</v>
      </c>
      <c r="B1321" s="7" t="s">
        <v>181</v>
      </c>
      <c r="C1321" s="7" t="str">
        <f>VLOOKUP(A1321,'Municípios da RMC'!A$1:C$29,3,FALSE)</f>
        <v>RMC</v>
      </c>
      <c r="D1321" s="7">
        <v>95</v>
      </c>
      <c r="E1321" s="5" t="s">
        <v>131</v>
      </c>
      <c r="F1321" s="6">
        <v>30</v>
      </c>
      <c r="G1321" s="6">
        <v>66</v>
      </c>
    </row>
    <row r="1322" spans="1:7" x14ac:dyDescent="0.3">
      <c r="A1322" s="7" t="s">
        <v>149</v>
      </c>
      <c r="B1322" s="7" t="s">
        <v>181</v>
      </c>
      <c r="C1322" s="7" t="str">
        <f>VLOOKUP(A1322,'Municípios da RMC'!A$1:C$29,3,FALSE)</f>
        <v>RMC</v>
      </c>
      <c r="D1322" s="7">
        <v>96</v>
      </c>
      <c r="E1322" s="5" t="s">
        <v>132</v>
      </c>
      <c r="F1322" s="6">
        <v>22</v>
      </c>
      <c r="G1322" s="6">
        <v>59</v>
      </c>
    </row>
    <row r="1323" spans="1:7" x14ac:dyDescent="0.3">
      <c r="A1323" s="7" t="s">
        <v>149</v>
      </c>
      <c r="B1323" s="7" t="s">
        <v>181</v>
      </c>
      <c r="C1323" s="7" t="str">
        <f>VLOOKUP(A1323,'Municípios da RMC'!A$1:C$29,3,FALSE)</f>
        <v>RMC</v>
      </c>
      <c r="D1323" s="7">
        <v>97</v>
      </c>
      <c r="E1323" s="5" t="s">
        <v>133</v>
      </c>
      <c r="F1323" s="6">
        <v>6</v>
      </c>
      <c r="G1323" s="6">
        <v>19</v>
      </c>
    </row>
    <row r="1324" spans="1:7" x14ac:dyDescent="0.3">
      <c r="A1324" s="7" t="s">
        <v>149</v>
      </c>
      <c r="B1324" s="7" t="s">
        <v>181</v>
      </c>
      <c r="C1324" s="7" t="str">
        <f>VLOOKUP(A1324,'Municípios da RMC'!A$1:C$29,3,FALSE)</f>
        <v>RMC</v>
      </c>
      <c r="D1324" s="7">
        <v>98</v>
      </c>
      <c r="E1324" s="5" t="s">
        <v>134</v>
      </c>
      <c r="F1324" s="6">
        <v>3</v>
      </c>
      <c r="G1324" s="6">
        <v>13</v>
      </c>
    </row>
    <row r="1325" spans="1:7" x14ac:dyDescent="0.3">
      <c r="A1325" s="7" t="s">
        <v>149</v>
      </c>
      <c r="B1325" s="7" t="s">
        <v>181</v>
      </c>
      <c r="C1325" s="7" t="str">
        <f>VLOOKUP(A1325,'Municípios da RMC'!A$1:C$29,3,FALSE)</f>
        <v>RMC</v>
      </c>
      <c r="D1325" s="7">
        <v>99</v>
      </c>
      <c r="E1325" s="5" t="s">
        <v>135</v>
      </c>
      <c r="F1325" s="6">
        <v>6</v>
      </c>
      <c r="G1325" s="6">
        <v>16</v>
      </c>
    </row>
    <row r="1326" spans="1:7" x14ac:dyDescent="0.3">
      <c r="A1326" s="7" t="s">
        <v>149</v>
      </c>
      <c r="B1326" s="7" t="s">
        <v>181</v>
      </c>
      <c r="C1326" s="7" t="str">
        <f>VLOOKUP(A1326,'Municípios da RMC'!A$1:C$29,3,FALSE)</f>
        <v>RMC</v>
      </c>
      <c r="D1326" s="7">
        <v>100</v>
      </c>
      <c r="E1326" s="5" t="s">
        <v>136</v>
      </c>
      <c r="F1326" s="6">
        <v>8</v>
      </c>
      <c r="G1326" s="6">
        <v>23</v>
      </c>
    </row>
    <row r="1327" spans="1:7" x14ac:dyDescent="0.3">
      <c r="A1327" s="7" t="s">
        <v>149</v>
      </c>
      <c r="B1327" s="7" t="s">
        <v>181</v>
      </c>
      <c r="C1327" s="7" t="str">
        <f>VLOOKUP(A1327,'Municípios da RMC'!A$1:C$29,3,FALSE)</f>
        <v>RMC</v>
      </c>
      <c r="D1327" s="7" t="s">
        <v>14</v>
      </c>
      <c r="E1327" s="5" t="s">
        <v>14</v>
      </c>
      <c r="F1327" s="6">
        <v>881</v>
      </c>
      <c r="G1327" s="6">
        <v>992</v>
      </c>
    </row>
    <row r="1328" spans="1:7" x14ac:dyDescent="0.3">
      <c r="A1328" s="7" t="s">
        <v>150</v>
      </c>
      <c r="B1328" s="7" t="s">
        <v>182</v>
      </c>
      <c r="C1328" s="7" t="str">
        <f>VLOOKUP(A1328,'Municípios da RMC'!A$1:C$29,3,FALSE)</f>
        <v>RMC</v>
      </c>
      <c r="D1328" s="7">
        <v>0</v>
      </c>
      <c r="E1328" s="5" t="s">
        <v>36</v>
      </c>
      <c r="F1328" s="6">
        <v>635</v>
      </c>
      <c r="G1328" s="6">
        <v>560</v>
      </c>
    </row>
    <row r="1329" spans="1:7" x14ac:dyDescent="0.3">
      <c r="A1329" s="7" t="s">
        <v>150</v>
      </c>
      <c r="B1329" s="7" t="s">
        <v>182</v>
      </c>
      <c r="C1329" s="7" t="str">
        <f>VLOOKUP(A1329,'Municípios da RMC'!A$1:C$29,3,FALSE)</f>
        <v>RMC</v>
      </c>
      <c r="D1329" s="7">
        <v>1</v>
      </c>
      <c r="E1329" s="5" t="s">
        <v>37</v>
      </c>
      <c r="F1329" s="6">
        <v>608</v>
      </c>
      <c r="G1329" s="6">
        <v>580</v>
      </c>
    </row>
    <row r="1330" spans="1:7" x14ac:dyDescent="0.3">
      <c r="A1330" s="7" t="s">
        <v>150</v>
      </c>
      <c r="B1330" s="7" t="s">
        <v>182</v>
      </c>
      <c r="C1330" s="7" t="str">
        <f>VLOOKUP(A1330,'Municípios da RMC'!A$1:C$29,3,FALSE)</f>
        <v>RMC</v>
      </c>
      <c r="D1330" s="7">
        <v>2</v>
      </c>
      <c r="E1330" s="5" t="s">
        <v>38</v>
      </c>
      <c r="F1330" s="6">
        <v>606</v>
      </c>
      <c r="G1330" s="6">
        <v>562</v>
      </c>
    </row>
    <row r="1331" spans="1:7" x14ac:dyDescent="0.3">
      <c r="A1331" s="7" t="s">
        <v>150</v>
      </c>
      <c r="B1331" s="7" t="s">
        <v>182</v>
      </c>
      <c r="C1331" s="7" t="str">
        <f>VLOOKUP(A1331,'Municípios da RMC'!A$1:C$29,3,FALSE)</f>
        <v>RMC</v>
      </c>
      <c r="D1331" s="7">
        <v>3</v>
      </c>
      <c r="E1331" s="5" t="s">
        <v>39</v>
      </c>
      <c r="F1331" s="6">
        <v>626</v>
      </c>
      <c r="G1331" s="6">
        <v>550</v>
      </c>
    </row>
    <row r="1332" spans="1:7" x14ac:dyDescent="0.3">
      <c r="A1332" s="7" t="s">
        <v>150</v>
      </c>
      <c r="B1332" s="7" t="s">
        <v>182</v>
      </c>
      <c r="C1332" s="7" t="str">
        <f>VLOOKUP(A1332,'Municípios da RMC'!A$1:C$29,3,FALSE)</f>
        <v>RMC</v>
      </c>
      <c r="D1332" s="7">
        <v>4</v>
      </c>
      <c r="E1332" s="5" t="s">
        <v>40</v>
      </c>
      <c r="F1332" s="6">
        <v>559</v>
      </c>
      <c r="G1332" s="6">
        <v>508</v>
      </c>
    </row>
    <row r="1333" spans="1:7" x14ac:dyDescent="0.3">
      <c r="A1333" s="7" t="s">
        <v>150</v>
      </c>
      <c r="B1333" s="7" t="s">
        <v>182</v>
      </c>
      <c r="C1333" s="7" t="str">
        <f>VLOOKUP(A1333,'Municípios da RMC'!A$1:C$29,3,FALSE)</f>
        <v>RMC</v>
      </c>
      <c r="D1333" s="7">
        <v>5</v>
      </c>
      <c r="E1333" s="5" t="s">
        <v>41</v>
      </c>
      <c r="F1333" s="6">
        <v>582</v>
      </c>
      <c r="G1333" s="6">
        <v>527</v>
      </c>
    </row>
    <row r="1334" spans="1:7" x14ac:dyDescent="0.3">
      <c r="A1334" s="7" t="s">
        <v>150</v>
      </c>
      <c r="B1334" s="7" t="s">
        <v>182</v>
      </c>
      <c r="C1334" s="7" t="str">
        <f>VLOOKUP(A1334,'Municípios da RMC'!A$1:C$29,3,FALSE)</f>
        <v>RMC</v>
      </c>
      <c r="D1334" s="7">
        <v>6</v>
      </c>
      <c r="E1334" s="5" t="s">
        <v>42</v>
      </c>
      <c r="F1334" s="6">
        <v>588</v>
      </c>
      <c r="G1334" s="6">
        <v>572</v>
      </c>
    </row>
    <row r="1335" spans="1:7" x14ac:dyDescent="0.3">
      <c r="A1335" s="7" t="s">
        <v>150</v>
      </c>
      <c r="B1335" s="7" t="s">
        <v>182</v>
      </c>
      <c r="C1335" s="7" t="str">
        <f>VLOOKUP(A1335,'Municípios da RMC'!A$1:C$29,3,FALSE)</f>
        <v>RMC</v>
      </c>
      <c r="D1335" s="7">
        <v>7</v>
      </c>
      <c r="E1335" s="5" t="s">
        <v>43</v>
      </c>
      <c r="F1335" s="6">
        <v>569</v>
      </c>
      <c r="G1335" s="6">
        <v>528</v>
      </c>
    </row>
    <row r="1336" spans="1:7" x14ac:dyDescent="0.3">
      <c r="A1336" s="7" t="s">
        <v>150</v>
      </c>
      <c r="B1336" s="7" t="s">
        <v>182</v>
      </c>
      <c r="C1336" s="7" t="str">
        <f>VLOOKUP(A1336,'Municípios da RMC'!A$1:C$29,3,FALSE)</f>
        <v>RMC</v>
      </c>
      <c r="D1336" s="7">
        <v>8</v>
      </c>
      <c r="E1336" s="5" t="s">
        <v>44</v>
      </c>
      <c r="F1336" s="6">
        <v>490</v>
      </c>
      <c r="G1336" s="6">
        <v>472</v>
      </c>
    </row>
    <row r="1337" spans="1:7" x14ac:dyDescent="0.3">
      <c r="A1337" s="7" t="s">
        <v>150</v>
      </c>
      <c r="B1337" s="7" t="s">
        <v>182</v>
      </c>
      <c r="C1337" s="7" t="str">
        <f>VLOOKUP(A1337,'Municípios da RMC'!A$1:C$29,3,FALSE)</f>
        <v>RMC</v>
      </c>
      <c r="D1337" s="7">
        <v>9</v>
      </c>
      <c r="E1337" s="5" t="s">
        <v>45</v>
      </c>
      <c r="F1337" s="6">
        <v>561</v>
      </c>
      <c r="G1337" s="6">
        <v>508</v>
      </c>
    </row>
    <row r="1338" spans="1:7" x14ac:dyDescent="0.3">
      <c r="A1338" s="7" t="s">
        <v>150</v>
      </c>
      <c r="B1338" s="7" t="s">
        <v>182</v>
      </c>
      <c r="C1338" s="7" t="str">
        <f>VLOOKUP(A1338,'Municípios da RMC'!A$1:C$29,3,FALSE)</f>
        <v>RMC</v>
      </c>
      <c r="D1338" s="7">
        <v>10</v>
      </c>
      <c r="E1338" s="5" t="s">
        <v>46</v>
      </c>
      <c r="F1338" s="6">
        <v>543</v>
      </c>
      <c r="G1338" s="6">
        <v>524</v>
      </c>
    </row>
    <row r="1339" spans="1:7" x14ac:dyDescent="0.3">
      <c r="A1339" s="7" t="s">
        <v>150</v>
      </c>
      <c r="B1339" s="7" t="s">
        <v>182</v>
      </c>
      <c r="C1339" s="7" t="str">
        <f>VLOOKUP(A1339,'Municípios da RMC'!A$1:C$29,3,FALSE)</f>
        <v>RMC</v>
      </c>
      <c r="D1339" s="7">
        <v>11</v>
      </c>
      <c r="E1339" s="5" t="s">
        <v>47</v>
      </c>
      <c r="F1339" s="6">
        <v>492</v>
      </c>
      <c r="G1339" s="6">
        <v>487</v>
      </c>
    </row>
    <row r="1340" spans="1:7" x14ac:dyDescent="0.3">
      <c r="A1340" s="7" t="s">
        <v>150</v>
      </c>
      <c r="B1340" s="7" t="s">
        <v>182</v>
      </c>
      <c r="C1340" s="7" t="str">
        <f>VLOOKUP(A1340,'Municípios da RMC'!A$1:C$29,3,FALSE)</f>
        <v>RMC</v>
      </c>
      <c r="D1340" s="7">
        <v>12</v>
      </c>
      <c r="E1340" s="5" t="s">
        <v>48</v>
      </c>
      <c r="F1340" s="6">
        <v>522</v>
      </c>
      <c r="G1340" s="6">
        <v>457</v>
      </c>
    </row>
    <row r="1341" spans="1:7" x14ac:dyDescent="0.3">
      <c r="A1341" s="7" t="s">
        <v>150</v>
      </c>
      <c r="B1341" s="7" t="s">
        <v>182</v>
      </c>
      <c r="C1341" s="7" t="str">
        <f>VLOOKUP(A1341,'Municípios da RMC'!A$1:C$29,3,FALSE)</f>
        <v>RMC</v>
      </c>
      <c r="D1341" s="7">
        <v>13</v>
      </c>
      <c r="E1341" s="5" t="s">
        <v>49</v>
      </c>
      <c r="F1341" s="6">
        <v>509</v>
      </c>
      <c r="G1341" s="6">
        <v>503</v>
      </c>
    </row>
    <row r="1342" spans="1:7" x14ac:dyDescent="0.3">
      <c r="A1342" s="7" t="s">
        <v>150</v>
      </c>
      <c r="B1342" s="7" t="s">
        <v>182</v>
      </c>
      <c r="C1342" s="7" t="str">
        <f>VLOOKUP(A1342,'Municípios da RMC'!A$1:C$29,3,FALSE)</f>
        <v>RMC</v>
      </c>
      <c r="D1342" s="7">
        <v>14</v>
      </c>
      <c r="E1342" s="5" t="s">
        <v>50</v>
      </c>
      <c r="F1342" s="6">
        <v>536</v>
      </c>
      <c r="G1342" s="6">
        <v>527</v>
      </c>
    </row>
    <row r="1343" spans="1:7" x14ac:dyDescent="0.3">
      <c r="A1343" s="7" t="s">
        <v>150</v>
      </c>
      <c r="B1343" s="7" t="s">
        <v>182</v>
      </c>
      <c r="C1343" s="7" t="str">
        <f>VLOOKUP(A1343,'Municípios da RMC'!A$1:C$29,3,FALSE)</f>
        <v>RMC</v>
      </c>
      <c r="D1343" s="7">
        <v>15</v>
      </c>
      <c r="E1343" s="5" t="s">
        <v>51</v>
      </c>
      <c r="F1343" s="6">
        <v>479</v>
      </c>
      <c r="G1343" s="6">
        <v>495</v>
      </c>
    </row>
    <row r="1344" spans="1:7" x14ac:dyDescent="0.3">
      <c r="A1344" s="7" t="s">
        <v>150</v>
      </c>
      <c r="B1344" s="7" t="s">
        <v>182</v>
      </c>
      <c r="C1344" s="7" t="str">
        <f>VLOOKUP(A1344,'Municípios da RMC'!A$1:C$29,3,FALSE)</f>
        <v>RMC</v>
      </c>
      <c r="D1344" s="7">
        <v>16</v>
      </c>
      <c r="E1344" s="5" t="s">
        <v>52</v>
      </c>
      <c r="F1344" s="6">
        <v>506</v>
      </c>
      <c r="G1344" s="6">
        <v>451</v>
      </c>
    </row>
    <row r="1345" spans="1:7" x14ac:dyDescent="0.3">
      <c r="A1345" s="7" t="s">
        <v>150</v>
      </c>
      <c r="B1345" s="7" t="s">
        <v>182</v>
      </c>
      <c r="C1345" s="7" t="str">
        <f>VLOOKUP(A1345,'Municípios da RMC'!A$1:C$29,3,FALSE)</f>
        <v>RMC</v>
      </c>
      <c r="D1345" s="7">
        <v>17</v>
      </c>
      <c r="E1345" s="5" t="s">
        <v>53</v>
      </c>
      <c r="F1345" s="6">
        <v>458</v>
      </c>
      <c r="G1345" s="6">
        <v>446</v>
      </c>
    </row>
    <row r="1346" spans="1:7" x14ac:dyDescent="0.3">
      <c r="A1346" s="7" t="s">
        <v>150</v>
      </c>
      <c r="B1346" s="7" t="s">
        <v>182</v>
      </c>
      <c r="C1346" s="7" t="str">
        <f>VLOOKUP(A1346,'Municípios da RMC'!A$1:C$29,3,FALSE)</f>
        <v>RMC</v>
      </c>
      <c r="D1346" s="7">
        <v>18</v>
      </c>
      <c r="E1346" s="5" t="s">
        <v>54</v>
      </c>
      <c r="F1346" s="6">
        <v>392</v>
      </c>
      <c r="G1346" s="6">
        <v>424</v>
      </c>
    </row>
    <row r="1347" spans="1:7" x14ac:dyDescent="0.3">
      <c r="A1347" s="7" t="s">
        <v>150</v>
      </c>
      <c r="B1347" s="7" t="s">
        <v>182</v>
      </c>
      <c r="C1347" s="7" t="str">
        <f>VLOOKUP(A1347,'Municípios da RMC'!A$1:C$29,3,FALSE)</f>
        <v>RMC</v>
      </c>
      <c r="D1347" s="7">
        <v>19</v>
      </c>
      <c r="E1347" s="5" t="s">
        <v>55</v>
      </c>
      <c r="F1347" s="6">
        <v>411</v>
      </c>
      <c r="G1347" s="6">
        <v>458</v>
      </c>
    </row>
    <row r="1348" spans="1:7" x14ac:dyDescent="0.3">
      <c r="A1348" s="7" t="s">
        <v>150</v>
      </c>
      <c r="B1348" s="7" t="s">
        <v>182</v>
      </c>
      <c r="C1348" s="7" t="str">
        <f>VLOOKUP(A1348,'Municípios da RMC'!A$1:C$29,3,FALSE)</f>
        <v>RMC</v>
      </c>
      <c r="D1348" s="7">
        <v>20</v>
      </c>
      <c r="E1348" s="5" t="s">
        <v>56</v>
      </c>
      <c r="F1348" s="6">
        <v>416</v>
      </c>
      <c r="G1348" s="6">
        <v>455</v>
      </c>
    </row>
    <row r="1349" spans="1:7" x14ac:dyDescent="0.3">
      <c r="A1349" s="7" t="s">
        <v>150</v>
      </c>
      <c r="B1349" s="7" t="s">
        <v>182</v>
      </c>
      <c r="C1349" s="7" t="str">
        <f>VLOOKUP(A1349,'Municípios da RMC'!A$1:C$29,3,FALSE)</f>
        <v>RMC</v>
      </c>
      <c r="D1349" s="7">
        <v>21</v>
      </c>
      <c r="E1349" s="5" t="s">
        <v>57</v>
      </c>
      <c r="F1349" s="6">
        <v>414</v>
      </c>
      <c r="G1349" s="6">
        <v>437</v>
      </c>
    </row>
    <row r="1350" spans="1:7" x14ac:dyDescent="0.3">
      <c r="A1350" s="7" t="s">
        <v>150</v>
      </c>
      <c r="B1350" s="7" t="s">
        <v>182</v>
      </c>
      <c r="C1350" s="7" t="str">
        <f>VLOOKUP(A1350,'Municípios da RMC'!A$1:C$29,3,FALSE)</f>
        <v>RMC</v>
      </c>
      <c r="D1350" s="7">
        <v>22</v>
      </c>
      <c r="E1350" s="5" t="s">
        <v>58</v>
      </c>
      <c r="F1350" s="6">
        <v>451</v>
      </c>
      <c r="G1350" s="6">
        <v>424</v>
      </c>
    </row>
    <row r="1351" spans="1:7" x14ac:dyDescent="0.3">
      <c r="A1351" s="7" t="s">
        <v>150</v>
      </c>
      <c r="B1351" s="7" t="s">
        <v>182</v>
      </c>
      <c r="C1351" s="7" t="str">
        <f>VLOOKUP(A1351,'Municípios da RMC'!A$1:C$29,3,FALSE)</f>
        <v>RMC</v>
      </c>
      <c r="D1351" s="7">
        <v>23</v>
      </c>
      <c r="E1351" s="5" t="s">
        <v>59</v>
      </c>
      <c r="F1351" s="6">
        <v>427</v>
      </c>
      <c r="G1351" s="6">
        <v>415</v>
      </c>
    </row>
    <row r="1352" spans="1:7" x14ac:dyDescent="0.3">
      <c r="A1352" s="7" t="s">
        <v>150</v>
      </c>
      <c r="B1352" s="7" t="s">
        <v>182</v>
      </c>
      <c r="C1352" s="7" t="str">
        <f>VLOOKUP(A1352,'Municípios da RMC'!A$1:C$29,3,FALSE)</f>
        <v>RMC</v>
      </c>
      <c r="D1352" s="7">
        <v>24</v>
      </c>
      <c r="E1352" s="5" t="s">
        <v>60</v>
      </c>
      <c r="F1352" s="6">
        <v>438</v>
      </c>
      <c r="G1352" s="6">
        <v>406</v>
      </c>
    </row>
    <row r="1353" spans="1:7" x14ac:dyDescent="0.3">
      <c r="A1353" s="7" t="s">
        <v>150</v>
      </c>
      <c r="B1353" s="7" t="s">
        <v>182</v>
      </c>
      <c r="C1353" s="7" t="str">
        <f>VLOOKUP(A1353,'Municípios da RMC'!A$1:C$29,3,FALSE)</f>
        <v>RMC</v>
      </c>
      <c r="D1353" s="7">
        <v>25</v>
      </c>
      <c r="E1353" s="5" t="s">
        <v>61</v>
      </c>
      <c r="F1353" s="6">
        <v>441</v>
      </c>
      <c r="G1353" s="6">
        <v>446</v>
      </c>
    </row>
    <row r="1354" spans="1:7" x14ac:dyDescent="0.3">
      <c r="A1354" s="7" t="s">
        <v>150</v>
      </c>
      <c r="B1354" s="7" t="s">
        <v>182</v>
      </c>
      <c r="C1354" s="7" t="str">
        <f>VLOOKUP(A1354,'Municípios da RMC'!A$1:C$29,3,FALSE)</f>
        <v>RMC</v>
      </c>
      <c r="D1354" s="7">
        <v>26</v>
      </c>
      <c r="E1354" s="5" t="s">
        <v>62</v>
      </c>
      <c r="F1354" s="6">
        <v>447</v>
      </c>
      <c r="G1354" s="6">
        <v>429</v>
      </c>
    </row>
    <row r="1355" spans="1:7" x14ac:dyDescent="0.3">
      <c r="A1355" s="7" t="s">
        <v>150</v>
      </c>
      <c r="B1355" s="7" t="s">
        <v>182</v>
      </c>
      <c r="C1355" s="7" t="str">
        <f>VLOOKUP(A1355,'Municípios da RMC'!A$1:C$29,3,FALSE)</f>
        <v>RMC</v>
      </c>
      <c r="D1355" s="7">
        <v>27</v>
      </c>
      <c r="E1355" s="5" t="s">
        <v>63</v>
      </c>
      <c r="F1355" s="6">
        <v>477</v>
      </c>
      <c r="G1355" s="6">
        <v>424</v>
      </c>
    </row>
    <row r="1356" spans="1:7" x14ac:dyDescent="0.3">
      <c r="A1356" s="7" t="s">
        <v>150</v>
      </c>
      <c r="B1356" s="7" t="s">
        <v>182</v>
      </c>
      <c r="C1356" s="7" t="str">
        <f>VLOOKUP(A1356,'Municípios da RMC'!A$1:C$29,3,FALSE)</f>
        <v>RMC</v>
      </c>
      <c r="D1356" s="7">
        <v>28</v>
      </c>
      <c r="E1356" s="5" t="s">
        <v>64</v>
      </c>
      <c r="F1356" s="6">
        <v>408</v>
      </c>
      <c r="G1356" s="6">
        <v>409</v>
      </c>
    </row>
    <row r="1357" spans="1:7" x14ac:dyDescent="0.3">
      <c r="A1357" s="7" t="s">
        <v>150</v>
      </c>
      <c r="B1357" s="7" t="s">
        <v>182</v>
      </c>
      <c r="C1357" s="7" t="str">
        <f>VLOOKUP(A1357,'Municípios da RMC'!A$1:C$29,3,FALSE)</f>
        <v>RMC</v>
      </c>
      <c r="D1357" s="7">
        <v>29</v>
      </c>
      <c r="E1357" s="5" t="s">
        <v>65</v>
      </c>
      <c r="F1357" s="6">
        <v>393</v>
      </c>
      <c r="G1357" s="6">
        <v>406</v>
      </c>
    </row>
    <row r="1358" spans="1:7" x14ac:dyDescent="0.3">
      <c r="A1358" s="7" t="s">
        <v>150</v>
      </c>
      <c r="B1358" s="7" t="s">
        <v>182</v>
      </c>
      <c r="C1358" s="7" t="str">
        <f>VLOOKUP(A1358,'Municípios da RMC'!A$1:C$29,3,FALSE)</f>
        <v>RMC</v>
      </c>
      <c r="D1358" s="7">
        <v>30</v>
      </c>
      <c r="E1358" s="5" t="s">
        <v>66</v>
      </c>
      <c r="F1358" s="6">
        <v>413</v>
      </c>
      <c r="G1358" s="6">
        <v>447</v>
      </c>
    </row>
    <row r="1359" spans="1:7" x14ac:dyDescent="0.3">
      <c r="A1359" s="7" t="s">
        <v>150</v>
      </c>
      <c r="B1359" s="7" t="s">
        <v>182</v>
      </c>
      <c r="C1359" s="7" t="str">
        <f>VLOOKUP(A1359,'Municípios da RMC'!A$1:C$29,3,FALSE)</f>
        <v>RMC</v>
      </c>
      <c r="D1359" s="7">
        <v>31</v>
      </c>
      <c r="E1359" s="5" t="s">
        <v>67</v>
      </c>
      <c r="F1359" s="6">
        <v>426</v>
      </c>
      <c r="G1359" s="6">
        <v>449</v>
      </c>
    </row>
    <row r="1360" spans="1:7" x14ac:dyDescent="0.3">
      <c r="A1360" s="7" t="s">
        <v>150</v>
      </c>
      <c r="B1360" s="7" t="s">
        <v>182</v>
      </c>
      <c r="C1360" s="7" t="str">
        <f>VLOOKUP(A1360,'Municípios da RMC'!A$1:C$29,3,FALSE)</f>
        <v>RMC</v>
      </c>
      <c r="D1360" s="7">
        <v>32</v>
      </c>
      <c r="E1360" s="5" t="s">
        <v>68</v>
      </c>
      <c r="F1360" s="6">
        <v>396</v>
      </c>
      <c r="G1360" s="6">
        <v>430</v>
      </c>
    </row>
    <row r="1361" spans="1:7" x14ac:dyDescent="0.3">
      <c r="A1361" s="7" t="s">
        <v>150</v>
      </c>
      <c r="B1361" s="7" t="s">
        <v>182</v>
      </c>
      <c r="C1361" s="7" t="str">
        <f>VLOOKUP(A1361,'Municípios da RMC'!A$1:C$29,3,FALSE)</f>
        <v>RMC</v>
      </c>
      <c r="D1361" s="7">
        <v>33</v>
      </c>
      <c r="E1361" s="5" t="s">
        <v>69</v>
      </c>
      <c r="F1361" s="6">
        <v>397</v>
      </c>
      <c r="G1361" s="6">
        <v>407</v>
      </c>
    </row>
    <row r="1362" spans="1:7" x14ac:dyDescent="0.3">
      <c r="A1362" s="7" t="s">
        <v>150</v>
      </c>
      <c r="B1362" s="7" t="s">
        <v>182</v>
      </c>
      <c r="C1362" s="7" t="str">
        <f>VLOOKUP(A1362,'Municípios da RMC'!A$1:C$29,3,FALSE)</f>
        <v>RMC</v>
      </c>
      <c r="D1362" s="7">
        <v>34</v>
      </c>
      <c r="E1362" s="5" t="s">
        <v>70</v>
      </c>
      <c r="F1362" s="6">
        <v>414</v>
      </c>
      <c r="G1362" s="6">
        <v>416</v>
      </c>
    </row>
    <row r="1363" spans="1:7" x14ac:dyDescent="0.3">
      <c r="A1363" s="7" t="s">
        <v>150</v>
      </c>
      <c r="B1363" s="7" t="s">
        <v>182</v>
      </c>
      <c r="C1363" s="7" t="str">
        <f>VLOOKUP(A1363,'Municípios da RMC'!A$1:C$29,3,FALSE)</f>
        <v>RMC</v>
      </c>
      <c r="D1363" s="7">
        <v>35</v>
      </c>
      <c r="E1363" s="5" t="s">
        <v>71</v>
      </c>
      <c r="F1363" s="6">
        <v>368</v>
      </c>
      <c r="G1363" s="6">
        <v>339</v>
      </c>
    </row>
    <row r="1364" spans="1:7" x14ac:dyDescent="0.3">
      <c r="A1364" s="7" t="s">
        <v>150</v>
      </c>
      <c r="B1364" s="7" t="s">
        <v>182</v>
      </c>
      <c r="C1364" s="7" t="str">
        <f>VLOOKUP(A1364,'Municípios da RMC'!A$1:C$29,3,FALSE)</f>
        <v>RMC</v>
      </c>
      <c r="D1364" s="7">
        <v>36</v>
      </c>
      <c r="E1364" s="5" t="s">
        <v>72</v>
      </c>
      <c r="F1364" s="6">
        <v>370</v>
      </c>
      <c r="G1364" s="6">
        <v>354</v>
      </c>
    </row>
    <row r="1365" spans="1:7" x14ac:dyDescent="0.3">
      <c r="A1365" s="7" t="s">
        <v>150</v>
      </c>
      <c r="B1365" s="7" t="s">
        <v>182</v>
      </c>
      <c r="C1365" s="7" t="str">
        <f>VLOOKUP(A1365,'Municípios da RMC'!A$1:C$29,3,FALSE)</f>
        <v>RMC</v>
      </c>
      <c r="D1365" s="7">
        <v>37</v>
      </c>
      <c r="E1365" s="5" t="s">
        <v>73</v>
      </c>
      <c r="F1365" s="6">
        <v>333</v>
      </c>
      <c r="G1365" s="6">
        <v>343</v>
      </c>
    </row>
    <row r="1366" spans="1:7" x14ac:dyDescent="0.3">
      <c r="A1366" s="7" t="s">
        <v>150</v>
      </c>
      <c r="B1366" s="7" t="s">
        <v>182</v>
      </c>
      <c r="C1366" s="7" t="str">
        <f>VLOOKUP(A1366,'Municípios da RMC'!A$1:C$29,3,FALSE)</f>
        <v>RMC</v>
      </c>
      <c r="D1366" s="7">
        <v>38</v>
      </c>
      <c r="E1366" s="5" t="s">
        <v>74</v>
      </c>
      <c r="F1366" s="6">
        <v>302</v>
      </c>
      <c r="G1366" s="6">
        <v>301</v>
      </c>
    </row>
    <row r="1367" spans="1:7" x14ac:dyDescent="0.3">
      <c r="A1367" s="7" t="s">
        <v>150</v>
      </c>
      <c r="B1367" s="7" t="s">
        <v>182</v>
      </c>
      <c r="C1367" s="7" t="str">
        <f>VLOOKUP(A1367,'Municípios da RMC'!A$1:C$29,3,FALSE)</f>
        <v>RMC</v>
      </c>
      <c r="D1367" s="7">
        <v>39</v>
      </c>
      <c r="E1367" s="5" t="s">
        <v>75</v>
      </c>
      <c r="F1367" s="6">
        <v>310</v>
      </c>
      <c r="G1367" s="6">
        <v>285</v>
      </c>
    </row>
    <row r="1368" spans="1:7" x14ac:dyDescent="0.3">
      <c r="A1368" s="7" t="s">
        <v>150</v>
      </c>
      <c r="B1368" s="7" t="s">
        <v>182</v>
      </c>
      <c r="C1368" s="7" t="str">
        <f>VLOOKUP(A1368,'Municípios da RMC'!A$1:C$29,3,FALSE)</f>
        <v>RMC</v>
      </c>
      <c r="D1368" s="7">
        <v>40</v>
      </c>
      <c r="E1368" s="5" t="s">
        <v>76</v>
      </c>
      <c r="F1368" s="6">
        <v>305</v>
      </c>
      <c r="G1368" s="6">
        <v>291</v>
      </c>
    </row>
    <row r="1369" spans="1:7" x14ac:dyDescent="0.3">
      <c r="A1369" s="7" t="s">
        <v>150</v>
      </c>
      <c r="B1369" s="7" t="s">
        <v>182</v>
      </c>
      <c r="C1369" s="7" t="str">
        <f>VLOOKUP(A1369,'Municípios da RMC'!A$1:C$29,3,FALSE)</f>
        <v>RMC</v>
      </c>
      <c r="D1369" s="7">
        <v>41</v>
      </c>
      <c r="E1369" s="5" t="s">
        <v>77</v>
      </c>
      <c r="F1369" s="6">
        <v>285</v>
      </c>
      <c r="G1369" s="6">
        <v>257</v>
      </c>
    </row>
    <row r="1370" spans="1:7" x14ac:dyDescent="0.3">
      <c r="A1370" s="7" t="s">
        <v>150</v>
      </c>
      <c r="B1370" s="7" t="s">
        <v>182</v>
      </c>
      <c r="C1370" s="7" t="str">
        <f>VLOOKUP(A1370,'Municípios da RMC'!A$1:C$29,3,FALSE)</f>
        <v>RMC</v>
      </c>
      <c r="D1370" s="7">
        <v>42</v>
      </c>
      <c r="E1370" s="5" t="s">
        <v>78</v>
      </c>
      <c r="F1370" s="6">
        <v>282</v>
      </c>
      <c r="G1370" s="6">
        <v>248</v>
      </c>
    </row>
    <row r="1371" spans="1:7" x14ac:dyDescent="0.3">
      <c r="A1371" s="7" t="s">
        <v>150</v>
      </c>
      <c r="B1371" s="7" t="s">
        <v>182</v>
      </c>
      <c r="C1371" s="7" t="str">
        <f>VLOOKUP(A1371,'Municípios da RMC'!A$1:C$29,3,FALSE)</f>
        <v>RMC</v>
      </c>
      <c r="D1371" s="7">
        <v>43</v>
      </c>
      <c r="E1371" s="5" t="s">
        <v>79</v>
      </c>
      <c r="F1371" s="6">
        <v>263</v>
      </c>
      <c r="G1371" s="6">
        <v>228</v>
      </c>
    </row>
    <row r="1372" spans="1:7" x14ac:dyDescent="0.3">
      <c r="A1372" s="7" t="s">
        <v>150</v>
      </c>
      <c r="B1372" s="7" t="s">
        <v>182</v>
      </c>
      <c r="C1372" s="7" t="str">
        <f>VLOOKUP(A1372,'Municípios da RMC'!A$1:C$29,3,FALSE)</f>
        <v>RMC</v>
      </c>
      <c r="D1372" s="7">
        <v>44</v>
      </c>
      <c r="E1372" s="5" t="s">
        <v>80</v>
      </c>
      <c r="F1372" s="6">
        <v>229</v>
      </c>
      <c r="G1372" s="6">
        <v>212</v>
      </c>
    </row>
    <row r="1373" spans="1:7" x14ac:dyDescent="0.3">
      <c r="A1373" s="7" t="s">
        <v>150</v>
      </c>
      <c r="B1373" s="7" t="s">
        <v>182</v>
      </c>
      <c r="C1373" s="7" t="str">
        <f>VLOOKUP(A1373,'Municípios da RMC'!A$1:C$29,3,FALSE)</f>
        <v>RMC</v>
      </c>
      <c r="D1373" s="7">
        <v>45</v>
      </c>
      <c r="E1373" s="5" t="s">
        <v>81</v>
      </c>
      <c r="F1373" s="6">
        <v>233</v>
      </c>
      <c r="G1373" s="6">
        <v>188</v>
      </c>
    </row>
    <row r="1374" spans="1:7" x14ac:dyDescent="0.3">
      <c r="A1374" s="7" t="s">
        <v>150</v>
      </c>
      <c r="B1374" s="7" t="s">
        <v>182</v>
      </c>
      <c r="C1374" s="7" t="str">
        <f>VLOOKUP(A1374,'Municípios da RMC'!A$1:C$29,3,FALSE)</f>
        <v>RMC</v>
      </c>
      <c r="D1374" s="7">
        <v>46</v>
      </c>
      <c r="E1374" s="5" t="s">
        <v>82</v>
      </c>
      <c r="F1374" s="6">
        <v>211</v>
      </c>
      <c r="G1374" s="6">
        <v>179</v>
      </c>
    </row>
    <row r="1375" spans="1:7" x14ac:dyDescent="0.3">
      <c r="A1375" s="7" t="s">
        <v>150</v>
      </c>
      <c r="B1375" s="7" t="s">
        <v>182</v>
      </c>
      <c r="C1375" s="7" t="str">
        <f>VLOOKUP(A1375,'Municípios da RMC'!A$1:C$29,3,FALSE)</f>
        <v>RMC</v>
      </c>
      <c r="D1375" s="7">
        <v>47</v>
      </c>
      <c r="E1375" s="5" t="s">
        <v>83</v>
      </c>
      <c r="F1375" s="6">
        <v>186</v>
      </c>
      <c r="G1375" s="6">
        <v>161</v>
      </c>
    </row>
    <row r="1376" spans="1:7" x14ac:dyDescent="0.3">
      <c r="A1376" s="7" t="s">
        <v>150</v>
      </c>
      <c r="B1376" s="7" t="s">
        <v>182</v>
      </c>
      <c r="C1376" s="7" t="str">
        <f>VLOOKUP(A1376,'Municípios da RMC'!A$1:C$29,3,FALSE)</f>
        <v>RMC</v>
      </c>
      <c r="D1376" s="7">
        <v>48</v>
      </c>
      <c r="E1376" s="5" t="s">
        <v>84</v>
      </c>
      <c r="F1376" s="6">
        <v>154</v>
      </c>
      <c r="G1376" s="6">
        <v>147</v>
      </c>
    </row>
    <row r="1377" spans="1:7" x14ac:dyDescent="0.3">
      <c r="A1377" s="7" t="s">
        <v>150</v>
      </c>
      <c r="B1377" s="7" t="s">
        <v>182</v>
      </c>
      <c r="C1377" s="7" t="str">
        <f>VLOOKUP(A1377,'Municípios da RMC'!A$1:C$29,3,FALSE)</f>
        <v>RMC</v>
      </c>
      <c r="D1377" s="7">
        <v>49</v>
      </c>
      <c r="E1377" s="5" t="s">
        <v>85</v>
      </c>
      <c r="F1377" s="6">
        <v>159</v>
      </c>
      <c r="G1377" s="6">
        <v>147</v>
      </c>
    </row>
    <row r="1378" spans="1:7" x14ac:dyDescent="0.3">
      <c r="A1378" s="7" t="s">
        <v>150</v>
      </c>
      <c r="B1378" s="7" t="s">
        <v>182</v>
      </c>
      <c r="C1378" s="7" t="str">
        <f>VLOOKUP(A1378,'Municípios da RMC'!A$1:C$29,3,FALSE)</f>
        <v>RMC</v>
      </c>
      <c r="D1378" s="7">
        <v>50</v>
      </c>
      <c r="E1378" s="5" t="s">
        <v>86</v>
      </c>
      <c r="F1378" s="6">
        <v>118</v>
      </c>
      <c r="G1378" s="6">
        <v>123</v>
      </c>
    </row>
    <row r="1379" spans="1:7" x14ac:dyDescent="0.3">
      <c r="A1379" s="7" t="s">
        <v>150</v>
      </c>
      <c r="B1379" s="7" t="s">
        <v>182</v>
      </c>
      <c r="C1379" s="7" t="str">
        <f>VLOOKUP(A1379,'Municípios da RMC'!A$1:C$29,3,FALSE)</f>
        <v>RMC</v>
      </c>
      <c r="D1379" s="7">
        <v>51</v>
      </c>
      <c r="E1379" s="5" t="s">
        <v>87</v>
      </c>
      <c r="F1379" s="6">
        <v>168</v>
      </c>
      <c r="G1379" s="6">
        <v>130</v>
      </c>
    </row>
    <row r="1380" spans="1:7" x14ac:dyDescent="0.3">
      <c r="A1380" s="7" t="s">
        <v>150</v>
      </c>
      <c r="B1380" s="7" t="s">
        <v>182</v>
      </c>
      <c r="C1380" s="7" t="str">
        <f>VLOOKUP(A1380,'Municípios da RMC'!A$1:C$29,3,FALSE)</f>
        <v>RMC</v>
      </c>
      <c r="D1380" s="7">
        <v>52</v>
      </c>
      <c r="E1380" s="5" t="s">
        <v>88</v>
      </c>
      <c r="F1380" s="6">
        <v>153</v>
      </c>
      <c r="G1380" s="6">
        <v>116</v>
      </c>
    </row>
    <row r="1381" spans="1:7" x14ac:dyDescent="0.3">
      <c r="A1381" s="7" t="s">
        <v>150</v>
      </c>
      <c r="B1381" s="7" t="s">
        <v>182</v>
      </c>
      <c r="C1381" s="7" t="str">
        <f>VLOOKUP(A1381,'Municípios da RMC'!A$1:C$29,3,FALSE)</f>
        <v>RMC</v>
      </c>
      <c r="D1381" s="7">
        <v>53</v>
      </c>
      <c r="E1381" s="5" t="s">
        <v>89</v>
      </c>
      <c r="F1381" s="6">
        <v>135</v>
      </c>
      <c r="G1381" s="6">
        <v>108</v>
      </c>
    </row>
    <row r="1382" spans="1:7" x14ac:dyDescent="0.3">
      <c r="A1382" s="7" t="s">
        <v>150</v>
      </c>
      <c r="B1382" s="7" t="s">
        <v>182</v>
      </c>
      <c r="C1382" s="7" t="str">
        <f>VLOOKUP(A1382,'Municípios da RMC'!A$1:C$29,3,FALSE)</f>
        <v>RMC</v>
      </c>
      <c r="D1382" s="7">
        <v>54</v>
      </c>
      <c r="E1382" s="5" t="s">
        <v>90</v>
      </c>
      <c r="F1382" s="6">
        <v>115</v>
      </c>
      <c r="G1382" s="6">
        <v>98</v>
      </c>
    </row>
    <row r="1383" spans="1:7" x14ac:dyDescent="0.3">
      <c r="A1383" s="7" t="s">
        <v>150</v>
      </c>
      <c r="B1383" s="7" t="s">
        <v>182</v>
      </c>
      <c r="C1383" s="7" t="str">
        <f>VLOOKUP(A1383,'Municípios da RMC'!A$1:C$29,3,FALSE)</f>
        <v>RMC</v>
      </c>
      <c r="D1383" s="7">
        <v>55</v>
      </c>
      <c r="E1383" s="5" t="s">
        <v>91</v>
      </c>
      <c r="F1383" s="6">
        <v>117</v>
      </c>
      <c r="G1383" s="6">
        <v>107</v>
      </c>
    </row>
    <row r="1384" spans="1:7" x14ac:dyDescent="0.3">
      <c r="A1384" s="7" t="s">
        <v>150</v>
      </c>
      <c r="B1384" s="7" t="s">
        <v>182</v>
      </c>
      <c r="C1384" s="7" t="str">
        <f>VLOOKUP(A1384,'Municípios da RMC'!A$1:C$29,3,FALSE)</f>
        <v>RMC</v>
      </c>
      <c r="D1384" s="7">
        <v>56</v>
      </c>
      <c r="E1384" s="5" t="s">
        <v>92</v>
      </c>
      <c r="F1384" s="6">
        <v>99</v>
      </c>
      <c r="G1384" s="6">
        <v>85</v>
      </c>
    </row>
    <row r="1385" spans="1:7" x14ac:dyDescent="0.3">
      <c r="A1385" s="7" t="s">
        <v>150</v>
      </c>
      <c r="B1385" s="7" t="s">
        <v>182</v>
      </c>
      <c r="C1385" s="7" t="str">
        <f>VLOOKUP(A1385,'Municípios da RMC'!A$1:C$29,3,FALSE)</f>
        <v>RMC</v>
      </c>
      <c r="D1385" s="7">
        <v>57</v>
      </c>
      <c r="E1385" s="5" t="s">
        <v>93</v>
      </c>
      <c r="F1385" s="6">
        <v>105</v>
      </c>
      <c r="G1385" s="6">
        <v>83</v>
      </c>
    </row>
    <row r="1386" spans="1:7" x14ac:dyDescent="0.3">
      <c r="A1386" s="7" t="s">
        <v>150</v>
      </c>
      <c r="B1386" s="7" t="s">
        <v>182</v>
      </c>
      <c r="C1386" s="7" t="str">
        <f>VLOOKUP(A1386,'Municípios da RMC'!A$1:C$29,3,FALSE)</f>
        <v>RMC</v>
      </c>
      <c r="D1386" s="7">
        <v>58</v>
      </c>
      <c r="E1386" s="5" t="s">
        <v>94</v>
      </c>
      <c r="F1386" s="6">
        <v>89</v>
      </c>
      <c r="G1386" s="6">
        <v>70</v>
      </c>
    </row>
    <row r="1387" spans="1:7" x14ac:dyDescent="0.3">
      <c r="A1387" s="7" t="s">
        <v>150</v>
      </c>
      <c r="B1387" s="7" t="s">
        <v>182</v>
      </c>
      <c r="C1387" s="7" t="str">
        <f>VLOOKUP(A1387,'Municípios da RMC'!A$1:C$29,3,FALSE)</f>
        <v>RMC</v>
      </c>
      <c r="D1387" s="7">
        <v>59</v>
      </c>
      <c r="E1387" s="5" t="s">
        <v>95</v>
      </c>
      <c r="F1387" s="6">
        <v>82</v>
      </c>
      <c r="G1387" s="6">
        <v>91</v>
      </c>
    </row>
    <row r="1388" spans="1:7" x14ac:dyDescent="0.3">
      <c r="A1388" s="7" t="s">
        <v>150</v>
      </c>
      <c r="B1388" s="7" t="s">
        <v>182</v>
      </c>
      <c r="C1388" s="7" t="str">
        <f>VLOOKUP(A1388,'Municípios da RMC'!A$1:C$29,3,FALSE)</f>
        <v>RMC</v>
      </c>
      <c r="D1388" s="7">
        <v>60</v>
      </c>
      <c r="E1388" s="5" t="s">
        <v>96</v>
      </c>
      <c r="F1388" s="6">
        <v>86</v>
      </c>
      <c r="G1388" s="6">
        <v>79</v>
      </c>
    </row>
    <row r="1389" spans="1:7" x14ac:dyDescent="0.3">
      <c r="A1389" s="7" t="s">
        <v>150</v>
      </c>
      <c r="B1389" s="7" t="s">
        <v>182</v>
      </c>
      <c r="C1389" s="7" t="str">
        <f>VLOOKUP(A1389,'Municípios da RMC'!A$1:C$29,3,FALSE)</f>
        <v>RMC</v>
      </c>
      <c r="D1389" s="7">
        <v>61</v>
      </c>
      <c r="E1389" s="5" t="s">
        <v>97</v>
      </c>
      <c r="F1389" s="6">
        <v>70</v>
      </c>
      <c r="G1389" s="6">
        <v>57</v>
      </c>
    </row>
    <row r="1390" spans="1:7" x14ac:dyDescent="0.3">
      <c r="A1390" s="7" t="s">
        <v>150</v>
      </c>
      <c r="B1390" s="7" t="s">
        <v>182</v>
      </c>
      <c r="C1390" s="7" t="str">
        <f>VLOOKUP(A1390,'Municípios da RMC'!A$1:C$29,3,FALSE)</f>
        <v>RMC</v>
      </c>
      <c r="D1390" s="7">
        <v>62</v>
      </c>
      <c r="E1390" s="5" t="s">
        <v>98</v>
      </c>
      <c r="F1390" s="6">
        <v>71</v>
      </c>
      <c r="G1390" s="6">
        <v>65</v>
      </c>
    </row>
    <row r="1391" spans="1:7" x14ac:dyDescent="0.3">
      <c r="A1391" s="7" t="s">
        <v>150</v>
      </c>
      <c r="B1391" s="7" t="s">
        <v>182</v>
      </c>
      <c r="C1391" s="7" t="str">
        <f>VLOOKUP(A1391,'Municípios da RMC'!A$1:C$29,3,FALSE)</f>
        <v>RMC</v>
      </c>
      <c r="D1391" s="7">
        <v>63</v>
      </c>
      <c r="E1391" s="5" t="s">
        <v>99</v>
      </c>
      <c r="F1391" s="6">
        <v>60</v>
      </c>
      <c r="G1391" s="6">
        <v>60</v>
      </c>
    </row>
    <row r="1392" spans="1:7" x14ac:dyDescent="0.3">
      <c r="A1392" s="7" t="s">
        <v>150</v>
      </c>
      <c r="B1392" s="7" t="s">
        <v>182</v>
      </c>
      <c r="C1392" s="7" t="str">
        <f>VLOOKUP(A1392,'Municípios da RMC'!A$1:C$29,3,FALSE)</f>
        <v>RMC</v>
      </c>
      <c r="D1392" s="7">
        <v>64</v>
      </c>
      <c r="E1392" s="5" t="s">
        <v>100</v>
      </c>
      <c r="F1392" s="6">
        <v>58</v>
      </c>
      <c r="G1392" s="6">
        <v>63</v>
      </c>
    </row>
    <row r="1393" spans="1:7" x14ac:dyDescent="0.3">
      <c r="A1393" s="7" t="s">
        <v>150</v>
      </c>
      <c r="B1393" s="7" t="s">
        <v>182</v>
      </c>
      <c r="C1393" s="7" t="str">
        <f>VLOOKUP(A1393,'Municípios da RMC'!A$1:C$29,3,FALSE)</f>
        <v>RMC</v>
      </c>
      <c r="D1393" s="7">
        <v>65</v>
      </c>
      <c r="E1393" s="5" t="s">
        <v>101</v>
      </c>
      <c r="F1393" s="6">
        <v>65</v>
      </c>
      <c r="G1393" s="6">
        <v>68</v>
      </c>
    </row>
    <row r="1394" spans="1:7" x14ac:dyDescent="0.3">
      <c r="A1394" s="7" t="s">
        <v>150</v>
      </c>
      <c r="B1394" s="7" t="s">
        <v>182</v>
      </c>
      <c r="C1394" s="7" t="str">
        <f>VLOOKUP(A1394,'Municípios da RMC'!A$1:C$29,3,FALSE)</f>
        <v>RMC</v>
      </c>
      <c r="D1394" s="7">
        <v>66</v>
      </c>
      <c r="E1394" s="5" t="s">
        <v>102</v>
      </c>
      <c r="F1394" s="6">
        <v>57</v>
      </c>
      <c r="G1394" s="6">
        <v>62</v>
      </c>
    </row>
    <row r="1395" spans="1:7" x14ac:dyDescent="0.3">
      <c r="A1395" s="7" t="s">
        <v>150</v>
      </c>
      <c r="B1395" s="7" t="s">
        <v>182</v>
      </c>
      <c r="C1395" s="7" t="str">
        <f>VLOOKUP(A1395,'Municípios da RMC'!A$1:C$29,3,FALSE)</f>
        <v>RMC</v>
      </c>
      <c r="D1395" s="7">
        <v>67</v>
      </c>
      <c r="E1395" s="5" t="s">
        <v>103</v>
      </c>
      <c r="F1395" s="6">
        <v>44</v>
      </c>
      <c r="G1395" s="6">
        <v>36</v>
      </c>
    </row>
    <row r="1396" spans="1:7" x14ac:dyDescent="0.3">
      <c r="A1396" s="7" t="s">
        <v>150</v>
      </c>
      <c r="B1396" s="7" t="s">
        <v>182</v>
      </c>
      <c r="C1396" s="7" t="str">
        <f>VLOOKUP(A1396,'Municípios da RMC'!A$1:C$29,3,FALSE)</f>
        <v>RMC</v>
      </c>
      <c r="D1396" s="7">
        <v>68</v>
      </c>
      <c r="E1396" s="5" t="s">
        <v>104</v>
      </c>
      <c r="F1396" s="6">
        <v>49</v>
      </c>
      <c r="G1396" s="6">
        <v>48</v>
      </c>
    </row>
    <row r="1397" spans="1:7" x14ac:dyDescent="0.3">
      <c r="A1397" s="7" t="s">
        <v>150</v>
      </c>
      <c r="B1397" s="7" t="s">
        <v>182</v>
      </c>
      <c r="C1397" s="7" t="str">
        <f>VLOOKUP(A1397,'Municípios da RMC'!A$1:C$29,3,FALSE)</f>
        <v>RMC</v>
      </c>
      <c r="D1397" s="7">
        <v>69</v>
      </c>
      <c r="E1397" s="5" t="s">
        <v>105</v>
      </c>
      <c r="F1397" s="6">
        <v>32</v>
      </c>
      <c r="G1397" s="6">
        <v>50</v>
      </c>
    </row>
    <row r="1398" spans="1:7" x14ac:dyDescent="0.3">
      <c r="A1398" s="7" t="s">
        <v>150</v>
      </c>
      <c r="B1398" s="7" t="s">
        <v>182</v>
      </c>
      <c r="C1398" s="7" t="str">
        <f>VLOOKUP(A1398,'Municípios da RMC'!A$1:C$29,3,FALSE)</f>
        <v>RMC</v>
      </c>
      <c r="D1398" s="7">
        <v>70</v>
      </c>
      <c r="E1398" s="5" t="s">
        <v>106</v>
      </c>
      <c r="F1398" s="6">
        <v>31</v>
      </c>
      <c r="G1398" s="6">
        <v>42</v>
      </c>
    </row>
    <row r="1399" spans="1:7" x14ac:dyDescent="0.3">
      <c r="A1399" s="7" t="s">
        <v>150</v>
      </c>
      <c r="B1399" s="7" t="s">
        <v>182</v>
      </c>
      <c r="C1399" s="7" t="str">
        <f>VLOOKUP(A1399,'Municípios da RMC'!A$1:C$29,3,FALSE)</f>
        <v>RMC</v>
      </c>
      <c r="D1399" s="7">
        <v>71</v>
      </c>
      <c r="E1399" s="5" t="s">
        <v>107</v>
      </c>
      <c r="F1399" s="6">
        <v>36</v>
      </c>
      <c r="G1399" s="6">
        <v>34</v>
      </c>
    </row>
    <row r="1400" spans="1:7" x14ac:dyDescent="0.3">
      <c r="A1400" s="7" t="s">
        <v>150</v>
      </c>
      <c r="B1400" s="7" t="s">
        <v>182</v>
      </c>
      <c r="C1400" s="7" t="str">
        <f>VLOOKUP(A1400,'Municípios da RMC'!A$1:C$29,3,FALSE)</f>
        <v>RMC</v>
      </c>
      <c r="D1400" s="7">
        <v>72</v>
      </c>
      <c r="E1400" s="5" t="s">
        <v>108</v>
      </c>
      <c r="F1400" s="6">
        <v>29</v>
      </c>
      <c r="G1400" s="6">
        <v>28</v>
      </c>
    </row>
    <row r="1401" spans="1:7" x14ac:dyDescent="0.3">
      <c r="A1401" s="7" t="s">
        <v>150</v>
      </c>
      <c r="B1401" s="7" t="s">
        <v>182</v>
      </c>
      <c r="C1401" s="7" t="str">
        <f>VLOOKUP(A1401,'Municípios da RMC'!A$1:C$29,3,FALSE)</f>
        <v>RMC</v>
      </c>
      <c r="D1401" s="7">
        <v>73</v>
      </c>
      <c r="E1401" s="5" t="s">
        <v>109</v>
      </c>
      <c r="F1401" s="6">
        <v>33</v>
      </c>
      <c r="G1401" s="6">
        <v>19</v>
      </c>
    </row>
    <row r="1402" spans="1:7" x14ac:dyDescent="0.3">
      <c r="A1402" s="7" t="s">
        <v>150</v>
      </c>
      <c r="B1402" s="7" t="s">
        <v>182</v>
      </c>
      <c r="C1402" s="7" t="str">
        <f>VLOOKUP(A1402,'Municípios da RMC'!A$1:C$29,3,FALSE)</f>
        <v>RMC</v>
      </c>
      <c r="D1402" s="7">
        <v>74</v>
      </c>
      <c r="E1402" s="5" t="s">
        <v>110</v>
      </c>
      <c r="F1402" s="6">
        <v>21</v>
      </c>
      <c r="G1402" s="6">
        <v>26</v>
      </c>
    </row>
    <row r="1403" spans="1:7" x14ac:dyDescent="0.3">
      <c r="A1403" s="7" t="s">
        <v>150</v>
      </c>
      <c r="B1403" s="7" t="s">
        <v>182</v>
      </c>
      <c r="C1403" s="7" t="str">
        <f>VLOOKUP(A1403,'Municípios da RMC'!A$1:C$29,3,FALSE)</f>
        <v>RMC</v>
      </c>
      <c r="D1403" s="7">
        <v>75</v>
      </c>
      <c r="E1403" s="5" t="s">
        <v>111</v>
      </c>
      <c r="F1403" s="6">
        <v>22</v>
      </c>
      <c r="G1403" s="6">
        <v>20</v>
      </c>
    </row>
    <row r="1404" spans="1:7" x14ac:dyDescent="0.3">
      <c r="A1404" s="7" t="s">
        <v>150</v>
      </c>
      <c r="B1404" s="7" t="s">
        <v>182</v>
      </c>
      <c r="C1404" s="7" t="str">
        <f>VLOOKUP(A1404,'Municípios da RMC'!A$1:C$29,3,FALSE)</f>
        <v>RMC</v>
      </c>
      <c r="D1404" s="7">
        <v>76</v>
      </c>
      <c r="E1404" s="5" t="s">
        <v>112</v>
      </c>
      <c r="F1404" s="6">
        <v>18</v>
      </c>
      <c r="G1404" s="6">
        <v>36</v>
      </c>
    </row>
    <row r="1405" spans="1:7" x14ac:dyDescent="0.3">
      <c r="A1405" s="7" t="s">
        <v>150</v>
      </c>
      <c r="B1405" s="7" t="s">
        <v>182</v>
      </c>
      <c r="C1405" s="7" t="str">
        <f>VLOOKUP(A1405,'Municípios da RMC'!A$1:C$29,3,FALSE)</f>
        <v>RMC</v>
      </c>
      <c r="D1405" s="7">
        <v>77</v>
      </c>
      <c r="E1405" s="5" t="s">
        <v>113</v>
      </c>
      <c r="F1405" s="6">
        <v>17</v>
      </c>
      <c r="G1405" s="6">
        <v>15</v>
      </c>
    </row>
    <row r="1406" spans="1:7" x14ac:dyDescent="0.3">
      <c r="A1406" s="7" t="s">
        <v>150</v>
      </c>
      <c r="B1406" s="7" t="s">
        <v>182</v>
      </c>
      <c r="C1406" s="7" t="str">
        <f>VLOOKUP(A1406,'Municípios da RMC'!A$1:C$29,3,FALSE)</f>
        <v>RMC</v>
      </c>
      <c r="D1406" s="7">
        <v>78</v>
      </c>
      <c r="E1406" s="5" t="s">
        <v>114</v>
      </c>
      <c r="F1406" s="6">
        <v>13</v>
      </c>
      <c r="G1406" s="6">
        <v>17</v>
      </c>
    </row>
    <row r="1407" spans="1:7" x14ac:dyDescent="0.3">
      <c r="A1407" s="7" t="s">
        <v>150</v>
      </c>
      <c r="B1407" s="7" t="s">
        <v>182</v>
      </c>
      <c r="C1407" s="7" t="str">
        <f>VLOOKUP(A1407,'Municípios da RMC'!A$1:C$29,3,FALSE)</f>
        <v>RMC</v>
      </c>
      <c r="D1407" s="7">
        <v>79</v>
      </c>
      <c r="E1407" s="5" t="s">
        <v>115</v>
      </c>
      <c r="F1407" s="6">
        <v>15</v>
      </c>
      <c r="G1407" s="6">
        <v>12</v>
      </c>
    </row>
    <row r="1408" spans="1:7" x14ac:dyDescent="0.3">
      <c r="A1408" s="7" t="s">
        <v>150</v>
      </c>
      <c r="B1408" s="7" t="s">
        <v>182</v>
      </c>
      <c r="C1408" s="7" t="str">
        <f>VLOOKUP(A1408,'Municípios da RMC'!A$1:C$29,3,FALSE)</f>
        <v>RMC</v>
      </c>
      <c r="D1408" s="7">
        <v>80</v>
      </c>
      <c r="E1408" s="5" t="s">
        <v>116</v>
      </c>
      <c r="F1408" s="6">
        <v>14</v>
      </c>
      <c r="G1408" s="6">
        <v>13</v>
      </c>
    </row>
    <row r="1409" spans="1:7" x14ac:dyDescent="0.3">
      <c r="A1409" s="7" t="s">
        <v>150</v>
      </c>
      <c r="B1409" s="7" t="s">
        <v>182</v>
      </c>
      <c r="C1409" s="7" t="str">
        <f>VLOOKUP(A1409,'Municípios da RMC'!A$1:C$29,3,FALSE)</f>
        <v>RMC</v>
      </c>
      <c r="D1409" s="7">
        <v>81</v>
      </c>
      <c r="E1409" s="5" t="s">
        <v>117</v>
      </c>
      <c r="F1409" s="6">
        <v>4</v>
      </c>
      <c r="G1409" s="6">
        <v>7</v>
      </c>
    </row>
    <row r="1410" spans="1:7" x14ac:dyDescent="0.3">
      <c r="A1410" s="7" t="s">
        <v>150</v>
      </c>
      <c r="B1410" s="7" t="s">
        <v>182</v>
      </c>
      <c r="C1410" s="7" t="str">
        <f>VLOOKUP(A1410,'Municípios da RMC'!A$1:C$29,3,FALSE)</f>
        <v>RMC</v>
      </c>
      <c r="D1410" s="7">
        <v>82</v>
      </c>
      <c r="E1410" s="5" t="s">
        <v>118</v>
      </c>
      <c r="F1410" s="6">
        <v>11</v>
      </c>
      <c r="G1410" s="6">
        <v>9</v>
      </c>
    </row>
    <row r="1411" spans="1:7" x14ac:dyDescent="0.3">
      <c r="A1411" s="7" t="s">
        <v>150</v>
      </c>
      <c r="B1411" s="7" t="s">
        <v>182</v>
      </c>
      <c r="C1411" s="7" t="str">
        <f>VLOOKUP(A1411,'Municípios da RMC'!A$1:C$29,3,FALSE)</f>
        <v>RMC</v>
      </c>
      <c r="D1411" s="7">
        <v>83</v>
      </c>
      <c r="E1411" s="5" t="s">
        <v>119</v>
      </c>
      <c r="F1411" s="6">
        <v>4</v>
      </c>
      <c r="G1411" s="6">
        <v>9</v>
      </c>
    </row>
    <row r="1412" spans="1:7" x14ac:dyDescent="0.3">
      <c r="A1412" s="7" t="s">
        <v>150</v>
      </c>
      <c r="B1412" s="7" t="s">
        <v>182</v>
      </c>
      <c r="C1412" s="7" t="str">
        <f>VLOOKUP(A1412,'Municípios da RMC'!A$1:C$29,3,FALSE)</f>
        <v>RMC</v>
      </c>
      <c r="D1412" s="7">
        <v>84</v>
      </c>
      <c r="E1412" s="5" t="s">
        <v>120</v>
      </c>
      <c r="F1412" s="6">
        <v>11</v>
      </c>
      <c r="G1412" s="6">
        <v>9</v>
      </c>
    </row>
    <row r="1413" spans="1:7" x14ac:dyDescent="0.3">
      <c r="A1413" s="7" t="s">
        <v>150</v>
      </c>
      <c r="B1413" s="7" t="s">
        <v>182</v>
      </c>
      <c r="C1413" s="7" t="str">
        <f>VLOOKUP(A1413,'Municípios da RMC'!A$1:C$29,3,FALSE)</f>
        <v>RMC</v>
      </c>
      <c r="D1413" s="7">
        <v>85</v>
      </c>
      <c r="E1413" s="5" t="s">
        <v>121</v>
      </c>
      <c r="F1413" s="6">
        <v>2</v>
      </c>
      <c r="G1413" s="6">
        <v>5</v>
      </c>
    </row>
    <row r="1414" spans="1:7" x14ac:dyDescent="0.3">
      <c r="A1414" s="7" t="s">
        <v>150</v>
      </c>
      <c r="B1414" s="7" t="s">
        <v>182</v>
      </c>
      <c r="C1414" s="7" t="str">
        <f>VLOOKUP(A1414,'Municípios da RMC'!A$1:C$29,3,FALSE)</f>
        <v>RMC</v>
      </c>
      <c r="D1414" s="7">
        <v>86</v>
      </c>
      <c r="E1414" s="5" t="s">
        <v>122</v>
      </c>
      <c r="F1414" s="6">
        <v>3</v>
      </c>
      <c r="G1414" s="6">
        <v>3</v>
      </c>
    </row>
    <row r="1415" spans="1:7" x14ac:dyDescent="0.3">
      <c r="A1415" s="7" t="s">
        <v>150</v>
      </c>
      <c r="B1415" s="7" t="s">
        <v>182</v>
      </c>
      <c r="C1415" s="7" t="str">
        <f>VLOOKUP(A1415,'Municípios da RMC'!A$1:C$29,3,FALSE)</f>
        <v>RMC</v>
      </c>
      <c r="D1415" s="7">
        <v>87</v>
      </c>
      <c r="E1415" s="5" t="s">
        <v>123</v>
      </c>
      <c r="F1415" s="6">
        <v>2</v>
      </c>
      <c r="G1415" s="6">
        <v>3</v>
      </c>
    </row>
    <row r="1416" spans="1:7" x14ac:dyDescent="0.3">
      <c r="A1416" s="7" t="s">
        <v>150</v>
      </c>
      <c r="B1416" s="7" t="s">
        <v>182</v>
      </c>
      <c r="C1416" s="7" t="str">
        <f>VLOOKUP(A1416,'Municípios da RMC'!A$1:C$29,3,FALSE)</f>
        <v>RMC</v>
      </c>
      <c r="D1416" s="7">
        <v>88</v>
      </c>
      <c r="E1416" s="5" t="s">
        <v>124</v>
      </c>
      <c r="F1416" s="6">
        <v>2</v>
      </c>
      <c r="G1416" s="6">
        <v>4</v>
      </c>
    </row>
    <row r="1417" spans="1:7" x14ac:dyDescent="0.3">
      <c r="A1417" s="7" t="s">
        <v>150</v>
      </c>
      <c r="B1417" s="7" t="s">
        <v>182</v>
      </c>
      <c r="C1417" s="7" t="str">
        <f>VLOOKUP(A1417,'Municípios da RMC'!A$1:C$29,3,FALSE)</f>
        <v>RMC</v>
      </c>
      <c r="D1417" s="7">
        <v>89</v>
      </c>
      <c r="E1417" s="5" t="s">
        <v>125</v>
      </c>
      <c r="F1417" s="6">
        <v>1</v>
      </c>
      <c r="G1417" s="6">
        <v>1</v>
      </c>
    </row>
    <row r="1418" spans="1:7" x14ac:dyDescent="0.3">
      <c r="A1418" s="7" t="s">
        <v>150</v>
      </c>
      <c r="B1418" s="7" t="s">
        <v>182</v>
      </c>
      <c r="C1418" s="7" t="str">
        <f>VLOOKUP(A1418,'Municípios da RMC'!A$1:C$29,3,FALSE)</f>
        <v>RMC</v>
      </c>
      <c r="D1418" s="7">
        <v>90</v>
      </c>
      <c r="E1418" s="5" t="s">
        <v>126</v>
      </c>
      <c r="F1418" s="6">
        <v>2</v>
      </c>
      <c r="G1418" s="6">
        <v>1</v>
      </c>
    </row>
    <row r="1419" spans="1:7" x14ac:dyDescent="0.3">
      <c r="A1419" s="7" t="s">
        <v>150</v>
      </c>
      <c r="B1419" s="7" t="s">
        <v>182</v>
      </c>
      <c r="C1419" s="7" t="str">
        <f>VLOOKUP(A1419,'Municípios da RMC'!A$1:C$29,3,FALSE)</f>
        <v>RMC</v>
      </c>
      <c r="D1419" s="7">
        <v>91</v>
      </c>
      <c r="E1419" s="5" t="s">
        <v>127</v>
      </c>
      <c r="F1419" s="6">
        <v>0</v>
      </c>
      <c r="G1419" s="6">
        <v>2</v>
      </c>
    </row>
    <row r="1420" spans="1:7" x14ac:dyDescent="0.3">
      <c r="A1420" s="7" t="s">
        <v>150</v>
      </c>
      <c r="B1420" s="7" t="s">
        <v>182</v>
      </c>
      <c r="C1420" s="7" t="str">
        <f>VLOOKUP(A1420,'Municípios da RMC'!A$1:C$29,3,FALSE)</f>
        <v>RMC</v>
      </c>
      <c r="D1420" s="7">
        <v>92</v>
      </c>
      <c r="E1420" s="5" t="s">
        <v>128</v>
      </c>
      <c r="F1420" s="6">
        <v>0</v>
      </c>
      <c r="G1420" s="6">
        <v>4</v>
      </c>
    </row>
    <row r="1421" spans="1:7" x14ac:dyDescent="0.3">
      <c r="A1421" s="7" t="s">
        <v>150</v>
      </c>
      <c r="B1421" s="7" t="s">
        <v>182</v>
      </c>
      <c r="C1421" s="7" t="str">
        <f>VLOOKUP(A1421,'Municípios da RMC'!A$1:C$29,3,FALSE)</f>
        <v>RMC</v>
      </c>
      <c r="D1421" s="7">
        <v>93</v>
      </c>
      <c r="E1421" s="5" t="s">
        <v>129</v>
      </c>
      <c r="F1421" s="6">
        <v>0</v>
      </c>
      <c r="G1421" s="6">
        <v>1</v>
      </c>
    </row>
    <row r="1422" spans="1:7" x14ac:dyDescent="0.3">
      <c r="A1422" s="7" t="s">
        <v>150</v>
      </c>
      <c r="B1422" s="7" t="s">
        <v>182</v>
      </c>
      <c r="C1422" s="7" t="str">
        <f>VLOOKUP(A1422,'Municípios da RMC'!A$1:C$29,3,FALSE)</f>
        <v>RMC</v>
      </c>
      <c r="D1422" s="7">
        <v>94</v>
      </c>
      <c r="E1422" s="5" t="s">
        <v>130</v>
      </c>
      <c r="F1422" s="6">
        <v>0</v>
      </c>
      <c r="G1422" s="6">
        <v>1</v>
      </c>
    </row>
    <row r="1423" spans="1:7" x14ac:dyDescent="0.3">
      <c r="A1423" s="7" t="s">
        <v>150</v>
      </c>
      <c r="B1423" s="7" t="s">
        <v>182</v>
      </c>
      <c r="C1423" s="7" t="str">
        <f>VLOOKUP(A1423,'Municípios da RMC'!A$1:C$29,3,FALSE)</f>
        <v>RMC</v>
      </c>
      <c r="D1423" s="7">
        <v>95</v>
      </c>
      <c r="E1423" s="5" t="s">
        <v>131</v>
      </c>
      <c r="F1423" s="6">
        <v>3</v>
      </c>
      <c r="G1423" s="6">
        <v>0</v>
      </c>
    </row>
    <row r="1424" spans="1:7" x14ac:dyDescent="0.3">
      <c r="A1424" s="7" t="s">
        <v>150</v>
      </c>
      <c r="B1424" s="7" t="s">
        <v>182</v>
      </c>
      <c r="C1424" s="7" t="str">
        <f>VLOOKUP(A1424,'Municípios da RMC'!A$1:C$29,3,FALSE)</f>
        <v>RMC</v>
      </c>
      <c r="D1424" s="7">
        <v>96</v>
      </c>
      <c r="E1424" s="5" t="s">
        <v>132</v>
      </c>
      <c r="F1424" s="6">
        <v>3</v>
      </c>
      <c r="G1424" s="6">
        <v>2</v>
      </c>
    </row>
    <row r="1425" spans="1:7" x14ac:dyDescent="0.3">
      <c r="A1425" s="7" t="s">
        <v>150</v>
      </c>
      <c r="B1425" s="7" t="s">
        <v>182</v>
      </c>
      <c r="C1425" s="7" t="str">
        <f>VLOOKUP(A1425,'Municípios da RMC'!A$1:C$29,3,FALSE)</f>
        <v>RMC</v>
      </c>
      <c r="D1425" s="7">
        <v>97</v>
      </c>
      <c r="E1425" s="5" t="s">
        <v>133</v>
      </c>
      <c r="F1425" s="6">
        <v>0</v>
      </c>
      <c r="G1425" s="6">
        <v>0</v>
      </c>
    </row>
    <row r="1426" spans="1:7" x14ac:dyDescent="0.3">
      <c r="A1426" s="7" t="s">
        <v>150</v>
      </c>
      <c r="B1426" s="7" t="s">
        <v>182</v>
      </c>
      <c r="C1426" s="7" t="str">
        <f>VLOOKUP(A1426,'Municípios da RMC'!A$1:C$29,3,FALSE)</f>
        <v>RMC</v>
      </c>
      <c r="D1426" s="7">
        <v>98</v>
      </c>
      <c r="E1426" s="5" t="s">
        <v>134</v>
      </c>
      <c r="F1426" s="6">
        <v>0</v>
      </c>
      <c r="G1426" s="6">
        <v>0</v>
      </c>
    </row>
    <row r="1427" spans="1:7" x14ac:dyDescent="0.3">
      <c r="A1427" s="7" t="s">
        <v>150</v>
      </c>
      <c r="B1427" s="7" t="s">
        <v>182</v>
      </c>
      <c r="C1427" s="7" t="str">
        <f>VLOOKUP(A1427,'Municípios da RMC'!A$1:C$29,3,FALSE)</f>
        <v>RMC</v>
      </c>
      <c r="D1427" s="7">
        <v>99</v>
      </c>
      <c r="E1427" s="5" t="s">
        <v>135</v>
      </c>
      <c r="F1427" s="6">
        <v>0</v>
      </c>
      <c r="G1427" s="6">
        <v>0</v>
      </c>
    </row>
    <row r="1428" spans="1:7" x14ac:dyDescent="0.3">
      <c r="A1428" s="7" t="s">
        <v>150</v>
      </c>
      <c r="B1428" s="7" t="s">
        <v>182</v>
      </c>
      <c r="C1428" s="7" t="str">
        <f>VLOOKUP(A1428,'Municípios da RMC'!A$1:C$29,3,FALSE)</f>
        <v>RMC</v>
      </c>
      <c r="D1428" s="7">
        <v>100</v>
      </c>
      <c r="E1428" s="5" t="s">
        <v>136</v>
      </c>
      <c r="F1428" s="6">
        <v>0</v>
      </c>
      <c r="G1428" s="6">
        <v>1</v>
      </c>
    </row>
    <row r="1429" spans="1:7" x14ac:dyDescent="0.3">
      <c r="A1429" s="7" t="s">
        <v>150</v>
      </c>
      <c r="B1429" s="7" t="s">
        <v>182</v>
      </c>
      <c r="C1429" s="7" t="str">
        <f>VLOOKUP(A1429,'Municípios da RMC'!A$1:C$29,3,FALSE)</f>
        <v>RMC</v>
      </c>
      <c r="D1429" s="7" t="s">
        <v>14</v>
      </c>
      <c r="E1429" s="5" t="s">
        <v>14</v>
      </c>
      <c r="F1429" s="6">
        <v>36</v>
      </c>
      <c r="G1429" s="6">
        <v>31</v>
      </c>
    </row>
    <row r="1430" spans="1:7" x14ac:dyDescent="0.3">
      <c r="A1430" s="7" t="s">
        <v>151</v>
      </c>
      <c r="B1430" s="7" t="s">
        <v>183</v>
      </c>
      <c r="C1430" s="7" t="str">
        <f>VLOOKUP(A1430,'Municípios da RMC'!A$1:C$29,3,FALSE)</f>
        <v>RMC</v>
      </c>
      <c r="D1430" s="7">
        <v>0</v>
      </c>
      <c r="E1430" s="5" t="s">
        <v>36</v>
      </c>
      <c r="F1430" s="6">
        <v>271</v>
      </c>
      <c r="G1430" s="6">
        <v>238</v>
      </c>
    </row>
    <row r="1431" spans="1:7" x14ac:dyDescent="0.3">
      <c r="A1431" s="7" t="s">
        <v>151</v>
      </c>
      <c r="B1431" s="7" t="s">
        <v>183</v>
      </c>
      <c r="C1431" s="7" t="str">
        <f>VLOOKUP(A1431,'Municípios da RMC'!A$1:C$29,3,FALSE)</f>
        <v>RMC</v>
      </c>
      <c r="D1431" s="7">
        <v>1</v>
      </c>
      <c r="E1431" s="5" t="s">
        <v>37</v>
      </c>
      <c r="F1431" s="6">
        <v>256</v>
      </c>
      <c r="G1431" s="6">
        <v>225</v>
      </c>
    </row>
    <row r="1432" spans="1:7" x14ac:dyDescent="0.3">
      <c r="A1432" s="7" t="s">
        <v>151</v>
      </c>
      <c r="B1432" s="7" t="s">
        <v>183</v>
      </c>
      <c r="C1432" s="7" t="str">
        <f>VLOOKUP(A1432,'Municípios da RMC'!A$1:C$29,3,FALSE)</f>
        <v>RMC</v>
      </c>
      <c r="D1432" s="7">
        <v>2</v>
      </c>
      <c r="E1432" s="5" t="s">
        <v>38</v>
      </c>
      <c r="F1432" s="6">
        <v>228</v>
      </c>
      <c r="G1432" s="6">
        <v>217</v>
      </c>
    </row>
    <row r="1433" spans="1:7" x14ac:dyDescent="0.3">
      <c r="A1433" s="7" t="s">
        <v>151</v>
      </c>
      <c r="B1433" s="7" t="s">
        <v>183</v>
      </c>
      <c r="C1433" s="7" t="str">
        <f>VLOOKUP(A1433,'Municípios da RMC'!A$1:C$29,3,FALSE)</f>
        <v>RMC</v>
      </c>
      <c r="D1433" s="7">
        <v>3</v>
      </c>
      <c r="E1433" s="5" t="s">
        <v>39</v>
      </c>
      <c r="F1433" s="6">
        <v>248</v>
      </c>
      <c r="G1433" s="6">
        <v>238</v>
      </c>
    </row>
    <row r="1434" spans="1:7" x14ac:dyDescent="0.3">
      <c r="A1434" s="7" t="s">
        <v>151</v>
      </c>
      <c r="B1434" s="7" t="s">
        <v>183</v>
      </c>
      <c r="C1434" s="7" t="str">
        <f>VLOOKUP(A1434,'Municípios da RMC'!A$1:C$29,3,FALSE)</f>
        <v>RMC</v>
      </c>
      <c r="D1434" s="7">
        <v>4</v>
      </c>
      <c r="E1434" s="5" t="s">
        <v>40</v>
      </c>
      <c r="F1434" s="6">
        <v>225</v>
      </c>
      <c r="G1434" s="6">
        <v>207</v>
      </c>
    </row>
    <row r="1435" spans="1:7" x14ac:dyDescent="0.3">
      <c r="A1435" s="7" t="s">
        <v>151</v>
      </c>
      <c r="B1435" s="7" t="s">
        <v>183</v>
      </c>
      <c r="C1435" s="7" t="str">
        <f>VLOOKUP(A1435,'Municípios da RMC'!A$1:C$29,3,FALSE)</f>
        <v>RMC</v>
      </c>
      <c r="D1435" s="7">
        <v>5</v>
      </c>
      <c r="E1435" s="5" t="s">
        <v>41</v>
      </c>
      <c r="F1435" s="6">
        <v>192</v>
      </c>
      <c r="G1435" s="6">
        <v>215</v>
      </c>
    </row>
    <row r="1436" spans="1:7" x14ac:dyDescent="0.3">
      <c r="A1436" s="7" t="s">
        <v>151</v>
      </c>
      <c r="B1436" s="7" t="s">
        <v>183</v>
      </c>
      <c r="C1436" s="7" t="str">
        <f>VLOOKUP(A1436,'Municípios da RMC'!A$1:C$29,3,FALSE)</f>
        <v>RMC</v>
      </c>
      <c r="D1436" s="7">
        <v>6</v>
      </c>
      <c r="E1436" s="5" t="s">
        <v>42</v>
      </c>
      <c r="F1436" s="6">
        <v>217</v>
      </c>
      <c r="G1436" s="6">
        <v>191</v>
      </c>
    </row>
    <row r="1437" spans="1:7" x14ac:dyDescent="0.3">
      <c r="A1437" s="7" t="s">
        <v>151</v>
      </c>
      <c r="B1437" s="7" t="s">
        <v>183</v>
      </c>
      <c r="C1437" s="7" t="str">
        <f>VLOOKUP(A1437,'Municípios da RMC'!A$1:C$29,3,FALSE)</f>
        <v>RMC</v>
      </c>
      <c r="D1437" s="7">
        <v>7</v>
      </c>
      <c r="E1437" s="5" t="s">
        <v>43</v>
      </c>
      <c r="F1437" s="6">
        <v>231</v>
      </c>
      <c r="G1437" s="6">
        <v>218</v>
      </c>
    </row>
    <row r="1438" spans="1:7" x14ac:dyDescent="0.3">
      <c r="A1438" s="7" t="s">
        <v>151</v>
      </c>
      <c r="B1438" s="7" t="s">
        <v>183</v>
      </c>
      <c r="C1438" s="7" t="str">
        <f>VLOOKUP(A1438,'Municípios da RMC'!A$1:C$29,3,FALSE)</f>
        <v>RMC</v>
      </c>
      <c r="D1438" s="7">
        <v>8</v>
      </c>
      <c r="E1438" s="5" t="s">
        <v>44</v>
      </c>
      <c r="F1438" s="6">
        <v>206</v>
      </c>
      <c r="G1438" s="6">
        <v>239</v>
      </c>
    </row>
    <row r="1439" spans="1:7" x14ac:dyDescent="0.3">
      <c r="A1439" s="7" t="s">
        <v>151</v>
      </c>
      <c r="B1439" s="7" t="s">
        <v>183</v>
      </c>
      <c r="C1439" s="7" t="str">
        <f>VLOOKUP(A1439,'Municípios da RMC'!A$1:C$29,3,FALSE)</f>
        <v>RMC</v>
      </c>
      <c r="D1439" s="7">
        <v>9</v>
      </c>
      <c r="E1439" s="5" t="s">
        <v>45</v>
      </c>
      <c r="F1439" s="6">
        <v>204</v>
      </c>
      <c r="G1439" s="6">
        <v>193</v>
      </c>
    </row>
    <row r="1440" spans="1:7" x14ac:dyDescent="0.3">
      <c r="A1440" s="7" t="s">
        <v>151</v>
      </c>
      <c r="B1440" s="7" t="s">
        <v>183</v>
      </c>
      <c r="C1440" s="7" t="str">
        <f>VLOOKUP(A1440,'Municípios da RMC'!A$1:C$29,3,FALSE)</f>
        <v>RMC</v>
      </c>
      <c r="D1440" s="7">
        <v>10</v>
      </c>
      <c r="E1440" s="5" t="s">
        <v>46</v>
      </c>
      <c r="F1440" s="6">
        <v>231</v>
      </c>
      <c r="G1440" s="6">
        <v>200</v>
      </c>
    </row>
    <row r="1441" spans="1:7" x14ac:dyDescent="0.3">
      <c r="A1441" s="7" t="s">
        <v>151</v>
      </c>
      <c r="B1441" s="7" t="s">
        <v>183</v>
      </c>
      <c r="C1441" s="7" t="str">
        <f>VLOOKUP(A1441,'Municípios da RMC'!A$1:C$29,3,FALSE)</f>
        <v>RMC</v>
      </c>
      <c r="D1441" s="7">
        <v>11</v>
      </c>
      <c r="E1441" s="5" t="s">
        <v>47</v>
      </c>
      <c r="F1441" s="6">
        <v>211</v>
      </c>
      <c r="G1441" s="6">
        <v>214</v>
      </c>
    </row>
    <row r="1442" spans="1:7" x14ac:dyDescent="0.3">
      <c r="A1442" s="7" t="s">
        <v>151</v>
      </c>
      <c r="B1442" s="7" t="s">
        <v>183</v>
      </c>
      <c r="C1442" s="7" t="str">
        <f>VLOOKUP(A1442,'Municípios da RMC'!A$1:C$29,3,FALSE)</f>
        <v>RMC</v>
      </c>
      <c r="D1442" s="7">
        <v>12</v>
      </c>
      <c r="E1442" s="5" t="s">
        <v>48</v>
      </c>
      <c r="F1442" s="6">
        <v>224</v>
      </c>
      <c r="G1442" s="6">
        <v>224</v>
      </c>
    </row>
    <row r="1443" spans="1:7" x14ac:dyDescent="0.3">
      <c r="A1443" s="7" t="s">
        <v>151</v>
      </c>
      <c r="B1443" s="7" t="s">
        <v>183</v>
      </c>
      <c r="C1443" s="7" t="str">
        <f>VLOOKUP(A1443,'Municípios da RMC'!A$1:C$29,3,FALSE)</f>
        <v>RMC</v>
      </c>
      <c r="D1443" s="7">
        <v>13</v>
      </c>
      <c r="E1443" s="5" t="s">
        <v>49</v>
      </c>
      <c r="F1443" s="6">
        <v>218</v>
      </c>
      <c r="G1443" s="6">
        <v>231</v>
      </c>
    </row>
    <row r="1444" spans="1:7" x14ac:dyDescent="0.3">
      <c r="A1444" s="7" t="s">
        <v>151</v>
      </c>
      <c r="B1444" s="7" t="s">
        <v>183</v>
      </c>
      <c r="C1444" s="7" t="str">
        <f>VLOOKUP(A1444,'Municípios da RMC'!A$1:C$29,3,FALSE)</f>
        <v>RMC</v>
      </c>
      <c r="D1444" s="7">
        <v>14</v>
      </c>
      <c r="E1444" s="5" t="s">
        <v>50</v>
      </c>
      <c r="F1444" s="6">
        <v>214</v>
      </c>
      <c r="G1444" s="6">
        <v>229</v>
      </c>
    </row>
    <row r="1445" spans="1:7" x14ac:dyDescent="0.3">
      <c r="A1445" s="7" t="s">
        <v>151</v>
      </c>
      <c r="B1445" s="7" t="s">
        <v>183</v>
      </c>
      <c r="C1445" s="7" t="str">
        <f>VLOOKUP(A1445,'Municípios da RMC'!A$1:C$29,3,FALSE)</f>
        <v>RMC</v>
      </c>
      <c r="D1445" s="7">
        <v>15</v>
      </c>
      <c r="E1445" s="5" t="s">
        <v>51</v>
      </c>
      <c r="F1445" s="6">
        <v>218</v>
      </c>
      <c r="G1445" s="6">
        <v>211</v>
      </c>
    </row>
    <row r="1446" spans="1:7" x14ac:dyDescent="0.3">
      <c r="A1446" s="7" t="s">
        <v>151</v>
      </c>
      <c r="B1446" s="7" t="s">
        <v>183</v>
      </c>
      <c r="C1446" s="7" t="str">
        <f>VLOOKUP(A1446,'Municípios da RMC'!A$1:C$29,3,FALSE)</f>
        <v>RMC</v>
      </c>
      <c r="D1446" s="7">
        <v>16</v>
      </c>
      <c r="E1446" s="5" t="s">
        <v>52</v>
      </c>
      <c r="F1446" s="6">
        <v>183</v>
      </c>
      <c r="G1446" s="6">
        <v>214</v>
      </c>
    </row>
    <row r="1447" spans="1:7" x14ac:dyDescent="0.3">
      <c r="A1447" s="7" t="s">
        <v>151</v>
      </c>
      <c r="B1447" s="7" t="s">
        <v>183</v>
      </c>
      <c r="C1447" s="7" t="str">
        <f>VLOOKUP(A1447,'Municípios da RMC'!A$1:C$29,3,FALSE)</f>
        <v>RMC</v>
      </c>
      <c r="D1447" s="7">
        <v>17</v>
      </c>
      <c r="E1447" s="5" t="s">
        <v>53</v>
      </c>
      <c r="F1447" s="6">
        <v>214</v>
      </c>
      <c r="G1447" s="6">
        <v>213</v>
      </c>
    </row>
    <row r="1448" spans="1:7" x14ac:dyDescent="0.3">
      <c r="A1448" s="7" t="s">
        <v>151</v>
      </c>
      <c r="B1448" s="7" t="s">
        <v>183</v>
      </c>
      <c r="C1448" s="7" t="str">
        <f>VLOOKUP(A1448,'Municípios da RMC'!A$1:C$29,3,FALSE)</f>
        <v>RMC</v>
      </c>
      <c r="D1448" s="7">
        <v>18</v>
      </c>
      <c r="E1448" s="5" t="s">
        <v>54</v>
      </c>
      <c r="F1448" s="6">
        <v>186</v>
      </c>
      <c r="G1448" s="6">
        <v>182</v>
      </c>
    </row>
    <row r="1449" spans="1:7" x14ac:dyDescent="0.3">
      <c r="A1449" s="7" t="s">
        <v>151</v>
      </c>
      <c r="B1449" s="7" t="s">
        <v>183</v>
      </c>
      <c r="C1449" s="7" t="str">
        <f>VLOOKUP(A1449,'Municípios da RMC'!A$1:C$29,3,FALSE)</f>
        <v>RMC</v>
      </c>
      <c r="D1449" s="7">
        <v>19</v>
      </c>
      <c r="E1449" s="5" t="s">
        <v>55</v>
      </c>
      <c r="F1449" s="6">
        <v>200</v>
      </c>
      <c r="G1449" s="6">
        <v>202</v>
      </c>
    </row>
    <row r="1450" spans="1:7" x14ac:dyDescent="0.3">
      <c r="A1450" s="7" t="s">
        <v>151</v>
      </c>
      <c r="B1450" s="7" t="s">
        <v>183</v>
      </c>
      <c r="C1450" s="7" t="str">
        <f>VLOOKUP(A1450,'Municípios da RMC'!A$1:C$29,3,FALSE)</f>
        <v>RMC</v>
      </c>
      <c r="D1450" s="7">
        <v>20</v>
      </c>
      <c r="E1450" s="5" t="s">
        <v>56</v>
      </c>
      <c r="F1450" s="6">
        <v>176</v>
      </c>
      <c r="G1450" s="6">
        <v>179</v>
      </c>
    </row>
    <row r="1451" spans="1:7" x14ac:dyDescent="0.3">
      <c r="A1451" s="7" t="s">
        <v>151</v>
      </c>
      <c r="B1451" s="7" t="s">
        <v>183</v>
      </c>
      <c r="C1451" s="7" t="str">
        <f>VLOOKUP(A1451,'Municípios da RMC'!A$1:C$29,3,FALSE)</f>
        <v>RMC</v>
      </c>
      <c r="D1451" s="7">
        <v>21</v>
      </c>
      <c r="E1451" s="5" t="s">
        <v>57</v>
      </c>
      <c r="F1451" s="6">
        <v>174</v>
      </c>
      <c r="G1451" s="6">
        <v>186</v>
      </c>
    </row>
    <row r="1452" spans="1:7" x14ac:dyDescent="0.3">
      <c r="A1452" s="7" t="s">
        <v>151</v>
      </c>
      <c r="B1452" s="7" t="s">
        <v>183</v>
      </c>
      <c r="C1452" s="7" t="str">
        <f>VLOOKUP(A1452,'Municípios da RMC'!A$1:C$29,3,FALSE)</f>
        <v>RMC</v>
      </c>
      <c r="D1452" s="7">
        <v>22</v>
      </c>
      <c r="E1452" s="5" t="s">
        <v>58</v>
      </c>
      <c r="F1452" s="6">
        <v>210</v>
      </c>
      <c r="G1452" s="6">
        <v>180</v>
      </c>
    </row>
    <row r="1453" spans="1:7" x14ac:dyDescent="0.3">
      <c r="A1453" s="7" t="s">
        <v>151</v>
      </c>
      <c r="B1453" s="7" t="s">
        <v>183</v>
      </c>
      <c r="C1453" s="7" t="str">
        <f>VLOOKUP(A1453,'Municípios da RMC'!A$1:C$29,3,FALSE)</f>
        <v>RMC</v>
      </c>
      <c r="D1453" s="7">
        <v>23</v>
      </c>
      <c r="E1453" s="5" t="s">
        <v>59</v>
      </c>
      <c r="F1453" s="6">
        <v>163</v>
      </c>
      <c r="G1453" s="6">
        <v>153</v>
      </c>
    </row>
    <row r="1454" spans="1:7" x14ac:dyDescent="0.3">
      <c r="A1454" s="7" t="s">
        <v>151</v>
      </c>
      <c r="B1454" s="7" t="s">
        <v>183</v>
      </c>
      <c r="C1454" s="7" t="str">
        <f>VLOOKUP(A1454,'Municípios da RMC'!A$1:C$29,3,FALSE)</f>
        <v>RMC</v>
      </c>
      <c r="D1454" s="7">
        <v>24</v>
      </c>
      <c r="E1454" s="5" t="s">
        <v>60</v>
      </c>
      <c r="F1454" s="6">
        <v>182</v>
      </c>
      <c r="G1454" s="6">
        <v>164</v>
      </c>
    </row>
    <row r="1455" spans="1:7" x14ac:dyDescent="0.3">
      <c r="A1455" s="7" t="s">
        <v>151</v>
      </c>
      <c r="B1455" s="7" t="s">
        <v>183</v>
      </c>
      <c r="C1455" s="7" t="str">
        <f>VLOOKUP(A1455,'Municípios da RMC'!A$1:C$29,3,FALSE)</f>
        <v>RMC</v>
      </c>
      <c r="D1455" s="7">
        <v>25</v>
      </c>
      <c r="E1455" s="5" t="s">
        <v>61</v>
      </c>
      <c r="F1455" s="6">
        <v>135</v>
      </c>
      <c r="G1455" s="6">
        <v>163</v>
      </c>
    </row>
    <row r="1456" spans="1:7" x14ac:dyDescent="0.3">
      <c r="A1456" s="7" t="s">
        <v>151</v>
      </c>
      <c r="B1456" s="7" t="s">
        <v>183</v>
      </c>
      <c r="C1456" s="7" t="str">
        <f>VLOOKUP(A1456,'Municípios da RMC'!A$1:C$29,3,FALSE)</f>
        <v>RMC</v>
      </c>
      <c r="D1456" s="7">
        <v>26</v>
      </c>
      <c r="E1456" s="5" t="s">
        <v>62</v>
      </c>
      <c r="F1456" s="6">
        <v>162</v>
      </c>
      <c r="G1456" s="6">
        <v>162</v>
      </c>
    </row>
    <row r="1457" spans="1:7" x14ac:dyDescent="0.3">
      <c r="A1457" s="7" t="s">
        <v>151</v>
      </c>
      <c r="B1457" s="7" t="s">
        <v>183</v>
      </c>
      <c r="C1457" s="7" t="str">
        <f>VLOOKUP(A1457,'Municípios da RMC'!A$1:C$29,3,FALSE)</f>
        <v>RMC</v>
      </c>
      <c r="D1457" s="7">
        <v>27</v>
      </c>
      <c r="E1457" s="5" t="s">
        <v>63</v>
      </c>
      <c r="F1457" s="6">
        <v>159</v>
      </c>
      <c r="G1457" s="6">
        <v>173</v>
      </c>
    </row>
    <row r="1458" spans="1:7" x14ac:dyDescent="0.3">
      <c r="A1458" s="7" t="s">
        <v>151</v>
      </c>
      <c r="B1458" s="7" t="s">
        <v>183</v>
      </c>
      <c r="C1458" s="7" t="str">
        <f>VLOOKUP(A1458,'Municípios da RMC'!A$1:C$29,3,FALSE)</f>
        <v>RMC</v>
      </c>
      <c r="D1458" s="7">
        <v>28</v>
      </c>
      <c r="E1458" s="5" t="s">
        <v>64</v>
      </c>
      <c r="F1458" s="6">
        <v>166</v>
      </c>
      <c r="G1458" s="6">
        <v>149</v>
      </c>
    </row>
    <row r="1459" spans="1:7" x14ac:dyDescent="0.3">
      <c r="A1459" s="7" t="s">
        <v>151</v>
      </c>
      <c r="B1459" s="7" t="s">
        <v>183</v>
      </c>
      <c r="C1459" s="7" t="str">
        <f>VLOOKUP(A1459,'Municípios da RMC'!A$1:C$29,3,FALSE)</f>
        <v>RMC</v>
      </c>
      <c r="D1459" s="7">
        <v>29</v>
      </c>
      <c r="E1459" s="5" t="s">
        <v>65</v>
      </c>
      <c r="F1459" s="6">
        <v>152</v>
      </c>
      <c r="G1459" s="6">
        <v>147</v>
      </c>
    </row>
    <row r="1460" spans="1:7" x14ac:dyDescent="0.3">
      <c r="A1460" s="7" t="s">
        <v>151</v>
      </c>
      <c r="B1460" s="7" t="s">
        <v>183</v>
      </c>
      <c r="C1460" s="7" t="str">
        <f>VLOOKUP(A1460,'Municípios da RMC'!A$1:C$29,3,FALSE)</f>
        <v>RMC</v>
      </c>
      <c r="D1460" s="7">
        <v>30</v>
      </c>
      <c r="E1460" s="5" t="s">
        <v>66</v>
      </c>
      <c r="F1460" s="6">
        <v>143</v>
      </c>
      <c r="G1460" s="6">
        <v>132</v>
      </c>
    </row>
    <row r="1461" spans="1:7" x14ac:dyDescent="0.3">
      <c r="A1461" s="7" t="s">
        <v>151</v>
      </c>
      <c r="B1461" s="7" t="s">
        <v>183</v>
      </c>
      <c r="C1461" s="7" t="str">
        <f>VLOOKUP(A1461,'Municípios da RMC'!A$1:C$29,3,FALSE)</f>
        <v>RMC</v>
      </c>
      <c r="D1461" s="7">
        <v>31</v>
      </c>
      <c r="E1461" s="5" t="s">
        <v>67</v>
      </c>
      <c r="F1461" s="6">
        <v>135</v>
      </c>
      <c r="G1461" s="6">
        <v>155</v>
      </c>
    </row>
    <row r="1462" spans="1:7" x14ac:dyDescent="0.3">
      <c r="A1462" s="7" t="s">
        <v>151</v>
      </c>
      <c r="B1462" s="7" t="s">
        <v>183</v>
      </c>
      <c r="C1462" s="7" t="str">
        <f>VLOOKUP(A1462,'Municípios da RMC'!A$1:C$29,3,FALSE)</f>
        <v>RMC</v>
      </c>
      <c r="D1462" s="7">
        <v>32</v>
      </c>
      <c r="E1462" s="5" t="s">
        <v>68</v>
      </c>
      <c r="F1462" s="6">
        <v>129</v>
      </c>
      <c r="G1462" s="6">
        <v>132</v>
      </c>
    </row>
    <row r="1463" spans="1:7" x14ac:dyDescent="0.3">
      <c r="A1463" s="7" t="s">
        <v>151</v>
      </c>
      <c r="B1463" s="7" t="s">
        <v>183</v>
      </c>
      <c r="C1463" s="7" t="str">
        <f>VLOOKUP(A1463,'Municípios da RMC'!A$1:C$29,3,FALSE)</f>
        <v>RMC</v>
      </c>
      <c r="D1463" s="7">
        <v>33</v>
      </c>
      <c r="E1463" s="5" t="s">
        <v>69</v>
      </c>
      <c r="F1463" s="6">
        <v>118</v>
      </c>
      <c r="G1463" s="6">
        <v>118</v>
      </c>
    </row>
    <row r="1464" spans="1:7" x14ac:dyDescent="0.3">
      <c r="A1464" s="7" t="s">
        <v>151</v>
      </c>
      <c r="B1464" s="7" t="s">
        <v>183</v>
      </c>
      <c r="C1464" s="7" t="str">
        <f>VLOOKUP(A1464,'Municípios da RMC'!A$1:C$29,3,FALSE)</f>
        <v>RMC</v>
      </c>
      <c r="D1464" s="7">
        <v>34</v>
      </c>
      <c r="E1464" s="5" t="s">
        <v>70</v>
      </c>
      <c r="F1464" s="6">
        <v>118</v>
      </c>
      <c r="G1464" s="6">
        <v>123</v>
      </c>
    </row>
    <row r="1465" spans="1:7" x14ac:dyDescent="0.3">
      <c r="A1465" s="7" t="s">
        <v>151</v>
      </c>
      <c r="B1465" s="7" t="s">
        <v>183</v>
      </c>
      <c r="C1465" s="7" t="str">
        <f>VLOOKUP(A1465,'Municípios da RMC'!A$1:C$29,3,FALSE)</f>
        <v>RMC</v>
      </c>
      <c r="D1465" s="7">
        <v>35</v>
      </c>
      <c r="E1465" s="5" t="s">
        <v>71</v>
      </c>
      <c r="F1465" s="6">
        <v>124</v>
      </c>
      <c r="G1465" s="6">
        <v>89</v>
      </c>
    </row>
    <row r="1466" spans="1:7" x14ac:dyDescent="0.3">
      <c r="A1466" s="7" t="s">
        <v>151</v>
      </c>
      <c r="B1466" s="7" t="s">
        <v>183</v>
      </c>
      <c r="C1466" s="7" t="str">
        <f>VLOOKUP(A1466,'Municípios da RMC'!A$1:C$29,3,FALSE)</f>
        <v>RMC</v>
      </c>
      <c r="D1466" s="7">
        <v>36</v>
      </c>
      <c r="E1466" s="5" t="s">
        <v>72</v>
      </c>
      <c r="F1466" s="6">
        <v>102</v>
      </c>
      <c r="G1466" s="6">
        <v>94</v>
      </c>
    </row>
    <row r="1467" spans="1:7" x14ac:dyDescent="0.3">
      <c r="A1467" s="7" t="s">
        <v>151</v>
      </c>
      <c r="B1467" s="7" t="s">
        <v>183</v>
      </c>
      <c r="C1467" s="7" t="str">
        <f>VLOOKUP(A1467,'Municípios da RMC'!A$1:C$29,3,FALSE)</f>
        <v>RMC</v>
      </c>
      <c r="D1467" s="7">
        <v>37</v>
      </c>
      <c r="E1467" s="5" t="s">
        <v>73</v>
      </c>
      <c r="F1467" s="6">
        <v>85</v>
      </c>
      <c r="G1467" s="6">
        <v>99</v>
      </c>
    </row>
    <row r="1468" spans="1:7" x14ac:dyDescent="0.3">
      <c r="A1468" s="7" t="s">
        <v>151</v>
      </c>
      <c r="B1468" s="7" t="s">
        <v>183</v>
      </c>
      <c r="C1468" s="7" t="str">
        <f>VLOOKUP(A1468,'Municípios da RMC'!A$1:C$29,3,FALSE)</f>
        <v>RMC</v>
      </c>
      <c r="D1468" s="7">
        <v>38</v>
      </c>
      <c r="E1468" s="5" t="s">
        <v>74</v>
      </c>
      <c r="F1468" s="6">
        <v>88</v>
      </c>
      <c r="G1468" s="6">
        <v>84</v>
      </c>
    </row>
    <row r="1469" spans="1:7" x14ac:dyDescent="0.3">
      <c r="A1469" s="7" t="s">
        <v>151</v>
      </c>
      <c r="B1469" s="7" t="s">
        <v>183</v>
      </c>
      <c r="C1469" s="7" t="str">
        <f>VLOOKUP(A1469,'Municípios da RMC'!A$1:C$29,3,FALSE)</f>
        <v>RMC</v>
      </c>
      <c r="D1469" s="7">
        <v>39</v>
      </c>
      <c r="E1469" s="5" t="s">
        <v>75</v>
      </c>
      <c r="F1469" s="6">
        <v>90</v>
      </c>
      <c r="G1469" s="6">
        <v>76</v>
      </c>
    </row>
    <row r="1470" spans="1:7" x14ac:dyDescent="0.3">
      <c r="A1470" s="7" t="s">
        <v>151</v>
      </c>
      <c r="B1470" s="7" t="s">
        <v>183</v>
      </c>
      <c r="C1470" s="7" t="str">
        <f>VLOOKUP(A1470,'Municípios da RMC'!A$1:C$29,3,FALSE)</f>
        <v>RMC</v>
      </c>
      <c r="D1470" s="7">
        <v>40</v>
      </c>
      <c r="E1470" s="5" t="s">
        <v>76</v>
      </c>
      <c r="F1470" s="6">
        <v>112</v>
      </c>
      <c r="G1470" s="6">
        <v>102</v>
      </c>
    </row>
    <row r="1471" spans="1:7" x14ac:dyDescent="0.3">
      <c r="A1471" s="7" t="s">
        <v>151</v>
      </c>
      <c r="B1471" s="7" t="s">
        <v>183</v>
      </c>
      <c r="C1471" s="7" t="str">
        <f>VLOOKUP(A1471,'Municípios da RMC'!A$1:C$29,3,FALSE)</f>
        <v>RMC</v>
      </c>
      <c r="D1471" s="7">
        <v>41</v>
      </c>
      <c r="E1471" s="5" t="s">
        <v>77</v>
      </c>
      <c r="F1471" s="6">
        <v>80</v>
      </c>
      <c r="G1471" s="6">
        <v>92</v>
      </c>
    </row>
    <row r="1472" spans="1:7" x14ac:dyDescent="0.3">
      <c r="A1472" s="7" t="s">
        <v>151</v>
      </c>
      <c r="B1472" s="7" t="s">
        <v>183</v>
      </c>
      <c r="C1472" s="7" t="str">
        <f>VLOOKUP(A1472,'Municípios da RMC'!A$1:C$29,3,FALSE)</f>
        <v>RMC</v>
      </c>
      <c r="D1472" s="7">
        <v>42</v>
      </c>
      <c r="E1472" s="5" t="s">
        <v>78</v>
      </c>
      <c r="F1472" s="6">
        <v>87</v>
      </c>
      <c r="G1472" s="6">
        <v>81</v>
      </c>
    </row>
    <row r="1473" spans="1:7" x14ac:dyDescent="0.3">
      <c r="A1473" s="7" t="s">
        <v>151</v>
      </c>
      <c r="B1473" s="7" t="s">
        <v>183</v>
      </c>
      <c r="C1473" s="7" t="str">
        <f>VLOOKUP(A1473,'Municípios da RMC'!A$1:C$29,3,FALSE)</f>
        <v>RMC</v>
      </c>
      <c r="D1473" s="7">
        <v>43</v>
      </c>
      <c r="E1473" s="5" t="s">
        <v>79</v>
      </c>
      <c r="F1473" s="6">
        <v>72</v>
      </c>
      <c r="G1473" s="6">
        <v>64</v>
      </c>
    </row>
    <row r="1474" spans="1:7" x14ac:dyDescent="0.3">
      <c r="A1474" s="7" t="s">
        <v>151</v>
      </c>
      <c r="B1474" s="7" t="s">
        <v>183</v>
      </c>
      <c r="C1474" s="7" t="str">
        <f>VLOOKUP(A1474,'Municípios da RMC'!A$1:C$29,3,FALSE)</f>
        <v>RMC</v>
      </c>
      <c r="D1474" s="7">
        <v>44</v>
      </c>
      <c r="E1474" s="5" t="s">
        <v>80</v>
      </c>
      <c r="F1474" s="6">
        <v>99</v>
      </c>
      <c r="G1474" s="6">
        <v>64</v>
      </c>
    </row>
    <row r="1475" spans="1:7" x14ac:dyDescent="0.3">
      <c r="A1475" s="7" t="s">
        <v>151</v>
      </c>
      <c r="B1475" s="7" t="s">
        <v>183</v>
      </c>
      <c r="C1475" s="7" t="str">
        <f>VLOOKUP(A1475,'Municípios da RMC'!A$1:C$29,3,FALSE)</f>
        <v>RMC</v>
      </c>
      <c r="D1475" s="7">
        <v>45</v>
      </c>
      <c r="E1475" s="5" t="s">
        <v>81</v>
      </c>
      <c r="F1475" s="6">
        <v>80</v>
      </c>
      <c r="G1475" s="6">
        <v>84</v>
      </c>
    </row>
    <row r="1476" spans="1:7" x14ac:dyDescent="0.3">
      <c r="A1476" s="7" t="s">
        <v>151</v>
      </c>
      <c r="B1476" s="7" t="s">
        <v>183</v>
      </c>
      <c r="C1476" s="7" t="str">
        <f>VLOOKUP(A1476,'Municípios da RMC'!A$1:C$29,3,FALSE)</f>
        <v>RMC</v>
      </c>
      <c r="D1476" s="7">
        <v>46</v>
      </c>
      <c r="E1476" s="5" t="s">
        <v>82</v>
      </c>
      <c r="F1476" s="6">
        <v>63</v>
      </c>
      <c r="G1476" s="6">
        <v>60</v>
      </c>
    </row>
    <row r="1477" spans="1:7" x14ac:dyDescent="0.3">
      <c r="A1477" s="7" t="s">
        <v>151</v>
      </c>
      <c r="B1477" s="7" t="s">
        <v>183</v>
      </c>
      <c r="C1477" s="7" t="str">
        <f>VLOOKUP(A1477,'Municípios da RMC'!A$1:C$29,3,FALSE)</f>
        <v>RMC</v>
      </c>
      <c r="D1477" s="7">
        <v>47</v>
      </c>
      <c r="E1477" s="5" t="s">
        <v>83</v>
      </c>
      <c r="F1477" s="6">
        <v>80</v>
      </c>
      <c r="G1477" s="6">
        <v>80</v>
      </c>
    </row>
    <row r="1478" spans="1:7" x14ac:dyDescent="0.3">
      <c r="A1478" s="7" t="s">
        <v>151</v>
      </c>
      <c r="B1478" s="7" t="s">
        <v>183</v>
      </c>
      <c r="C1478" s="7" t="str">
        <f>VLOOKUP(A1478,'Municípios da RMC'!A$1:C$29,3,FALSE)</f>
        <v>RMC</v>
      </c>
      <c r="D1478" s="7">
        <v>48</v>
      </c>
      <c r="E1478" s="5" t="s">
        <v>84</v>
      </c>
      <c r="F1478" s="6">
        <v>58</v>
      </c>
      <c r="G1478" s="6">
        <v>56</v>
      </c>
    </row>
    <row r="1479" spans="1:7" x14ac:dyDescent="0.3">
      <c r="A1479" s="7" t="s">
        <v>151</v>
      </c>
      <c r="B1479" s="7" t="s">
        <v>183</v>
      </c>
      <c r="C1479" s="7" t="str">
        <f>VLOOKUP(A1479,'Municípios da RMC'!A$1:C$29,3,FALSE)</f>
        <v>RMC</v>
      </c>
      <c r="D1479" s="7">
        <v>49</v>
      </c>
      <c r="E1479" s="5" t="s">
        <v>85</v>
      </c>
      <c r="F1479" s="6">
        <v>65</v>
      </c>
      <c r="G1479" s="6">
        <v>42</v>
      </c>
    </row>
    <row r="1480" spans="1:7" x14ac:dyDescent="0.3">
      <c r="A1480" s="7" t="s">
        <v>151</v>
      </c>
      <c r="B1480" s="7" t="s">
        <v>183</v>
      </c>
      <c r="C1480" s="7" t="str">
        <f>VLOOKUP(A1480,'Municípios da RMC'!A$1:C$29,3,FALSE)</f>
        <v>RMC</v>
      </c>
      <c r="D1480" s="7">
        <v>50</v>
      </c>
      <c r="E1480" s="5" t="s">
        <v>86</v>
      </c>
      <c r="F1480" s="6">
        <v>56</v>
      </c>
      <c r="G1480" s="6">
        <v>58</v>
      </c>
    </row>
    <row r="1481" spans="1:7" x14ac:dyDescent="0.3">
      <c r="A1481" s="7" t="s">
        <v>151</v>
      </c>
      <c r="B1481" s="7" t="s">
        <v>183</v>
      </c>
      <c r="C1481" s="7" t="str">
        <f>VLOOKUP(A1481,'Municípios da RMC'!A$1:C$29,3,FALSE)</f>
        <v>RMC</v>
      </c>
      <c r="D1481" s="7">
        <v>51</v>
      </c>
      <c r="E1481" s="5" t="s">
        <v>87</v>
      </c>
      <c r="F1481" s="6">
        <v>57</v>
      </c>
      <c r="G1481" s="6">
        <v>39</v>
      </c>
    </row>
    <row r="1482" spans="1:7" x14ac:dyDescent="0.3">
      <c r="A1482" s="7" t="s">
        <v>151</v>
      </c>
      <c r="B1482" s="7" t="s">
        <v>183</v>
      </c>
      <c r="C1482" s="7" t="str">
        <f>VLOOKUP(A1482,'Municípios da RMC'!A$1:C$29,3,FALSE)</f>
        <v>RMC</v>
      </c>
      <c r="D1482" s="7">
        <v>52</v>
      </c>
      <c r="E1482" s="5" t="s">
        <v>88</v>
      </c>
      <c r="F1482" s="6">
        <v>46</v>
      </c>
      <c r="G1482" s="6">
        <v>62</v>
      </c>
    </row>
    <row r="1483" spans="1:7" x14ac:dyDescent="0.3">
      <c r="A1483" s="7" t="s">
        <v>151</v>
      </c>
      <c r="B1483" s="7" t="s">
        <v>183</v>
      </c>
      <c r="C1483" s="7" t="str">
        <f>VLOOKUP(A1483,'Municípios da RMC'!A$1:C$29,3,FALSE)</f>
        <v>RMC</v>
      </c>
      <c r="D1483" s="7">
        <v>53</v>
      </c>
      <c r="E1483" s="5" t="s">
        <v>89</v>
      </c>
      <c r="F1483" s="6">
        <v>48</v>
      </c>
      <c r="G1483" s="6">
        <v>57</v>
      </c>
    </row>
    <row r="1484" spans="1:7" x14ac:dyDescent="0.3">
      <c r="A1484" s="7" t="s">
        <v>151</v>
      </c>
      <c r="B1484" s="7" t="s">
        <v>183</v>
      </c>
      <c r="C1484" s="7" t="str">
        <f>VLOOKUP(A1484,'Municípios da RMC'!A$1:C$29,3,FALSE)</f>
        <v>RMC</v>
      </c>
      <c r="D1484" s="7">
        <v>54</v>
      </c>
      <c r="E1484" s="5" t="s">
        <v>90</v>
      </c>
      <c r="F1484" s="6">
        <v>33</v>
      </c>
      <c r="G1484" s="6">
        <v>54</v>
      </c>
    </row>
    <row r="1485" spans="1:7" x14ac:dyDescent="0.3">
      <c r="A1485" s="7" t="s">
        <v>151</v>
      </c>
      <c r="B1485" s="7" t="s">
        <v>183</v>
      </c>
      <c r="C1485" s="7" t="str">
        <f>VLOOKUP(A1485,'Municípios da RMC'!A$1:C$29,3,FALSE)</f>
        <v>RMC</v>
      </c>
      <c r="D1485" s="7">
        <v>55</v>
      </c>
      <c r="E1485" s="5" t="s">
        <v>91</v>
      </c>
      <c r="F1485" s="6">
        <v>45</v>
      </c>
      <c r="G1485" s="6">
        <v>52</v>
      </c>
    </row>
    <row r="1486" spans="1:7" x14ac:dyDescent="0.3">
      <c r="A1486" s="7" t="s">
        <v>151</v>
      </c>
      <c r="B1486" s="7" t="s">
        <v>183</v>
      </c>
      <c r="C1486" s="7" t="str">
        <f>VLOOKUP(A1486,'Municípios da RMC'!A$1:C$29,3,FALSE)</f>
        <v>RMC</v>
      </c>
      <c r="D1486" s="7">
        <v>56</v>
      </c>
      <c r="E1486" s="5" t="s">
        <v>92</v>
      </c>
      <c r="F1486" s="6">
        <v>51</v>
      </c>
      <c r="G1486" s="6">
        <v>52</v>
      </c>
    </row>
    <row r="1487" spans="1:7" x14ac:dyDescent="0.3">
      <c r="A1487" s="7" t="s">
        <v>151</v>
      </c>
      <c r="B1487" s="7" t="s">
        <v>183</v>
      </c>
      <c r="C1487" s="7" t="str">
        <f>VLOOKUP(A1487,'Municípios da RMC'!A$1:C$29,3,FALSE)</f>
        <v>RMC</v>
      </c>
      <c r="D1487" s="7">
        <v>57</v>
      </c>
      <c r="E1487" s="5" t="s">
        <v>93</v>
      </c>
      <c r="F1487" s="6">
        <v>29</v>
      </c>
      <c r="G1487" s="6">
        <v>28</v>
      </c>
    </row>
    <row r="1488" spans="1:7" x14ac:dyDescent="0.3">
      <c r="A1488" s="7" t="s">
        <v>151</v>
      </c>
      <c r="B1488" s="7" t="s">
        <v>183</v>
      </c>
      <c r="C1488" s="7" t="str">
        <f>VLOOKUP(A1488,'Municípios da RMC'!A$1:C$29,3,FALSE)</f>
        <v>RMC</v>
      </c>
      <c r="D1488" s="7">
        <v>58</v>
      </c>
      <c r="E1488" s="5" t="s">
        <v>94</v>
      </c>
      <c r="F1488" s="6">
        <v>33</v>
      </c>
      <c r="G1488" s="6">
        <v>28</v>
      </c>
    </row>
    <row r="1489" spans="1:7" x14ac:dyDescent="0.3">
      <c r="A1489" s="7" t="s">
        <v>151</v>
      </c>
      <c r="B1489" s="7" t="s">
        <v>183</v>
      </c>
      <c r="C1489" s="7" t="str">
        <f>VLOOKUP(A1489,'Municípios da RMC'!A$1:C$29,3,FALSE)</f>
        <v>RMC</v>
      </c>
      <c r="D1489" s="7">
        <v>59</v>
      </c>
      <c r="E1489" s="5" t="s">
        <v>95</v>
      </c>
      <c r="F1489" s="6">
        <v>31</v>
      </c>
      <c r="G1489" s="6">
        <v>25</v>
      </c>
    </row>
    <row r="1490" spans="1:7" x14ac:dyDescent="0.3">
      <c r="A1490" s="7" t="s">
        <v>151</v>
      </c>
      <c r="B1490" s="7" t="s">
        <v>183</v>
      </c>
      <c r="C1490" s="7" t="str">
        <f>VLOOKUP(A1490,'Municípios da RMC'!A$1:C$29,3,FALSE)</f>
        <v>RMC</v>
      </c>
      <c r="D1490" s="7">
        <v>60</v>
      </c>
      <c r="E1490" s="5" t="s">
        <v>96</v>
      </c>
      <c r="F1490" s="6">
        <v>40</v>
      </c>
      <c r="G1490" s="6">
        <v>46</v>
      </c>
    </row>
    <row r="1491" spans="1:7" x14ac:dyDescent="0.3">
      <c r="A1491" s="7" t="s">
        <v>151</v>
      </c>
      <c r="B1491" s="7" t="s">
        <v>183</v>
      </c>
      <c r="C1491" s="7" t="str">
        <f>VLOOKUP(A1491,'Municípios da RMC'!A$1:C$29,3,FALSE)</f>
        <v>RMC</v>
      </c>
      <c r="D1491" s="7">
        <v>61</v>
      </c>
      <c r="E1491" s="5" t="s">
        <v>97</v>
      </c>
      <c r="F1491" s="6">
        <v>34</v>
      </c>
      <c r="G1491" s="6">
        <v>28</v>
      </c>
    </row>
    <row r="1492" spans="1:7" x14ac:dyDescent="0.3">
      <c r="A1492" s="7" t="s">
        <v>151</v>
      </c>
      <c r="B1492" s="7" t="s">
        <v>183</v>
      </c>
      <c r="C1492" s="7" t="str">
        <f>VLOOKUP(A1492,'Municípios da RMC'!A$1:C$29,3,FALSE)</f>
        <v>RMC</v>
      </c>
      <c r="D1492" s="7">
        <v>62</v>
      </c>
      <c r="E1492" s="5" t="s">
        <v>98</v>
      </c>
      <c r="F1492" s="6">
        <v>35</v>
      </c>
      <c r="G1492" s="6">
        <v>24</v>
      </c>
    </row>
    <row r="1493" spans="1:7" x14ac:dyDescent="0.3">
      <c r="A1493" s="7" t="s">
        <v>151</v>
      </c>
      <c r="B1493" s="7" t="s">
        <v>183</v>
      </c>
      <c r="C1493" s="7" t="str">
        <f>VLOOKUP(A1493,'Municípios da RMC'!A$1:C$29,3,FALSE)</f>
        <v>RMC</v>
      </c>
      <c r="D1493" s="7">
        <v>63</v>
      </c>
      <c r="E1493" s="5" t="s">
        <v>99</v>
      </c>
      <c r="F1493" s="6">
        <v>32</v>
      </c>
      <c r="G1493" s="6">
        <v>22</v>
      </c>
    </row>
    <row r="1494" spans="1:7" x14ac:dyDescent="0.3">
      <c r="A1494" s="7" t="s">
        <v>151</v>
      </c>
      <c r="B1494" s="7" t="s">
        <v>183</v>
      </c>
      <c r="C1494" s="7" t="str">
        <f>VLOOKUP(A1494,'Municípios da RMC'!A$1:C$29,3,FALSE)</f>
        <v>RMC</v>
      </c>
      <c r="D1494" s="7">
        <v>64</v>
      </c>
      <c r="E1494" s="5" t="s">
        <v>100</v>
      </c>
      <c r="F1494" s="6">
        <v>31</v>
      </c>
      <c r="G1494" s="6">
        <v>22</v>
      </c>
    </row>
    <row r="1495" spans="1:7" x14ac:dyDescent="0.3">
      <c r="A1495" s="7" t="s">
        <v>151</v>
      </c>
      <c r="B1495" s="7" t="s">
        <v>183</v>
      </c>
      <c r="C1495" s="7" t="str">
        <f>VLOOKUP(A1495,'Municípios da RMC'!A$1:C$29,3,FALSE)</f>
        <v>RMC</v>
      </c>
      <c r="D1495" s="7">
        <v>65</v>
      </c>
      <c r="E1495" s="5" t="s">
        <v>101</v>
      </c>
      <c r="F1495" s="6">
        <v>47</v>
      </c>
      <c r="G1495" s="6">
        <v>32</v>
      </c>
    </row>
    <row r="1496" spans="1:7" x14ac:dyDescent="0.3">
      <c r="A1496" s="7" t="s">
        <v>151</v>
      </c>
      <c r="B1496" s="7" t="s">
        <v>183</v>
      </c>
      <c r="C1496" s="7" t="str">
        <f>VLOOKUP(A1496,'Municípios da RMC'!A$1:C$29,3,FALSE)</f>
        <v>RMC</v>
      </c>
      <c r="D1496" s="7">
        <v>66</v>
      </c>
      <c r="E1496" s="5" t="s">
        <v>102</v>
      </c>
      <c r="F1496" s="6">
        <v>35</v>
      </c>
      <c r="G1496" s="6">
        <v>28</v>
      </c>
    </row>
    <row r="1497" spans="1:7" x14ac:dyDescent="0.3">
      <c r="A1497" s="7" t="s">
        <v>151</v>
      </c>
      <c r="B1497" s="7" t="s">
        <v>183</v>
      </c>
      <c r="C1497" s="7" t="str">
        <f>VLOOKUP(A1497,'Municípios da RMC'!A$1:C$29,3,FALSE)</f>
        <v>RMC</v>
      </c>
      <c r="D1497" s="7">
        <v>67</v>
      </c>
      <c r="E1497" s="5" t="s">
        <v>103</v>
      </c>
      <c r="F1497" s="6">
        <v>16</v>
      </c>
      <c r="G1497" s="6">
        <v>21</v>
      </c>
    </row>
    <row r="1498" spans="1:7" x14ac:dyDescent="0.3">
      <c r="A1498" s="7" t="s">
        <v>151</v>
      </c>
      <c r="B1498" s="7" t="s">
        <v>183</v>
      </c>
      <c r="C1498" s="7" t="str">
        <f>VLOOKUP(A1498,'Municípios da RMC'!A$1:C$29,3,FALSE)</f>
        <v>RMC</v>
      </c>
      <c r="D1498" s="7">
        <v>68</v>
      </c>
      <c r="E1498" s="5" t="s">
        <v>104</v>
      </c>
      <c r="F1498" s="6">
        <v>22</v>
      </c>
      <c r="G1498" s="6">
        <v>19</v>
      </c>
    </row>
    <row r="1499" spans="1:7" x14ac:dyDescent="0.3">
      <c r="A1499" s="7" t="s">
        <v>151</v>
      </c>
      <c r="B1499" s="7" t="s">
        <v>183</v>
      </c>
      <c r="C1499" s="7" t="str">
        <f>VLOOKUP(A1499,'Municípios da RMC'!A$1:C$29,3,FALSE)</f>
        <v>RMC</v>
      </c>
      <c r="D1499" s="7">
        <v>69</v>
      </c>
      <c r="E1499" s="5" t="s">
        <v>105</v>
      </c>
      <c r="F1499" s="6">
        <v>14</v>
      </c>
      <c r="G1499" s="6">
        <v>27</v>
      </c>
    </row>
    <row r="1500" spans="1:7" x14ac:dyDescent="0.3">
      <c r="A1500" s="7" t="s">
        <v>151</v>
      </c>
      <c r="B1500" s="7" t="s">
        <v>183</v>
      </c>
      <c r="C1500" s="7" t="str">
        <f>VLOOKUP(A1500,'Municípios da RMC'!A$1:C$29,3,FALSE)</f>
        <v>RMC</v>
      </c>
      <c r="D1500" s="7">
        <v>70</v>
      </c>
      <c r="E1500" s="5" t="s">
        <v>106</v>
      </c>
      <c r="F1500" s="6">
        <v>26</v>
      </c>
      <c r="G1500" s="6">
        <v>13</v>
      </c>
    </row>
    <row r="1501" spans="1:7" x14ac:dyDescent="0.3">
      <c r="A1501" s="7" t="s">
        <v>151</v>
      </c>
      <c r="B1501" s="7" t="s">
        <v>183</v>
      </c>
      <c r="C1501" s="7" t="str">
        <f>VLOOKUP(A1501,'Municípios da RMC'!A$1:C$29,3,FALSE)</f>
        <v>RMC</v>
      </c>
      <c r="D1501" s="7">
        <v>71</v>
      </c>
      <c r="E1501" s="5" t="s">
        <v>107</v>
      </c>
      <c r="F1501" s="6">
        <v>23</v>
      </c>
      <c r="G1501" s="6">
        <v>14</v>
      </c>
    </row>
    <row r="1502" spans="1:7" x14ac:dyDescent="0.3">
      <c r="A1502" s="7" t="s">
        <v>151</v>
      </c>
      <c r="B1502" s="7" t="s">
        <v>183</v>
      </c>
      <c r="C1502" s="7" t="str">
        <f>VLOOKUP(A1502,'Municípios da RMC'!A$1:C$29,3,FALSE)</f>
        <v>RMC</v>
      </c>
      <c r="D1502" s="7">
        <v>72</v>
      </c>
      <c r="E1502" s="5" t="s">
        <v>108</v>
      </c>
      <c r="F1502" s="6">
        <v>26</v>
      </c>
      <c r="G1502" s="6">
        <v>11</v>
      </c>
    </row>
    <row r="1503" spans="1:7" x14ac:dyDescent="0.3">
      <c r="A1503" s="7" t="s">
        <v>151</v>
      </c>
      <c r="B1503" s="7" t="s">
        <v>183</v>
      </c>
      <c r="C1503" s="7" t="str">
        <f>VLOOKUP(A1503,'Municípios da RMC'!A$1:C$29,3,FALSE)</f>
        <v>RMC</v>
      </c>
      <c r="D1503" s="7">
        <v>73</v>
      </c>
      <c r="E1503" s="5" t="s">
        <v>109</v>
      </c>
      <c r="F1503" s="6">
        <v>18</v>
      </c>
      <c r="G1503" s="6">
        <v>19</v>
      </c>
    </row>
    <row r="1504" spans="1:7" x14ac:dyDescent="0.3">
      <c r="A1504" s="7" t="s">
        <v>151</v>
      </c>
      <c r="B1504" s="7" t="s">
        <v>183</v>
      </c>
      <c r="C1504" s="7" t="str">
        <f>VLOOKUP(A1504,'Municípios da RMC'!A$1:C$29,3,FALSE)</f>
        <v>RMC</v>
      </c>
      <c r="D1504" s="7">
        <v>74</v>
      </c>
      <c r="E1504" s="5" t="s">
        <v>110</v>
      </c>
      <c r="F1504" s="6">
        <v>16</v>
      </c>
      <c r="G1504" s="6">
        <v>12</v>
      </c>
    </row>
    <row r="1505" spans="1:7" x14ac:dyDescent="0.3">
      <c r="A1505" s="7" t="s">
        <v>151</v>
      </c>
      <c r="B1505" s="7" t="s">
        <v>183</v>
      </c>
      <c r="C1505" s="7" t="str">
        <f>VLOOKUP(A1505,'Municípios da RMC'!A$1:C$29,3,FALSE)</f>
        <v>RMC</v>
      </c>
      <c r="D1505" s="7">
        <v>75</v>
      </c>
      <c r="E1505" s="5" t="s">
        <v>111</v>
      </c>
      <c r="F1505" s="6">
        <v>19</v>
      </c>
      <c r="G1505" s="6">
        <v>7</v>
      </c>
    </row>
    <row r="1506" spans="1:7" x14ac:dyDescent="0.3">
      <c r="A1506" s="7" t="s">
        <v>151</v>
      </c>
      <c r="B1506" s="7" t="s">
        <v>183</v>
      </c>
      <c r="C1506" s="7" t="str">
        <f>VLOOKUP(A1506,'Municípios da RMC'!A$1:C$29,3,FALSE)</f>
        <v>RMC</v>
      </c>
      <c r="D1506" s="7">
        <v>76</v>
      </c>
      <c r="E1506" s="5" t="s">
        <v>112</v>
      </c>
      <c r="F1506" s="6">
        <v>18</v>
      </c>
      <c r="G1506" s="6">
        <v>8</v>
      </c>
    </row>
    <row r="1507" spans="1:7" x14ac:dyDescent="0.3">
      <c r="A1507" s="7" t="s">
        <v>151</v>
      </c>
      <c r="B1507" s="7" t="s">
        <v>183</v>
      </c>
      <c r="C1507" s="7" t="str">
        <f>VLOOKUP(A1507,'Municípios da RMC'!A$1:C$29,3,FALSE)</f>
        <v>RMC</v>
      </c>
      <c r="D1507" s="7">
        <v>77</v>
      </c>
      <c r="E1507" s="5" t="s">
        <v>113</v>
      </c>
      <c r="F1507" s="6">
        <v>13</v>
      </c>
      <c r="G1507" s="6">
        <v>11</v>
      </c>
    </row>
    <row r="1508" spans="1:7" x14ac:dyDescent="0.3">
      <c r="A1508" s="7" t="s">
        <v>151</v>
      </c>
      <c r="B1508" s="7" t="s">
        <v>183</v>
      </c>
      <c r="C1508" s="7" t="str">
        <f>VLOOKUP(A1508,'Municípios da RMC'!A$1:C$29,3,FALSE)</f>
        <v>RMC</v>
      </c>
      <c r="D1508" s="7">
        <v>78</v>
      </c>
      <c r="E1508" s="5" t="s">
        <v>114</v>
      </c>
      <c r="F1508" s="6">
        <v>12</v>
      </c>
      <c r="G1508" s="6">
        <v>8</v>
      </c>
    </row>
    <row r="1509" spans="1:7" x14ac:dyDescent="0.3">
      <c r="A1509" s="7" t="s">
        <v>151</v>
      </c>
      <c r="B1509" s="7" t="s">
        <v>183</v>
      </c>
      <c r="C1509" s="7" t="str">
        <f>VLOOKUP(A1509,'Municípios da RMC'!A$1:C$29,3,FALSE)</f>
        <v>RMC</v>
      </c>
      <c r="D1509" s="7">
        <v>79</v>
      </c>
      <c r="E1509" s="5" t="s">
        <v>115</v>
      </c>
      <c r="F1509" s="6">
        <v>4</v>
      </c>
      <c r="G1509" s="6">
        <v>2</v>
      </c>
    </row>
    <row r="1510" spans="1:7" x14ac:dyDescent="0.3">
      <c r="A1510" s="7" t="s">
        <v>151</v>
      </c>
      <c r="B1510" s="7" t="s">
        <v>183</v>
      </c>
      <c r="C1510" s="7" t="str">
        <f>VLOOKUP(A1510,'Municípios da RMC'!A$1:C$29,3,FALSE)</f>
        <v>RMC</v>
      </c>
      <c r="D1510" s="7">
        <v>80</v>
      </c>
      <c r="E1510" s="5" t="s">
        <v>116</v>
      </c>
      <c r="F1510" s="6">
        <v>2</v>
      </c>
      <c r="G1510" s="6">
        <v>6</v>
      </c>
    </row>
    <row r="1511" spans="1:7" x14ac:dyDescent="0.3">
      <c r="A1511" s="7" t="s">
        <v>151</v>
      </c>
      <c r="B1511" s="7" t="s">
        <v>183</v>
      </c>
      <c r="C1511" s="7" t="str">
        <f>VLOOKUP(A1511,'Municípios da RMC'!A$1:C$29,3,FALSE)</f>
        <v>RMC</v>
      </c>
      <c r="D1511" s="7">
        <v>81</v>
      </c>
      <c r="E1511" s="5" t="s">
        <v>117</v>
      </c>
      <c r="F1511" s="6">
        <v>4</v>
      </c>
      <c r="G1511" s="6">
        <v>2</v>
      </c>
    </row>
    <row r="1512" spans="1:7" x14ac:dyDescent="0.3">
      <c r="A1512" s="7" t="s">
        <v>151</v>
      </c>
      <c r="B1512" s="7" t="s">
        <v>183</v>
      </c>
      <c r="C1512" s="7" t="str">
        <f>VLOOKUP(A1512,'Municípios da RMC'!A$1:C$29,3,FALSE)</f>
        <v>RMC</v>
      </c>
      <c r="D1512" s="7">
        <v>82</v>
      </c>
      <c r="E1512" s="5" t="s">
        <v>118</v>
      </c>
      <c r="F1512" s="6">
        <v>3</v>
      </c>
      <c r="G1512" s="6">
        <v>4</v>
      </c>
    </row>
    <row r="1513" spans="1:7" x14ac:dyDescent="0.3">
      <c r="A1513" s="7" t="s">
        <v>151</v>
      </c>
      <c r="B1513" s="7" t="s">
        <v>183</v>
      </c>
      <c r="C1513" s="7" t="str">
        <f>VLOOKUP(A1513,'Municípios da RMC'!A$1:C$29,3,FALSE)</f>
        <v>RMC</v>
      </c>
      <c r="D1513" s="7">
        <v>83</v>
      </c>
      <c r="E1513" s="5" t="s">
        <v>119</v>
      </c>
      <c r="F1513" s="6">
        <v>5</v>
      </c>
      <c r="G1513" s="6">
        <v>4</v>
      </c>
    </row>
    <row r="1514" spans="1:7" x14ac:dyDescent="0.3">
      <c r="A1514" s="7" t="s">
        <v>151</v>
      </c>
      <c r="B1514" s="7" t="s">
        <v>183</v>
      </c>
      <c r="C1514" s="7" t="str">
        <f>VLOOKUP(A1514,'Municípios da RMC'!A$1:C$29,3,FALSE)</f>
        <v>RMC</v>
      </c>
      <c r="D1514" s="7">
        <v>84</v>
      </c>
      <c r="E1514" s="5" t="s">
        <v>120</v>
      </c>
      <c r="F1514" s="6">
        <v>4</v>
      </c>
      <c r="G1514" s="6">
        <v>5</v>
      </c>
    </row>
    <row r="1515" spans="1:7" x14ac:dyDescent="0.3">
      <c r="A1515" s="7" t="s">
        <v>151</v>
      </c>
      <c r="B1515" s="7" t="s">
        <v>183</v>
      </c>
      <c r="C1515" s="7" t="str">
        <f>VLOOKUP(A1515,'Municípios da RMC'!A$1:C$29,3,FALSE)</f>
        <v>RMC</v>
      </c>
      <c r="D1515" s="7">
        <v>85</v>
      </c>
      <c r="E1515" s="5" t="s">
        <v>121</v>
      </c>
      <c r="F1515" s="6">
        <v>3</v>
      </c>
      <c r="G1515" s="6">
        <v>3</v>
      </c>
    </row>
    <row r="1516" spans="1:7" x14ac:dyDescent="0.3">
      <c r="A1516" s="7" t="s">
        <v>151</v>
      </c>
      <c r="B1516" s="7" t="s">
        <v>183</v>
      </c>
      <c r="C1516" s="7" t="str">
        <f>VLOOKUP(A1516,'Municípios da RMC'!A$1:C$29,3,FALSE)</f>
        <v>RMC</v>
      </c>
      <c r="D1516" s="7">
        <v>86</v>
      </c>
      <c r="E1516" s="5" t="s">
        <v>122</v>
      </c>
      <c r="F1516" s="6">
        <v>3</v>
      </c>
      <c r="G1516" s="6">
        <v>1</v>
      </c>
    </row>
    <row r="1517" spans="1:7" x14ac:dyDescent="0.3">
      <c r="A1517" s="7" t="s">
        <v>151</v>
      </c>
      <c r="B1517" s="7" t="s">
        <v>183</v>
      </c>
      <c r="C1517" s="7" t="str">
        <f>VLOOKUP(A1517,'Municípios da RMC'!A$1:C$29,3,FALSE)</f>
        <v>RMC</v>
      </c>
      <c r="D1517" s="7">
        <v>87</v>
      </c>
      <c r="E1517" s="5" t="s">
        <v>123</v>
      </c>
      <c r="F1517" s="6">
        <v>0</v>
      </c>
      <c r="G1517" s="6">
        <v>4</v>
      </c>
    </row>
    <row r="1518" spans="1:7" x14ac:dyDescent="0.3">
      <c r="A1518" s="7" t="s">
        <v>151</v>
      </c>
      <c r="B1518" s="7" t="s">
        <v>183</v>
      </c>
      <c r="C1518" s="7" t="str">
        <f>VLOOKUP(A1518,'Municípios da RMC'!A$1:C$29,3,FALSE)</f>
        <v>RMC</v>
      </c>
      <c r="D1518" s="7">
        <v>88</v>
      </c>
      <c r="E1518" s="5" t="s">
        <v>124</v>
      </c>
      <c r="F1518" s="6">
        <v>4</v>
      </c>
      <c r="G1518" s="6">
        <v>3</v>
      </c>
    </row>
    <row r="1519" spans="1:7" x14ac:dyDescent="0.3">
      <c r="A1519" s="7" t="s">
        <v>151</v>
      </c>
      <c r="B1519" s="7" t="s">
        <v>183</v>
      </c>
      <c r="C1519" s="7" t="str">
        <f>VLOOKUP(A1519,'Municípios da RMC'!A$1:C$29,3,FALSE)</f>
        <v>RMC</v>
      </c>
      <c r="D1519" s="7">
        <v>89</v>
      </c>
      <c r="E1519" s="5" t="s">
        <v>125</v>
      </c>
      <c r="F1519" s="6">
        <v>1</v>
      </c>
      <c r="G1519" s="6">
        <v>2</v>
      </c>
    </row>
    <row r="1520" spans="1:7" x14ac:dyDescent="0.3">
      <c r="A1520" s="7" t="s">
        <v>151</v>
      </c>
      <c r="B1520" s="7" t="s">
        <v>183</v>
      </c>
      <c r="C1520" s="7" t="str">
        <f>VLOOKUP(A1520,'Municípios da RMC'!A$1:C$29,3,FALSE)</f>
        <v>RMC</v>
      </c>
      <c r="D1520" s="7">
        <v>90</v>
      </c>
      <c r="E1520" s="5" t="s">
        <v>126</v>
      </c>
      <c r="F1520" s="6">
        <v>1</v>
      </c>
      <c r="G1520" s="6">
        <v>3</v>
      </c>
    </row>
    <row r="1521" spans="1:7" x14ac:dyDescent="0.3">
      <c r="A1521" s="7" t="s">
        <v>151</v>
      </c>
      <c r="B1521" s="7" t="s">
        <v>183</v>
      </c>
      <c r="C1521" s="7" t="str">
        <f>VLOOKUP(A1521,'Municípios da RMC'!A$1:C$29,3,FALSE)</f>
        <v>RMC</v>
      </c>
      <c r="D1521" s="7">
        <v>91</v>
      </c>
      <c r="E1521" s="5" t="s">
        <v>127</v>
      </c>
      <c r="F1521" s="6">
        <v>3</v>
      </c>
      <c r="G1521" s="6">
        <v>0</v>
      </c>
    </row>
    <row r="1522" spans="1:7" x14ac:dyDescent="0.3">
      <c r="A1522" s="7" t="s">
        <v>151</v>
      </c>
      <c r="B1522" s="7" t="s">
        <v>183</v>
      </c>
      <c r="C1522" s="7" t="str">
        <f>VLOOKUP(A1522,'Municípios da RMC'!A$1:C$29,3,FALSE)</f>
        <v>RMC</v>
      </c>
      <c r="D1522" s="7">
        <v>92</v>
      </c>
      <c r="E1522" s="5" t="s">
        <v>128</v>
      </c>
      <c r="F1522" s="6">
        <v>0</v>
      </c>
      <c r="G1522" s="6">
        <v>1</v>
      </c>
    </row>
    <row r="1523" spans="1:7" x14ac:dyDescent="0.3">
      <c r="A1523" s="7" t="s">
        <v>151</v>
      </c>
      <c r="B1523" s="7" t="s">
        <v>183</v>
      </c>
      <c r="C1523" s="7" t="str">
        <f>VLOOKUP(A1523,'Municípios da RMC'!A$1:C$29,3,FALSE)</f>
        <v>RMC</v>
      </c>
      <c r="D1523" s="7">
        <v>93</v>
      </c>
      <c r="E1523" s="5" t="s">
        <v>129</v>
      </c>
      <c r="F1523" s="6">
        <v>1</v>
      </c>
      <c r="G1523" s="6">
        <v>0</v>
      </c>
    </row>
    <row r="1524" spans="1:7" x14ac:dyDescent="0.3">
      <c r="A1524" s="7" t="s">
        <v>151</v>
      </c>
      <c r="B1524" s="7" t="s">
        <v>183</v>
      </c>
      <c r="C1524" s="7" t="str">
        <f>VLOOKUP(A1524,'Municípios da RMC'!A$1:C$29,3,FALSE)</f>
        <v>RMC</v>
      </c>
      <c r="D1524" s="7">
        <v>94</v>
      </c>
      <c r="E1524" s="5" t="s">
        <v>130</v>
      </c>
      <c r="F1524" s="6">
        <v>0</v>
      </c>
      <c r="G1524" s="6">
        <v>1</v>
      </c>
    </row>
    <row r="1525" spans="1:7" x14ac:dyDescent="0.3">
      <c r="A1525" s="7" t="s">
        <v>151</v>
      </c>
      <c r="B1525" s="7" t="s">
        <v>183</v>
      </c>
      <c r="C1525" s="7" t="str">
        <f>VLOOKUP(A1525,'Municípios da RMC'!A$1:C$29,3,FALSE)</f>
        <v>RMC</v>
      </c>
      <c r="D1525" s="7">
        <v>95</v>
      </c>
      <c r="E1525" s="5" t="s">
        <v>131</v>
      </c>
      <c r="F1525" s="6">
        <v>0</v>
      </c>
      <c r="G1525" s="6">
        <v>0</v>
      </c>
    </row>
    <row r="1526" spans="1:7" x14ac:dyDescent="0.3">
      <c r="A1526" s="7" t="s">
        <v>151</v>
      </c>
      <c r="B1526" s="7" t="s">
        <v>183</v>
      </c>
      <c r="C1526" s="7" t="str">
        <f>VLOOKUP(A1526,'Municípios da RMC'!A$1:C$29,3,FALSE)</f>
        <v>RMC</v>
      </c>
      <c r="D1526" s="7">
        <v>96</v>
      </c>
      <c r="E1526" s="5" t="s">
        <v>132</v>
      </c>
      <c r="F1526" s="6">
        <v>0</v>
      </c>
      <c r="G1526" s="6">
        <v>0</v>
      </c>
    </row>
    <row r="1527" spans="1:7" x14ac:dyDescent="0.3">
      <c r="A1527" s="7" t="s">
        <v>151</v>
      </c>
      <c r="B1527" s="7" t="s">
        <v>183</v>
      </c>
      <c r="C1527" s="7" t="str">
        <f>VLOOKUP(A1527,'Municípios da RMC'!A$1:C$29,3,FALSE)</f>
        <v>RMC</v>
      </c>
      <c r="D1527" s="7">
        <v>97</v>
      </c>
      <c r="E1527" s="5" t="s">
        <v>133</v>
      </c>
      <c r="F1527" s="6">
        <v>0</v>
      </c>
      <c r="G1527" s="6">
        <v>0</v>
      </c>
    </row>
    <row r="1528" spans="1:7" x14ac:dyDescent="0.3">
      <c r="A1528" s="7" t="s">
        <v>151</v>
      </c>
      <c r="B1528" s="7" t="s">
        <v>183</v>
      </c>
      <c r="C1528" s="7" t="str">
        <f>VLOOKUP(A1528,'Municípios da RMC'!A$1:C$29,3,FALSE)</f>
        <v>RMC</v>
      </c>
      <c r="D1528" s="7">
        <v>98</v>
      </c>
      <c r="E1528" s="5" t="s">
        <v>134</v>
      </c>
      <c r="F1528" s="6">
        <v>0</v>
      </c>
      <c r="G1528" s="6">
        <v>0</v>
      </c>
    </row>
    <row r="1529" spans="1:7" x14ac:dyDescent="0.3">
      <c r="A1529" s="7" t="s">
        <v>151</v>
      </c>
      <c r="B1529" s="7" t="s">
        <v>183</v>
      </c>
      <c r="C1529" s="7" t="str">
        <f>VLOOKUP(A1529,'Municípios da RMC'!A$1:C$29,3,FALSE)</f>
        <v>RMC</v>
      </c>
      <c r="D1529" s="7">
        <v>99</v>
      </c>
      <c r="E1529" s="5" t="s">
        <v>135</v>
      </c>
      <c r="F1529" s="6">
        <v>0</v>
      </c>
      <c r="G1529" s="6">
        <v>0</v>
      </c>
    </row>
    <row r="1530" spans="1:7" x14ac:dyDescent="0.3">
      <c r="A1530" s="7" t="s">
        <v>151</v>
      </c>
      <c r="B1530" s="7" t="s">
        <v>183</v>
      </c>
      <c r="C1530" s="7" t="str">
        <f>VLOOKUP(A1530,'Municípios da RMC'!A$1:C$29,3,FALSE)</f>
        <v>RMC</v>
      </c>
      <c r="D1530" s="7">
        <v>100</v>
      </c>
      <c r="E1530" s="5" t="s">
        <v>136</v>
      </c>
      <c r="F1530" s="6">
        <v>0</v>
      </c>
      <c r="G1530" s="6">
        <v>2</v>
      </c>
    </row>
    <row r="1531" spans="1:7" x14ac:dyDescent="0.3">
      <c r="A1531" s="7" t="s">
        <v>151</v>
      </c>
      <c r="B1531" s="7" t="s">
        <v>183</v>
      </c>
      <c r="C1531" s="7" t="str">
        <f>VLOOKUP(A1531,'Municípios da RMC'!A$1:C$29,3,FALSE)</f>
        <v>RMC</v>
      </c>
      <c r="D1531" s="7" t="s">
        <v>14</v>
      </c>
      <c r="E1531" s="5" t="s">
        <v>14</v>
      </c>
      <c r="F1531" s="6">
        <v>13</v>
      </c>
      <c r="G1531" s="6">
        <v>8</v>
      </c>
    </row>
    <row r="1532" spans="1:7" x14ac:dyDescent="0.3">
      <c r="A1532" s="7" t="s">
        <v>152</v>
      </c>
      <c r="B1532" s="7" t="s">
        <v>184</v>
      </c>
      <c r="C1532" s="7" t="str">
        <f>VLOOKUP(A1532,'Municípios da RMC'!A$1:C$29,3,FALSE)</f>
        <v>RMC</v>
      </c>
      <c r="D1532" s="7">
        <v>0</v>
      </c>
      <c r="E1532" s="5" t="s">
        <v>36</v>
      </c>
      <c r="F1532" s="6">
        <v>444</v>
      </c>
      <c r="G1532" s="6">
        <v>400</v>
      </c>
    </row>
    <row r="1533" spans="1:7" x14ac:dyDescent="0.3">
      <c r="A1533" s="7" t="s">
        <v>152</v>
      </c>
      <c r="B1533" s="7" t="s">
        <v>184</v>
      </c>
      <c r="C1533" s="7" t="str">
        <f>VLOOKUP(A1533,'Municípios da RMC'!A$1:C$29,3,FALSE)</f>
        <v>RMC</v>
      </c>
      <c r="D1533" s="7">
        <v>1</v>
      </c>
      <c r="E1533" s="5" t="s">
        <v>37</v>
      </c>
      <c r="F1533" s="6">
        <v>390</v>
      </c>
      <c r="G1533" s="6">
        <v>369</v>
      </c>
    </row>
    <row r="1534" spans="1:7" x14ac:dyDescent="0.3">
      <c r="A1534" s="7" t="s">
        <v>152</v>
      </c>
      <c r="B1534" s="7" t="s">
        <v>184</v>
      </c>
      <c r="C1534" s="7" t="str">
        <f>VLOOKUP(A1534,'Municípios da RMC'!A$1:C$29,3,FALSE)</f>
        <v>RMC</v>
      </c>
      <c r="D1534" s="7">
        <v>2</v>
      </c>
      <c r="E1534" s="5" t="s">
        <v>38</v>
      </c>
      <c r="F1534" s="6">
        <v>410</v>
      </c>
      <c r="G1534" s="6">
        <v>380</v>
      </c>
    </row>
    <row r="1535" spans="1:7" x14ac:dyDescent="0.3">
      <c r="A1535" s="7" t="s">
        <v>152</v>
      </c>
      <c r="B1535" s="7" t="s">
        <v>184</v>
      </c>
      <c r="C1535" s="7" t="str">
        <f>VLOOKUP(A1535,'Municípios da RMC'!A$1:C$29,3,FALSE)</f>
        <v>RMC</v>
      </c>
      <c r="D1535" s="7">
        <v>3</v>
      </c>
      <c r="E1535" s="5" t="s">
        <v>39</v>
      </c>
      <c r="F1535" s="6">
        <v>404</v>
      </c>
      <c r="G1535" s="6">
        <v>349</v>
      </c>
    </row>
    <row r="1536" spans="1:7" x14ac:dyDescent="0.3">
      <c r="A1536" s="7" t="s">
        <v>152</v>
      </c>
      <c r="B1536" s="7" t="s">
        <v>184</v>
      </c>
      <c r="C1536" s="7" t="str">
        <f>VLOOKUP(A1536,'Municípios da RMC'!A$1:C$29,3,FALSE)</f>
        <v>RMC</v>
      </c>
      <c r="D1536" s="7">
        <v>4</v>
      </c>
      <c r="E1536" s="5" t="s">
        <v>40</v>
      </c>
      <c r="F1536" s="6">
        <v>402</v>
      </c>
      <c r="G1536" s="6">
        <v>397</v>
      </c>
    </row>
    <row r="1537" spans="1:7" x14ac:dyDescent="0.3">
      <c r="A1537" s="7" t="s">
        <v>152</v>
      </c>
      <c r="B1537" s="7" t="s">
        <v>184</v>
      </c>
      <c r="C1537" s="7" t="str">
        <f>VLOOKUP(A1537,'Municípios da RMC'!A$1:C$29,3,FALSE)</f>
        <v>RMC</v>
      </c>
      <c r="D1537" s="7">
        <v>5</v>
      </c>
      <c r="E1537" s="5" t="s">
        <v>41</v>
      </c>
      <c r="F1537" s="6">
        <v>430</v>
      </c>
      <c r="G1537" s="6">
        <v>420</v>
      </c>
    </row>
    <row r="1538" spans="1:7" x14ac:dyDescent="0.3">
      <c r="A1538" s="7" t="s">
        <v>152</v>
      </c>
      <c r="B1538" s="7" t="s">
        <v>184</v>
      </c>
      <c r="C1538" s="7" t="str">
        <f>VLOOKUP(A1538,'Municípios da RMC'!A$1:C$29,3,FALSE)</f>
        <v>RMC</v>
      </c>
      <c r="D1538" s="7">
        <v>6</v>
      </c>
      <c r="E1538" s="5" t="s">
        <v>42</v>
      </c>
      <c r="F1538" s="6">
        <v>441</v>
      </c>
      <c r="G1538" s="6">
        <v>417</v>
      </c>
    </row>
    <row r="1539" spans="1:7" x14ac:dyDescent="0.3">
      <c r="A1539" s="7" t="s">
        <v>152</v>
      </c>
      <c r="B1539" s="7" t="s">
        <v>184</v>
      </c>
      <c r="C1539" s="7" t="str">
        <f>VLOOKUP(A1539,'Municípios da RMC'!A$1:C$29,3,FALSE)</f>
        <v>RMC</v>
      </c>
      <c r="D1539" s="7">
        <v>7</v>
      </c>
      <c r="E1539" s="5" t="s">
        <v>43</v>
      </c>
      <c r="F1539" s="6">
        <v>452</v>
      </c>
      <c r="G1539" s="6">
        <v>440</v>
      </c>
    </row>
    <row r="1540" spans="1:7" x14ac:dyDescent="0.3">
      <c r="A1540" s="7" t="s">
        <v>152</v>
      </c>
      <c r="B1540" s="7" t="s">
        <v>184</v>
      </c>
      <c r="C1540" s="7" t="str">
        <f>VLOOKUP(A1540,'Municípios da RMC'!A$1:C$29,3,FALSE)</f>
        <v>RMC</v>
      </c>
      <c r="D1540" s="7">
        <v>8</v>
      </c>
      <c r="E1540" s="5" t="s">
        <v>44</v>
      </c>
      <c r="F1540" s="6">
        <v>413</v>
      </c>
      <c r="G1540" s="6">
        <v>406</v>
      </c>
    </row>
    <row r="1541" spans="1:7" x14ac:dyDescent="0.3">
      <c r="A1541" s="7" t="s">
        <v>152</v>
      </c>
      <c r="B1541" s="7" t="s">
        <v>184</v>
      </c>
      <c r="C1541" s="7" t="str">
        <f>VLOOKUP(A1541,'Municípios da RMC'!A$1:C$29,3,FALSE)</f>
        <v>RMC</v>
      </c>
      <c r="D1541" s="7">
        <v>9</v>
      </c>
      <c r="E1541" s="5" t="s">
        <v>45</v>
      </c>
      <c r="F1541" s="6">
        <v>393</v>
      </c>
      <c r="G1541" s="6">
        <v>417</v>
      </c>
    </row>
    <row r="1542" spans="1:7" x14ac:dyDescent="0.3">
      <c r="A1542" s="7" t="s">
        <v>152</v>
      </c>
      <c r="B1542" s="7" t="s">
        <v>184</v>
      </c>
      <c r="C1542" s="7" t="str">
        <f>VLOOKUP(A1542,'Municípios da RMC'!A$1:C$29,3,FALSE)</f>
        <v>RMC</v>
      </c>
      <c r="D1542" s="7">
        <v>10</v>
      </c>
      <c r="E1542" s="5" t="s">
        <v>46</v>
      </c>
      <c r="F1542" s="6">
        <v>417</v>
      </c>
      <c r="G1542" s="6">
        <v>447</v>
      </c>
    </row>
    <row r="1543" spans="1:7" x14ac:dyDescent="0.3">
      <c r="A1543" s="7" t="s">
        <v>152</v>
      </c>
      <c r="B1543" s="7" t="s">
        <v>184</v>
      </c>
      <c r="C1543" s="7" t="str">
        <f>VLOOKUP(A1543,'Municípios da RMC'!A$1:C$29,3,FALSE)</f>
        <v>RMC</v>
      </c>
      <c r="D1543" s="7">
        <v>11</v>
      </c>
      <c r="E1543" s="5" t="s">
        <v>47</v>
      </c>
      <c r="F1543" s="6">
        <v>484</v>
      </c>
      <c r="G1543" s="6">
        <v>404</v>
      </c>
    </row>
    <row r="1544" spans="1:7" x14ac:dyDescent="0.3">
      <c r="A1544" s="7" t="s">
        <v>152</v>
      </c>
      <c r="B1544" s="7" t="s">
        <v>184</v>
      </c>
      <c r="C1544" s="7" t="str">
        <f>VLOOKUP(A1544,'Municípios da RMC'!A$1:C$29,3,FALSE)</f>
        <v>RMC</v>
      </c>
      <c r="D1544" s="7">
        <v>12</v>
      </c>
      <c r="E1544" s="5" t="s">
        <v>48</v>
      </c>
      <c r="F1544" s="6">
        <v>419</v>
      </c>
      <c r="G1544" s="6">
        <v>436</v>
      </c>
    </row>
    <row r="1545" spans="1:7" x14ac:dyDescent="0.3">
      <c r="A1545" s="7" t="s">
        <v>152</v>
      </c>
      <c r="B1545" s="7" t="s">
        <v>184</v>
      </c>
      <c r="C1545" s="7" t="str">
        <f>VLOOKUP(A1545,'Municípios da RMC'!A$1:C$29,3,FALSE)</f>
        <v>RMC</v>
      </c>
      <c r="D1545" s="7">
        <v>13</v>
      </c>
      <c r="E1545" s="5" t="s">
        <v>49</v>
      </c>
      <c r="F1545" s="6">
        <v>479</v>
      </c>
      <c r="G1545" s="6">
        <v>453</v>
      </c>
    </row>
    <row r="1546" spans="1:7" x14ac:dyDescent="0.3">
      <c r="A1546" s="7" t="s">
        <v>152</v>
      </c>
      <c r="B1546" s="7" t="s">
        <v>184</v>
      </c>
      <c r="C1546" s="7" t="str">
        <f>VLOOKUP(A1546,'Municípios da RMC'!A$1:C$29,3,FALSE)</f>
        <v>RMC</v>
      </c>
      <c r="D1546" s="7">
        <v>14</v>
      </c>
      <c r="E1546" s="5" t="s">
        <v>50</v>
      </c>
      <c r="F1546" s="6">
        <v>514</v>
      </c>
      <c r="G1546" s="6">
        <v>442</v>
      </c>
    </row>
    <row r="1547" spans="1:7" x14ac:dyDescent="0.3">
      <c r="A1547" s="7" t="s">
        <v>152</v>
      </c>
      <c r="B1547" s="7" t="s">
        <v>184</v>
      </c>
      <c r="C1547" s="7" t="str">
        <f>VLOOKUP(A1547,'Municípios da RMC'!A$1:C$29,3,FALSE)</f>
        <v>RMC</v>
      </c>
      <c r="D1547" s="7">
        <v>15</v>
      </c>
      <c r="E1547" s="5" t="s">
        <v>51</v>
      </c>
      <c r="F1547" s="6">
        <v>430</v>
      </c>
      <c r="G1547" s="6">
        <v>446</v>
      </c>
    </row>
    <row r="1548" spans="1:7" x14ac:dyDescent="0.3">
      <c r="A1548" s="7" t="s">
        <v>152</v>
      </c>
      <c r="B1548" s="7" t="s">
        <v>184</v>
      </c>
      <c r="C1548" s="7" t="str">
        <f>VLOOKUP(A1548,'Municípios da RMC'!A$1:C$29,3,FALSE)</f>
        <v>RMC</v>
      </c>
      <c r="D1548" s="7">
        <v>16</v>
      </c>
      <c r="E1548" s="5" t="s">
        <v>52</v>
      </c>
      <c r="F1548" s="6">
        <v>470</v>
      </c>
      <c r="G1548" s="6">
        <v>454</v>
      </c>
    </row>
    <row r="1549" spans="1:7" x14ac:dyDescent="0.3">
      <c r="A1549" s="7" t="s">
        <v>152</v>
      </c>
      <c r="B1549" s="7" t="s">
        <v>184</v>
      </c>
      <c r="C1549" s="7" t="str">
        <f>VLOOKUP(A1549,'Municípios da RMC'!A$1:C$29,3,FALSE)</f>
        <v>RMC</v>
      </c>
      <c r="D1549" s="7">
        <v>17</v>
      </c>
      <c r="E1549" s="5" t="s">
        <v>53</v>
      </c>
      <c r="F1549" s="6">
        <v>405</v>
      </c>
      <c r="G1549" s="6">
        <v>419</v>
      </c>
    </row>
    <row r="1550" spans="1:7" x14ac:dyDescent="0.3">
      <c r="A1550" s="7" t="s">
        <v>152</v>
      </c>
      <c r="B1550" s="7" t="s">
        <v>184</v>
      </c>
      <c r="C1550" s="7" t="str">
        <f>VLOOKUP(A1550,'Municípios da RMC'!A$1:C$29,3,FALSE)</f>
        <v>RMC</v>
      </c>
      <c r="D1550" s="7">
        <v>18</v>
      </c>
      <c r="E1550" s="5" t="s">
        <v>54</v>
      </c>
      <c r="F1550" s="6">
        <v>422</v>
      </c>
      <c r="G1550" s="6">
        <v>411</v>
      </c>
    </row>
    <row r="1551" spans="1:7" x14ac:dyDescent="0.3">
      <c r="A1551" s="7" t="s">
        <v>152</v>
      </c>
      <c r="B1551" s="7" t="s">
        <v>184</v>
      </c>
      <c r="C1551" s="7" t="str">
        <f>VLOOKUP(A1551,'Municípios da RMC'!A$1:C$29,3,FALSE)</f>
        <v>RMC</v>
      </c>
      <c r="D1551" s="7">
        <v>19</v>
      </c>
      <c r="E1551" s="5" t="s">
        <v>55</v>
      </c>
      <c r="F1551" s="6">
        <v>403</v>
      </c>
      <c r="G1551" s="6">
        <v>381</v>
      </c>
    </row>
    <row r="1552" spans="1:7" x14ac:dyDescent="0.3">
      <c r="A1552" s="7" t="s">
        <v>152</v>
      </c>
      <c r="B1552" s="7" t="s">
        <v>184</v>
      </c>
      <c r="C1552" s="7" t="str">
        <f>VLOOKUP(A1552,'Municípios da RMC'!A$1:C$29,3,FALSE)</f>
        <v>RMC</v>
      </c>
      <c r="D1552" s="7">
        <v>20</v>
      </c>
      <c r="E1552" s="5" t="s">
        <v>56</v>
      </c>
      <c r="F1552" s="6">
        <v>404</v>
      </c>
      <c r="G1552" s="6">
        <v>383</v>
      </c>
    </row>
    <row r="1553" spans="1:7" x14ac:dyDescent="0.3">
      <c r="A1553" s="7" t="s">
        <v>152</v>
      </c>
      <c r="B1553" s="7" t="s">
        <v>184</v>
      </c>
      <c r="C1553" s="7" t="str">
        <f>VLOOKUP(A1553,'Municípios da RMC'!A$1:C$29,3,FALSE)</f>
        <v>RMC</v>
      </c>
      <c r="D1553" s="7">
        <v>21</v>
      </c>
      <c r="E1553" s="5" t="s">
        <v>57</v>
      </c>
      <c r="F1553" s="6">
        <v>379</v>
      </c>
      <c r="G1553" s="6">
        <v>356</v>
      </c>
    </row>
    <row r="1554" spans="1:7" x14ac:dyDescent="0.3">
      <c r="A1554" s="7" t="s">
        <v>152</v>
      </c>
      <c r="B1554" s="7" t="s">
        <v>184</v>
      </c>
      <c r="C1554" s="7" t="str">
        <f>VLOOKUP(A1554,'Municípios da RMC'!A$1:C$29,3,FALSE)</f>
        <v>RMC</v>
      </c>
      <c r="D1554" s="7">
        <v>22</v>
      </c>
      <c r="E1554" s="5" t="s">
        <v>58</v>
      </c>
      <c r="F1554" s="6">
        <v>424</v>
      </c>
      <c r="G1554" s="6">
        <v>362</v>
      </c>
    </row>
    <row r="1555" spans="1:7" x14ac:dyDescent="0.3">
      <c r="A1555" s="7" t="s">
        <v>152</v>
      </c>
      <c r="B1555" s="7" t="s">
        <v>184</v>
      </c>
      <c r="C1555" s="7" t="str">
        <f>VLOOKUP(A1555,'Municípios da RMC'!A$1:C$29,3,FALSE)</f>
        <v>RMC</v>
      </c>
      <c r="D1555" s="7">
        <v>23</v>
      </c>
      <c r="E1555" s="5" t="s">
        <v>59</v>
      </c>
      <c r="F1555" s="6">
        <v>325</v>
      </c>
      <c r="G1555" s="6">
        <v>337</v>
      </c>
    </row>
    <row r="1556" spans="1:7" x14ac:dyDescent="0.3">
      <c r="A1556" s="7" t="s">
        <v>152</v>
      </c>
      <c r="B1556" s="7" t="s">
        <v>184</v>
      </c>
      <c r="C1556" s="7" t="str">
        <f>VLOOKUP(A1556,'Municípios da RMC'!A$1:C$29,3,FALSE)</f>
        <v>RMC</v>
      </c>
      <c r="D1556" s="7">
        <v>24</v>
      </c>
      <c r="E1556" s="5" t="s">
        <v>60</v>
      </c>
      <c r="F1556" s="6">
        <v>344</v>
      </c>
      <c r="G1556" s="6">
        <v>340</v>
      </c>
    </row>
    <row r="1557" spans="1:7" x14ac:dyDescent="0.3">
      <c r="A1557" s="7" t="s">
        <v>152</v>
      </c>
      <c r="B1557" s="7" t="s">
        <v>184</v>
      </c>
      <c r="C1557" s="7" t="str">
        <f>VLOOKUP(A1557,'Municípios da RMC'!A$1:C$29,3,FALSE)</f>
        <v>RMC</v>
      </c>
      <c r="D1557" s="7">
        <v>25</v>
      </c>
      <c r="E1557" s="5" t="s">
        <v>61</v>
      </c>
      <c r="F1557" s="6">
        <v>372</v>
      </c>
      <c r="G1557" s="6">
        <v>323</v>
      </c>
    </row>
    <row r="1558" spans="1:7" x14ac:dyDescent="0.3">
      <c r="A1558" s="7" t="s">
        <v>152</v>
      </c>
      <c r="B1558" s="7" t="s">
        <v>184</v>
      </c>
      <c r="C1558" s="7" t="str">
        <f>VLOOKUP(A1558,'Municípios da RMC'!A$1:C$29,3,FALSE)</f>
        <v>RMC</v>
      </c>
      <c r="D1558" s="7">
        <v>26</v>
      </c>
      <c r="E1558" s="5" t="s">
        <v>62</v>
      </c>
      <c r="F1558" s="6">
        <v>358</v>
      </c>
      <c r="G1558" s="6">
        <v>305</v>
      </c>
    </row>
    <row r="1559" spans="1:7" x14ac:dyDescent="0.3">
      <c r="A1559" s="7" t="s">
        <v>152</v>
      </c>
      <c r="B1559" s="7" t="s">
        <v>184</v>
      </c>
      <c r="C1559" s="7" t="str">
        <f>VLOOKUP(A1559,'Municípios da RMC'!A$1:C$29,3,FALSE)</f>
        <v>RMC</v>
      </c>
      <c r="D1559" s="7">
        <v>27</v>
      </c>
      <c r="E1559" s="5" t="s">
        <v>63</v>
      </c>
      <c r="F1559" s="6">
        <v>343</v>
      </c>
      <c r="G1559" s="6">
        <v>326</v>
      </c>
    </row>
    <row r="1560" spans="1:7" x14ac:dyDescent="0.3">
      <c r="A1560" s="7" t="s">
        <v>152</v>
      </c>
      <c r="B1560" s="7" t="s">
        <v>184</v>
      </c>
      <c r="C1560" s="7" t="str">
        <f>VLOOKUP(A1560,'Municípios da RMC'!A$1:C$29,3,FALSE)</f>
        <v>RMC</v>
      </c>
      <c r="D1560" s="7">
        <v>28</v>
      </c>
      <c r="E1560" s="5" t="s">
        <v>64</v>
      </c>
      <c r="F1560" s="6">
        <v>330</v>
      </c>
      <c r="G1560" s="6">
        <v>299</v>
      </c>
    </row>
    <row r="1561" spans="1:7" x14ac:dyDescent="0.3">
      <c r="A1561" s="7" t="s">
        <v>152</v>
      </c>
      <c r="B1561" s="7" t="s">
        <v>184</v>
      </c>
      <c r="C1561" s="7" t="str">
        <f>VLOOKUP(A1561,'Municípios da RMC'!A$1:C$29,3,FALSE)</f>
        <v>RMC</v>
      </c>
      <c r="D1561" s="7">
        <v>29</v>
      </c>
      <c r="E1561" s="5" t="s">
        <v>65</v>
      </c>
      <c r="F1561" s="6">
        <v>315</v>
      </c>
      <c r="G1561" s="6">
        <v>295</v>
      </c>
    </row>
    <row r="1562" spans="1:7" x14ac:dyDescent="0.3">
      <c r="A1562" s="7" t="s">
        <v>152</v>
      </c>
      <c r="B1562" s="7" t="s">
        <v>184</v>
      </c>
      <c r="C1562" s="7" t="str">
        <f>VLOOKUP(A1562,'Municípios da RMC'!A$1:C$29,3,FALSE)</f>
        <v>RMC</v>
      </c>
      <c r="D1562" s="7">
        <v>30</v>
      </c>
      <c r="E1562" s="5" t="s">
        <v>66</v>
      </c>
      <c r="F1562" s="6">
        <v>334</v>
      </c>
      <c r="G1562" s="6">
        <v>315</v>
      </c>
    </row>
    <row r="1563" spans="1:7" x14ac:dyDescent="0.3">
      <c r="A1563" s="7" t="s">
        <v>152</v>
      </c>
      <c r="B1563" s="7" t="s">
        <v>184</v>
      </c>
      <c r="C1563" s="7" t="str">
        <f>VLOOKUP(A1563,'Municípios da RMC'!A$1:C$29,3,FALSE)</f>
        <v>RMC</v>
      </c>
      <c r="D1563" s="7">
        <v>31</v>
      </c>
      <c r="E1563" s="5" t="s">
        <v>67</v>
      </c>
      <c r="F1563" s="6">
        <v>338</v>
      </c>
      <c r="G1563" s="6">
        <v>313</v>
      </c>
    </row>
    <row r="1564" spans="1:7" x14ac:dyDescent="0.3">
      <c r="A1564" s="7" t="s">
        <v>152</v>
      </c>
      <c r="B1564" s="7" t="s">
        <v>184</v>
      </c>
      <c r="C1564" s="7" t="str">
        <f>VLOOKUP(A1564,'Municípios da RMC'!A$1:C$29,3,FALSE)</f>
        <v>RMC</v>
      </c>
      <c r="D1564" s="7">
        <v>32</v>
      </c>
      <c r="E1564" s="5" t="s">
        <v>68</v>
      </c>
      <c r="F1564" s="6">
        <v>340</v>
      </c>
      <c r="G1564" s="6">
        <v>325</v>
      </c>
    </row>
    <row r="1565" spans="1:7" x14ac:dyDescent="0.3">
      <c r="A1565" s="7" t="s">
        <v>152</v>
      </c>
      <c r="B1565" s="7" t="s">
        <v>184</v>
      </c>
      <c r="C1565" s="7" t="str">
        <f>VLOOKUP(A1565,'Municípios da RMC'!A$1:C$29,3,FALSE)</f>
        <v>RMC</v>
      </c>
      <c r="D1565" s="7">
        <v>33</v>
      </c>
      <c r="E1565" s="5" t="s">
        <v>69</v>
      </c>
      <c r="F1565" s="6">
        <v>296</v>
      </c>
      <c r="G1565" s="6">
        <v>308</v>
      </c>
    </row>
    <row r="1566" spans="1:7" x14ac:dyDescent="0.3">
      <c r="A1566" s="7" t="s">
        <v>152</v>
      </c>
      <c r="B1566" s="7" t="s">
        <v>184</v>
      </c>
      <c r="C1566" s="7" t="str">
        <f>VLOOKUP(A1566,'Municípios da RMC'!A$1:C$29,3,FALSE)</f>
        <v>RMC</v>
      </c>
      <c r="D1566" s="7">
        <v>34</v>
      </c>
      <c r="E1566" s="5" t="s">
        <v>70</v>
      </c>
      <c r="F1566" s="6">
        <v>317</v>
      </c>
      <c r="G1566" s="6">
        <v>288</v>
      </c>
    </row>
    <row r="1567" spans="1:7" x14ac:dyDescent="0.3">
      <c r="A1567" s="7" t="s">
        <v>152</v>
      </c>
      <c r="B1567" s="7" t="s">
        <v>184</v>
      </c>
      <c r="C1567" s="7" t="str">
        <f>VLOOKUP(A1567,'Municípios da RMC'!A$1:C$29,3,FALSE)</f>
        <v>RMC</v>
      </c>
      <c r="D1567" s="7">
        <v>35</v>
      </c>
      <c r="E1567" s="5" t="s">
        <v>71</v>
      </c>
      <c r="F1567" s="6">
        <v>281</v>
      </c>
      <c r="G1567" s="6">
        <v>282</v>
      </c>
    </row>
    <row r="1568" spans="1:7" x14ac:dyDescent="0.3">
      <c r="A1568" s="7" t="s">
        <v>152</v>
      </c>
      <c r="B1568" s="7" t="s">
        <v>184</v>
      </c>
      <c r="C1568" s="7" t="str">
        <f>VLOOKUP(A1568,'Municípios da RMC'!A$1:C$29,3,FALSE)</f>
        <v>RMC</v>
      </c>
      <c r="D1568" s="7">
        <v>36</v>
      </c>
      <c r="E1568" s="5" t="s">
        <v>72</v>
      </c>
      <c r="F1568" s="6">
        <v>273</v>
      </c>
      <c r="G1568" s="6">
        <v>279</v>
      </c>
    </row>
    <row r="1569" spans="1:7" x14ac:dyDescent="0.3">
      <c r="A1569" s="7" t="s">
        <v>152</v>
      </c>
      <c r="B1569" s="7" t="s">
        <v>184</v>
      </c>
      <c r="C1569" s="7" t="str">
        <f>VLOOKUP(A1569,'Municípios da RMC'!A$1:C$29,3,FALSE)</f>
        <v>RMC</v>
      </c>
      <c r="D1569" s="7">
        <v>37</v>
      </c>
      <c r="E1569" s="5" t="s">
        <v>73</v>
      </c>
      <c r="F1569" s="6">
        <v>279</v>
      </c>
      <c r="G1569" s="6">
        <v>265</v>
      </c>
    </row>
    <row r="1570" spans="1:7" x14ac:dyDescent="0.3">
      <c r="A1570" s="7" t="s">
        <v>152</v>
      </c>
      <c r="B1570" s="7" t="s">
        <v>184</v>
      </c>
      <c r="C1570" s="7" t="str">
        <f>VLOOKUP(A1570,'Municípios da RMC'!A$1:C$29,3,FALSE)</f>
        <v>RMC</v>
      </c>
      <c r="D1570" s="7">
        <v>38</v>
      </c>
      <c r="E1570" s="5" t="s">
        <v>74</v>
      </c>
      <c r="F1570" s="6">
        <v>261</v>
      </c>
      <c r="G1570" s="6">
        <v>276</v>
      </c>
    </row>
    <row r="1571" spans="1:7" x14ac:dyDescent="0.3">
      <c r="A1571" s="7" t="s">
        <v>152</v>
      </c>
      <c r="B1571" s="7" t="s">
        <v>184</v>
      </c>
      <c r="C1571" s="7" t="str">
        <f>VLOOKUP(A1571,'Municípios da RMC'!A$1:C$29,3,FALSE)</f>
        <v>RMC</v>
      </c>
      <c r="D1571" s="7">
        <v>39</v>
      </c>
      <c r="E1571" s="5" t="s">
        <v>75</v>
      </c>
      <c r="F1571" s="6">
        <v>277</v>
      </c>
      <c r="G1571" s="6">
        <v>266</v>
      </c>
    </row>
    <row r="1572" spans="1:7" x14ac:dyDescent="0.3">
      <c r="A1572" s="7" t="s">
        <v>152</v>
      </c>
      <c r="B1572" s="7" t="s">
        <v>184</v>
      </c>
      <c r="C1572" s="7" t="str">
        <f>VLOOKUP(A1572,'Municípios da RMC'!A$1:C$29,3,FALSE)</f>
        <v>RMC</v>
      </c>
      <c r="D1572" s="7">
        <v>40</v>
      </c>
      <c r="E1572" s="5" t="s">
        <v>76</v>
      </c>
      <c r="F1572" s="6">
        <v>267</v>
      </c>
      <c r="G1572" s="6">
        <v>234</v>
      </c>
    </row>
    <row r="1573" spans="1:7" x14ac:dyDescent="0.3">
      <c r="A1573" s="7" t="s">
        <v>152</v>
      </c>
      <c r="B1573" s="7" t="s">
        <v>184</v>
      </c>
      <c r="C1573" s="7" t="str">
        <f>VLOOKUP(A1573,'Municípios da RMC'!A$1:C$29,3,FALSE)</f>
        <v>RMC</v>
      </c>
      <c r="D1573" s="7">
        <v>41</v>
      </c>
      <c r="E1573" s="5" t="s">
        <v>77</v>
      </c>
      <c r="F1573" s="6">
        <v>259</v>
      </c>
      <c r="G1573" s="6">
        <v>205</v>
      </c>
    </row>
    <row r="1574" spans="1:7" x14ac:dyDescent="0.3">
      <c r="A1574" s="7" t="s">
        <v>152</v>
      </c>
      <c r="B1574" s="7" t="s">
        <v>184</v>
      </c>
      <c r="C1574" s="7" t="str">
        <f>VLOOKUP(A1574,'Municípios da RMC'!A$1:C$29,3,FALSE)</f>
        <v>RMC</v>
      </c>
      <c r="D1574" s="7">
        <v>42</v>
      </c>
      <c r="E1574" s="5" t="s">
        <v>78</v>
      </c>
      <c r="F1574" s="6">
        <v>239</v>
      </c>
      <c r="G1574" s="6">
        <v>260</v>
      </c>
    </row>
    <row r="1575" spans="1:7" x14ac:dyDescent="0.3">
      <c r="A1575" s="7" t="s">
        <v>152</v>
      </c>
      <c r="B1575" s="7" t="s">
        <v>184</v>
      </c>
      <c r="C1575" s="7" t="str">
        <f>VLOOKUP(A1575,'Municípios da RMC'!A$1:C$29,3,FALSE)</f>
        <v>RMC</v>
      </c>
      <c r="D1575" s="7">
        <v>43</v>
      </c>
      <c r="E1575" s="5" t="s">
        <v>79</v>
      </c>
      <c r="F1575" s="6">
        <v>235</v>
      </c>
      <c r="G1575" s="6">
        <v>226</v>
      </c>
    </row>
    <row r="1576" spans="1:7" x14ac:dyDescent="0.3">
      <c r="A1576" s="7" t="s">
        <v>152</v>
      </c>
      <c r="B1576" s="7" t="s">
        <v>184</v>
      </c>
      <c r="C1576" s="7" t="str">
        <f>VLOOKUP(A1576,'Municípios da RMC'!A$1:C$29,3,FALSE)</f>
        <v>RMC</v>
      </c>
      <c r="D1576" s="7">
        <v>44</v>
      </c>
      <c r="E1576" s="5" t="s">
        <v>80</v>
      </c>
      <c r="F1576" s="6">
        <v>222</v>
      </c>
      <c r="G1576" s="6">
        <v>189</v>
      </c>
    </row>
    <row r="1577" spans="1:7" x14ac:dyDescent="0.3">
      <c r="A1577" s="7" t="s">
        <v>152</v>
      </c>
      <c r="B1577" s="7" t="s">
        <v>184</v>
      </c>
      <c r="C1577" s="7" t="str">
        <f>VLOOKUP(A1577,'Municípios da RMC'!A$1:C$29,3,FALSE)</f>
        <v>RMC</v>
      </c>
      <c r="D1577" s="7">
        <v>45</v>
      </c>
      <c r="E1577" s="5" t="s">
        <v>81</v>
      </c>
      <c r="F1577" s="6">
        <v>232</v>
      </c>
      <c r="G1577" s="6">
        <v>230</v>
      </c>
    </row>
    <row r="1578" spans="1:7" x14ac:dyDescent="0.3">
      <c r="A1578" s="7" t="s">
        <v>152</v>
      </c>
      <c r="B1578" s="7" t="s">
        <v>184</v>
      </c>
      <c r="C1578" s="7" t="str">
        <f>VLOOKUP(A1578,'Municípios da RMC'!A$1:C$29,3,FALSE)</f>
        <v>RMC</v>
      </c>
      <c r="D1578" s="7">
        <v>46</v>
      </c>
      <c r="E1578" s="5" t="s">
        <v>82</v>
      </c>
      <c r="F1578" s="6">
        <v>185</v>
      </c>
      <c r="G1578" s="6">
        <v>210</v>
      </c>
    </row>
    <row r="1579" spans="1:7" x14ac:dyDescent="0.3">
      <c r="A1579" s="7" t="s">
        <v>152</v>
      </c>
      <c r="B1579" s="7" t="s">
        <v>184</v>
      </c>
      <c r="C1579" s="7" t="str">
        <f>VLOOKUP(A1579,'Municípios da RMC'!A$1:C$29,3,FALSE)</f>
        <v>RMC</v>
      </c>
      <c r="D1579" s="7">
        <v>47</v>
      </c>
      <c r="E1579" s="5" t="s">
        <v>83</v>
      </c>
      <c r="F1579" s="6">
        <v>191</v>
      </c>
      <c r="G1579" s="6">
        <v>171</v>
      </c>
    </row>
    <row r="1580" spans="1:7" x14ac:dyDescent="0.3">
      <c r="A1580" s="7" t="s">
        <v>152</v>
      </c>
      <c r="B1580" s="7" t="s">
        <v>184</v>
      </c>
      <c r="C1580" s="7" t="str">
        <f>VLOOKUP(A1580,'Municípios da RMC'!A$1:C$29,3,FALSE)</f>
        <v>RMC</v>
      </c>
      <c r="D1580" s="7">
        <v>48</v>
      </c>
      <c r="E1580" s="5" t="s">
        <v>84</v>
      </c>
      <c r="F1580" s="6">
        <v>182</v>
      </c>
      <c r="G1580" s="6">
        <v>146</v>
      </c>
    </row>
    <row r="1581" spans="1:7" x14ac:dyDescent="0.3">
      <c r="A1581" s="7" t="s">
        <v>152</v>
      </c>
      <c r="B1581" s="7" t="s">
        <v>184</v>
      </c>
      <c r="C1581" s="7" t="str">
        <f>VLOOKUP(A1581,'Municípios da RMC'!A$1:C$29,3,FALSE)</f>
        <v>RMC</v>
      </c>
      <c r="D1581" s="7">
        <v>49</v>
      </c>
      <c r="E1581" s="5" t="s">
        <v>85</v>
      </c>
      <c r="F1581" s="6">
        <v>168</v>
      </c>
      <c r="G1581" s="6">
        <v>186</v>
      </c>
    </row>
    <row r="1582" spans="1:7" x14ac:dyDescent="0.3">
      <c r="A1582" s="7" t="s">
        <v>152</v>
      </c>
      <c r="B1582" s="7" t="s">
        <v>184</v>
      </c>
      <c r="C1582" s="7" t="str">
        <f>VLOOKUP(A1582,'Municípios da RMC'!A$1:C$29,3,FALSE)</f>
        <v>RMC</v>
      </c>
      <c r="D1582" s="7">
        <v>50</v>
      </c>
      <c r="E1582" s="5" t="s">
        <v>86</v>
      </c>
      <c r="F1582" s="6">
        <v>177</v>
      </c>
      <c r="G1582" s="6">
        <v>171</v>
      </c>
    </row>
    <row r="1583" spans="1:7" x14ac:dyDescent="0.3">
      <c r="A1583" s="7" t="s">
        <v>152</v>
      </c>
      <c r="B1583" s="7" t="s">
        <v>184</v>
      </c>
      <c r="C1583" s="7" t="str">
        <f>VLOOKUP(A1583,'Municípios da RMC'!A$1:C$29,3,FALSE)</f>
        <v>RMC</v>
      </c>
      <c r="D1583" s="7">
        <v>51</v>
      </c>
      <c r="E1583" s="5" t="s">
        <v>87</v>
      </c>
      <c r="F1583" s="6">
        <v>158</v>
      </c>
      <c r="G1583" s="6">
        <v>149</v>
      </c>
    </row>
    <row r="1584" spans="1:7" x14ac:dyDescent="0.3">
      <c r="A1584" s="7" t="s">
        <v>152</v>
      </c>
      <c r="B1584" s="7" t="s">
        <v>184</v>
      </c>
      <c r="C1584" s="7" t="str">
        <f>VLOOKUP(A1584,'Municípios da RMC'!A$1:C$29,3,FALSE)</f>
        <v>RMC</v>
      </c>
      <c r="D1584" s="7">
        <v>52</v>
      </c>
      <c r="E1584" s="5" t="s">
        <v>88</v>
      </c>
      <c r="F1584" s="6">
        <v>147</v>
      </c>
      <c r="G1584" s="6">
        <v>159</v>
      </c>
    </row>
    <row r="1585" spans="1:7" x14ac:dyDescent="0.3">
      <c r="A1585" s="7" t="s">
        <v>152</v>
      </c>
      <c r="B1585" s="7" t="s">
        <v>184</v>
      </c>
      <c r="C1585" s="7" t="str">
        <f>VLOOKUP(A1585,'Municípios da RMC'!A$1:C$29,3,FALSE)</f>
        <v>RMC</v>
      </c>
      <c r="D1585" s="7">
        <v>53</v>
      </c>
      <c r="E1585" s="5" t="s">
        <v>89</v>
      </c>
      <c r="F1585" s="6">
        <v>145</v>
      </c>
      <c r="G1585" s="6">
        <v>123</v>
      </c>
    </row>
    <row r="1586" spans="1:7" x14ac:dyDescent="0.3">
      <c r="A1586" s="7" t="s">
        <v>152</v>
      </c>
      <c r="B1586" s="7" t="s">
        <v>184</v>
      </c>
      <c r="C1586" s="7" t="str">
        <f>VLOOKUP(A1586,'Municípios da RMC'!A$1:C$29,3,FALSE)</f>
        <v>RMC</v>
      </c>
      <c r="D1586" s="7">
        <v>54</v>
      </c>
      <c r="E1586" s="5" t="s">
        <v>90</v>
      </c>
      <c r="F1586" s="6">
        <v>141</v>
      </c>
      <c r="G1586" s="6">
        <v>146</v>
      </c>
    </row>
    <row r="1587" spans="1:7" x14ac:dyDescent="0.3">
      <c r="A1587" s="7" t="s">
        <v>152</v>
      </c>
      <c r="B1587" s="7" t="s">
        <v>184</v>
      </c>
      <c r="C1587" s="7" t="str">
        <f>VLOOKUP(A1587,'Municípios da RMC'!A$1:C$29,3,FALSE)</f>
        <v>RMC</v>
      </c>
      <c r="D1587" s="7">
        <v>55</v>
      </c>
      <c r="E1587" s="5" t="s">
        <v>91</v>
      </c>
      <c r="F1587" s="6">
        <v>108</v>
      </c>
      <c r="G1587" s="6">
        <v>125</v>
      </c>
    </row>
    <row r="1588" spans="1:7" x14ac:dyDescent="0.3">
      <c r="A1588" s="7" t="s">
        <v>152</v>
      </c>
      <c r="B1588" s="7" t="s">
        <v>184</v>
      </c>
      <c r="C1588" s="7" t="str">
        <f>VLOOKUP(A1588,'Municípios da RMC'!A$1:C$29,3,FALSE)</f>
        <v>RMC</v>
      </c>
      <c r="D1588" s="7">
        <v>56</v>
      </c>
      <c r="E1588" s="5" t="s">
        <v>92</v>
      </c>
      <c r="F1588" s="6">
        <v>108</v>
      </c>
      <c r="G1588" s="6">
        <v>136</v>
      </c>
    </row>
    <row r="1589" spans="1:7" x14ac:dyDescent="0.3">
      <c r="A1589" s="7" t="s">
        <v>152</v>
      </c>
      <c r="B1589" s="7" t="s">
        <v>184</v>
      </c>
      <c r="C1589" s="7" t="str">
        <f>VLOOKUP(A1589,'Municípios da RMC'!A$1:C$29,3,FALSE)</f>
        <v>RMC</v>
      </c>
      <c r="D1589" s="7">
        <v>57</v>
      </c>
      <c r="E1589" s="5" t="s">
        <v>93</v>
      </c>
      <c r="F1589" s="6">
        <v>110</v>
      </c>
      <c r="G1589" s="6">
        <v>124</v>
      </c>
    </row>
    <row r="1590" spans="1:7" x14ac:dyDescent="0.3">
      <c r="A1590" s="7" t="s">
        <v>152</v>
      </c>
      <c r="B1590" s="7" t="s">
        <v>184</v>
      </c>
      <c r="C1590" s="7" t="str">
        <f>VLOOKUP(A1590,'Municípios da RMC'!A$1:C$29,3,FALSE)</f>
        <v>RMC</v>
      </c>
      <c r="D1590" s="7">
        <v>58</v>
      </c>
      <c r="E1590" s="5" t="s">
        <v>94</v>
      </c>
      <c r="F1590" s="6">
        <v>120</v>
      </c>
      <c r="G1590" s="6">
        <v>126</v>
      </c>
    </row>
    <row r="1591" spans="1:7" x14ac:dyDescent="0.3">
      <c r="A1591" s="7" t="s">
        <v>152</v>
      </c>
      <c r="B1591" s="7" t="s">
        <v>184</v>
      </c>
      <c r="C1591" s="7" t="str">
        <f>VLOOKUP(A1591,'Municípios da RMC'!A$1:C$29,3,FALSE)</f>
        <v>RMC</v>
      </c>
      <c r="D1591" s="7">
        <v>59</v>
      </c>
      <c r="E1591" s="5" t="s">
        <v>95</v>
      </c>
      <c r="F1591" s="6">
        <v>118</v>
      </c>
      <c r="G1591" s="6">
        <v>151</v>
      </c>
    </row>
    <row r="1592" spans="1:7" x14ac:dyDescent="0.3">
      <c r="A1592" s="7" t="s">
        <v>152</v>
      </c>
      <c r="B1592" s="7" t="s">
        <v>184</v>
      </c>
      <c r="C1592" s="7" t="str">
        <f>VLOOKUP(A1592,'Municípios da RMC'!A$1:C$29,3,FALSE)</f>
        <v>RMC</v>
      </c>
      <c r="D1592" s="7">
        <v>60</v>
      </c>
      <c r="E1592" s="5" t="s">
        <v>96</v>
      </c>
      <c r="F1592" s="6">
        <v>110</v>
      </c>
      <c r="G1592" s="6">
        <v>137</v>
      </c>
    </row>
    <row r="1593" spans="1:7" x14ac:dyDescent="0.3">
      <c r="A1593" s="7" t="s">
        <v>152</v>
      </c>
      <c r="B1593" s="7" t="s">
        <v>184</v>
      </c>
      <c r="C1593" s="7" t="str">
        <f>VLOOKUP(A1593,'Municípios da RMC'!A$1:C$29,3,FALSE)</f>
        <v>RMC</v>
      </c>
      <c r="D1593" s="7">
        <v>61</v>
      </c>
      <c r="E1593" s="5" t="s">
        <v>97</v>
      </c>
      <c r="F1593" s="6">
        <v>106</v>
      </c>
      <c r="G1593" s="6">
        <v>99</v>
      </c>
    </row>
    <row r="1594" spans="1:7" x14ac:dyDescent="0.3">
      <c r="A1594" s="7" t="s">
        <v>152</v>
      </c>
      <c r="B1594" s="7" t="s">
        <v>184</v>
      </c>
      <c r="C1594" s="7" t="str">
        <f>VLOOKUP(A1594,'Municípios da RMC'!A$1:C$29,3,FALSE)</f>
        <v>RMC</v>
      </c>
      <c r="D1594" s="7">
        <v>62</v>
      </c>
      <c r="E1594" s="5" t="s">
        <v>98</v>
      </c>
      <c r="F1594" s="6">
        <v>91</v>
      </c>
      <c r="G1594" s="6">
        <v>115</v>
      </c>
    </row>
    <row r="1595" spans="1:7" x14ac:dyDescent="0.3">
      <c r="A1595" s="7" t="s">
        <v>152</v>
      </c>
      <c r="B1595" s="7" t="s">
        <v>184</v>
      </c>
      <c r="C1595" s="7" t="str">
        <f>VLOOKUP(A1595,'Municípios da RMC'!A$1:C$29,3,FALSE)</f>
        <v>RMC</v>
      </c>
      <c r="D1595" s="7">
        <v>63</v>
      </c>
      <c r="E1595" s="5" t="s">
        <v>99</v>
      </c>
      <c r="F1595" s="6">
        <v>113</v>
      </c>
      <c r="G1595" s="6">
        <v>99</v>
      </c>
    </row>
    <row r="1596" spans="1:7" x14ac:dyDescent="0.3">
      <c r="A1596" s="7" t="s">
        <v>152</v>
      </c>
      <c r="B1596" s="7" t="s">
        <v>184</v>
      </c>
      <c r="C1596" s="7" t="str">
        <f>VLOOKUP(A1596,'Municípios da RMC'!A$1:C$29,3,FALSE)</f>
        <v>RMC</v>
      </c>
      <c r="D1596" s="7">
        <v>64</v>
      </c>
      <c r="E1596" s="5" t="s">
        <v>100</v>
      </c>
      <c r="F1596" s="6">
        <v>102</v>
      </c>
      <c r="G1596" s="6">
        <v>98</v>
      </c>
    </row>
    <row r="1597" spans="1:7" x14ac:dyDescent="0.3">
      <c r="A1597" s="7" t="s">
        <v>152</v>
      </c>
      <c r="B1597" s="7" t="s">
        <v>184</v>
      </c>
      <c r="C1597" s="7" t="str">
        <f>VLOOKUP(A1597,'Municípios da RMC'!A$1:C$29,3,FALSE)</f>
        <v>RMC</v>
      </c>
      <c r="D1597" s="7">
        <v>65</v>
      </c>
      <c r="E1597" s="5" t="s">
        <v>101</v>
      </c>
      <c r="F1597" s="6">
        <v>99</v>
      </c>
      <c r="G1597" s="6">
        <v>116</v>
      </c>
    </row>
    <row r="1598" spans="1:7" x14ac:dyDescent="0.3">
      <c r="A1598" s="7" t="s">
        <v>152</v>
      </c>
      <c r="B1598" s="7" t="s">
        <v>184</v>
      </c>
      <c r="C1598" s="7" t="str">
        <f>VLOOKUP(A1598,'Municípios da RMC'!A$1:C$29,3,FALSE)</f>
        <v>RMC</v>
      </c>
      <c r="D1598" s="7">
        <v>66</v>
      </c>
      <c r="E1598" s="5" t="s">
        <v>102</v>
      </c>
      <c r="F1598" s="6">
        <v>98</v>
      </c>
      <c r="G1598" s="6">
        <v>112</v>
      </c>
    </row>
    <row r="1599" spans="1:7" x14ac:dyDescent="0.3">
      <c r="A1599" s="7" t="s">
        <v>152</v>
      </c>
      <c r="B1599" s="7" t="s">
        <v>184</v>
      </c>
      <c r="C1599" s="7" t="str">
        <f>VLOOKUP(A1599,'Municípios da RMC'!A$1:C$29,3,FALSE)</f>
        <v>RMC</v>
      </c>
      <c r="D1599" s="7">
        <v>67</v>
      </c>
      <c r="E1599" s="5" t="s">
        <v>103</v>
      </c>
      <c r="F1599" s="6">
        <v>82</v>
      </c>
      <c r="G1599" s="6">
        <v>93</v>
      </c>
    </row>
    <row r="1600" spans="1:7" x14ac:dyDescent="0.3">
      <c r="A1600" s="7" t="s">
        <v>152</v>
      </c>
      <c r="B1600" s="7" t="s">
        <v>184</v>
      </c>
      <c r="C1600" s="7" t="str">
        <f>VLOOKUP(A1600,'Municípios da RMC'!A$1:C$29,3,FALSE)</f>
        <v>RMC</v>
      </c>
      <c r="D1600" s="7">
        <v>68</v>
      </c>
      <c r="E1600" s="5" t="s">
        <v>104</v>
      </c>
      <c r="F1600" s="6">
        <v>66</v>
      </c>
      <c r="G1600" s="6">
        <v>85</v>
      </c>
    </row>
    <row r="1601" spans="1:7" x14ac:dyDescent="0.3">
      <c r="A1601" s="7" t="s">
        <v>152</v>
      </c>
      <c r="B1601" s="7" t="s">
        <v>184</v>
      </c>
      <c r="C1601" s="7" t="str">
        <f>VLOOKUP(A1601,'Municípios da RMC'!A$1:C$29,3,FALSE)</f>
        <v>RMC</v>
      </c>
      <c r="D1601" s="7">
        <v>69</v>
      </c>
      <c r="E1601" s="5" t="s">
        <v>105</v>
      </c>
      <c r="F1601" s="6">
        <v>84</v>
      </c>
      <c r="G1601" s="6">
        <v>76</v>
      </c>
    </row>
    <row r="1602" spans="1:7" x14ac:dyDescent="0.3">
      <c r="A1602" s="7" t="s">
        <v>152</v>
      </c>
      <c r="B1602" s="7" t="s">
        <v>184</v>
      </c>
      <c r="C1602" s="7" t="str">
        <f>VLOOKUP(A1602,'Municípios da RMC'!A$1:C$29,3,FALSE)</f>
        <v>RMC</v>
      </c>
      <c r="D1602" s="7">
        <v>70</v>
      </c>
      <c r="E1602" s="5" t="s">
        <v>106</v>
      </c>
      <c r="F1602" s="6">
        <v>60</v>
      </c>
      <c r="G1602" s="6">
        <v>77</v>
      </c>
    </row>
    <row r="1603" spans="1:7" x14ac:dyDescent="0.3">
      <c r="A1603" s="7" t="s">
        <v>152</v>
      </c>
      <c r="B1603" s="7" t="s">
        <v>184</v>
      </c>
      <c r="C1603" s="7" t="str">
        <f>VLOOKUP(A1603,'Municípios da RMC'!A$1:C$29,3,FALSE)</f>
        <v>RMC</v>
      </c>
      <c r="D1603" s="7">
        <v>71</v>
      </c>
      <c r="E1603" s="5" t="s">
        <v>107</v>
      </c>
      <c r="F1603" s="6">
        <v>57</v>
      </c>
      <c r="G1603" s="6">
        <v>64</v>
      </c>
    </row>
    <row r="1604" spans="1:7" x14ac:dyDescent="0.3">
      <c r="A1604" s="7" t="s">
        <v>152</v>
      </c>
      <c r="B1604" s="7" t="s">
        <v>184</v>
      </c>
      <c r="C1604" s="7" t="str">
        <f>VLOOKUP(A1604,'Municípios da RMC'!A$1:C$29,3,FALSE)</f>
        <v>RMC</v>
      </c>
      <c r="D1604" s="7">
        <v>72</v>
      </c>
      <c r="E1604" s="5" t="s">
        <v>108</v>
      </c>
      <c r="F1604" s="6">
        <v>62</v>
      </c>
      <c r="G1604" s="6">
        <v>53</v>
      </c>
    </row>
    <row r="1605" spans="1:7" x14ac:dyDescent="0.3">
      <c r="A1605" s="7" t="s">
        <v>152</v>
      </c>
      <c r="B1605" s="7" t="s">
        <v>184</v>
      </c>
      <c r="C1605" s="7" t="str">
        <f>VLOOKUP(A1605,'Municípios da RMC'!A$1:C$29,3,FALSE)</f>
        <v>RMC</v>
      </c>
      <c r="D1605" s="7">
        <v>73</v>
      </c>
      <c r="E1605" s="5" t="s">
        <v>109</v>
      </c>
      <c r="F1605" s="6">
        <v>51</v>
      </c>
      <c r="G1605" s="6">
        <v>61</v>
      </c>
    </row>
    <row r="1606" spans="1:7" x14ac:dyDescent="0.3">
      <c r="A1606" s="7" t="s">
        <v>152</v>
      </c>
      <c r="B1606" s="7" t="s">
        <v>184</v>
      </c>
      <c r="C1606" s="7" t="str">
        <f>VLOOKUP(A1606,'Municípios da RMC'!A$1:C$29,3,FALSE)</f>
        <v>RMC</v>
      </c>
      <c r="D1606" s="7">
        <v>74</v>
      </c>
      <c r="E1606" s="5" t="s">
        <v>110</v>
      </c>
      <c r="F1606" s="6">
        <v>50</v>
      </c>
      <c r="G1606" s="6">
        <v>60</v>
      </c>
    </row>
    <row r="1607" spans="1:7" x14ac:dyDescent="0.3">
      <c r="A1607" s="7" t="s">
        <v>152</v>
      </c>
      <c r="B1607" s="7" t="s">
        <v>184</v>
      </c>
      <c r="C1607" s="7" t="str">
        <f>VLOOKUP(A1607,'Municípios da RMC'!A$1:C$29,3,FALSE)</f>
        <v>RMC</v>
      </c>
      <c r="D1607" s="7">
        <v>75</v>
      </c>
      <c r="E1607" s="5" t="s">
        <v>111</v>
      </c>
      <c r="F1607" s="6">
        <v>53</v>
      </c>
      <c r="G1607" s="6">
        <v>49</v>
      </c>
    </row>
    <row r="1608" spans="1:7" x14ac:dyDescent="0.3">
      <c r="A1608" s="7" t="s">
        <v>152</v>
      </c>
      <c r="B1608" s="7" t="s">
        <v>184</v>
      </c>
      <c r="C1608" s="7" t="str">
        <f>VLOOKUP(A1608,'Municípios da RMC'!A$1:C$29,3,FALSE)</f>
        <v>RMC</v>
      </c>
      <c r="D1608" s="7">
        <v>76</v>
      </c>
      <c r="E1608" s="5" t="s">
        <v>112</v>
      </c>
      <c r="F1608" s="6">
        <v>58</v>
      </c>
      <c r="G1608" s="6">
        <v>36</v>
      </c>
    </row>
    <row r="1609" spans="1:7" x14ac:dyDescent="0.3">
      <c r="A1609" s="7" t="s">
        <v>152</v>
      </c>
      <c r="B1609" s="7" t="s">
        <v>184</v>
      </c>
      <c r="C1609" s="7" t="str">
        <f>VLOOKUP(A1609,'Municípios da RMC'!A$1:C$29,3,FALSE)</f>
        <v>RMC</v>
      </c>
      <c r="D1609" s="7">
        <v>77</v>
      </c>
      <c r="E1609" s="5" t="s">
        <v>113</v>
      </c>
      <c r="F1609" s="6">
        <v>27</v>
      </c>
      <c r="G1609" s="6">
        <v>28</v>
      </c>
    </row>
    <row r="1610" spans="1:7" x14ac:dyDescent="0.3">
      <c r="A1610" s="7" t="s">
        <v>152</v>
      </c>
      <c r="B1610" s="7" t="s">
        <v>184</v>
      </c>
      <c r="C1610" s="7" t="str">
        <f>VLOOKUP(A1610,'Municípios da RMC'!A$1:C$29,3,FALSE)</f>
        <v>RMC</v>
      </c>
      <c r="D1610" s="7">
        <v>78</v>
      </c>
      <c r="E1610" s="5" t="s">
        <v>114</v>
      </c>
      <c r="F1610" s="6">
        <v>23</v>
      </c>
      <c r="G1610" s="6">
        <v>38</v>
      </c>
    </row>
    <row r="1611" spans="1:7" x14ac:dyDescent="0.3">
      <c r="A1611" s="7" t="s">
        <v>152</v>
      </c>
      <c r="B1611" s="7" t="s">
        <v>184</v>
      </c>
      <c r="C1611" s="7" t="str">
        <f>VLOOKUP(A1611,'Municípios da RMC'!A$1:C$29,3,FALSE)</f>
        <v>RMC</v>
      </c>
      <c r="D1611" s="7">
        <v>79</v>
      </c>
      <c r="E1611" s="5" t="s">
        <v>115</v>
      </c>
      <c r="F1611" s="6">
        <v>23</v>
      </c>
      <c r="G1611" s="6">
        <v>27</v>
      </c>
    </row>
    <row r="1612" spans="1:7" x14ac:dyDescent="0.3">
      <c r="A1612" s="7" t="s">
        <v>152</v>
      </c>
      <c r="B1612" s="7" t="s">
        <v>184</v>
      </c>
      <c r="C1612" s="7" t="str">
        <f>VLOOKUP(A1612,'Municípios da RMC'!A$1:C$29,3,FALSE)</f>
        <v>RMC</v>
      </c>
      <c r="D1612" s="7">
        <v>80</v>
      </c>
      <c r="E1612" s="5" t="s">
        <v>116</v>
      </c>
      <c r="F1612" s="6">
        <v>17</v>
      </c>
      <c r="G1612" s="6">
        <v>15</v>
      </c>
    </row>
    <row r="1613" spans="1:7" x14ac:dyDescent="0.3">
      <c r="A1613" s="7" t="s">
        <v>152</v>
      </c>
      <c r="B1613" s="7" t="s">
        <v>184</v>
      </c>
      <c r="C1613" s="7" t="str">
        <f>VLOOKUP(A1613,'Municípios da RMC'!A$1:C$29,3,FALSE)</f>
        <v>RMC</v>
      </c>
      <c r="D1613" s="7">
        <v>81</v>
      </c>
      <c r="E1613" s="5" t="s">
        <v>117</v>
      </c>
      <c r="F1613" s="6">
        <v>28</v>
      </c>
      <c r="G1613" s="6">
        <v>26</v>
      </c>
    </row>
    <row r="1614" spans="1:7" x14ac:dyDescent="0.3">
      <c r="A1614" s="7" t="s">
        <v>152</v>
      </c>
      <c r="B1614" s="7" t="s">
        <v>184</v>
      </c>
      <c r="C1614" s="7" t="str">
        <f>VLOOKUP(A1614,'Municípios da RMC'!A$1:C$29,3,FALSE)</f>
        <v>RMC</v>
      </c>
      <c r="D1614" s="7">
        <v>82</v>
      </c>
      <c r="E1614" s="5" t="s">
        <v>118</v>
      </c>
      <c r="F1614" s="6">
        <v>16</v>
      </c>
      <c r="G1614" s="6">
        <v>22</v>
      </c>
    </row>
    <row r="1615" spans="1:7" x14ac:dyDescent="0.3">
      <c r="A1615" s="7" t="s">
        <v>152</v>
      </c>
      <c r="B1615" s="7" t="s">
        <v>184</v>
      </c>
      <c r="C1615" s="7" t="str">
        <f>VLOOKUP(A1615,'Municípios da RMC'!A$1:C$29,3,FALSE)</f>
        <v>RMC</v>
      </c>
      <c r="D1615" s="7">
        <v>83</v>
      </c>
      <c r="E1615" s="5" t="s">
        <v>119</v>
      </c>
      <c r="F1615" s="6">
        <v>20</v>
      </c>
      <c r="G1615" s="6">
        <v>14</v>
      </c>
    </row>
    <row r="1616" spans="1:7" x14ac:dyDescent="0.3">
      <c r="A1616" s="7" t="s">
        <v>152</v>
      </c>
      <c r="B1616" s="7" t="s">
        <v>184</v>
      </c>
      <c r="C1616" s="7" t="str">
        <f>VLOOKUP(A1616,'Municípios da RMC'!A$1:C$29,3,FALSE)</f>
        <v>RMC</v>
      </c>
      <c r="D1616" s="7">
        <v>84</v>
      </c>
      <c r="E1616" s="5" t="s">
        <v>120</v>
      </c>
      <c r="F1616" s="6">
        <v>8</v>
      </c>
      <c r="G1616" s="6">
        <v>11</v>
      </c>
    </row>
    <row r="1617" spans="1:7" x14ac:dyDescent="0.3">
      <c r="A1617" s="7" t="s">
        <v>152</v>
      </c>
      <c r="B1617" s="7" t="s">
        <v>184</v>
      </c>
      <c r="C1617" s="7" t="str">
        <f>VLOOKUP(A1617,'Municípios da RMC'!A$1:C$29,3,FALSE)</f>
        <v>RMC</v>
      </c>
      <c r="D1617" s="7">
        <v>85</v>
      </c>
      <c r="E1617" s="5" t="s">
        <v>121</v>
      </c>
      <c r="F1617" s="6">
        <v>11</v>
      </c>
      <c r="G1617" s="6">
        <v>11</v>
      </c>
    </row>
    <row r="1618" spans="1:7" x14ac:dyDescent="0.3">
      <c r="A1618" s="7" t="s">
        <v>152</v>
      </c>
      <c r="B1618" s="7" t="s">
        <v>184</v>
      </c>
      <c r="C1618" s="7" t="str">
        <f>VLOOKUP(A1618,'Municípios da RMC'!A$1:C$29,3,FALSE)</f>
        <v>RMC</v>
      </c>
      <c r="D1618" s="7">
        <v>86</v>
      </c>
      <c r="E1618" s="5" t="s">
        <v>122</v>
      </c>
      <c r="F1618" s="6">
        <v>3</v>
      </c>
      <c r="G1618" s="6">
        <v>12</v>
      </c>
    </row>
    <row r="1619" spans="1:7" x14ac:dyDescent="0.3">
      <c r="A1619" s="7" t="s">
        <v>152</v>
      </c>
      <c r="B1619" s="7" t="s">
        <v>184</v>
      </c>
      <c r="C1619" s="7" t="str">
        <f>VLOOKUP(A1619,'Municípios da RMC'!A$1:C$29,3,FALSE)</f>
        <v>RMC</v>
      </c>
      <c r="D1619" s="7">
        <v>87</v>
      </c>
      <c r="E1619" s="5" t="s">
        <v>123</v>
      </c>
      <c r="F1619" s="6">
        <v>7</v>
      </c>
      <c r="G1619" s="6">
        <v>7</v>
      </c>
    </row>
    <row r="1620" spans="1:7" x14ac:dyDescent="0.3">
      <c r="A1620" s="7" t="s">
        <v>152</v>
      </c>
      <c r="B1620" s="7" t="s">
        <v>184</v>
      </c>
      <c r="C1620" s="7" t="str">
        <f>VLOOKUP(A1620,'Municípios da RMC'!A$1:C$29,3,FALSE)</f>
        <v>RMC</v>
      </c>
      <c r="D1620" s="7">
        <v>88</v>
      </c>
      <c r="E1620" s="5" t="s">
        <v>124</v>
      </c>
      <c r="F1620" s="6">
        <v>6</v>
      </c>
      <c r="G1620" s="6">
        <v>11</v>
      </c>
    </row>
    <row r="1621" spans="1:7" x14ac:dyDescent="0.3">
      <c r="A1621" s="7" t="s">
        <v>152</v>
      </c>
      <c r="B1621" s="7" t="s">
        <v>184</v>
      </c>
      <c r="C1621" s="7" t="str">
        <f>VLOOKUP(A1621,'Municípios da RMC'!A$1:C$29,3,FALSE)</f>
        <v>RMC</v>
      </c>
      <c r="D1621" s="7">
        <v>89</v>
      </c>
      <c r="E1621" s="5" t="s">
        <v>125</v>
      </c>
      <c r="F1621" s="6">
        <v>3</v>
      </c>
      <c r="G1621" s="6">
        <v>2</v>
      </c>
    </row>
    <row r="1622" spans="1:7" x14ac:dyDescent="0.3">
      <c r="A1622" s="7" t="s">
        <v>152</v>
      </c>
      <c r="B1622" s="7" t="s">
        <v>184</v>
      </c>
      <c r="C1622" s="7" t="str">
        <f>VLOOKUP(A1622,'Municípios da RMC'!A$1:C$29,3,FALSE)</f>
        <v>RMC</v>
      </c>
      <c r="D1622" s="7">
        <v>90</v>
      </c>
      <c r="E1622" s="5" t="s">
        <v>126</v>
      </c>
      <c r="F1622" s="6">
        <v>4</v>
      </c>
      <c r="G1622" s="6">
        <v>2</v>
      </c>
    </row>
    <row r="1623" spans="1:7" x14ac:dyDescent="0.3">
      <c r="A1623" s="7" t="s">
        <v>152</v>
      </c>
      <c r="B1623" s="7" t="s">
        <v>184</v>
      </c>
      <c r="C1623" s="7" t="str">
        <f>VLOOKUP(A1623,'Municípios da RMC'!A$1:C$29,3,FALSE)</f>
        <v>RMC</v>
      </c>
      <c r="D1623" s="7">
        <v>91</v>
      </c>
      <c r="E1623" s="5" t="s">
        <v>127</v>
      </c>
      <c r="F1623" s="6">
        <v>0</v>
      </c>
      <c r="G1623" s="6">
        <v>2</v>
      </c>
    </row>
    <row r="1624" spans="1:7" x14ac:dyDescent="0.3">
      <c r="A1624" s="7" t="s">
        <v>152</v>
      </c>
      <c r="B1624" s="7" t="s">
        <v>184</v>
      </c>
      <c r="C1624" s="7" t="str">
        <f>VLOOKUP(A1624,'Municípios da RMC'!A$1:C$29,3,FALSE)</f>
        <v>RMC</v>
      </c>
      <c r="D1624" s="7">
        <v>92</v>
      </c>
      <c r="E1624" s="5" t="s">
        <v>128</v>
      </c>
      <c r="F1624" s="6">
        <v>2</v>
      </c>
      <c r="G1624" s="6">
        <v>3</v>
      </c>
    </row>
    <row r="1625" spans="1:7" x14ac:dyDescent="0.3">
      <c r="A1625" s="7" t="s">
        <v>152</v>
      </c>
      <c r="B1625" s="7" t="s">
        <v>184</v>
      </c>
      <c r="C1625" s="7" t="str">
        <f>VLOOKUP(A1625,'Municípios da RMC'!A$1:C$29,3,FALSE)</f>
        <v>RMC</v>
      </c>
      <c r="D1625" s="7">
        <v>93</v>
      </c>
      <c r="E1625" s="5" t="s">
        <v>129</v>
      </c>
      <c r="F1625" s="6">
        <v>2</v>
      </c>
      <c r="G1625" s="6">
        <v>2</v>
      </c>
    </row>
    <row r="1626" spans="1:7" x14ac:dyDescent="0.3">
      <c r="A1626" s="7" t="s">
        <v>152</v>
      </c>
      <c r="B1626" s="7" t="s">
        <v>184</v>
      </c>
      <c r="C1626" s="7" t="str">
        <f>VLOOKUP(A1626,'Municípios da RMC'!A$1:C$29,3,FALSE)</f>
        <v>RMC</v>
      </c>
      <c r="D1626" s="7">
        <v>94</v>
      </c>
      <c r="E1626" s="5" t="s">
        <v>130</v>
      </c>
      <c r="F1626" s="6">
        <v>0</v>
      </c>
      <c r="G1626" s="6">
        <v>0</v>
      </c>
    </row>
    <row r="1627" spans="1:7" x14ac:dyDescent="0.3">
      <c r="A1627" s="7" t="s">
        <v>152</v>
      </c>
      <c r="B1627" s="7" t="s">
        <v>184</v>
      </c>
      <c r="C1627" s="7" t="str">
        <f>VLOOKUP(A1627,'Municípios da RMC'!A$1:C$29,3,FALSE)</f>
        <v>RMC</v>
      </c>
      <c r="D1627" s="7">
        <v>95</v>
      </c>
      <c r="E1627" s="5" t="s">
        <v>131</v>
      </c>
      <c r="F1627" s="6">
        <v>0</v>
      </c>
      <c r="G1627" s="6">
        <v>1</v>
      </c>
    </row>
    <row r="1628" spans="1:7" x14ac:dyDescent="0.3">
      <c r="A1628" s="7" t="s">
        <v>152</v>
      </c>
      <c r="B1628" s="7" t="s">
        <v>184</v>
      </c>
      <c r="C1628" s="7" t="str">
        <f>VLOOKUP(A1628,'Municípios da RMC'!A$1:C$29,3,FALSE)</f>
        <v>RMC</v>
      </c>
      <c r="D1628" s="7">
        <v>96</v>
      </c>
      <c r="E1628" s="5" t="s">
        <v>132</v>
      </c>
      <c r="F1628" s="6">
        <v>2</v>
      </c>
      <c r="G1628" s="6">
        <v>2</v>
      </c>
    </row>
    <row r="1629" spans="1:7" x14ac:dyDescent="0.3">
      <c r="A1629" s="7" t="s">
        <v>152</v>
      </c>
      <c r="B1629" s="7" t="s">
        <v>184</v>
      </c>
      <c r="C1629" s="7" t="str">
        <f>VLOOKUP(A1629,'Municípios da RMC'!A$1:C$29,3,FALSE)</f>
        <v>RMC</v>
      </c>
      <c r="D1629" s="7">
        <v>97</v>
      </c>
      <c r="E1629" s="5" t="s">
        <v>133</v>
      </c>
      <c r="F1629" s="6">
        <v>0</v>
      </c>
      <c r="G1629" s="6">
        <v>0</v>
      </c>
    </row>
    <row r="1630" spans="1:7" x14ac:dyDescent="0.3">
      <c r="A1630" s="7" t="s">
        <v>152</v>
      </c>
      <c r="B1630" s="7" t="s">
        <v>184</v>
      </c>
      <c r="C1630" s="7" t="str">
        <f>VLOOKUP(A1630,'Municípios da RMC'!A$1:C$29,3,FALSE)</f>
        <v>RMC</v>
      </c>
      <c r="D1630" s="7">
        <v>98</v>
      </c>
      <c r="E1630" s="5" t="s">
        <v>134</v>
      </c>
      <c r="F1630" s="6">
        <v>0</v>
      </c>
      <c r="G1630" s="6">
        <v>0</v>
      </c>
    </row>
    <row r="1631" spans="1:7" x14ac:dyDescent="0.3">
      <c r="A1631" s="7" t="s">
        <v>152</v>
      </c>
      <c r="B1631" s="7" t="s">
        <v>184</v>
      </c>
      <c r="C1631" s="7" t="str">
        <f>VLOOKUP(A1631,'Municípios da RMC'!A$1:C$29,3,FALSE)</f>
        <v>RMC</v>
      </c>
      <c r="D1631" s="7">
        <v>99</v>
      </c>
      <c r="E1631" s="5" t="s">
        <v>135</v>
      </c>
      <c r="F1631" s="6">
        <v>1</v>
      </c>
      <c r="G1631" s="6">
        <v>0</v>
      </c>
    </row>
    <row r="1632" spans="1:7" x14ac:dyDescent="0.3">
      <c r="A1632" s="7" t="s">
        <v>152</v>
      </c>
      <c r="B1632" s="7" t="s">
        <v>184</v>
      </c>
      <c r="C1632" s="7" t="str">
        <f>VLOOKUP(A1632,'Municípios da RMC'!A$1:C$29,3,FALSE)</f>
        <v>RMC</v>
      </c>
      <c r="D1632" s="7">
        <v>100</v>
      </c>
      <c r="E1632" s="5" t="s">
        <v>136</v>
      </c>
      <c r="F1632" s="6">
        <v>0</v>
      </c>
      <c r="G1632" s="6">
        <v>0</v>
      </c>
    </row>
    <row r="1633" spans="1:7" x14ac:dyDescent="0.3">
      <c r="A1633" s="7" t="s">
        <v>152</v>
      </c>
      <c r="B1633" s="7" t="s">
        <v>184</v>
      </c>
      <c r="C1633" s="7" t="str">
        <f>VLOOKUP(A1633,'Municípios da RMC'!A$1:C$29,3,FALSE)</f>
        <v>RMC</v>
      </c>
      <c r="D1633" s="7" t="s">
        <v>14</v>
      </c>
      <c r="E1633" s="5" t="s">
        <v>14</v>
      </c>
      <c r="F1633" s="6">
        <v>13</v>
      </c>
      <c r="G1633" s="6">
        <v>21</v>
      </c>
    </row>
    <row r="1634" spans="1:7" x14ac:dyDescent="0.3">
      <c r="A1634" s="7" t="s">
        <v>153</v>
      </c>
      <c r="B1634" s="7" t="s">
        <v>185</v>
      </c>
      <c r="C1634" s="7" t="str">
        <f>VLOOKUP(A1634,'Municípios da RMC'!A$1:C$29,3,FALSE)</f>
        <v>RMC</v>
      </c>
      <c r="D1634" s="7">
        <v>0</v>
      </c>
      <c r="E1634" s="5" t="s">
        <v>36</v>
      </c>
      <c r="F1634" s="6">
        <v>169</v>
      </c>
      <c r="G1634" s="6">
        <v>165</v>
      </c>
    </row>
    <row r="1635" spans="1:7" x14ac:dyDescent="0.3">
      <c r="A1635" s="7" t="s">
        <v>153</v>
      </c>
      <c r="B1635" s="7" t="s">
        <v>185</v>
      </c>
      <c r="C1635" s="7" t="str">
        <f>VLOOKUP(A1635,'Municípios da RMC'!A$1:C$29,3,FALSE)</f>
        <v>RMC</v>
      </c>
      <c r="D1635" s="7">
        <v>1</v>
      </c>
      <c r="E1635" s="5" t="s">
        <v>37</v>
      </c>
      <c r="F1635" s="6">
        <v>173</v>
      </c>
      <c r="G1635" s="6">
        <v>178</v>
      </c>
    </row>
    <row r="1636" spans="1:7" x14ac:dyDescent="0.3">
      <c r="A1636" s="7" t="s">
        <v>153</v>
      </c>
      <c r="B1636" s="7" t="s">
        <v>185</v>
      </c>
      <c r="C1636" s="7" t="str">
        <f>VLOOKUP(A1636,'Municípios da RMC'!A$1:C$29,3,FALSE)</f>
        <v>RMC</v>
      </c>
      <c r="D1636" s="7">
        <v>2</v>
      </c>
      <c r="E1636" s="5" t="s">
        <v>38</v>
      </c>
      <c r="F1636" s="6">
        <v>184</v>
      </c>
      <c r="G1636" s="6">
        <v>145</v>
      </c>
    </row>
    <row r="1637" spans="1:7" x14ac:dyDescent="0.3">
      <c r="A1637" s="7" t="s">
        <v>153</v>
      </c>
      <c r="B1637" s="7" t="s">
        <v>185</v>
      </c>
      <c r="C1637" s="7" t="str">
        <f>VLOOKUP(A1637,'Municípios da RMC'!A$1:C$29,3,FALSE)</f>
        <v>RMC</v>
      </c>
      <c r="D1637" s="7">
        <v>3</v>
      </c>
      <c r="E1637" s="5" t="s">
        <v>39</v>
      </c>
      <c r="F1637" s="6">
        <v>177</v>
      </c>
      <c r="G1637" s="6">
        <v>157</v>
      </c>
    </row>
    <row r="1638" spans="1:7" x14ac:dyDescent="0.3">
      <c r="A1638" s="7" t="s">
        <v>153</v>
      </c>
      <c r="B1638" s="7" t="s">
        <v>185</v>
      </c>
      <c r="C1638" s="7" t="str">
        <f>VLOOKUP(A1638,'Municípios da RMC'!A$1:C$29,3,FALSE)</f>
        <v>RMC</v>
      </c>
      <c r="D1638" s="7">
        <v>4</v>
      </c>
      <c r="E1638" s="5" t="s">
        <v>40</v>
      </c>
      <c r="F1638" s="6">
        <v>173</v>
      </c>
      <c r="G1638" s="6">
        <v>172</v>
      </c>
    </row>
    <row r="1639" spans="1:7" x14ac:dyDescent="0.3">
      <c r="A1639" s="7" t="s">
        <v>153</v>
      </c>
      <c r="B1639" s="7" t="s">
        <v>185</v>
      </c>
      <c r="C1639" s="7" t="str">
        <f>VLOOKUP(A1639,'Municípios da RMC'!A$1:C$29,3,FALSE)</f>
        <v>RMC</v>
      </c>
      <c r="D1639" s="7">
        <v>5</v>
      </c>
      <c r="E1639" s="5" t="s">
        <v>41</v>
      </c>
      <c r="F1639" s="6">
        <v>176</v>
      </c>
      <c r="G1639" s="6">
        <v>150</v>
      </c>
    </row>
    <row r="1640" spans="1:7" x14ac:dyDescent="0.3">
      <c r="A1640" s="7" t="s">
        <v>153</v>
      </c>
      <c r="B1640" s="7" t="s">
        <v>185</v>
      </c>
      <c r="C1640" s="7" t="str">
        <f>VLOOKUP(A1640,'Municípios da RMC'!A$1:C$29,3,FALSE)</f>
        <v>RMC</v>
      </c>
      <c r="D1640" s="7">
        <v>6</v>
      </c>
      <c r="E1640" s="5" t="s">
        <v>42</v>
      </c>
      <c r="F1640" s="6">
        <v>146</v>
      </c>
      <c r="G1640" s="6">
        <v>170</v>
      </c>
    </row>
    <row r="1641" spans="1:7" x14ac:dyDescent="0.3">
      <c r="A1641" s="7" t="s">
        <v>153</v>
      </c>
      <c r="B1641" s="7" t="s">
        <v>185</v>
      </c>
      <c r="C1641" s="7" t="str">
        <f>VLOOKUP(A1641,'Municípios da RMC'!A$1:C$29,3,FALSE)</f>
        <v>RMC</v>
      </c>
      <c r="D1641" s="7">
        <v>7</v>
      </c>
      <c r="E1641" s="5" t="s">
        <v>43</v>
      </c>
      <c r="F1641" s="6">
        <v>171</v>
      </c>
      <c r="G1641" s="6">
        <v>154</v>
      </c>
    </row>
    <row r="1642" spans="1:7" x14ac:dyDescent="0.3">
      <c r="A1642" s="7" t="s">
        <v>153</v>
      </c>
      <c r="B1642" s="7" t="s">
        <v>185</v>
      </c>
      <c r="C1642" s="7" t="str">
        <f>VLOOKUP(A1642,'Municípios da RMC'!A$1:C$29,3,FALSE)</f>
        <v>RMC</v>
      </c>
      <c r="D1642" s="7">
        <v>8</v>
      </c>
      <c r="E1642" s="5" t="s">
        <v>44</v>
      </c>
      <c r="F1642" s="6">
        <v>173</v>
      </c>
      <c r="G1642" s="6">
        <v>175</v>
      </c>
    </row>
    <row r="1643" spans="1:7" x14ac:dyDescent="0.3">
      <c r="A1643" s="7" t="s">
        <v>153</v>
      </c>
      <c r="B1643" s="7" t="s">
        <v>185</v>
      </c>
      <c r="C1643" s="7" t="str">
        <f>VLOOKUP(A1643,'Municípios da RMC'!A$1:C$29,3,FALSE)</f>
        <v>RMC</v>
      </c>
      <c r="D1643" s="7">
        <v>9</v>
      </c>
      <c r="E1643" s="5" t="s">
        <v>45</v>
      </c>
      <c r="F1643" s="6">
        <v>169</v>
      </c>
      <c r="G1643" s="6">
        <v>170</v>
      </c>
    </row>
    <row r="1644" spans="1:7" x14ac:dyDescent="0.3">
      <c r="A1644" s="7" t="s">
        <v>153</v>
      </c>
      <c r="B1644" s="7" t="s">
        <v>185</v>
      </c>
      <c r="C1644" s="7" t="str">
        <f>VLOOKUP(A1644,'Municípios da RMC'!A$1:C$29,3,FALSE)</f>
        <v>RMC</v>
      </c>
      <c r="D1644" s="7">
        <v>10</v>
      </c>
      <c r="E1644" s="5" t="s">
        <v>46</v>
      </c>
      <c r="F1644" s="6">
        <v>159</v>
      </c>
      <c r="G1644" s="6">
        <v>169</v>
      </c>
    </row>
    <row r="1645" spans="1:7" x14ac:dyDescent="0.3">
      <c r="A1645" s="7" t="s">
        <v>153</v>
      </c>
      <c r="B1645" s="7" t="s">
        <v>185</v>
      </c>
      <c r="C1645" s="7" t="str">
        <f>VLOOKUP(A1645,'Municípios da RMC'!A$1:C$29,3,FALSE)</f>
        <v>RMC</v>
      </c>
      <c r="D1645" s="7">
        <v>11</v>
      </c>
      <c r="E1645" s="5" t="s">
        <v>47</v>
      </c>
      <c r="F1645" s="6">
        <v>153</v>
      </c>
      <c r="G1645" s="6">
        <v>159</v>
      </c>
    </row>
    <row r="1646" spans="1:7" x14ac:dyDescent="0.3">
      <c r="A1646" s="7" t="s">
        <v>153</v>
      </c>
      <c r="B1646" s="7" t="s">
        <v>185</v>
      </c>
      <c r="C1646" s="7" t="str">
        <f>VLOOKUP(A1646,'Municípios da RMC'!A$1:C$29,3,FALSE)</f>
        <v>RMC</v>
      </c>
      <c r="D1646" s="7">
        <v>12</v>
      </c>
      <c r="E1646" s="5" t="s">
        <v>48</v>
      </c>
      <c r="F1646" s="6">
        <v>154</v>
      </c>
      <c r="G1646" s="6">
        <v>163</v>
      </c>
    </row>
    <row r="1647" spans="1:7" x14ac:dyDescent="0.3">
      <c r="A1647" s="7" t="s">
        <v>153</v>
      </c>
      <c r="B1647" s="7" t="s">
        <v>185</v>
      </c>
      <c r="C1647" s="7" t="str">
        <f>VLOOKUP(A1647,'Municípios da RMC'!A$1:C$29,3,FALSE)</f>
        <v>RMC</v>
      </c>
      <c r="D1647" s="7">
        <v>13</v>
      </c>
      <c r="E1647" s="5" t="s">
        <v>49</v>
      </c>
      <c r="F1647" s="6">
        <v>183</v>
      </c>
      <c r="G1647" s="6">
        <v>181</v>
      </c>
    </row>
    <row r="1648" spans="1:7" x14ac:dyDescent="0.3">
      <c r="A1648" s="7" t="s">
        <v>153</v>
      </c>
      <c r="B1648" s="7" t="s">
        <v>185</v>
      </c>
      <c r="C1648" s="7" t="str">
        <f>VLOOKUP(A1648,'Municípios da RMC'!A$1:C$29,3,FALSE)</f>
        <v>RMC</v>
      </c>
      <c r="D1648" s="7">
        <v>14</v>
      </c>
      <c r="E1648" s="5" t="s">
        <v>50</v>
      </c>
      <c r="F1648" s="6">
        <v>195</v>
      </c>
      <c r="G1648" s="6">
        <v>173</v>
      </c>
    </row>
    <row r="1649" spans="1:7" x14ac:dyDescent="0.3">
      <c r="A1649" s="7" t="s">
        <v>153</v>
      </c>
      <c r="B1649" s="7" t="s">
        <v>185</v>
      </c>
      <c r="C1649" s="7" t="str">
        <f>VLOOKUP(A1649,'Municípios da RMC'!A$1:C$29,3,FALSE)</f>
        <v>RMC</v>
      </c>
      <c r="D1649" s="7">
        <v>15</v>
      </c>
      <c r="E1649" s="5" t="s">
        <v>51</v>
      </c>
      <c r="F1649" s="6">
        <v>147</v>
      </c>
      <c r="G1649" s="6">
        <v>165</v>
      </c>
    </row>
    <row r="1650" spans="1:7" x14ac:dyDescent="0.3">
      <c r="A1650" s="7" t="s">
        <v>153</v>
      </c>
      <c r="B1650" s="7" t="s">
        <v>185</v>
      </c>
      <c r="C1650" s="7" t="str">
        <f>VLOOKUP(A1650,'Municípios da RMC'!A$1:C$29,3,FALSE)</f>
        <v>RMC</v>
      </c>
      <c r="D1650" s="7">
        <v>16</v>
      </c>
      <c r="E1650" s="5" t="s">
        <v>52</v>
      </c>
      <c r="F1650" s="6">
        <v>173</v>
      </c>
      <c r="G1650" s="6">
        <v>165</v>
      </c>
    </row>
    <row r="1651" spans="1:7" x14ac:dyDescent="0.3">
      <c r="A1651" s="7" t="s">
        <v>153</v>
      </c>
      <c r="B1651" s="7" t="s">
        <v>185</v>
      </c>
      <c r="C1651" s="7" t="str">
        <f>VLOOKUP(A1651,'Municípios da RMC'!A$1:C$29,3,FALSE)</f>
        <v>RMC</v>
      </c>
      <c r="D1651" s="7">
        <v>17</v>
      </c>
      <c r="E1651" s="5" t="s">
        <v>53</v>
      </c>
      <c r="F1651" s="6">
        <v>157</v>
      </c>
      <c r="G1651" s="6">
        <v>163</v>
      </c>
    </row>
    <row r="1652" spans="1:7" x14ac:dyDescent="0.3">
      <c r="A1652" s="7" t="s">
        <v>153</v>
      </c>
      <c r="B1652" s="7" t="s">
        <v>185</v>
      </c>
      <c r="C1652" s="7" t="str">
        <f>VLOOKUP(A1652,'Municípios da RMC'!A$1:C$29,3,FALSE)</f>
        <v>RMC</v>
      </c>
      <c r="D1652" s="7">
        <v>18</v>
      </c>
      <c r="E1652" s="5" t="s">
        <v>54</v>
      </c>
      <c r="F1652" s="6">
        <v>159</v>
      </c>
      <c r="G1652" s="6">
        <v>145</v>
      </c>
    </row>
    <row r="1653" spans="1:7" x14ac:dyDescent="0.3">
      <c r="A1653" s="7" t="s">
        <v>153</v>
      </c>
      <c r="B1653" s="7" t="s">
        <v>185</v>
      </c>
      <c r="C1653" s="7" t="str">
        <f>VLOOKUP(A1653,'Municípios da RMC'!A$1:C$29,3,FALSE)</f>
        <v>RMC</v>
      </c>
      <c r="D1653" s="7">
        <v>19</v>
      </c>
      <c r="E1653" s="5" t="s">
        <v>55</v>
      </c>
      <c r="F1653" s="6">
        <v>144</v>
      </c>
      <c r="G1653" s="6">
        <v>133</v>
      </c>
    </row>
    <row r="1654" spans="1:7" x14ac:dyDescent="0.3">
      <c r="A1654" s="7" t="s">
        <v>153</v>
      </c>
      <c r="B1654" s="7" t="s">
        <v>185</v>
      </c>
      <c r="C1654" s="7" t="str">
        <f>VLOOKUP(A1654,'Municípios da RMC'!A$1:C$29,3,FALSE)</f>
        <v>RMC</v>
      </c>
      <c r="D1654" s="7">
        <v>20</v>
      </c>
      <c r="E1654" s="5" t="s">
        <v>56</v>
      </c>
      <c r="F1654" s="6">
        <v>148</v>
      </c>
      <c r="G1654" s="6">
        <v>141</v>
      </c>
    </row>
    <row r="1655" spans="1:7" x14ac:dyDescent="0.3">
      <c r="A1655" s="7" t="s">
        <v>153</v>
      </c>
      <c r="B1655" s="7" t="s">
        <v>185</v>
      </c>
      <c r="C1655" s="7" t="str">
        <f>VLOOKUP(A1655,'Municípios da RMC'!A$1:C$29,3,FALSE)</f>
        <v>RMC</v>
      </c>
      <c r="D1655" s="7">
        <v>21</v>
      </c>
      <c r="E1655" s="5" t="s">
        <v>57</v>
      </c>
      <c r="F1655" s="6">
        <v>183</v>
      </c>
      <c r="G1655" s="6">
        <v>139</v>
      </c>
    </row>
    <row r="1656" spans="1:7" x14ac:dyDescent="0.3">
      <c r="A1656" s="7" t="s">
        <v>153</v>
      </c>
      <c r="B1656" s="7" t="s">
        <v>185</v>
      </c>
      <c r="C1656" s="7" t="str">
        <f>VLOOKUP(A1656,'Municípios da RMC'!A$1:C$29,3,FALSE)</f>
        <v>RMC</v>
      </c>
      <c r="D1656" s="7">
        <v>22</v>
      </c>
      <c r="E1656" s="5" t="s">
        <v>58</v>
      </c>
      <c r="F1656" s="6">
        <v>147</v>
      </c>
      <c r="G1656" s="6">
        <v>127</v>
      </c>
    </row>
    <row r="1657" spans="1:7" x14ac:dyDescent="0.3">
      <c r="A1657" s="7" t="s">
        <v>153</v>
      </c>
      <c r="B1657" s="7" t="s">
        <v>185</v>
      </c>
      <c r="C1657" s="7" t="str">
        <f>VLOOKUP(A1657,'Municípios da RMC'!A$1:C$29,3,FALSE)</f>
        <v>RMC</v>
      </c>
      <c r="D1657" s="7">
        <v>23</v>
      </c>
      <c r="E1657" s="5" t="s">
        <v>59</v>
      </c>
      <c r="F1657" s="6">
        <v>132</v>
      </c>
      <c r="G1657" s="6">
        <v>120</v>
      </c>
    </row>
    <row r="1658" spans="1:7" x14ac:dyDescent="0.3">
      <c r="A1658" s="7" t="s">
        <v>153</v>
      </c>
      <c r="B1658" s="7" t="s">
        <v>185</v>
      </c>
      <c r="C1658" s="7" t="str">
        <f>VLOOKUP(A1658,'Municípios da RMC'!A$1:C$29,3,FALSE)</f>
        <v>RMC</v>
      </c>
      <c r="D1658" s="7">
        <v>24</v>
      </c>
      <c r="E1658" s="5" t="s">
        <v>60</v>
      </c>
      <c r="F1658" s="6">
        <v>152</v>
      </c>
      <c r="G1658" s="6">
        <v>117</v>
      </c>
    </row>
    <row r="1659" spans="1:7" x14ac:dyDescent="0.3">
      <c r="A1659" s="7" t="s">
        <v>153</v>
      </c>
      <c r="B1659" s="7" t="s">
        <v>185</v>
      </c>
      <c r="C1659" s="7" t="str">
        <f>VLOOKUP(A1659,'Municípios da RMC'!A$1:C$29,3,FALSE)</f>
        <v>RMC</v>
      </c>
      <c r="D1659" s="7">
        <v>25</v>
      </c>
      <c r="E1659" s="5" t="s">
        <v>61</v>
      </c>
      <c r="F1659" s="6">
        <v>144</v>
      </c>
      <c r="G1659" s="6">
        <v>106</v>
      </c>
    </row>
    <row r="1660" spans="1:7" x14ac:dyDescent="0.3">
      <c r="A1660" s="7" t="s">
        <v>153</v>
      </c>
      <c r="B1660" s="7" t="s">
        <v>185</v>
      </c>
      <c r="C1660" s="7" t="str">
        <f>VLOOKUP(A1660,'Municípios da RMC'!A$1:C$29,3,FALSE)</f>
        <v>RMC</v>
      </c>
      <c r="D1660" s="7">
        <v>26</v>
      </c>
      <c r="E1660" s="5" t="s">
        <v>62</v>
      </c>
      <c r="F1660" s="6">
        <v>135</v>
      </c>
      <c r="G1660" s="6">
        <v>150</v>
      </c>
    </row>
    <row r="1661" spans="1:7" x14ac:dyDescent="0.3">
      <c r="A1661" s="7" t="s">
        <v>153</v>
      </c>
      <c r="B1661" s="7" t="s">
        <v>185</v>
      </c>
      <c r="C1661" s="7" t="str">
        <f>VLOOKUP(A1661,'Municípios da RMC'!A$1:C$29,3,FALSE)</f>
        <v>RMC</v>
      </c>
      <c r="D1661" s="7">
        <v>27</v>
      </c>
      <c r="E1661" s="5" t="s">
        <v>63</v>
      </c>
      <c r="F1661" s="6">
        <v>125</v>
      </c>
      <c r="G1661" s="6">
        <v>138</v>
      </c>
    </row>
    <row r="1662" spans="1:7" x14ac:dyDescent="0.3">
      <c r="A1662" s="7" t="s">
        <v>153</v>
      </c>
      <c r="B1662" s="7" t="s">
        <v>185</v>
      </c>
      <c r="C1662" s="7" t="str">
        <f>VLOOKUP(A1662,'Municípios da RMC'!A$1:C$29,3,FALSE)</f>
        <v>RMC</v>
      </c>
      <c r="D1662" s="7">
        <v>28</v>
      </c>
      <c r="E1662" s="5" t="s">
        <v>64</v>
      </c>
      <c r="F1662" s="6">
        <v>119</v>
      </c>
      <c r="G1662" s="6">
        <v>109</v>
      </c>
    </row>
    <row r="1663" spans="1:7" x14ac:dyDescent="0.3">
      <c r="A1663" s="7" t="s">
        <v>153</v>
      </c>
      <c r="B1663" s="7" t="s">
        <v>185</v>
      </c>
      <c r="C1663" s="7" t="str">
        <f>VLOOKUP(A1663,'Municípios da RMC'!A$1:C$29,3,FALSE)</f>
        <v>RMC</v>
      </c>
      <c r="D1663" s="7">
        <v>29</v>
      </c>
      <c r="E1663" s="5" t="s">
        <v>65</v>
      </c>
      <c r="F1663" s="6">
        <v>111</v>
      </c>
      <c r="G1663" s="6">
        <v>126</v>
      </c>
    </row>
    <row r="1664" spans="1:7" x14ac:dyDescent="0.3">
      <c r="A1664" s="7" t="s">
        <v>153</v>
      </c>
      <c r="B1664" s="7" t="s">
        <v>185</v>
      </c>
      <c r="C1664" s="7" t="str">
        <f>VLOOKUP(A1664,'Municípios da RMC'!A$1:C$29,3,FALSE)</f>
        <v>RMC</v>
      </c>
      <c r="D1664" s="7">
        <v>30</v>
      </c>
      <c r="E1664" s="5" t="s">
        <v>66</v>
      </c>
      <c r="F1664" s="6">
        <v>138</v>
      </c>
      <c r="G1664" s="6">
        <v>129</v>
      </c>
    </row>
    <row r="1665" spans="1:7" x14ac:dyDescent="0.3">
      <c r="A1665" s="7" t="s">
        <v>153</v>
      </c>
      <c r="B1665" s="7" t="s">
        <v>185</v>
      </c>
      <c r="C1665" s="7" t="str">
        <f>VLOOKUP(A1665,'Municípios da RMC'!A$1:C$29,3,FALSE)</f>
        <v>RMC</v>
      </c>
      <c r="D1665" s="7">
        <v>31</v>
      </c>
      <c r="E1665" s="5" t="s">
        <v>67</v>
      </c>
      <c r="F1665" s="6">
        <v>105</v>
      </c>
      <c r="G1665" s="6">
        <v>117</v>
      </c>
    </row>
    <row r="1666" spans="1:7" x14ac:dyDescent="0.3">
      <c r="A1666" s="7" t="s">
        <v>153</v>
      </c>
      <c r="B1666" s="7" t="s">
        <v>185</v>
      </c>
      <c r="C1666" s="7" t="str">
        <f>VLOOKUP(A1666,'Municípios da RMC'!A$1:C$29,3,FALSE)</f>
        <v>RMC</v>
      </c>
      <c r="D1666" s="7">
        <v>32</v>
      </c>
      <c r="E1666" s="5" t="s">
        <v>68</v>
      </c>
      <c r="F1666" s="6">
        <v>122</v>
      </c>
      <c r="G1666" s="6">
        <v>119</v>
      </c>
    </row>
    <row r="1667" spans="1:7" x14ac:dyDescent="0.3">
      <c r="A1667" s="7" t="s">
        <v>153</v>
      </c>
      <c r="B1667" s="7" t="s">
        <v>185</v>
      </c>
      <c r="C1667" s="7" t="str">
        <f>VLOOKUP(A1667,'Municípios da RMC'!A$1:C$29,3,FALSE)</f>
        <v>RMC</v>
      </c>
      <c r="D1667" s="7">
        <v>33</v>
      </c>
      <c r="E1667" s="5" t="s">
        <v>69</v>
      </c>
      <c r="F1667" s="6">
        <v>133</v>
      </c>
      <c r="G1667" s="6">
        <v>108</v>
      </c>
    </row>
    <row r="1668" spans="1:7" x14ac:dyDescent="0.3">
      <c r="A1668" s="7" t="s">
        <v>153</v>
      </c>
      <c r="B1668" s="7" t="s">
        <v>185</v>
      </c>
      <c r="C1668" s="7" t="str">
        <f>VLOOKUP(A1668,'Municípios da RMC'!A$1:C$29,3,FALSE)</f>
        <v>RMC</v>
      </c>
      <c r="D1668" s="7">
        <v>34</v>
      </c>
      <c r="E1668" s="5" t="s">
        <v>70</v>
      </c>
      <c r="F1668" s="6">
        <v>114</v>
      </c>
      <c r="G1668" s="6">
        <v>97</v>
      </c>
    </row>
    <row r="1669" spans="1:7" x14ac:dyDescent="0.3">
      <c r="A1669" s="7" t="s">
        <v>153</v>
      </c>
      <c r="B1669" s="7" t="s">
        <v>185</v>
      </c>
      <c r="C1669" s="7" t="str">
        <f>VLOOKUP(A1669,'Municípios da RMC'!A$1:C$29,3,FALSE)</f>
        <v>RMC</v>
      </c>
      <c r="D1669" s="7">
        <v>35</v>
      </c>
      <c r="E1669" s="5" t="s">
        <v>71</v>
      </c>
      <c r="F1669" s="6">
        <v>98</v>
      </c>
      <c r="G1669" s="6">
        <v>111</v>
      </c>
    </row>
    <row r="1670" spans="1:7" x14ac:dyDescent="0.3">
      <c r="A1670" s="7" t="s">
        <v>153</v>
      </c>
      <c r="B1670" s="7" t="s">
        <v>185</v>
      </c>
      <c r="C1670" s="7" t="str">
        <f>VLOOKUP(A1670,'Municípios da RMC'!A$1:C$29,3,FALSE)</f>
        <v>RMC</v>
      </c>
      <c r="D1670" s="7">
        <v>36</v>
      </c>
      <c r="E1670" s="5" t="s">
        <v>72</v>
      </c>
      <c r="F1670" s="6">
        <v>118</v>
      </c>
      <c r="G1670" s="6">
        <v>86</v>
      </c>
    </row>
    <row r="1671" spans="1:7" x14ac:dyDescent="0.3">
      <c r="A1671" s="7" t="s">
        <v>153</v>
      </c>
      <c r="B1671" s="7" t="s">
        <v>185</v>
      </c>
      <c r="C1671" s="7" t="str">
        <f>VLOOKUP(A1671,'Municípios da RMC'!A$1:C$29,3,FALSE)</f>
        <v>RMC</v>
      </c>
      <c r="D1671" s="7">
        <v>37</v>
      </c>
      <c r="E1671" s="5" t="s">
        <v>73</v>
      </c>
      <c r="F1671" s="6">
        <v>107</v>
      </c>
      <c r="G1671" s="6">
        <v>106</v>
      </c>
    </row>
    <row r="1672" spans="1:7" x14ac:dyDescent="0.3">
      <c r="A1672" s="7" t="s">
        <v>153</v>
      </c>
      <c r="B1672" s="7" t="s">
        <v>185</v>
      </c>
      <c r="C1672" s="7" t="str">
        <f>VLOOKUP(A1672,'Municípios da RMC'!A$1:C$29,3,FALSE)</f>
        <v>RMC</v>
      </c>
      <c r="D1672" s="7">
        <v>38</v>
      </c>
      <c r="E1672" s="5" t="s">
        <v>74</v>
      </c>
      <c r="F1672" s="6">
        <v>100</v>
      </c>
      <c r="G1672" s="6">
        <v>93</v>
      </c>
    </row>
    <row r="1673" spans="1:7" x14ac:dyDescent="0.3">
      <c r="A1673" s="7" t="s">
        <v>153</v>
      </c>
      <c r="B1673" s="7" t="s">
        <v>185</v>
      </c>
      <c r="C1673" s="7" t="str">
        <f>VLOOKUP(A1673,'Municípios da RMC'!A$1:C$29,3,FALSE)</f>
        <v>RMC</v>
      </c>
      <c r="D1673" s="7">
        <v>39</v>
      </c>
      <c r="E1673" s="5" t="s">
        <v>75</v>
      </c>
      <c r="F1673" s="6">
        <v>122</v>
      </c>
      <c r="G1673" s="6">
        <v>94</v>
      </c>
    </row>
    <row r="1674" spans="1:7" x14ac:dyDescent="0.3">
      <c r="A1674" s="7" t="s">
        <v>153</v>
      </c>
      <c r="B1674" s="7" t="s">
        <v>185</v>
      </c>
      <c r="C1674" s="7" t="str">
        <f>VLOOKUP(A1674,'Municípios da RMC'!A$1:C$29,3,FALSE)</f>
        <v>RMC</v>
      </c>
      <c r="D1674" s="7">
        <v>40</v>
      </c>
      <c r="E1674" s="5" t="s">
        <v>76</v>
      </c>
      <c r="F1674" s="6">
        <v>87</v>
      </c>
      <c r="G1674" s="6">
        <v>75</v>
      </c>
    </row>
    <row r="1675" spans="1:7" x14ac:dyDescent="0.3">
      <c r="A1675" s="7" t="s">
        <v>153</v>
      </c>
      <c r="B1675" s="7" t="s">
        <v>185</v>
      </c>
      <c r="C1675" s="7" t="str">
        <f>VLOOKUP(A1675,'Municípios da RMC'!A$1:C$29,3,FALSE)</f>
        <v>RMC</v>
      </c>
      <c r="D1675" s="7">
        <v>41</v>
      </c>
      <c r="E1675" s="5" t="s">
        <v>77</v>
      </c>
      <c r="F1675" s="6">
        <v>86</v>
      </c>
      <c r="G1675" s="6">
        <v>81</v>
      </c>
    </row>
    <row r="1676" spans="1:7" x14ac:dyDescent="0.3">
      <c r="A1676" s="7" t="s">
        <v>153</v>
      </c>
      <c r="B1676" s="7" t="s">
        <v>185</v>
      </c>
      <c r="C1676" s="7" t="str">
        <f>VLOOKUP(A1676,'Municípios da RMC'!A$1:C$29,3,FALSE)</f>
        <v>RMC</v>
      </c>
      <c r="D1676" s="7">
        <v>42</v>
      </c>
      <c r="E1676" s="5" t="s">
        <v>78</v>
      </c>
      <c r="F1676" s="6">
        <v>103</v>
      </c>
      <c r="G1676" s="6">
        <v>72</v>
      </c>
    </row>
    <row r="1677" spans="1:7" x14ac:dyDescent="0.3">
      <c r="A1677" s="7" t="s">
        <v>153</v>
      </c>
      <c r="B1677" s="7" t="s">
        <v>185</v>
      </c>
      <c r="C1677" s="7" t="str">
        <f>VLOOKUP(A1677,'Municípios da RMC'!A$1:C$29,3,FALSE)</f>
        <v>RMC</v>
      </c>
      <c r="D1677" s="7">
        <v>43</v>
      </c>
      <c r="E1677" s="5" t="s">
        <v>79</v>
      </c>
      <c r="F1677" s="6">
        <v>74</v>
      </c>
      <c r="G1677" s="6">
        <v>74</v>
      </c>
    </row>
    <row r="1678" spans="1:7" x14ac:dyDescent="0.3">
      <c r="A1678" s="7" t="s">
        <v>153</v>
      </c>
      <c r="B1678" s="7" t="s">
        <v>185</v>
      </c>
      <c r="C1678" s="7" t="str">
        <f>VLOOKUP(A1678,'Municípios da RMC'!A$1:C$29,3,FALSE)</f>
        <v>RMC</v>
      </c>
      <c r="D1678" s="7">
        <v>44</v>
      </c>
      <c r="E1678" s="5" t="s">
        <v>80</v>
      </c>
      <c r="F1678" s="6">
        <v>66</v>
      </c>
      <c r="G1678" s="6">
        <v>75</v>
      </c>
    </row>
    <row r="1679" spans="1:7" x14ac:dyDescent="0.3">
      <c r="A1679" s="7" t="s">
        <v>153</v>
      </c>
      <c r="B1679" s="7" t="s">
        <v>185</v>
      </c>
      <c r="C1679" s="7" t="str">
        <f>VLOOKUP(A1679,'Municípios da RMC'!A$1:C$29,3,FALSE)</f>
        <v>RMC</v>
      </c>
      <c r="D1679" s="7">
        <v>45</v>
      </c>
      <c r="E1679" s="5" t="s">
        <v>81</v>
      </c>
      <c r="F1679" s="6">
        <v>74</v>
      </c>
      <c r="G1679" s="6">
        <v>66</v>
      </c>
    </row>
    <row r="1680" spans="1:7" x14ac:dyDescent="0.3">
      <c r="A1680" s="7" t="s">
        <v>153</v>
      </c>
      <c r="B1680" s="7" t="s">
        <v>185</v>
      </c>
      <c r="C1680" s="7" t="str">
        <f>VLOOKUP(A1680,'Municípios da RMC'!A$1:C$29,3,FALSE)</f>
        <v>RMC</v>
      </c>
      <c r="D1680" s="7">
        <v>46</v>
      </c>
      <c r="E1680" s="5" t="s">
        <v>82</v>
      </c>
      <c r="F1680" s="6">
        <v>65</v>
      </c>
      <c r="G1680" s="6">
        <v>78</v>
      </c>
    </row>
    <row r="1681" spans="1:7" x14ac:dyDescent="0.3">
      <c r="A1681" s="7" t="s">
        <v>153</v>
      </c>
      <c r="B1681" s="7" t="s">
        <v>185</v>
      </c>
      <c r="C1681" s="7" t="str">
        <f>VLOOKUP(A1681,'Municípios da RMC'!A$1:C$29,3,FALSE)</f>
        <v>RMC</v>
      </c>
      <c r="D1681" s="7">
        <v>47</v>
      </c>
      <c r="E1681" s="5" t="s">
        <v>83</v>
      </c>
      <c r="F1681" s="6">
        <v>60</v>
      </c>
      <c r="G1681" s="6">
        <v>65</v>
      </c>
    </row>
    <row r="1682" spans="1:7" x14ac:dyDescent="0.3">
      <c r="A1682" s="7" t="s">
        <v>153</v>
      </c>
      <c r="B1682" s="7" t="s">
        <v>185</v>
      </c>
      <c r="C1682" s="7" t="str">
        <f>VLOOKUP(A1682,'Municípios da RMC'!A$1:C$29,3,FALSE)</f>
        <v>RMC</v>
      </c>
      <c r="D1682" s="7">
        <v>48</v>
      </c>
      <c r="E1682" s="5" t="s">
        <v>84</v>
      </c>
      <c r="F1682" s="6">
        <v>60</v>
      </c>
      <c r="G1682" s="6">
        <v>58</v>
      </c>
    </row>
    <row r="1683" spans="1:7" x14ac:dyDescent="0.3">
      <c r="A1683" s="7" t="s">
        <v>153</v>
      </c>
      <c r="B1683" s="7" t="s">
        <v>185</v>
      </c>
      <c r="C1683" s="7" t="str">
        <f>VLOOKUP(A1683,'Municípios da RMC'!A$1:C$29,3,FALSE)</f>
        <v>RMC</v>
      </c>
      <c r="D1683" s="7">
        <v>49</v>
      </c>
      <c r="E1683" s="5" t="s">
        <v>85</v>
      </c>
      <c r="F1683" s="6">
        <v>65</v>
      </c>
      <c r="G1683" s="6">
        <v>55</v>
      </c>
    </row>
    <row r="1684" spans="1:7" x14ac:dyDescent="0.3">
      <c r="A1684" s="7" t="s">
        <v>153</v>
      </c>
      <c r="B1684" s="7" t="s">
        <v>185</v>
      </c>
      <c r="C1684" s="7" t="str">
        <f>VLOOKUP(A1684,'Municípios da RMC'!A$1:C$29,3,FALSE)</f>
        <v>RMC</v>
      </c>
      <c r="D1684" s="7">
        <v>50</v>
      </c>
      <c r="E1684" s="5" t="s">
        <v>86</v>
      </c>
      <c r="F1684" s="6">
        <v>61</v>
      </c>
      <c r="G1684" s="6">
        <v>71</v>
      </c>
    </row>
    <row r="1685" spans="1:7" x14ac:dyDescent="0.3">
      <c r="A1685" s="7" t="s">
        <v>153</v>
      </c>
      <c r="B1685" s="7" t="s">
        <v>185</v>
      </c>
      <c r="C1685" s="7" t="str">
        <f>VLOOKUP(A1685,'Municípios da RMC'!A$1:C$29,3,FALSE)</f>
        <v>RMC</v>
      </c>
      <c r="D1685" s="7">
        <v>51</v>
      </c>
      <c r="E1685" s="5" t="s">
        <v>87</v>
      </c>
      <c r="F1685" s="6">
        <v>50</v>
      </c>
      <c r="G1685" s="6">
        <v>53</v>
      </c>
    </row>
    <row r="1686" spans="1:7" x14ac:dyDescent="0.3">
      <c r="A1686" s="7" t="s">
        <v>153</v>
      </c>
      <c r="B1686" s="7" t="s">
        <v>185</v>
      </c>
      <c r="C1686" s="7" t="str">
        <f>VLOOKUP(A1686,'Municípios da RMC'!A$1:C$29,3,FALSE)</f>
        <v>RMC</v>
      </c>
      <c r="D1686" s="7">
        <v>52</v>
      </c>
      <c r="E1686" s="5" t="s">
        <v>88</v>
      </c>
      <c r="F1686" s="6">
        <v>65</v>
      </c>
      <c r="G1686" s="6">
        <v>53</v>
      </c>
    </row>
    <row r="1687" spans="1:7" x14ac:dyDescent="0.3">
      <c r="A1687" s="7" t="s">
        <v>153</v>
      </c>
      <c r="B1687" s="7" t="s">
        <v>185</v>
      </c>
      <c r="C1687" s="7" t="str">
        <f>VLOOKUP(A1687,'Municípios da RMC'!A$1:C$29,3,FALSE)</f>
        <v>RMC</v>
      </c>
      <c r="D1687" s="7">
        <v>53</v>
      </c>
      <c r="E1687" s="5" t="s">
        <v>89</v>
      </c>
      <c r="F1687" s="6">
        <v>57</v>
      </c>
      <c r="G1687" s="6">
        <v>58</v>
      </c>
    </row>
    <row r="1688" spans="1:7" x14ac:dyDescent="0.3">
      <c r="A1688" s="7" t="s">
        <v>153</v>
      </c>
      <c r="B1688" s="7" t="s">
        <v>185</v>
      </c>
      <c r="C1688" s="7" t="str">
        <f>VLOOKUP(A1688,'Municípios da RMC'!A$1:C$29,3,FALSE)</f>
        <v>RMC</v>
      </c>
      <c r="D1688" s="7">
        <v>54</v>
      </c>
      <c r="E1688" s="5" t="s">
        <v>90</v>
      </c>
      <c r="F1688" s="6">
        <v>54</v>
      </c>
      <c r="G1688" s="6">
        <v>45</v>
      </c>
    </row>
    <row r="1689" spans="1:7" x14ac:dyDescent="0.3">
      <c r="A1689" s="7" t="s">
        <v>153</v>
      </c>
      <c r="B1689" s="7" t="s">
        <v>185</v>
      </c>
      <c r="C1689" s="7" t="str">
        <f>VLOOKUP(A1689,'Municípios da RMC'!A$1:C$29,3,FALSE)</f>
        <v>RMC</v>
      </c>
      <c r="D1689" s="7">
        <v>55</v>
      </c>
      <c r="E1689" s="5" t="s">
        <v>91</v>
      </c>
      <c r="F1689" s="6">
        <v>69</v>
      </c>
      <c r="G1689" s="6">
        <v>53</v>
      </c>
    </row>
    <row r="1690" spans="1:7" x14ac:dyDescent="0.3">
      <c r="A1690" s="7" t="s">
        <v>153</v>
      </c>
      <c r="B1690" s="7" t="s">
        <v>185</v>
      </c>
      <c r="C1690" s="7" t="str">
        <f>VLOOKUP(A1690,'Municípios da RMC'!A$1:C$29,3,FALSE)</f>
        <v>RMC</v>
      </c>
      <c r="D1690" s="7">
        <v>56</v>
      </c>
      <c r="E1690" s="5" t="s">
        <v>92</v>
      </c>
      <c r="F1690" s="6">
        <v>53</v>
      </c>
      <c r="G1690" s="6">
        <v>58</v>
      </c>
    </row>
    <row r="1691" spans="1:7" x14ac:dyDescent="0.3">
      <c r="A1691" s="7" t="s">
        <v>153</v>
      </c>
      <c r="B1691" s="7" t="s">
        <v>185</v>
      </c>
      <c r="C1691" s="7" t="str">
        <f>VLOOKUP(A1691,'Municípios da RMC'!A$1:C$29,3,FALSE)</f>
        <v>RMC</v>
      </c>
      <c r="D1691" s="7">
        <v>57</v>
      </c>
      <c r="E1691" s="5" t="s">
        <v>93</v>
      </c>
      <c r="F1691" s="6">
        <v>37</v>
      </c>
      <c r="G1691" s="6">
        <v>51</v>
      </c>
    </row>
    <row r="1692" spans="1:7" x14ac:dyDescent="0.3">
      <c r="A1692" s="7" t="s">
        <v>153</v>
      </c>
      <c r="B1692" s="7" t="s">
        <v>185</v>
      </c>
      <c r="C1692" s="7" t="str">
        <f>VLOOKUP(A1692,'Municípios da RMC'!A$1:C$29,3,FALSE)</f>
        <v>RMC</v>
      </c>
      <c r="D1692" s="7">
        <v>58</v>
      </c>
      <c r="E1692" s="5" t="s">
        <v>94</v>
      </c>
      <c r="F1692" s="6">
        <v>40</v>
      </c>
      <c r="G1692" s="6">
        <v>36</v>
      </c>
    </row>
    <row r="1693" spans="1:7" x14ac:dyDescent="0.3">
      <c r="A1693" s="7" t="s">
        <v>153</v>
      </c>
      <c r="B1693" s="7" t="s">
        <v>185</v>
      </c>
      <c r="C1693" s="7" t="str">
        <f>VLOOKUP(A1693,'Municípios da RMC'!A$1:C$29,3,FALSE)</f>
        <v>RMC</v>
      </c>
      <c r="D1693" s="7">
        <v>59</v>
      </c>
      <c r="E1693" s="5" t="s">
        <v>95</v>
      </c>
      <c r="F1693" s="6">
        <v>51</v>
      </c>
      <c r="G1693" s="6">
        <v>37</v>
      </c>
    </row>
    <row r="1694" spans="1:7" x14ac:dyDescent="0.3">
      <c r="A1694" s="7" t="s">
        <v>153</v>
      </c>
      <c r="B1694" s="7" t="s">
        <v>185</v>
      </c>
      <c r="C1694" s="7" t="str">
        <f>VLOOKUP(A1694,'Municípios da RMC'!A$1:C$29,3,FALSE)</f>
        <v>RMC</v>
      </c>
      <c r="D1694" s="7">
        <v>60</v>
      </c>
      <c r="E1694" s="5" t="s">
        <v>96</v>
      </c>
      <c r="F1694" s="6">
        <v>59</v>
      </c>
      <c r="G1694" s="6">
        <v>47</v>
      </c>
    </row>
    <row r="1695" spans="1:7" x14ac:dyDescent="0.3">
      <c r="A1695" s="7" t="s">
        <v>153</v>
      </c>
      <c r="B1695" s="7" t="s">
        <v>185</v>
      </c>
      <c r="C1695" s="7" t="str">
        <f>VLOOKUP(A1695,'Municípios da RMC'!A$1:C$29,3,FALSE)</f>
        <v>RMC</v>
      </c>
      <c r="D1695" s="7">
        <v>61</v>
      </c>
      <c r="E1695" s="5" t="s">
        <v>97</v>
      </c>
      <c r="F1695" s="6">
        <v>59</v>
      </c>
      <c r="G1695" s="6">
        <v>41</v>
      </c>
    </row>
    <row r="1696" spans="1:7" x14ac:dyDescent="0.3">
      <c r="A1696" s="7" t="s">
        <v>153</v>
      </c>
      <c r="B1696" s="7" t="s">
        <v>185</v>
      </c>
      <c r="C1696" s="7" t="str">
        <f>VLOOKUP(A1696,'Municípios da RMC'!A$1:C$29,3,FALSE)</f>
        <v>RMC</v>
      </c>
      <c r="D1696" s="7">
        <v>62</v>
      </c>
      <c r="E1696" s="5" t="s">
        <v>98</v>
      </c>
      <c r="F1696" s="6">
        <v>47</v>
      </c>
      <c r="G1696" s="6">
        <v>36</v>
      </c>
    </row>
    <row r="1697" spans="1:7" x14ac:dyDescent="0.3">
      <c r="A1697" s="7" t="s">
        <v>153</v>
      </c>
      <c r="B1697" s="7" t="s">
        <v>185</v>
      </c>
      <c r="C1697" s="7" t="str">
        <f>VLOOKUP(A1697,'Municípios da RMC'!A$1:C$29,3,FALSE)</f>
        <v>RMC</v>
      </c>
      <c r="D1697" s="7">
        <v>63</v>
      </c>
      <c r="E1697" s="5" t="s">
        <v>99</v>
      </c>
      <c r="F1697" s="6">
        <v>48</v>
      </c>
      <c r="G1697" s="6">
        <v>44</v>
      </c>
    </row>
    <row r="1698" spans="1:7" x14ac:dyDescent="0.3">
      <c r="A1698" s="7" t="s">
        <v>153</v>
      </c>
      <c r="B1698" s="7" t="s">
        <v>185</v>
      </c>
      <c r="C1698" s="7" t="str">
        <f>VLOOKUP(A1698,'Municípios da RMC'!A$1:C$29,3,FALSE)</f>
        <v>RMC</v>
      </c>
      <c r="D1698" s="7">
        <v>64</v>
      </c>
      <c r="E1698" s="5" t="s">
        <v>100</v>
      </c>
      <c r="F1698" s="6">
        <v>43</v>
      </c>
      <c r="G1698" s="6">
        <v>41</v>
      </c>
    </row>
    <row r="1699" spans="1:7" x14ac:dyDescent="0.3">
      <c r="A1699" s="7" t="s">
        <v>153</v>
      </c>
      <c r="B1699" s="7" t="s">
        <v>185</v>
      </c>
      <c r="C1699" s="7" t="str">
        <f>VLOOKUP(A1699,'Municípios da RMC'!A$1:C$29,3,FALSE)</f>
        <v>RMC</v>
      </c>
      <c r="D1699" s="7">
        <v>65</v>
      </c>
      <c r="E1699" s="5" t="s">
        <v>101</v>
      </c>
      <c r="F1699" s="6">
        <v>41</v>
      </c>
      <c r="G1699" s="6">
        <v>40</v>
      </c>
    </row>
    <row r="1700" spans="1:7" x14ac:dyDescent="0.3">
      <c r="A1700" s="7" t="s">
        <v>153</v>
      </c>
      <c r="B1700" s="7" t="s">
        <v>185</v>
      </c>
      <c r="C1700" s="7" t="str">
        <f>VLOOKUP(A1700,'Municípios da RMC'!A$1:C$29,3,FALSE)</f>
        <v>RMC</v>
      </c>
      <c r="D1700" s="7">
        <v>66</v>
      </c>
      <c r="E1700" s="5" t="s">
        <v>102</v>
      </c>
      <c r="F1700" s="6">
        <v>47</v>
      </c>
      <c r="G1700" s="6">
        <v>49</v>
      </c>
    </row>
    <row r="1701" spans="1:7" x14ac:dyDescent="0.3">
      <c r="A1701" s="7" t="s">
        <v>153</v>
      </c>
      <c r="B1701" s="7" t="s">
        <v>185</v>
      </c>
      <c r="C1701" s="7" t="str">
        <f>VLOOKUP(A1701,'Municípios da RMC'!A$1:C$29,3,FALSE)</f>
        <v>RMC</v>
      </c>
      <c r="D1701" s="7">
        <v>67</v>
      </c>
      <c r="E1701" s="5" t="s">
        <v>103</v>
      </c>
      <c r="F1701" s="6">
        <v>24</v>
      </c>
      <c r="G1701" s="6">
        <v>35</v>
      </c>
    </row>
    <row r="1702" spans="1:7" x14ac:dyDescent="0.3">
      <c r="A1702" s="7" t="s">
        <v>153</v>
      </c>
      <c r="B1702" s="7" t="s">
        <v>185</v>
      </c>
      <c r="C1702" s="7" t="str">
        <f>VLOOKUP(A1702,'Municípios da RMC'!A$1:C$29,3,FALSE)</f>
        <v>RMC</v>
      </c>
      <c r="D1702" s="7">
        <v>68</v>
      </c>
      <c r="E1702" s="5" t="s">
        <v>104</v>
      </c>
      <c r="F1702" s="6">
        <v>32</v>
      </c>
      <c r="G1702" s="6">
        <v>38</v>
      </c>
    </row>
    <row r="1703" spans="1:7" x14ac:dyDescent="0.3">
      <c r="A1703" s="7" t="s">
        <v>153</v>
      </c>
      <c r="B1703" s="7" t="s">
        <v>185</v>
      </c>
      <c r="C1703" s="7" t="str">
        <f>VLOOKUP(A1703,'Municípios da RMC'!A$1:C$29,3,FALSE)</f>
        <v>RMC</v>
      </c>
      <c r="D1703" s="7">
        <v>69</v>
      </c>
      <c r="E1703" s="5" t="s">
        <v>105</v>
      </c>
      <c r="F1703" s="6">
        <v>28</v>
      </c>
      <c r="G1703" s="6">
        <v>26</v>
      </c>
    </row>
    <row r="1704" spans="1:7" x14ac:dyDescent="0.3">
      <c r="A1704" s="7" t="s">
        <v>153</v>
      </c>
      <c r="B1704" s="7" t="s">
        <v>185</v>
      </c>
      <c r="C1704" s="7" t="str">
        <f>VLOOKUP(A1704,'Municípios da RMC'!A$1:C$29,3,FALSE)</f>
        <v>RMC</v>
      </c>
      <c r="D1704" s="7">
        <v>70</v>
      </c>
      <c r="E1704" s="5" t="s">
        <v>106</v>
      </c>
      <c r="F1704" s="6">
        <v>27</v>
      </c>
      <c r="G1704" s="6">
        <v>23</v>
      </c>
    </row>
    <row r="1705" spans="1:7" x14ac:dyDescent="0.3">
      <c r="A1705" s="7" t="s">
        <v>153</v>
      </c>
      <c r="B1705" s="7" t="s">
        <v>185</v>
      </c>
      <c r="C1705" s="7" t="str">
        <f>VLOOKUP(A1705,'Municípios da RMC'!A$1:C$29,3,FALSE)</f>
        <v>RMC</v>
      </c>
      <c r="D1705" s="7">
        <v>71</v>
      </c>
      <c r="E1705" s="5" t="s">
        <v>107</v>
      </c>
      <c r="F1705" s="6">
        <v>26</v>
      </c>
      <c r="G1705" s="6">
        <v>20</v>
      </c>
    </row>
    <row r="1706" spans="1:7" x14ac:dyDescent="0.3">
      <c r="A1706" s="7" t="s">
        <v>153</v>
      </c>
      <c r="B1706" s="7" t="s">
        <v>185</v>
      </c>
      <c r="C1706" s="7" t="str">
        <f>VLOOKUP(A1706,'Municípios da RMC'!A$1:C$29,3,FALSE)</f>
        <v>RMC</v>
      </c>
      <c r="D1706" s="7">
        <v>72</v>
      </c>
      <c r="E1706" s="5" t="s">
        <v>108</v>
      </c>
      <c r="F1706" s="6">
        <v>18</v>
      </c>
      <c r="G1706" s="6">
        <v>21</v>
      </c>
    </row>
    <row r="1707" spans="1:7" x14ac:dyDescent="0.3">
      <c r="A1707" s="7" t="s">
        <v>153</v>
      </c>
      <c r="B1707" s="7" t="s">
        <v>185</v>
      </c>
      <c r="C1707" s="7" t="str">
        <f>VLOOKUP(A1707,'Municípios da RMC'!A$1:C$29,3,FALSE)</f>
        <v>RMC</v>
      </c>
      <c r="D1707" s="7">
        <v>73</v>
      </c>
      <c r="E1707" s="5" t="s">
        <v>109</v>
      </c>
      <c r="F1707" s="6">
        <v>24</v>
      </c>
      <c r="G1707" s="6">
        <v>18</v>
      </c>
    </row>
    <row r="1708" spans="1:7" x14ac:dyDescent="0.3">
      <c r="A1708" s="7" t="s">
        <v>153</v>
      </c>
      <c r="B1708" s="7" t="s">
        <v>185</v>
      </c>
      <c r="C1708" s="7" t="str">
        <f>VLOOKUP(A1708,'Municípios da RMC'!A$1:C$29,3,FALSE)</f>
        <v>RMC</v>
      </c>
      <c r="D1708" s="7">
        <v>74</v>
      </c>
      <c r="E1708" s="5" t="s">
        <v>110</v>
      </c>
      <c r="F1708" s="6">
        <v>14</v>
      </c>
      <c r="G1708" s="6">
        <v>20</v>
      </c>
    </row>
    <row r="1709" spans="1:7" x14ac:dyDescent="0.3">
      <c r="A1709" s="7" t="s">
        <v>153</v>
      </c>
      <c r="B1709" s="7" t="s">
        <v>185</v>
      </c>
      <c r="C1709" s="7" t="str">
        <f>VLOOKUP(A1709,'Municípios da RMC'!A$1:C$29,3,FALSE)</f>
        <v>RMC</v>
      </c>
      <c r="D1709" s="7">
        <v>75</v>
      </c>
      <c r="E1709" s="5" t="s">
        <v>111</v>
      </c>
      <c r="F1709" s="6">
        <v>14</v>
      </c>
      <c r="G1709" s="6">
        <v>13</v>
      </c>
    </row>
    <row r="1710" spans="1:7" x14ac:dyDescent="0.3">
      <c r="A1710" s="7" t="s">
        <v>153</v>
      </c>
      <c r="B1710" s="7" t="s">
        <v>185</v>
      </c>
      <c r="C1710" s="7" t="str">
        <f>VLOOKUP(A1710,'Municípios da RMC'!A$1:C$29,3,FALSE)</f>
        <v>RMC</v>
      </c>
      <c r="D1710" s="7">
        <v>76</v>
      </c>
      <c r="E1710" s="5" t="s">
        <v>112</v>
      </c>
      <c r="F1710" s="6">
        <v>13</v>
      </c>
      <c r="G1710" s="6">
        <v>15</v>
      </c>
    </row>
    <row r="1711" spans="1:7" x14ac:dyDescent="0.3">
      <c r="A1711" s="7" t="s">
        <v>153</v>
      </c>
      <c r="B1711" s="7" t="s">
        <v>185</v>
      </c>
      <c r="C1711" s="7" t="str">
        <f>VLOOKUP(A1711,'Municípios da RMC'!A$1:C$29,3,FALSE)</f>
        <v>RMC</v>
      </c>
      <c r="D1711" s="7">
        <v>77</v>
      </c>
      <c r="E1711" s="5" t="s">
        <v>113</v>
      </c>
      <c r="F1711" s="6">
        <v>7</v>
      </c>
      <c r="G1711" s="6">
        <v>10</v>
      </c>
    </row>
    <row r="1712" spans="1:7" x14ac:dyDescent="0.3">
      <c r="A1712" s="7" t="s">
        <v>153</v>
      </c>
      <c r="B1712" s="7" t="s">
        <v>185</v>
      </c>
      <c r="C1712" s="7" t="str">
        <f>VLOOKUP(A1712,'Municípios da RMC'!A$1:C$29,3,FALSE)</f>
        <v>RMC</v>
      </c>
      <c r="D1712" s="7">
        <v>78</v>
      </c>
      <c r="E1712" s="5" t="s">
        <v>114</v>
      </c>
      <c r="F1712" s="6">
        <v>11</v>
      </c>
      <c r="G1712" s="6">
        <v>5</v>
      </c>
    </row>
    <row r="1713" spans="1:7" x14ac:dyDescent="0.3">
      <c r="A1713" s="7" t="s">
        <v>153</v>
      </c>
      <c r="B1713" s="7" t="s">
        <v>185</v>
      </c>
      <c r="C1713" s="7" t="str">
        <f>VLOOKUP(A1713,'Municípios da RMC'!A$1:C$29,3,FALSE)</f>
        <v>RMC</v>
      </c>
      <c r="D1713" s="7">
        <v>79</v>
      </c>
      <c r="E1713" s="5" t="s">
        <v>115</v>
      </c>
      <c r="F1713" s="6">
        <v>9</v>
      </c>
      <c r="G1713" s="6">
        <v>13</v>
      </c>
    </row>
    <row r="1714" spans="1:7" x14ac:dyDescent="0.3">
      <c r="A1714" s="7" t="s">
        <v>153</v>
      </c>
      <c r="B1714" s="7" t="s">
        <v>185</v>
      </c>
      <c r="C1714" s="7" t="str">
        <f>VLOOKUP(A1714,'Municípios da RMC'!A$1:C$29,3,FALSE)</f>
        <v>RMC</v>
      </c>
      <c r="D1714" s="7">
        <v>80</v>
      </c>
      <c r="E1714" s="5" t="s">
        <v>116</v>
      </c>
      <c r="F1714" s="6">
        <v>10</v>
      </c>
      <c r="G1714" s="6">
        <v>8</v>
      </c>
    </row>
    <row r="1715" spans="1:7" x14ac:dyDescent="0.3">
      <c r="A1715" s="7" t="s">
        <v>153</v>
      </c>
      <c r="B1715" s="7" t="s">
        <v>185</v>
      </c>
      <c r="C1715" s="7" t="str">
        <f>VLOOKUP(A1715,'Municípios da RMC'!A$1:C$29,3,FALSE)</f>
        <v>RMC</v>
      </c>
      <c r="D1715" s="7">
        <v>81</v>
      </c>
      <c r="E1715" s="5" t="s">
        <v>117</v>
      </c>
      <c r="F1715" s="6">
        <v>4</v>
      </c>
      <c r="G1715" s="6">
        <v>3</v>
      </c>
    </row>
    <row r="1716" spans="1:7" x14ac:dyDescent="0.3">
      <c r="A1716" s="7" t="s">
        <v>153</v>
      </c>
      <c r="B1716" s="7" t="s">
        <v>185</v>
      </c>
      <c r="C1716" s="7" t="str">
        <f>VLOOKUP(A1716,'Municípios da RMC'!A$1:C$29,3,FALSE)</f>
        <v>RMC</v>
      </c>
      <c r="D1716" s="7">
        <v>82</v>
      </c>
      <c r="E1716" s="5" t="s">
        <v>118</v>
      </c>
      <c r="F1716" s="6">
        <v>7</v>
      </c>
      <c r="G1716" s="6">
        <v>1</v>
      </c>
    </row>
    <row r="1717" spans="1:7" x14ac:dyDescent="0.3">
      <c r="A1717" s="7" t="s">
        <v>153</v>
      </c>
      <c r="B1717" s="7" t="s">
        <v>185</v>
      </c>
      <c r="C1717" s="7" t="str">
        <f>VLOOKUP(A1717,'Municípios da RMC'!A$1:C$29,3,FALSE)</f>
        <v>RMC</v>
      </c>
      <c r="D1717" s="7">
        <v>83</v>
      </c>
      <c r="E1717" s="5" t="s">
        <v>119</v>
      </c>
      <c r="F1717" s="6">
        <v>7</v>
      </c>
      <c r="G1717" s="6">
        <v>12</v>
      </c>
    </row>
    <row r="1718" spans="1:7" x14ac:dyDescent="0.3">
      <c r="A1718" s="7" t="s">
        <v>153</v>
      </c>
      <c r="B1718" s="7" t="s">
        <v>185</v>
      </c>
      <c r="C1718" s="7" t="str">
        <f>VLOOKUP(A1718,'Municípios da RMC'!A$1:C$29,3,FALSE)</f>
        <v>RMC</v>
      </c>
      <c r="D1718" s="7">
        <v>84</v>
      </c>
      <c r="E1718" s="5" t="s">
        <v>120</v>
      </c>
      <c r="F1718" s="6">
        <v>5</v>
      </c>
      <c r="G1718" s="6">
        <v>3</v>
      </c>
    </row>
    <row r="1719" spans="1:7" x14ac:dyDescent="0.3">
      <c r="A1719" s="7" t="s">
        <v>153</v>
      </c>
      <c r="B1719" s="7" t="s">
        <v>185</v>
      </c>
      <c r="C1719" s="7" t="str">
        <f>VLOOKUP(A1719,'Municípios da RMC'!A$1:C$29,3,FALSE)</f>
        <v>RMC</v>
      </c>
      <c r="D1719" s="7">
        <v>85</v>
      </c>
      <c r="E1719" s="5" t="s">
        <v>121</v>
      </c>
      <c r="F1719" s="6">
        <v>2</v>
      </c>
      <c r="G1719" s="6">
        <v>7</v>
      </c>
    </row>
    <row r="1720" spans="1:7" x14ac:dyDescent="0.3">
      <c r="A1720" s="7" t="s">
        <v>153</v>
      </c>
      <c r="B1720" s="7" t="s">
        <v>185</v>
      </c>
      <c r="C1720" s="7" t="str">
        <f>VLOOKUP(A1720,'Municípios da RMC'!A$1:C$29,3,FALSE)</f>
        <v>RMC</v>
      </c>
      <c r="D1720" s="7">
        <v>86</v>
      </c>
      <c r="E1720" s="5" t="s">
        <v>122</v>
      </c>
      <c r="F1720" s="6">
        <v>2</v>
      </c>
      <c r="G1720" s="6">
        <v>8</v>
      </c>
    </row>
    <row r="1721" spans="1:7" x14ac:dyDescent="0.3">
      <c r="A1721" s="7" t="s">
        <v>153</v>
      </c>
      <c r="B1721" s="7" t="s">
        <v>185</v>
      </c>
      <c r="C1721" s="7" t="str">
        <f>VLOOKUP(A1721,'Municípios da RMC'!A$1:C$29,3,FALSE)</f>
        <v>RMC</v>
      </c>
      <c r="D1721" s="7">
        <v>87</v>
      </c>
      <c r="E1721" s="5" t="s">
        <v>123</v>
      </c>
      <c r="F1721" s="6">
        <v>4</v>
      </c>
      <c r="G1721" s="6">
        <v>4</v>
      </c>
    </row>
    <row r="1722" spans="1:7" x14ac:dyDescent="0.3">
      <c r="A1722" s="7" t="s">
        <v>153</v>
      </c>
      <c r="B1722" s="7" t="s">
        <v>185</v>
      </c>
      <c r="C1722" s="7" t="str">
        <f>VLOOKUP(A1722,'Municípios da RMC'!A$1:C$29,3,FALSE)</f>
        <v>RMC</v>
      </c>
      <c r="D1722" s="7">
        <v>88</v>
      </c>
      <c r="E1722" s="5" t="s">
        <v>124</v>
      </c>
      <c r="F1722" s="6">
        <v>2</v>
      </c>
      <c r="G1722" s="6">
        <v>2</v>
      </c>
    </row>
    <row r="1723" spans="1:7" x14ac:dyDescent="0.3">
      <c r="A1723" s="7" t="s">
        <v>153</v>
      </c>
      <c r="B1723" s="7" t="s">
        <v>185</v>
      </c>
      <c r="C1723" s="7" t="str">
        <f>VLOOKUP(A1723,'Municípios da RMC'!A$1:C$29,3,FALSE)</f>
        <v>RMC</v>
      </c>
      <c r="D1723" s="7">
        <v>89</v>
      </c>
      <c r="E1723" s="5" t="s">
        <v>125</v>
      </c>
      <c r="F1723" s="6">
        <v>0</v>
      </c>
      <c r="G1723" s="6">
        <v>2</v>
      </c>
    </row>
    <row r="1724" spans="1:7" x14ac:dyDescent="0.3">
      <c r="A1724" s="7" t="s">
        <v>153</v>
      </c>
      <c r="B1724" s="7" t="s">
        <v>185</v>
      </c>
      <c r="C1724" s="7" t="str">
        <f>VLOOKUP(A1724,'Municípios da RMC'!A$1:C$29,3,FALSE)</f>
        <v>RMC</v>
      </c>
      <c r="D1724" s="7">
        <v>90</v>
      </c>
      <c r="E1724" s="5" t="s">
        <v>126</v>
      </c>
      <c r="F1724" s="6">
        <v>1</v>
      </c>
      <c r="G1724" s="6">
        <v>4</v>
      </c>
    </row>
    <row r="1725" spans="1:7" x14ac:dyDescent="0.3">
      <c r="A1725" s="7" t="s">
        <v>153</v>
      </c>
      <c r="B1725" s="7" t="s">
        <v>185</v>
      </c>
      <c r="C1725" s="7" t="str">
        <f>VLOOKUP(A1725,'Municípios da RMC'!A$1:C$29,3,FALSE)</f>
        <v>RMC</v>
      </c>
      <c r="D1725" s="7">
        <v>91</v>
      </c>
      <c r="E1725" s="5" t="s">
        <v>127</v>
      </c>
      <c r="F1725" s="6">
        <v>0</v>
      </c>
      <c r="G1725" s="6">
        <v>0</v>
      </c>
    </row>
    <row r="1726" spans="1:7" x14ac:dyDescent="0.3">
      <c r="A1726" s="7" t="s">
        <v>153</v>
      </c>
      <c r="B1726" s="7" t="s">
        <v>185</v>
      </c>
      <c r="C1726" s="7" t="str">
        <f>VLOOKUP(A1726,'Municípios da RMC'!A$1:C$29,3,FALSE)</f>
        <v>RMC</v>
      </c>
      <c r="D1726" s="7">
        <v>92</v>
      </c>
      <c r="E1726" s="5" t="s">
        <v>128</v>
      </c>
      <c r="F1726" s="6">
        <v>1</v>
      </c>
      <c r="G1726" s="6">
        <v>0</v>
      </c>
    </row>
    <row r="1727" spans="1:7" x14ac:dyDescent="0.3">
      <c r="A1727" s="7" t="s">
        <v>153</v>
      </c>
      <c r="B1727" s="7" t="s">
        <v>185</v>
      </c>
      <c r="C1727" s="7" t="str">
        <f>VLOOKUP(A1727,'Municípios da RMC'!A$1:C$29,3,FALSE)</f>
        <v>RMC</v>
      </c>
      <c r="D1727" s="7">
        <v>93</v>
      </c>
      <c r="E1727" s="5" t="s">
        <v>129</v>
      </c>
      <c r="F1727" s="6">
        <v>0</v>
      </c>
      <c r="G1727" s="6">
        <v>0</v>
      </c>
    </row>
    <row r="1728" spans="1:7" x14ac:dyDescent="0.3">
      <c r="A1728" s="7" t="s">
        <v>153</v>
      </c>
      <c r="B1728" s="7" t="s">
        <v>185</v>
      </c>
      <c r="C1728" s="7" t="str">
        <f>VLOOKUP(A1728,'Municípios da RMC'!A$1:C$29,3,FALSE)</f>
        <v>RMC</v>
      </c>
      <c r="D1728" s="7">
        <v>94</v>
      </c>
      <c r="E1728" s="5" t="s">
        <v>130</v>
      </c>
      <c r="F1728" s="6">
        <v>0</v>
      </c>
      <c r="G1728" s="6">
        <v>0</v>
      </c>
    </row>
    <row r="1729" spans="1:7" x14ac:dyDescent="0.3">
      <c r="A1729" s="7" t="s">
        <v>153</v>
      </c>
      <c r="B1729" s="7" t="s">
        <v>185</v>
      </c>
      <c r="C1729" s="7" t="str">
        <f>VLOOKUP(A1729,'Municípios da RMC'!A$1:C$29,3,FALSE)</f>
        <v>RMC</v>
      </c>
      <c r="D1729" s="7">
        <v>95</v>
      </c>
      <c r="E1729" s="5" t="s">
        <v>131</v>
      </c>
      <c r="F1729" s="6">
        <v>0</v>
      </c>
      <c r="G1729" s="6">
        <v>1</v>
      </c>
    </row>
    <row r="1730" spans="1:7" x14ac:dyDescent="0.3">
      <c r="A1730" s="7" t="s">
        <v>153</v>
      </c>
      <c r="B1730" s="7" t="s">
        <v>185</v>
      </c>
      <c r="C1730" s="7" t="str">
        <f>VLOOKUP(A1730,'Municípios da RMC'!A$1:C$29,3,FALSE)</f>
        <v>RMC</v>
      </c>
      <c r="D1730" s="7">
        <v>96</v>
      </c>
      <c r="E1730" s="5" t="s">
        <v>132</v>
      </c>
      <c r="F1730" s="6">
        <v>1</v>
      </c>
      <c r="G1730" s="6">
        <v>0</v>
      </c>
    </row>
    <row r="1731" spans="1:7" x14ac:dyDescent="0.3">
      <c r="A1731" s="7" t="s">
        <v>153</v>
      </c>
      <c r="B1731" s="7" t="s">
        <v>185</v>
      </c>
      <c r="C1731" s="7" t="str">
        <f>VLOOKUP(A1731,'Municípios da RMC'!A$1:C$29,3,FALSE)</f>
        <v>RMC</v>
      </c>
      <c r="D1731" s="7">
        <v>97</v>
      </c>
      <c r="E1731" s="5" t="s">
        <v>133</v>
      </c>
      <c r="F1731" s="6">
        <v>0</v>
      </c>
      <c r="G1731" s="6">
        <v>0</v>
      </c>
    </row>
    <row r="1732" spans="1:7" x14ac:dyDescent="0.3">
      <c r="A1732" s="7" t="s">
        <v>153</v>
      </c>
      <c r="B1732" s="7" t="s">
        <v>185</v>
      </c>
      <c r="C1732" s="7" t="str">
        <f>VLOOKUP(A1732,'Municípios da RMC'!A$1:C$29,3,FALSE)</f>
        <v>RMC</v>
      </c>
      <c r="D1732" s="7">
        <v>98</v>
      </c>
      <c r="E1732" s="5" t="s">
        <v>134</v>
      </c>
      <c r="F1732" s="6">
        <v>0</v>
      </c>
      <c r="G1732" s="6">
        <v>0</v>
      </c>
    </row>
    <row r="1733" spans="1:7" x14ac:dyDescent="0.3">
      <c r="A1733" s="7" t="s">
        <v>153</v>
      </c>
      <c r="B1733" s="7" t="s">
        <v>185</v>
      </c>
      <c r="C1733" s="7" t="str">
        <f>VLOOKUP(A1733,'Municípios da RMC'!A$1:C$29,3,FALSE)</f>
        <v>RMC</v>
      </c>
      <c r="D1733" s="7">
        <v>99</v>
      </c>
      <c r="E1733" s="5" t="s">
        <v>135</v>
      </c>
      <c r="F1733" s="6">
        <v>0</v>
      </c>
      <c r="G1733" s="6">
        <v>0</v>
      </c>
    </row>
    <row r="1734" spans="1:7" x14ac:dyDescent="0.3">
      <c r="A1734" s="7" t="s">
        <v>153</v>
      </c>
      <c r="B1734" s="7" t="s">
        <v>185</v>
      </c>
      <c r="C1734" s="7" t="str">
        <f>VLOOKUP(A1734,'Municípios da RMC'!A$1:C$29,3,FALSE)</f>
        <v>RMC</v>
      </c>
      <c r="D1734" s="7">
        <v>100</v>
      </c>
      <c r="E1734" s="5" t="s">
        <v>136</v>
      </c>
      <c r="F1734" s="6">
        <v>0</v>
      </c>
      <c r="G1734" s="6">
        <v>0</v>
      </c>
    </row>
    <row r="1735" spans="1:7" x14ac:dyDescent="0.3">
      <c r="A1735" s="7" t="s">
        <v>153</v>
      </c>
      <c r="B1735" s="7" t="s">
        <v>185</v>
      </c>
      <c r="C1735" s="7" t="str">
        <f>VLOOKUP(A1735,'Municípios da RMC'!A$1:C$29,3,FALSE)</f>
        <v>RMC</v>
      </c>
      <c r="D1735" s="7" t="s">
        <v>14</v>
      </c>
      <c r="E1735" s="5" t="s">
        <v>14</v>
      </c>
      <c r="F1735" s="6">
        <v>3</v>
      </c>
      <c r="G1735" s="6">
        <v>4</v>
      </c>
    </row>
    <row r="1736" spans="1:7" x14ac:dyDescent="0.3">
      <c r="A1736" s="7" t="s">
        <v>154</v>
      </c>
      <c r="B1736" s="7" t="s">
        <v>186</v>
      </c>
      <c r="C1736" s="7" t="str">
        <f>VLOOKUP(A1736,'Municípios da RMC'!A$1:C$29,3,FALSE)</f>
        <v>RMC</v>
      </c>
      <c r="D1736" s="7">
        <v>0</v>
      </c>
      <c r="E1736" s="5" t="s">
        <v>36</v>
      </c>
      <c r="F1736" s="6">
        <v>83</v>
      </c>
      <c r="G1736" s="6">
        <v>112</v>
      </c>
    </row>
    <row r="1737" spans="1:7" x14ac:dyDescent="0.3">
      <c r="A1737" s="7" t="s">
        <v>154</v>
      </c>
      <c r="B1737" s="7" t="s">
        <v>186</v>
      </c>
      <c r="C1737" s="7" t="str">
        <f>VLOOKUP(A1737,'Municípios da RMC'!A$1:C$29,3,FALSE)</f>
        <v>RMC</v>
      </c>
      <c r="D1737" s="7">
        <v>1</v>
      </c>
      <c r="E1737" s="5" t="s">
        <v>37</v>
      </c>
      <c r="F1737" s="6">
        <v>113</v>
      </c>
      <c r="G1737" s="6">
        <v>82</v>
      </c>
    </row>
    <row r="1738" spans="1:7" x14ac:dyDescent="0.3">
      <c r="A1738" s="7" t="s">
        <v>154</v>
      </c>
      <c r="B1738" s="7" t="s">
        <v>186</v>
      </c>
      <c r="C1738" s="7" t="str">
        <f>VLOOKUP(A1738,'Municípios da RMC'!A$1:C$29,3,FALSE)</f>
        <v>RMC</v>
      </c>
      <c r="D1738" s="7">
        <v>2</v>
      </c>
      <c r="E1738" s="5" t="s">
        <v>38</v>
      </c>
      <c r="F1738" s="6">
        <v>92</v>
      </c>
      <c r="G1738" s="6">
        <v>105</v>
      </c>
    </row>
    <row r="1739" spans="1:7" x14ac:dyDescent="0.3">
      <c r="A1739" s="7" t="s">
        <v>154</v>
      </c>
      <c r="B1739" s="7" t="s">
        <v>186</v>
      </c>
      <c r="C1739" s="7" t="str">
        <f>VLOOKUP(A1739,'Municípios da RMC'!A$1:C$29,3,FALSE)</f>
        <v>RMC</v>
      </c>
      <c r="D1739" s="7">
        <v>3</v>
      </c>
      <c r="E1739" s="5" t="s">
        <v>39</v>
      </c>
      <c r="F1739" s="6">
        <v>102</v>
      </c>
      <c r="G1739" s="6">
        <v>85</v>
      </c>
    </row>
    <row r="1740" spans="1:7" x14ac:dyDescent="0.3">
      <c r="A1740" s="7" t="s">
        <v>154</v>
      </c>
      <c r="B1740" s="7" t="s">
        <v>186</v>
      </c>
      <c r="C1740" s="7" t="str">
        <f>VLOOKUP(A1740,'Municípios da RMC'!A$1:C$29,3,FALSE)</f>
        <v>RMC</v>
      </c>
      <c r="D1740" s="7">
        <v>4</v>
      </c>
      <c r="E1740" s="5" t="s">
        <v>40</v>
      </c>
      <c r="F1740" s="6">
        <v>107</v>
      </c>
      <c r="G1740" s="6">
        <v>98</v>
      </c>
    </row>
    <row r="1741" spans="1:7" x14ac:dyDescent="0.3">
      <c r="A1741" s="7" t="s">
        <v>154</v>
      </c>
      <c r="B1741" s="7" t="s">
        <v>186</v>
      </c>
      <c r="C1741" s="7" t="str">
        <f>VLOOKUP(A1741,'Municípios da RMC'!A$1:C$29,3,FALSE)</f>
        <v>RMC</v>
      </c>
      <c r="D1741" s="7">
        <v>5</v>
      </c>
      <c r="E1741" s="5" t="s">
        <v>41</v>
      </c>
      <c r="F1741" s="6">
        <v>104</v>
      </c>
      <c r="G1741" s="6">
        <v>102</v>
      </c>
    </row>
    <row r="1742" spans="1:7" x14ac:dyDescent="0.3">
      <c r="A1742" s="7" t="s">
        <v>154</v>
      </c>
      <c r="B1742" s="7" t="s">
        <v>186</v>
      </c>
      <c r="C1742" s="7" t="str">
        <f>VLOOKUP(A1742,'Municípios da RMC'!A$1:C$29,3,FALSE)</f>
        <v>RMC</v>
      </c>
      <c r="D1742" s="7">
        <v>6</v>
      </c>
      <c r="E1742" s="5" t="s">
        <v>42</v>
      </c>
      <c r="F1742" s="6">
        <v>84</v>
      </c>
      <c r="G1742" s="6">
        <v>99</v>
      </c>
    </row>
    <row r="1743" spans="1:7" x14ac:dyDescent="0.3">
      <c r="A1743" s="7" t="s">
        <v>154</v>
      </c>
      <c r="B1743" s="7" t="s">
        <v>186</v>
      </c>
      <c r="C1743" s="7" t="str">
        <f>VLOOKUP(A1743,'Municípios da RMC'!A$1:C$29,3,FALSE)</f>
        <v>RMC</v>
      </c>
      <c r="D1743" s="7">
        <v>7</v>
      </c>
      <c r="E1743" s="5" t="s">
        <v>43</v>
      </c>
      <c r="F1743" s="6">
        <v>92</v>
      </c>
      <c r="G1743" s="6">
        <v>111</v>
      </c>
    </row>
    <row r="1744" spans="1:7" x14ac:dyDescent="0.3">
      <c r="A1744" s="7" t="s">
        <v>154</v>
      </c>
      <c r="B1744" s="7" t="s">
        <v>186</v>
      </c>
      <c r="C1744" s="7" t="str">
        <f>VLOOKUP(A1744,'Municípios da RMC'!A$1:C$29,3,FALSE)</f>
        <v>RMC</v>
      </c>
      <c r="D1744" s="7">
        <v>8</v>
      </c>
      <c r="E1744" s="5" t="s">
        <v>44</v>
      </c>
      <c r="F1744" s="6">
        <v>82</v>
      </c>
      <c r="G1744" s="6">
        <v>93</v>
      </c>
    </row>
    <row r="1745" spans="1:7" x14ac:dyDescent="0.3">
      <c r="A1745" s="7" t="s">
        <v>154</v>
      </c>
      <c r="B1745" s="7" t="s">
        <v>186</v>
      </c>
      <c r="C1745" s="7" t="str">
        <f>VLOOKUP(A1745,'Municípios da RMC'!A$1:C$29,3,FALSE)</f>
        <v>RMC</v>
      </c>
      <c r="D1745" s="7">
        <v>9</v>
      </c>
      <c r="E1745" s="5" t="s">
        <v>45</v>
      </c>
      <c r="F1745" s="6">
        <v>94</v>
      </c>
      <c r="G1745" s="6">
        <v>96</v>
      </c>
    </row>
    <row r="1746" spans="1:7" x14ac:dyDescent="0.3">
      <c r="A1746" s="7" t="s">
        <v>154</v>
      </c>
      <c r="B1746" s="7" t="s">
        <v>186</v>
      </c>
      <c r="C1746" s="7" t="str">
        <f>VLOOKUP(A1746,'Municípios da RMC'!A$1:C$29,3,FALSE)</f>
        <v>RMC</v>
      </c>
      <c r="D1746" s="7">
        <v>10</v>
      </c>
      <c r="E1746" s="5" t="s">
        <v>46</v>
      </c>
      <c r="F1746" s="6">
        <v>96</v>
      </c>
      <c r="G1746" s="6">
        <v>77</v>
      </c>
    </row>
    <row r="1747" spans="1:7" x14ac:dyDescent="0.3">
      <c r="A1747" s="7" t="s">
        <v>154</v>
      </c>
      <c r="B1747" s="7" t="s">
        <v>186</v>
      </c>
      <c r="C1747" s="7" t="str">
        <f>VLOOKUP(A1747,'Municípios da RMC'!A$1:C$29,3,FALSE)</f>
        <v>RMC</v>
      </c>
      <c r="D1747" s="7">
        <v>11</v>
      </c>
      <c r="E1747" s="5" t="s">
        <v>47</v>
      </c>
      <c r="F1747" s="6">
        <v>103</v>
      </c>
      <c r="G1747" s="6">
        <v>107</v>
      </c>
    </row>
    <row r="1748" spans="1:7" x14ac:dyDescent="0.3">
      <c r="A1748" s="7" t="s">
        <v>154</v>
      </c>
      <c r="B1748" s="7" t="s">
        <v>186</v>
      </c>
      <c r="C1748" s="7" t="str">
        <f>VLOOKUP(A1748,'Municípios da RMC'!A$1:C$29,3,FALSE)</f>
        <v>RMC</v>
      </c>
      <c r="D1748" s="7">
        <v>12</v>
      </c>
      <c r="E1748" s="5" t="s">
        <v>48</v>
      </c>
      <c r="F1748" s="6">
        <v>92</v>
      </c>
      <c r="G1748" s="6">
        <v>103</v>
      </c>
    </row>
    <row r="1749" spans="1:7" x14ac:dyDescent="0.3">
      <c r="A1749" s="7" t="s">
        <v>154</v>
      </c>
      <c r="B1749" s="7" t="s">
        <v>186</v>
      </c>
      <c r="C1749" s="7" t="str">
        <f>VLOOKUP(A1749,'Municípios da RMC'!A$1:C$29,3,FALSE)</f>
        <v>RMC</v>
      </c>
      <c r="D1749" s="7">
        <v>13</v>
      </c>
      <c r="E1749" s="5" t="s">
        <v>49</v>
      </c>
      <c r="F1749" s="6">
        <v>122</v>
      </c>
      <c r="G1749" s="6">
        <v>112</v>
      </c>
    </row>
    <row r="1750" spans="1:7" x14ac:dyDescent="0.3">
      <c r="A1750" s="7" t="s">
        <v>154</v>
      </c>
      <c r="B1750" s="7" t="s">
        <v>186</v>
      </c>
      <c r="C1750" s="7" t="str">
        <f>VLOOKUP(A1750,'Municípios da RMC'!A$1:C$29,3,FALSE)</f>
        <v>RMC</v>
      </c>
      <c r="D1750" s="7">
        <v>14</v>
      </c>
      <c r="E1750" s="5" t="s">
        <v>50</v>
      </c>
      <c r="F1750" s="6">
        <v>104</v>
      </c>
      <c r="G1750" s="6">
        <v>99</v>
      </c>
    </row>
    <row r="1751" spans="1:7" x14ac:dyDescent="0.3">
      <c r="A1751" s="7" t="s">
        <v>154</v>
      </c>
      <c r="B1751" s="7" t="s">
        <v>186</v>
      </c>
      <c r="C1751" s="7" t="str">
        <f>VLOOKUP(A1751,'Municípios da RMC'!A$1:C$29,3,FALSE)</f>
        <v>RMC</v>
      </c>
      <c r="D1751" s="7">
        <v>15</v>
      </c>
      <c r="E1751" s="5" t="s">
        <v>51</v>
      </c>
      <c r="F1751" s="6">
        <v>109</v>
      </c>
      <c r="G1751" s="6">
        <v>109</v>
      </c>
    </row>
    <row r="1752" spans="1:7" x14ac:dyDescent="0.3">
      <c r="A1752" s="7" t="s">
        <v>154</v>
      </c>
      <c r="B1752" s="7" t="s">
        <v>186</v>
      </c>
      <c r="C1752" s="7" t="str">
        <f>VLOOKUP(A1752,'Municípios da RMC'!A$1:C$29,3,FALSE)</f>
        <v>RMC</v>
      </c>
      <c r="D1752" s="7">
        <v>16</v>
      </c>
      <c r="E1752" s="5" t="s">
        <v>52</v>
      </c>
      <c r="F1752" s="6">
        <v>112</v>
      </c>
      <c r="G1752" s="6">
        <v>111</v>
      </c>
    </row>
    <row r="1753" spans="1:7" x14ac:dyDescent="0.3">
      <c r="A1753" s="7" t="s">
        <v>154</v>
      </c>
      <c r="B1753" s="7" t="s">
        <v>186</v>
      </c>
      <c r="C1753" s="7" t="str">
        <f>VLOOKUP(A1753,'Municípios da RMC'!A$1:C$29,3,FALSE)</f>
        <v>RMC</v>
      </c>
      <c r="D1753" s="7">
        <v>17</v>
      </c>
      <c r="E1753" s="5" t="s">
        <v>53</v>
      </c>
      <c r="F1753" s="6">
        <v>90</v>
      </c>
      <c r="G1753" s="6">
        <v>97</v>
      </c>
    </row>
    <row r="1754" spans="1:7" x14ac:dyDescent="0.3">
      <c r="A1754" s="7" t="s">
        <v>154</v>
      </c>
      <c r="B1754" s="7" t="s">
        <v>186</v>
      </c>
      <c r="C1754" s="7" t="str">
        <f>VLOOKUP(A1754,'Municípios da RMC'!A$1:C$29,3,FALSE)</f>
        <v>RMC</v>
      </c>
      <c r="D1754" s="7">
        <v>18</v>
      </c>
      <c r="E1754" s="5" t="s">
        <v>54</v>
      </c>
      <c r="F1754" s="6">
        <v>100</v>
      </c>
      <c r="G1754" s="6">
        <v>89</v>
      </c>
    </row>
    <row r="1755" spans="1:7" x14ac:dyDescent="0.3">
      <c r="A1755" s="7" t="s">
        <v>154</v>
      </c>
      <c r="B1755" s="7" t="s">
        <v>186</v>
      </c>
      <c r="C1755" s="7" t="str">
        <f>VLOOKUP(A1755,'Municípios da RMC'!A$1:C$29,3,FALSE)</f>
        <v>RMC</v>
      </c>
      <c r="D1755" s="7">
        <v>19</v>
      </c>
      <c r="E1755" s="5" t="s">
        <v>55</v>
      </c>
      <c r="F1755" s="6">
        <v>107</v>
      </c>
      <c r="G1755" s="6">
        <v>81</v>
      </c>
    </row>
    <row r="1756" spans="1:7" x14ac:dyDescent="0.3">
      <c r="A1756" s="7" t="s">
        <v>154</v>
      </c>
      <c r="B1756" s="7" t="s">
        <v>186</v>
      </c>
      <c r="C1756" s="7" t="str">
        <f>VLOOKUP(A1756,'Municípios da RMC'!A$1:C$29,3,FALSE)</f>
        <v>RMC</v>
      </c>
      <c r="D1756" s="7">
        <v>20</v>
      </c>
      <c r="E1756" s="5" t="s">
        <v>56</v>
      </c>
      <c r="F1756" s="6">
        <v>102</v>
      </c>
      <c r="G1756" s="6">
        <v>74</v>
      </c>
    </row>
    <row r="1757" spans="1:7" x14ac:dyDescent="0.3">
      <c r="A1757" s="7" t="s">
        <v>154</v>
      </c>
      <c r="B1757" s="7" t="s">
        <v>186</v>
      </c>
      <c r="C1757" s="7" t="str">
        <f>VLOOKUP(A1757,'Municípios da RMC'!A$1:C$29,3,FALSE)</f>
        <v>RMC</v>
      </c>
      <c r="D1757" s="7">
        <v>21</v>
      </c>
      <c r="E1757" s="5" t="s">
        <v>57</v>
      </c>
      <c r="F1757" s="6">
        <v>84</v>
      </c>
      <c r="G1757" s="6">
        <v>80</v>
      </c>
    </row>
    <row r="1758" spans="1:7" x14ac:dyDescent="0.3">
      <c r="A1758" s="7" t="s">
        <v>154</v>
      </c>
      <c r="B1758" s="7" t="s">
        <v>186</v>
      </c>
      <c r="C1758" s="7" t="str">
        <f>VLOOKUP(A1758,'Municípios da RMC'!A$1:C$29,3,FALSE)</f>
        <v>RMC</v>
      </c>
      <c r="D1758" s="7">
        <v>22</v>
      </c>
      <c r="E1758" s="5" t="s">
        <v>58</v>
      </c>
      <c r="F1758" s="6">
        <v>75</v>
      </c>
      <c r="G1758" s="6">
        <v>81</v>
      </c>
    </row>
    <row r="1759" spans="1:7" x14ac:dyDescent="0.3">
      <c r="A1759" s="7" t="s">
        <v>154</v>
      </c>
      <c r="B1759" s="7" t="s">
        <v>186</v>
      </c>
      <c r="C1759" s="7" t="str">
        <f>VLOOKUP(A1759,'Municípios da RMC'!A$1:C$29,3,FALSE)</f>
        <v>RMC</v>
      </c>
      <c r="D1759" s="7">
        <v>23</v>
      </c>
      <c r="E1759" s="5" t="s">
        <v>59</v>
      </c>
      <c r="F1759" s="6">
        <v>95</v>
      </c>
      <c r="G1759" s="6">
        <v>86</v>
      </c>
    </row>
    <row r="1760" spans="1:7" x14ac:dyDescent="0.3">
      <c r="A1760" s="7" t="s">
        <v>154</v>
      </c>
      <c r="B1760" s="7" t="s">
        <v>186</v>
      </c>
      <c r="C1760" s="7" t="str">
        <f>VLOOKUP(A1760,'Municípios da RMC'!A$1:C$29,3,FALSE)</f>
        <v>RMC</v>
      </c>
      <c r="D1760" s="7">
        <v>24</v>
      </c>
      <c r="E1760" s="5" t="s">
        <v>60</v>
      </c>
      <c r="F1760" s="6">
        <v>95</v>
      </c>
      <c r="G1760" s="6">
        <v>51</v>
      </c>
    </row>
    <row r="1761" spans="1:7" x14ac:dyDescent="0.3">
      <c r="A1761" s="7" t="s">
        <v>154</v>
      </c>
      <c r="B1761" s="7" t="s">
        <v>186</v>
      </c>
      <c r="C1761" s="7" t="str">
        <f>VLOOKUP(A1761,'Municípios da RMC'!A$1:C$29,3,FALSE)</f>
        <v>RMC</v>
      </c>
      <c r="D1761" s="7">
        <v>25</v>
      </c>
      <c r="E1761" s="5" t="s">
        <v>61</v>
      </c>
      <c r="F1761" s="6">
        <v>80</v>
      </c>
      <c r="G1761" s="6">
        <v>73</v>
      </c>
    </row>
    <row r="1762" spans="1:7" x14ac:dyDescent="0.3">
      <c r="A1762" s="7" t="s">
        <v>154</v>
      </c>
      <c r="B1762" s="7" t="s">
        <v>186</v>
      </c>
      <c r="C1762" s="7" t="str">
        <f>VLOOKUP(A1762,'Municípios da RMC'!A$1:C$29,3,FALSE)</f>
        <v>RMC</v>
      </c>
      <c r="D1762" s="7">
        <v>26</v>
      </c>
      <c r="E1762" s="5" t="s">
        <v>62</v>
      </c>
      <c r="F1762" s="6">
        <v>89</v>
      </c>
      <c r="G1762" s="6">
        <v>65</v>
      </c>
    </row>
    <row r="1763" spans="1:7" x14ac:dyDescent="0.3">
      <c r="A1763" s="7" t="s">
        <v>154</v>
      </c>
      <c r="B1763" s="7" t="s">
        <v>186</v>
      </c>
      <c r="C1763" s="7" t="str">
        <f>VLOOKUP(A1763,'Municípios da RMC'!A$1:C$29,3,FALSE)</f>
        <v>RMC</v>
      </c>
      <c r="D1763" s="7">
        <v>27</v>
      </c>
      <c r="E1763" s="5" t="s">
        <v>63</v>
      </c>
      <c r="F1763" s="6">
        <v>75</v>
      </c>
      <c r="G1763" s="6">
        <v>70</v>
      </c>
    </row>
    <row r="1764" spans="1:7" x14ac:dyDescent="0.3">
      <c r="A1764" s="7" t="s">
        <v>154</v>
      </c>
      <c r="B1764" s="7" t="s">
        <v>186</v>
      </c>
      <c r="C1764" s="7" t="str">
        <f>VLOOKUP(A1764,'Municípios da RMC'!A$1:C$29,3,FALSE)</f>
        <v>RMC</v>
      </c>
      <c r="D1764" s="7">
        <v>28</v>
      </c>
      <c r="E1764" s="5" t="s">
        <v>64</v>
      </c>
      <c r="F1764" s="6">
        <v>84</v>
      </c>
      <c r="G1764" s="6">
        <v>58</v>
      </c>
    </row>
    <row r="1765" spans="1:7" x14ac:dyDescent="0.3">
      <c r="A1765" s="7" t="s">
        <v>154</v>
      </c>
      <c r="B1765" s="7" t="s">
        <v>186</v>
      </c>
      <c r="C1765" s="7" t="str">
        <f>VLOOKUP(A1765,'Municípios da RMC'!A$1:C$29,3,FALSE)</f>
        <v>RMC</v>
      </c>
      <c r="D1765" s="7">
        <v>29</v>
      </c>
      <c r="E1765" s="5" t="s">
        <v>65</v>
      </c>
      <c r="F1765" s="6">
        <v>79</v>
      </c>
      <c r="G1765" s="6">
        <v>95</v>
      </c>
    </row>
    <row r="1766" spans="1:7" x14ac:dyDescent="0.3">
      <c r="A1766" s="7" t="s">
        <v>154</v>
      </c>
      <c r="B1766" s="7" t="s">
        <v>186</v>
      </c>
      <c r="C1766" s="7" t="str">
        <f>VLOOKUP(A1766,'Municípios da RMC'!A$1:C$29,3,FALSE)</f>
        <v>RMC</v>
      </c>
      <c r="D1766" s="7">
        <v>30</v>
      </c>
      <c r="E1766" s="5" t="s">
        <v>66</v>
      </c>
      <c r="F1766" s="6">
        <v>72</v>
      </c>
      <c r="G1766" s="6">
        <v>91</v>
      </c>
    </row>
    <row r="1767" spans="1:7" x14ac:dyDescent="0.3">
      <c r="A1767" s="7" t="s">
        <v>154</v>
      </c>
      <c r="B1767" s="7" t="s">
        <v>186</v>
      </c>
      <c r="C1767" s="7" t="str">
        <f>VLOOKUP(A1767,'Municípios da RMC'!A$1:C$29,3,FALSE)</f>
        <v>RMC</v>
      </c>
      <c r="D1767" s="7">
        <v>31</v>
      </c>
      <c r="E1767" s="5" t="s">
        <v>67</v>
      </c>
      <c r="F1767" s="6">
        <v>66</v>
      </c>
      <c r="G1767" s="6">
        <v>56</v>
      </c>
    </row>
    <row r="1768" spans="1:7" x14ac:dyDescent="0.3">
      <c r="A1768" s="7" t="s">
        <v>154</v>
      </c>
      <c r="B1768" s="7" t="s">
        <v>186</v>
      </c>
      <c r="C1768" s="7" t="str">
        <f>VLOOKUP(A1768,'Municípios da RMC'!A$1:C$29,3,FALSE)</f>
        <v>RMC</v>
      </c>
      <c r="D1768" s="7">
        <v>32</v>
      </c>
      <c r="E1768" s="5" t="s">
        <v>68</v>
      </c>
      <c r="F1768" s="6">
        <v>67</v>
      </c>
      <c r="G1768" s="6">
        <v>68</v>
      </c>
    </row>
    <row r="1769" spans="1:7" x14ac:dyDescent="0.3">
      <c r="A1769" s="7" t="s">
        <v>154</v>
      </c>
      <c r="B1769" s="7" t="s">
        <v>186</v>
      </c>
      <c r="C1769" s="7" t="str">
        <f>VLOOKUP(A1769,'Municípios da RMC'!A$1:C$29,3,FALSE)</f>
        <v>RMC</v>
      </c>
      <c r="D1769" s="7">
        <v>33</v>
      </c>
      <c r="E1769" s="5" t="s">
        <v>69</v>
      </c>
      <c r="F1769" s="6">
        <v>71</v>
      </c>
      <c r="G1769" s="6">
        <v>49</v>
      </c>
    </row>
    <row r="1770" spans="1:7" x14ac:dyDescent="0.3">
      <c r="A1770" s="7" t="s">
        <v>154</v>
      </c>
      <c r="B1770" s="7" t="s">
        <v>186</v>
      </c>
      <c r="C1770" s="7" t="str">
        <f>VLOOKUP(A1770,'Municípios da RMC'!A$1:C$29,3,FALSE)</f>
        <v>RMC</v>
      </c>
      <c r="D1770" s="7">
        <v>34</v>
      </c>
      <c r="E1770" s="5" t="s">
        <v>70</v>
      </c>
      <c r="F1770" s="6">
        <v>75</v>
      </c>
      <c r="G1770" s="6">
        <v>60</v>
      </c>
    </row>
    <row r="1771" spans="1:7" x14ac:dyDescent="0.3">
      <c r="A1771" s="7" t="s">
        <v>154</v>
      </c>
      <c r="B1771" s="7" t="s">
        <v>186</v>
      </c>
      <c r="C1771" s="7" t="str">
        <f>VLOOKUP(A1771,'Municípios da RMC'!A$1:C$29,3,FALSE)</f>
        <v>RMC</v>
      </c>
      <c r="D1771" s="7">
        <v>35</v>
      </c>
      <c r="E1771" s="5" t="s">
        <v>71</v>
      </c>
      <c r="F1771" s="6">
        <v>57</v>
      </c>
      <c r="G1771" s="6">
        <v>39</v>
      </c>
    </row>
    <row r="1772" spans="1:7" x14ac:dyDescent="0.3">
      <c r="A1772" s="7" t="s">
        <v>154</v>
      </c>
      <c r="B1772" s="7" t="s">
        <v>186</v>
      </c>
      <c r="C1772" s="7" t="str">
        <f>VLOOKUP(A1772,'Municípios da RMC'!A$1:C$29,3,FALSE)</f>
        <v>RMC</v>
      </c>
      <c r="D1772" s="7">
        <v>36</v>
      </c>
      <c r="E1772" s="5" t="s">
        <v>72</v>
      </c>
      <c r="F1772" s="6">
        <v>74</v>
      </c>
      <c r="G1772" s="6">
        <v>49</v>
      </c>
    </row>
    <row r="1773" spans="1:7" x14ac:dyDescent="0.3">
      <c r="A1773" s="7" t="s">
        <v>154</v>
      </c>
      <c r="B1773" s="7" t="s">
        <v>186</v>
      </c>
      <c r="C1773" s="7" t="str">
        <f>VLOOKUP(A1773,'Municípios da RMC'!A$1:C$29,3,FALSE)</f>
        <v>RMC</v>
      </c>
      <c r="D1773" s="7">
        <v>37</v>
      </c>
      <c r="E1773" s="5" t="s">
        <v>73</v>
      </c>
      <c r="F1773" s="6">
        <v>63</v>
      </c>
      <c r="G1773" s="6">
        <v>51</v>
      </c>
    </row>
    <row r="1774" spans="1:7" x14ac:dyDescent="0.3">
      <c r="A1774" s="7" t="s">
        <v>154</v>
      </c>
      <c r="B1774" s="7" t="s">
        <v>186</v>
      </c>
      <c r="C1774" s="7" t="str">
        <f>VLOOKUP(A1774,'Municípios da RMC'!A$1:C$29,3,FALSE)</f>
        <v>RMC</v>
      </c>
      <c r="D1774" s="7">
        <v>38</v>
      </c>
      <c r="E1774" s="5" t="s">
        <v>74</v>
      </c>
      <c r="F1774" s="6">
        <v>64</v>
      </c>
      <c r="G1774" s="6">
        <v>44</v>
      </c>
    </row>
    <row r="1775" spans="1:7" x14ac:dyDescent="0.3">
      <c r="A1775" s="7" t="s">
        <v>154</v>
      </c>
      <c r="B1775" s="7" t="s">
        <v>186</v>
      </c>
      <c r="C1775" s="7" t="str">
        <f>VLOOKUP(A1775,'Municípios da RMC'!A$1:C$29,3,FALSE)</f>
        <v>RMC</v>
      </c>
      <c r="D1775" s="7">
        <v>39</v>
      </c>
      <c r="E1775" s="5" t="s">
        <v>75</v>
      </c>
      <c r="F1775" s="6">
        <v>51</v>
      </c>
      <c r="G1775" s="6">
        <v>44</v>
      </c>
    </row>
    <row r="1776" spans="1:7" x14ac:dyDescent="0.3">
      <c r="A1776" s="7" t="s">
        <v>154</v>
      </c>
      <c r="B1776" s="7" t="s">
        <v>186</v>
      </c>
      <c r="C1776" s="7" t="str">
        <f>VLOOKUP(A1776,'Municípios da RMC'!A$1:C$29,3,FALSE)</f>
        <v>RMC</v>
      </c>
      <c r="D1776" s="7">
        <v>40</v>
      </c>
      <c r="E1776" s="5" t="s">
        <v>76</v>
      </c>
      <c r="F1776" s="6">
        <v>51</v>
      </c>
      <c r="G1776" s="6">
        <v>46</v>
      </c>
    </row>
    <row r="1777" spans="1:7" x14ac:dyDescent="0.3">
      <c r="A1777" s="7" t="s">
        <v>154</v>
      </c>
      <c r="B1777" s="7" t="s">
        <v>186</v>
      </c>
      <c r="C1777" s="7" t="str">
        <f>VLOOKUP(A1777,'Municípios da RMC'!A$1:C$29,3,FALSE)</f>
        <v>RMC</v>
      </c>
      <c r="D1777" s="7">
        <v>41</v>
      </c>
      <c r="E1777" s="5" t="s">
        <v>77</v>
      </c>
      <c r="F1777" s="6">
        <v>49</v>
      </c>
      <c r="G1777" s="6">
        <v>43</v>
      </c>
    </row>
    <row r="1778" spans="1:7" x14ac:dyDescent="0.3">
      <c r="A1778" s="7" t="s">
        <v>154</v>
      </c>
      <c r="B1778" s="7" t="s">
        <v>186</v>
      </c>
      <c r="C1778" s="7" t="str">
        <f>VLOOKUP(A1778,'Municípios da RMC'!A$1:C$29,3,FALSE)</f>
        <v>RMC</v>
      </c>
      <c r="D1778" s="7">
        <v>42</v>
      </c>
      <c r="E1778" s="5" t="s">
        <v>78</v>
      </c>
      <c r="F1778" s="6">
        <v>52</v>
      </c>
      <c r="G1778" s="6">
        <v>46</v>
      </c>
    </row>
    <row r="1779" spans="1:7" x14ac:dyDescent="0.3">
      <c r="A1779" s="7" t="s">
        <v>154</v>
      </c>
      <c r="B1779" s="7" t="s">
        <v>186</v>
      </c>
      <c r="C1779" s="7" t="str">
        <f>VLOOKUP(A1779,'Municípios da RMC'!A$1:C$29,3,FALSE)</f>
        <v>RMC</v>
      </c>
      <c r="D1779" s="7">
        <v>43</v>
      </c>
      <c r="E1779" s="5" t="s">
        <v>79</v>
      </c>
      <c r="F1779" s="6">
        <v>45</v>
      </c>
      <c r="G1779" s="6">
        <v>48</v>
      </c>
    </row>
    <row r="1780" spans="1:7" x14ac:dyDescent="0.3">
      <c r="A1780" s="7" t="s">
        <v>154</v>
      </c>
      <c r="B1780" s="7" t="s">
        <v>186</v>
      </c>
      <c r="C1780" s="7" t="str">
        <f>VLOOKUP(A1780,'Municípios da RMC'!A$1:C$29,3,FALSE)</f>
        <v>RMC</v>
      </c>
      <c r="D1780" s="7">
        <v>44</v>
      </c>
      <c r="E1780" s="5" t="s">
        <v>80</v>
      </c>
      <c r="F1780" s="6">
        <v>42</v>
      </c>
      <c r="G1780" s="6">
        <v>50</v>
      </c>
    </row>
    <row r="1781" spans="1:7" x14ac:dyDescent="0.3">
      <c r="A1781" s="7" t="s">
        <v>154</v>
      </c>
      <c r="B1781" s="7" t="s">
        <v>186</v>
      </c>
      <c r="C1781" s="7" t="str">
        <f>VLOOKUP(A1781,'Municípios da RMC'!A$1:C$29,3,FALSE)</f>
        <v>RMC</v>
      </c>
      <c r="D1781" s="7">
        <v>45</v>
      </c>
      <c r="E1781" s="5" t="s">
        <v>81</v>
      </c>
      <c r="F1781" s="6">
        <v>54</v>
      </c>
      <c r="G1781" s="6">
        <v>47</v>
      </c>
    </row>
    <row r="1782" spans="1:7" x14ac:dyDescent="0.3">
      <c r="A1782" s="7" t="s">
        <v>154</v>
      </c>
      <c r="B1782" s="7" t="s">
        <v>186</v>
      </c>
      <c r="C1782" s="7" t="str">
        <f>VLOOKUP(A1782,'Municípios da RMC'!A$1:C$29,3,FALSE)</f>
        <v>RMC</v>
      </c>
      <c r="D1782" s="7">
        <v>46</v>
      </c>
      <c r="E1782" s="5" t="s">
        <v>82</v>
      </c>
      <c r="F1782" s="6">
        <v>39</v>
      </c>
      <c r="G1782" s="6">
        <v>37</v>
      </c>
    </row>
    <row r="1783" spans="1:7" x14ac:dyDescent="0.3">
      <c r="A1783" s="7" t="s">
        <v>154</v>
      </c>
      <c r="B1783" s="7" t="s">
        <v>186</v>
      </c>
      <c r="C1783" s="7" t="str">
        <f>VLOOKUP(A1783,'Municípios da RMC'!A$1:C$29,3,FALSE)</f>
        <v>RMC</v>
      </c>
      <c r="D1783" s="7">
        <v>47</v>
      </c>
      <c r="E1783" s="5" t="s">
        <v>83</v>
      </c>
      <c r="F1783" s="6">
        <v>38</v>
      </c>
      <c r="G1783" s="6">
        <v>36</v>
      </c>
    </row>
    <row r="1784" spans="1:7" x14ac:dyDescent="0.3">
      <c r="A1784" s="7" t="s">
        <v>154</v>
      </c>
      <c r="B1784" s="7" t="s">
        <v>186</v>
      </c>
      <c r="C1784" s="7" t="str">
        <f>VLOOKUP(A1784,'Municípios da RMC'!A$1:C$29,3,FALSE)</f>
        <v>RMC</v>
      </c>
      <c r="D1784" s="7">
        <v>48</v>
      </c>
      <c r="E1784" s="5" t="s">
        <v>84</v>
      </c>
      <c r="F1784" s="6">
        <v>41</v>
      </c>
      <c r="G1784" s="6">
        <v>33</v>
      </c>
    </row>
    <row r="1785" spans="1:7" x14ac:dyDescent="0.3">
      <c r="A1785" s="7" t="s">
        <v>154</v>
      </c>
      <c r="B1785" s="7" t="s">
        <v>186</v>
      </c>
      <c r="C1785" s="7" t="str">
        <f>VLOOKUP(A1785,'Municípios da RMC'!A$1:C$29,3,FALSE)</f>
        <v>RMC</v>
      </c>
      <c r="D1785" s="7">
        <v>49</v>
      </c>
      <c r="E1785" s="5" t="s">
        <v>85</v>
      </c>
      <c r="F1785" s="6">
        <v>37</v>
      </c>
      <c r="G1785" s="6">
        <v>38</v>
      </c>
    </row>
    <row r="1786" spans="1:7" x14ac:dyDescent="0.3">
      <c r="A1786" s="7" t="s">
        <v>154</v>
      </c>
      <c r="B1786" s="7" t="s">
        <v>186</v>
      </c>
      <c r="C1786" s="7" t="str">
        <f>VLOOKUP(A1786,'Municípios da RMC'!A$1:C$29,3,FALSE)</f>
        <v>RMC</v>
      </c>
      <c r="D1786" s="7">
        <v>50</v>
      </c>
      <c r="E1786" s="5" t="s">
        <v>86</v>
      </c>
      <c r="F1786" s="6">
        <v>25</v>
      </c>
      <c r="G1786" s="6">
        <v>35</v>
      </c>
    </row>
    <row r="1787" spans="1:7" x14ac:dyDescent="0.3">
      <c r="A1787" s="7" t="s">
        <v>154</v>
      </c>
      <c r="B1787" s="7" t="s">
        <v>186</v>
      </c>
      <c r="C1787" s="7" t="str">
        <f>VLOOKUP(A1787,'Municípios da RMC'!A$1:C$29,3,FALSE)</f>
        <v>RMC</v>
      </c>
      <c r="D1787" s="7">
        <v>51</v>
      </c>
      <c r="E1787" s="5" t="s">
        <v>87</v>
      </c>
      <c r="F1787" s="6">
        <v>26</v>
      </c>
      <c r="G1787" s="6">
        <v>34</v>
      </c>
    </row>
    <row r="1788" spans="1:7" x14ac:dyDescent="0.3">
      <c r="A1788" s="7" t="s">
        <v>154</v>
      </c>
      <c r="B1788" s="7" t="s">
        <v>186</v>
      </c>
      <c r="C1788" s="7" t="str">
        <f>VLOOKUP(A1788,'Municípios da RMC'!A$1:C$29,3,FALSE)</f>
        <v>RMC</v>
      </c>
      <c r="D1788" s="7">
        <v>52</v>
      </c>
      <c r="E1788" s="5" t="s">
        <v>88</v>
      </c>
      <c r="F1788" s="6">
        <v>37</v>
      </c>
      <c r="G1788" s="6">
        <v>36</v>
      </c>
    </row>
    <row r="1789" spans="1:7" x14ac:dyDescent="0.3">
      <c r="A1789" s="7" t="s">
        <v>154</v>
      </c>
      <c r="B1789" s="7" t="s">
        <v>186</v>
      </c>
      <c r="C1789" s="7" t="str">
        <f>VLOOKUP(A1789,'Municípios da RMC'!A$1:C$29,3,FALSE)</f>
        <v>RMC</v>
      </c>
      <c r="D1789" s="7">
        <v>53</v>
      </c>
      <c r="E1789" s="5" t="s">
        <v>89</v>
      </c>
      <c r="F1789" s="6">
        <v>33</v>
      </c>
      <c r="G1789" s="6">
        <v>20</v>
      </c>
    </row>
    <row r="1790" spans="1:7" x14ac:dyDescent="0.3">
      <c r="A1790" s="7" t="s">
        <v>154</v>
      </c>
      <c r="B1790" s="7" t="s">
        <v>186</v>
      </c>
      <c r="C1790" s="7" t="str">
        <f>VLOOKUP(A1790,'Municípios da RMC'!A$1:C$29,3,FALSE)</f>
        <v>RMC</v>
      </c>
      <c r="D1790" s="7">
        <v>54</v>
      </c>
      <c r="E1790" s="5" t="s">
        <v>90</v>
      </c>
      <c r="F1790" s="6">
        <v>26</v>
      </c>
      <c r="G1790" s="6">
        <v>30</v>
      </c>
    </row>
    <row r="1791" spans="1:7" x14ac:dyDescent="0.3">
      <c r="A1791" s="7" t="s">
        <v>154</v>
      </c>
      <c r="B1791" s="7" t="s">
        <v>186</v>
      </c>
      <c r="C1791" s="7" t="str">
        <f>VLOOKUP(A1791,'Municípios da RMC'!A$1:C$29,3,FALSE)</f>
        <v>RMC</v>
      </c>
      <c r="D1791" s="7">
        <v>55</v>
      </c>
      <c r="E1791" s="5" t="s">
        <v>91</v>
      </c>
      <c r="F1791" s="6">
        <v>21</v>
      </c>
      <c r="G1791" s="6">
        <v>24</v>
      </c>
    </row>
    <row r="1792" spans="1:7" x14ac:dyDescent="0.3">
      <c r="A1792" s="7" t="s">
        <v>154</v>
      </c>
      <c r="B1792" s="7" t="s">
        <v>186</v>
      </c>
      <c r="C1792" s="7" t="str">
        <f>VLOOKUP(A1792,'Municípios da RMC'!A$1:C$29,3,FALSE)</f>
        <v>RMC</v>
      </c>
      <c r="D1792" s="7">
        <v>56</v>
      </c>
      <c r="E1792" s="5" t="s">
        <v>92</v>
      </c>
      <c r="F1792" s="6">
        <v>30</v>
      </c>
      <c r="G1792" s="6">
        <v>18</v>
      </c>
    </row>
    <row r="1793" spans="1:7" x14ac:dyDescent="0.3">
      <c r="A1793" s="7" t="s">
        <v>154</v>
      </c>
      <c r="B1793" s="7" t="s">
        <v>186</v>
      </c>
      <c r="C1793" s="7" t="str">
        <f>VLOOKUP(A1793,'Municípios da RMC'!A$1:C$29,3,FALSE)</f>
        <v>RMC</v>
      </c>
      <c r="D1793" s="7">
        <v>57</v>
      </c>
      <c r="E1793" s="5" t="s">
        <v>93</v>
      </c>
      <c r="F1793" s="6">
        <v>26</v>
      </c>
      <c r="G1793" s="6">
        <v>17</v>
      </c>
    </row>
    <row r="1794" spans="1:7" x14ac:dyDescent="0.3">
      <c r="A1794" s="7" t="s">
        <v>154</v>
      </c>
      <c r="B1794" s="7" t="s">
        <v>186</v>
      </c>
      <c r="C1794" s="7" t="str">
        <f>VLOOKUP(A1794,'Municípios da RMC'!A$1:C$29,3,FALSE)</f>
        <v>RMC</v>
      </c>
      <c r="D1794" s="7">
        <v>58</v>
      </c>
      <c r="E1794" s="5" t="s">
        <v>94</v>
      </c>
      <c r="F1794" s="6">
        <v>21</v>
      </c>
      <c r="G1794" s="6">
        <v>21</v>
      </c>
    </row>
    <row r="1795" spans="1:7" x14ac:dyDescent="0.3">
      <c r="A1795" s="7" t="s">
        <v>154</v>
      </c>
      <c r="B1795" s="7" t="s">
        <v>186</v>
      </c>
      <c r="C1795" s="7" t="str">
        <f>VLOOKUP(A1795,'Municípios da RMC'!A$1:C$29,3,FALSE)</f>
        <v>RMC</v>
      </c>
      <c r="D1795" s="7">
        <v>59</v>
      </c>
      <c r="E1795" s="5" t="s">
        <v>95</v>
      </c>
      <c r="F1795" s="6">
        <v>21</v>
      </c>
      <c r="G1795" s="6">
        <v>29</v>
      </c>
    </row>
    <row r="1796" spans="1:7" x14ac:dyDescent="0.3">
      <c r="A1796" s="7" t="s">
        <v>154</v>
      </c>
      <c r="B1796" s="7" t="s">
        <v>186</v>
      </c>
      <c r="C1796" s="7" t="str">
        <f>VLOOKUP(A1796,'Municípios da RMC'!A$1:C$29,3,FALSE)</f>
        <v>RMC</v>
      </c>
      <c r="D1796" s="7">
        <v>60</v>
      </c>
      <c r="E1796" s="5" t="s">
        <v>96</v>
      </c>
      <c r="F1796" s="6">
        <v>17</v>
      </c>
      <c r="G1796" s="6">
        <v>24</v>
      </c>
    </row>
    <row r="1797" spans="1:7" x14ac:dyDescent="0.3">
      <c r="A1797" s="7" t="s">
        <v>154</v>
      </c>
      <c r="B1797" s="7" t="s">
        <v>186</v>
      </c>
      <c r="C1797" s="7" t="str">
        <f>VLOOKUP(A1797,'Municípios da RMC'!A$1:C$29,3,FALSE)</f>
        <v>RMC</v>
      </c>
      <c r="D1797" s="7">
        <v>61</v>
      </c>
      <c r="E1797" s="5" t="s">
        <v>97</v>
      </c>
      <c r="F1797" s="6">
        <v>14</v>
      </c>
      <c r="G1797" s="6">
        <v>21</v>
      </c>
    </row>
    <row r="1798" spans="1:7" x14ac:dyDescent="0.3">
      <c r="A1798" s="7" t="s">
        <v>154</v>
      </c>
      <c r="B1798" s="7" t="s">
        <v>186</v>
      </c>
      <c r="C1798" s="7" t="str">
        <f>VLOOKUP(A1798,'Municípios da RMC'!A$1:C$29,3,FALSE)</f>
        <v>RMC</v>
      </c>
      <c r="D1798" s="7">
        <v>62</v>
      </c>
      <c r="E1798" s="5" t="s">
        <v>98</v>
      </c>
      <c r="F1798" s="6">
        <v>19</v>
      </c>
      <c r="G1798" s="6">
        <v>19</v>
      </c>
    </row>
    <row r="1799" spans="1:7" x14ac:dyDescent="0.3">
      <c r="A1799" s="7" t="s">
        <v>154</v>
      </c>
      <c r="B1799" s="7" t="s">
        <v>186</v>
      </c>
      <c r="C1799" s="7" t="str">
        <f>VLOOKUP(A1799,'Municípios da RMC'!A$1:C$29,3,FALSE)</f>
        <v>RMC</v>
      </c>
      <c r="D1799" s="7">
        <v>63</v>
      </c>
      <c r="E1799" s="5" t="s">
        <v>99</v>
      </c>
      <c r="F1799" s="6">
        <v>20</v>
      </c>
      <c r="G1799" s="6">
        <v>18</v>
      </c>
    </row>
    <row r="1800" spans="1:7" x14ac:dyDescent="0.3">
      <c r="A1800" s="7" t="s">
        <v>154</v>
      </c>
      <c r="B1800" s="7" t="s">
        <v>186</v>
      </c>
      <c r="C1800" s="7" t="str">
        <f>VLOOKUP(A1800,'Municípios da RMC'!A$1:C$29,3,FALSE)</f>
        <v>RMC</v>
      </c>
      <c r="D1800" s="7">
        <v>64</v>
      </c>
      <c r="E1800" s="5" t="s">
        <v>100</v>
      </c>
      <c r="F1800" s="6">
        <v>12</v>
      </c>
      <c r="G1800" s="6">
        <v>21</v>
      </c>
    </row>
    <row r="1801" spans="1:7" x14ac:dyDescent="0.3">
      <c r="A1801" s="7" t="s">
        <v>154</v>
      </c>
      <c r="B1801" s="7" t="s">
        <v>186</v>
      </c>
      <c r="C1801" s="7" t="str">
        <f>VLOOKUP(A1801,'Municípios da RMC'!A$1:C$29,3,FALSE)</f>
        <v>RMC</v>
      </c>
      <c r="D1801" s="7">
        <v>65</v>
      </c>
      <c r="E1801" s="5" t="s">
        <v>101</v>
      </c>
      <c r="F1801" s="6">
        <v>16</v>
      </c>
      <c r="G1801" s="6">
        <v>18</v>
      </c>
    </row>
    <row r="1802" spans="1:7" x14ac:dyDescent="0.3">
      <c r="A1802" s="7" t="s">
        <v>154</v>
      </c>
      <c r="B1802" s="7" t="s">
        <v>186</v>
      </c>
      <c r="C1802" s="7" t="str">
        <f>VLOOKUP(A1802,'Municípios da RMC'!A$1:C$29,3,FALSE)</f>
        <v>RMC</v>
      </c>
      <c r="D1802" s="7">
        <v>66</v>
      </c>
      <c r="E1802" s="5" t="s">
        <v>102</v>
      </c>
      <c r="F1802" s="6">
        <v>16</v>
      </c>
      <c r="G1802" s="6">
        <v>25</v>
      </c>
    </row>
    <row r="1803" spans="1:7" x14ac:dyDescent="0.3">
      <c r="A1803" s="7" t="s">
        <v>154</v>
      </c>
      <c r="B1803" s="7" t="s">
        <v>186</v>
      </c>
      <c r="C1803" s="7" t="str">
        <f>VLOOKUP(A1803,'Municípios da RMC'!A$1:C$29,3,FALSE)</f>
        <v>RMC</v>
      </c>
      <c r="D1803" s="7">
        <v>67</v>
      </c>
      <c r="E1803" s="5" t="s">
        <v>103</v>
      </c>
      <c r="F1803" s="6">
        <v>21</v>
      </c>
      <c r="G1803" s="6">
        <v>15</v>
      </c>
    </row>
    <row r="1804" spans="1:7" x14ac:dyDescent="0.3">
      <c r="A1804" s="7" t="s">
        <v>154</v>
      </c>
      <c r="B1804" s="7" t="s">
        <v>186</v>
      </c>
      <c r="C1804" s="7" t="str">
        <f>VLOOKUP(A1804,'Municípios da RMC'!A$1:C$29,3,FALSE)</f>
        <v>RMC</v>
      </c>
      <c r="D1804" s="7">
        <v>68</v>
      </c>
      <c r="E1804" s="5" t="s">
        <v>104</v>
      </c>
      <c r="F1804" s="6">
        <v>14</v>
      </c>
      <c r="G1804" s="6">
        <v>17</v>
      </c>
    </row>
    <row r="1805" spans="1:7" x14ac:dyDescent="0.3">
      <c r="A1805" s="7" t="s">
        <v>154</v>
      </c>
      <c r="B1805" s="7" t="s">
        <v>186</v>
      </c>
      <c r="C1805" s="7" t="str">
        <f>VLOOKUP(A1805,'Municípios da RMC'!A$1:C$29,3,FALSE)</f>
        <v>RMC</v>
      </c>
      <c r="D1805" s="7">
        <v>69</v>
      </c>
      <c r="E1805" s="5" t="s">
        <v>105</v>
      </c>
      <c r="F1805" s="6">
        <v>16</v>
      </c>
      <c r="G1805" s="6">
        <v>12</v>
      </c>
    </row>
    <row r="1806" spans="1:7" x14ac:dyDescent="0.3">
      <c r="A1806" s="7" t="s">
        <v>154</v>
      </c>
      <c r="B1806" s="7" t="s">
        <v>186</v>
      </c>
      <c r="C1806" s="7" t="str">
        <f>VLOOKUP(A1806,'Municípios da RMC'!A$1:C$29,3,FALSE)</f>
        <v>RMC</v>
      </c>
      <c r="D1806" s="7">
        <v>70</v>
      </c>
      <c r="E1806" s="5" t="s">
        <v>106</v>
      </c>
      <c r="F1806" s="6">
        <v>11</v>
      </c>
      <c r="G1806" s="6">
        <v>10</v>
      </c>
    </row>
    <row r="1807" spans="1:7" x14ac:dyDescent="0.3">
      <c r="A1807" s="7" t="s">
        <v>154</v>
      </c>
      <c r="B1807" s="7" t="s">
        <v>186</v>
      </c>
      <c r="C1807" s="7" t="str">
        <f>VLOOKUP(A1807,'Municípios da RMC'!A$1:C$29,3,FALSE)</f>
        <v>RMC</v>
      </c>
      <c r="D1807" s="7">
        <v>71</v>
      </c>
      <c r="E1807" s="5" t="s">
        <v>107</v>
      </c>
      <c r="F1807" s="6">
        <v>13</v>
      </c>
      <c r="G1807" s="6">
        <v>11</v>
      </c>
    </row>
    <row r="1808" spans="1:7" x14ac:dyDescent="0.3">
      <c r="A1808" s="7" t="s">
        <v>154</v>
      </c>
      <c r="B1808" s="7" t="s">
        <v>186</v>
      </c>
      <c r="C1808" s="7" t="str">
        <f>VLOOKUP(A1808,'Municípios da RMC'!A$1:C$29,3,FALSE)</f>
        <v>RMC</v>
      </c>
      <c r="D1808" s="7">
        <v>72</v>
      </c>
      <c r="E1808" s="5" t="s">
        <v>108</v>
      </c>
      <c r="F1808" s="6">
        <v>15</v>
      </c>
      <c r="G1808" s="6">
        <v>10</v>
      </c>
    </row>
    <row r="1809" spans="1:7" x14ac:dyDescent="0.3">
      <c r="A1809" s="7" t="s">
        <v>154</v>
      </c>
      <c r="B1809" s="7" t="s">
        <v>186</v>
      </c>
      <c r="C1809" s="7" t="str">
        <f>VLOOKUP(A1809,'Municípios da RMC'!A$1:C$29,3,FALSE)</f>
        <v>RMC</v>
      </c>
      <c r="D1809" s="7">
        <v>73</v>
      </c>
      <c r="E1809" s="5" t="s">
        <v>109</v>
      </c>
      <c r="F1809" s="6">
        <v>11</v>
      </c>
      <c r="G1809" s="6">
        <v>12</v>
      </c>
    </row>
    <row r="1810" spans="1:7" x14ac:dyDescent="0.3">
      <c r="A1810" s="7" t="s">
        <v>154</v>
      </c>
      <c r="B1810" s="7" t="s">
        <v>186</v>
      </c>
      <c r="C1810" s="7" t="str">
        <f>VLOOKUP(A1810,'Municípios da RMC'!A$1:C$29,3,FALSE)</f>
        <v>RMC</v>
      </c>
      <c r="D1810" s="7">
        <v>74</v>
      </c>
      <c r="E1810" s="5" t="s">
        <v>110</v>
      </c>
      <c r="F1810" s="6">
        <v>11</v>
      </c>
      <c r="G1810" s="6">
        <v>9</v>
      </c>
    </row>
    <row r="1811" spans="1:7" x14ac:dyDescent="0.3">
      <c r="A1811" s="7" t="s">
        <v>154</v>
      </c>
      <c r="B1811" s="7" t="s">
        <v>186</v>
      </c>
      <c r="C1811" s="7" t="str">
        <f>VLOOKUP(A1811,'Municípios da RMC'!A$1:C$29,3,FALSE)</f>
        <v>RMC</v>
      </c>
      <c r="D1811" s="7">
        <v>75</v>
      </c>
      <c r="E1811" s="5" t="s">
        <v>111</v>
      </c>
      <c r="F1811" s="6">
        <v>11</v>
      </c>
      <c r="G1811" s="6">
        <v>8</v>
      </c>
    </row>
    <row r="1812" spans="1:7" x14ac:dyDescent="0.3">
      <c r="A1812" s="7" t="s">
        <v>154</v>
      </c>
      <c r="B1812" s="7" t="s">
        <v>186</v>
      </c>
      <c r="C1812" s="7" t="str">
        <f>VLOOKUP(A1812,'Municípios da RMC'!A$1:C$29,3,FALSE)</f>
        <v>RMC</v>
      </c>
      <c r="D1812" s="7">
        <v>76</v>
      </c>
      <c r="E1812" s="5" t="s">
        <v>112</v>
      </c>
      <c r="F1812" s="6">
        <v>9</v>
      </c>
      <c r="G1812" s="6">
        <v>3</v>
      </c>
    </row>
    <row r="1813" spans="1:7" x14ac:dyDescent="0.3">
      <c r="A1813" s="7" t="s">
        <v>154</v>
      </c>
      <c r="B1813" s="7" t="s">
        <v>186</v>
      </c>
      <c r="C1813" s="7" t="str">
        <f>VLOOKUP(A1813,'Municípios da RMC'!A$1:C$29,3,FALSE)</f>
        <v>RMC</v>
      </c>
      <c r="D1813" s="7">
        <v>77</v>
      </c>
      <c r="E1813" s="5" t="s">
        <v>113</v>
      </c>
      <c r="F1813" s="6">
        <v>8</v>
      </c>
      <c r="G1813" s="6">
        <v>2</v>
      </c>
    </row>
    <row r="1814" spans="1:7" x14ac:dyDescent="0.3">
      <c r="A1814" s="7" t="s">
        <v>154</v>
      </c>
      <c r="B1814" s="7" t="s">
        <v>186</v>
      </c>
      <c r="C1814" s="7" t="str">
        <f>VLOOKUP(A1814,'Municípios da RMC'!A$1:C$29,3,FALSE)</f>
        <v>RMC</v>
      </c>
      <c r="D1814" s="7">
        <v>78</v>
      </c>
      <c r="E1814" s="5" t="s">
        <v>114</v>
      </c>
      <c r="F1814" s="6">
        <v>2</v>
      </c>
      <c r="G1814" s="6">
        <v>7</v>
      </c>
    </row>
    <row r="1815" spans="1:7" x14ac:dyDescent="0.3">
      <c r="A1815" s="7" t="s">
        <v>154</v>
      </c>
      <c r="B1815" s="7" t="s">
        <v>186</v>
      </c>
      <c r="C1815" s="7" t="str">
        <f>VLOOKUP(A1815,'Municípios da RMC'!A$1:C$29,3,FALSE)</f>
        <v>RMC</v>
      </c>
      <c r="D1815" s="7">
        <v>79</v>
      </c>
      <c r="E1815" s="5" t="s">
        <v>115</v>
      </c>
      <c r="F1815" s="6">
        <v>4</v>
      </c>
      <c r="G1815" s="6">
        <v>7</v>
      </c>
    </row>
    <row r="1816" spans="1:7" x14ac:dyDescent="0.3">
      <c r="A1816" s="7" t="s">
        <v>154</v>
      </c>
      <c r="B1816" s="7" t="s">
        <v>186</v>
      </c>
      <c r="C1816" s="7" t="str">
        <f>VLOOKUP(A1816,'Municípios da RMC'!A$1:C$29,3,FALSE)</f>
        <v>RMC</v>
      </c>
      <c r="D1816" s="7">
        <v>80</v>
      </c>
      <c r="E1816" s="5" t="s">
        <v>116</v>
      </c>
      <c r="F1816" s="6">
        <v>8</v>
      </c>
      <c r="G1816" s="6">
        <v>5</v>
      </c>
    </row>
    <row r="1817" spans="1:7" x14ac:dyDescent="0.3">
      <c r="A1817" s="7" t="s">
        <v>154</v>
      </c>
      <c r="B1817" s="7" t="s">
        <v>186</v>
      </c>
      <c r="C1817" s="7" t="str">
        <f>VLOOKUP(A1817,'Municípios da RMC'!A$1:C$29,3,FALSE)</f>
        <v>RMC</v>
      </c>
      <c r="D1817" s="7">
        <v>81</v>
      </c>
      <c r="E1817" s="5" t="s">
        <v>117</v>
      </c>
      <c r="F1817" s="6">
        <v>5</v>
      </c>
      <c r="G1817" s="6">
        <v>1</v>
      </c>
    </row>
    <row r="1818" spans="1:7" x14ac:dyDescent="0.3">
      <c r="A1818" s="7" t="s">
        <v>154</v>
      </c>
      <c r="B1818" s="7" t="s">
        <v>186</v>
      </c>
      <c r="C1818" s="7" t="str">
        <f>VLOOKUP(A1818,'Municípios da RMC'!A$1:C$29,3,FALSE)</f>
        <v>RMC</v>
      </c>
      <c r="D1818" s="7">
        <v>82</v>
      </c>
      <c r="E1818" s="5" t="s">
        <v>118</v>
      </c>
      <c r="F1818" s="6">
        <v>1</v>
      </c>
      <c r="G1818" s="6">
        <v>4</v>
      </c>
    </row>
    <row r="1819" spans="1:7" x14ac:dyDescent="0.3">
      <c r="A1819" s="7" t="s">
        <v>154</v>
      </c>
      <c r="B1819" s="7" t="s">
        <v>186</v>
      </c>
      <c r="C1819" s="7" t="str">
        <f>VLOOKUP(A1819,'Municípios da RMC'!A$1:C$29,3,FALSE)</f>
        <v>RMC</v>
      </c>
      <c r="D1819" s="7">
        <v>83</v>
      </c>
      <c r="E1819" s="5" t="s">
        <v>119</v>
      </c>
      <c r="F1819" s="6">
        <v>4</v>
      </c>
      <c r="G1819" s="6">
        <v>4</v>
      </c>
    </row>
    <row r="1820" spans="1:7" x14ac:dyDescent="0.3">
      <c r="A1820" s="7" t="s">
        <v>154</v>
      </c>
      <c r="B1820" s="7" t="s">
        <v>186</v>
      </c>
      <c r="C1820" s="7" t="str">
        <f>VLOOKUP(A1820,'Municípios da RMC'!A$1:C$29,3,FALSE)</f>
        <v>RMC</v>
      </c>
      <c r="D1820" s="7">
        <v>84</v>
      </c>
      <c r="E1820" s="5" t="s">
        <v>120</v>
      </c>
      <c r="F1820" s="6">
        <v>3</v>
      </c>
      <c r="G1820" s="6">
        <v>1</v>
      </c>
    </row>
    <row r="1821" spans="1:7" x14ac:dyDescent="0.3">
      <c r="A1821" s="7" t="s">
        <v>154</v>
      </c>
      <c r="B1821" s="7" t="s">
        <v>186</v>
      </c>
      <c r="C1821" s="7" t="str">
        <f>VLOOKUP(A1821,'Municípios da RMC'!A$1:C$29,3,FALSE)</f>
        <v>RMC</v>
      </c>
      <c r="D1821" s="7">
        <v>85</v>
      </c>
      <c r="E1821" s="5" t="s">
        <v>121</v>
      </c>
      <c r="F1821" s="6">
        <v>0</v>
      </c>
      <c r="G1821" s="6">
        <v>2</v>
      </c>
    </row>
    <row r="1822" spans="1:7" x14ac:dyDescent="0.3">
      <c r="A1822" s="7" t="s">
        <v>154</v>
      </c>
      <c r="B1822" s="7" t="s">
        <v>186</v>
      </c>
      <c r="C1822" s="7" t="str">
        <f>VLOOKUP(A1822,'Municípios da RMC'!A$1:C$29,3,FALSE)</f>
        <v>RMC</v>
      </c>
      <c r="D1822" s="7">
        <v>86</v>
      </c>
      <c r="E1822" s="5" t="s">
        <v>122</v>
      </c>
      <c r="F1822" s="6">
        <v>1</v>
      </c>
      <c r="G1822" s="6">
        <v>6</v>
      </c>
    </row>
    <row r="1823" spans="1:7" x14ac:dyDescent="0.3">
      <c r="A1823" s="7" t="s">
        <v>154</v>
      </c>
      <c r="B1823" s="7" t="s">
        <v>186</v>
      </c>
      <c r="C1823" s="7" t="str">
        <f>VLOOKUP(A1823,'Municípios da RMC'!A$1:C$29,3,FALSE)</f>
        <v>RMC</v>
      </c>
      <c r="D1823" s="7">
        <v>87</v>
      </c>
      <c r="E1823" s="5" t="s">
        <v>123</v>
      </c>
      <c r="F1823" s="6">
        <v>2</v>
      </c>
      <c r="G1823" s="6">
        <v>1</v>
      </c>
    </row>
    <row r="1824" spans="1:7" x14ac:dyDescent="0.3">
      <c r="A1824" s="7" t="s">
        <v>154</v>
      </c>
      <c r="B1824" s="7" t="s">
        <v>186</v>
      </c>
      <c r="C1824" s="7" t="str">
        <f>VLOOKUP(A1824,'Municípios da RMC'!A$1:C$29,3,FALSE)</f>
        <v>RMC</v>
      </c>
      <c r="D1824" s="7">
        <v>88</v>
      </c>
      <c r="E1824" s="5" t="s">
        <v>124</v>
      </c>
      <c r="F1824" s="6">
        <v>0</v>
      </c>
      <c r="G1824" s="6">
        <v>2</v>
      </c>
    </row>
    <row r="1825" spans="1:7" x14ac:dyDescent="0.3">
      <c r="A1825" s="7" t="s">
        <v>154</v>
      </c>
      <c r="B1825" s="7" t="s">
        <v>186</v>
      </c>
      <c r="C1825" s="7" t="str">
        <f>VLOOKUP(A1825,'Municípios da RMC'!A$1:C$29,3,FALSE)</f>
        <v>RMC</v>
      </c>
      <c r="D1825" s="7">
        <v>89</v>
      </c>
      <c r="E1825" s="5" t="s">
        <v>125</v>
      </c>
      <c r="F1825" s="6">
        <v>1</v>
      </c>
      <c r="G1825" s="6">
        <v>1</v>
      </c>
    </row>
    <row r="1826" spans="1:7" x14ac:dyDescent="0.3">
      <c r="A1826" s="7" t="s">
        <v>154</v>
      </c>
      <c r="B1826" s="7" t="s">
        <v>186</v>
      </c>
      <c r="C1826" s="7" t="str">
        <f>VLOOKUP(A1826,'Municípios da RMC'!A$1:C$29,3,FALSE)</f>
        <v>RMC</v>
      </c>
      <c r="D1826" s="7">
        <v>90</v>
      </c>
      <c r="E1826" s="5" t="s">
        <v>126</v>
      </c>
      <c r="F1826" s="6">
        <v>1</v>
      </c>
      <c r="G1826" s="6">
        <v>1</v>
      </c>
    </row>
    <row r="1827" spans="1:7" x14ac:dyDescent="0.3">
      <c r="A1827" s="7" t="s">
        <v>154</v>
      </c>
      <c r="B1827" s="7" t="s">
        <v>186</v>
      </c>
      <c r="C1827" s="7" t="str">
        <f>VLOOKUP(A1827,'Municípios da RMC'!A$1:C$29,3,FALSE)</f>
        <v>RMC</v>
      </c>
      <c r="D1827" s="7">
        <v>91</v>
      </c>
      <c r="E1827" s="5" t="s">
        <v>127</v>
      </c>
      <c r="F1827" s="6">
        <v>0</v>
      </c>
      <c r="G1827" s="6">
        <v>0</v>
      </c>
    </row>
    <row r="1828" spans="1:7" x14ac:dyDescent="0.3">
      <c r="A1828" s="7" t="s">
        <v>154</v>
      </c>
      <c r="B1828" s="7" t="s">
        <v>186</v>
      </c>
      <c r="C1828" s="7" t="str">
        <f>VLOOKUP(A1828,'Municípios da RMC'!A$1:C$29,3,FALSE)</f>
        <v>RMC</v>
      </c>
      <c r="D1828" s="7">
        <v>92</v>
      </c>
      <c r="E1828" s="5" t="s">
        <v>128</v>
      </c>
      <c r="F1828" s="6">
        <v>0</v>
      </c>
      <c r="G1828" s="6">
        <v>0</v>
      </c>
    </row>
    <row r="1829" spans="1:7" x14ac:dyDescent="0.3">
      <c r="A1829" s="7" t="s">
        <v>154</v>
      </c>
      <c r="B1829" s="7" t="s">
        <v>186</v>
      </c>
      <c r="C1829" s="7" t="str">
        <f>VLOOKUP(A1829,'Municípios da RMC'!A$1:C$29,3,FALSE)</f>
        <v>RMC</v>
      </c>
      <c r="D1829" s="7">
        <v>93</v>
      </c>
      <c r="E1829" s="5" t="s">
        <v>129</v>
      </c>
      <c r="F1829" s="6">
        <v>0</v>
      </c>
      <c r="G1829" s="6">
        <v>0</v>
      </c>
    </row>
    <row r="1830" spans="1:7" x14ac:dyDescent="0.3">
      <c r="A1830" s="7" t="s">
        <v>154</v>
      </c>
      <c r="B1830" s="7" t="s">
        <v>186</v>
      </c>
      <c r="C1830" s="7" t="str">
        <f>VLOOKUP(A1830,'Municípios da RMC'!A$1:C$29,3,FALSE)</f>
        <v>RMC</v>
      </c>
      <c r="D1830" s="7">
        <v>94</v>
      </c>
      <c r="E1830" s="5" t="s">
        <v>130</v>
      </c>
      <c r="F1830" s="6">
        <v>0</v>
      </c>
      <c r="G1830" s="6">
        <v>0</v>
      </c>
    </row>
    <row r="1831" spans="1:7" x14ac:dyDescent="0.3">
      <c r="A1831" s="7" t="s">
        <v>154</v>
      </c>
      <c r="B1831" s="7" t="s">
        <v>186</v>
      </c>
      <c r="C1831" s="7" t="str">
        <f>VLOOKUP(A1831,'Municípios da RMC'!A$1:C$29,3,FALSE)</f>
        <v>RMC</v>
      </c>
      <c r="D1831" s="7">
        <v>95</v>
      </c>
      <c r="E1831" s="5" t="s">
        <v>131</v>
      </c>
      <c r="F1831" s="6">
        <v>0</v>
      </c>
      <c r="G1831" s="6">
        <v>0</v>
      </c>
    </row>
    <row r="1832" spans="1:7" x14ac:dyDescent="0.3">
      <c r="A1832" s="7" t="s">
        <v>154</v>
      </c>
      <c r="B1832" s="7" t="s">
        <v>186</v>
      </c>
      <c r="C1832" s="7" t="str">
        <f>VLOOKUP(A1832,'Municípios da RMC'!A$1:C$29,3,FALSE)</f>
        <v>RMC</v>
      </c>
      <c r="D1832" s="7">
        <v>96</v>
      </c>
      <c r="E1832" s="5" t="s">
        <v>132</v>
      </c>
      <c r="F1832" s="6">
        <v>0</v>
      </c>
      <c r="G1832" s="6">
        <v>0</v>
      </c>
    </row>
    <row r="1833" spans="1:7" x14ac:dyDescent="0.3">
      <c r="A1833" s="7" t="s">
        <v>154</v>
      </c>
      <c r="B1833" s="7" t="s">
        <v>186</v>
      </c>
      <c r="C1833" s="7" t="str">
        <f>VLOOKUP(A1833,'Municípios da RMC'!A$1:C$29,3,FALSE)</f>
        <v>RMC</v>
      </c>
      <c r="D1833" s="7">
        <v>97</v>
      </c>
      <c r="E1833" s="5" t="s">
        <v>133</v>
      </c>
      <c r="F1833" s="6">
        <v>0</v>
      </c>
      <c r="G1833" s="6">
        <v>0</v>
      </c>
    </row>
    <row r="1834" spans="1:7" x14ac:dyDescent="0.3">
      <c r="A1834" s="7" t="s">
        <v>154</v>
      </c>
      <c r="B1834" s="7" t="s">
        <v>186</v>
      </c>
      <c r="C1834" s="7" t="str">
        <f>VLOOKUP(A1834,'Municípios da RMC'!A$1:C$29,3,FALSE)</f>
        <v>RMC</v>
      </c>
      <c r="D1834" s="7">
        <v>98</v>
      </c>
      <c r="E1834" s="5" t="s">
        <v>134</v>
      </c>
      <c r="F1834" s="6">
        <v>0</v>
      </c>
      <c r="G1834" s="6">
        <v>0</v>
      </c>
    </row>
    <row r="1835" spans="1:7" x14ac:dyDescent="0.3">
      <c r="A1835" s="7" t="s">
        <v>154</v>
      </c>
      <c r="B1835" s="7" t="s">
        <v>186</v>
      </c>
      <c r="C1835" s="7" t="str">
        <f>VLOOKUP(A1835,'Municípios da RMC'!A$1:C$29,3,FALSE)</f>
        <v>RMC</v>
      </c>
      <c r="D1835" s="7">
        <v>99</v>
      </c>
      <c r="E1835" s="5" t="s">
        <v>135</v>
      </c>
      <c r="F1835" s="6">
        <v>0</v>
      </c>
      <c r="G1835" s="6">
        <v>0</v>
      </c>
    </row>
    <row r="1836" spans="1:7" x14ac:dyDescent="0.3">
      <c r="A1836" s="7" t="s">
        <v>154</v>
      </c>
      <c r="B1836" s="7" t="s">
        <v>186</v>
      </c>
      <c r="C1836" s="7" t="str">
        <f>VLOOKUP(A1836,'Municípios da RMC'!A$1:C$29,3,FALSE)</f>
        <v>RMC</v>
      </c>
      <c r="D1836" s="7">
        <v>100</v>
      </c>
      <c r="E1836" s="5" t="s">
        <v>136</v>
      </c>
      <c r="F1836" s="6">
        <v>0</v>
      </c>
      <c r="G1836" s="6">
        <v>0</v>
      </c>
    </row>
    <row r="1837" spans="1:7" x14ac:dyDescent="0.3">
      <c r="A1837" s="7" t="s">
        <v>154</v>
      </c>
      <c r="B1837" s="7" t="s">
        <v>186</v>
      </c>
      <c r="C1837" s="7" t="str">
        <f>VLOOKUP(A1837,'Municípios da RMC'!A$1:C$29,3,FALSE)</f>
        <v>RMC</v>
      </c>
      <c r="D1837" s="7" t="s">
        <v>14</v>
      </c>
      <c r="E1837" s="5" t="s">
        <v>14</v>
      </c>
      <c r="F1837" s="6">
        <v>11</v>
      </c>
      <c r="G1837" s="6">
        <v>17</v>
      </c>
    </row>
    <row r="1838" spans="1:7" x14ac:dyDescent="0.3">
      <c r="A1838" s="7" t="s">
        <v>155</v>
      </c>
      <c r="B1838" s="7" t="s">
        <v>187</v>
      </c>
      <c r="C1838" s="7" t="str">
        <f>VLOOKUP(A1838,'Municípios da RMC'!A$1:C$29,3,FALSE)</f>
        <v>RMC</v>
      </c>
      <c r="D1838" s="7">
        <v>0</v>
      </c>
      <c r="E1838" s="5" t="s">
        <v>36</v>
      </c>
      <c r="F1838" s="6">
        <v>958</v>
      </c>
      <c r="G1838" s="6">
        <v>957</v>
      </c>
    </row>
    <row r="1839" spans="1:7" x14ac:dyDescent="0.3">
      <c r="A1839" s="7" t="s">
        <v>155</v>
      </c>
      <c r="B1839" s="7" t="s">
        <v>187</v>
      </c>
      <c r="C1839" s="7" t="str">
        <f>VLOOKUP(A1839,'Municípios da RMC'!A$1:C$29,3,FALSE)</f>
        <v>RMC</v>
      </c>
      <c r="D1839" s="7">
        <v>1</v>
      </c>
      <c r="E1839" s="5" t="s">
        <v>37</v>
      </c>
      <c r="F1839" s="6">
        <v>960</v>
      </c>
      <c r="G1839" s="6">
        <v>912</v>
      </c>
    </row>
    <row r="1840" spans="1:7" x14ac:dyDescent="0.3">
      <c r="A1840" s="7" t="s">
        <v>155</v>
      </c>
      <c r="B1840" s="7" t="s">
        <v>187</v>
      </c>
      <c r="C1840" s="7" t="str">
        <f>VLOOKUP(A1840,'Municípios da RMC'!A$1:C$29,3,FALSE)</f>
        <v>RMC</v>
      </c>
      <c r="D1840" s="7">
        <v>2</v>
      </c>
      <c r="E1840" s="5" t="s">
        <v>38</v>
      </c>
      <c r="F1840" s="6">
        <v>915</v>
      </c>
      <c r="G1840" s="6">
        <v>960</v>
      </c>
    </row>
    <row r="1841" spans="1:7" x14ac:dyDescent="0.3">
      <c r="A1841" s="7" t="s">
        <v>155</v>
      </c>
      <c r="B1841" s="7" t="s">
        <v>187</v>
      </c>
      <c r="C1841" s="7" t="str">
        <f>VLOOKUP(A1841,'Municípios da RMC'!A$1:C$29,3,FALSE)</f>
        <v>RMC</v>
      </c>
      <c r="D1841" s="7">
        <v>3</v>
      </c>
      <c r="E1841" s="5" t="s">
        <v>39</v>
      </c>
      <c r="F1841" s="6">
        <v>985</v>
      </c>
      <c r="G1841" s="6">
        <v>934</v>
      </c>
    </row>
    <row r="1842" spans="1:7" x14ac:dyDescent="0.3">
      <c r="A1842" s="7" t="s">
        <v>155</v>
      </c>
      <c r="B1842" s="7" t="s">
        <v>187</v>
      </c>
      <c r="C1842" s="7" t="str">
        <f>VLOOKUP(A1842,'Municípios da RMC'!A$1:C$29,3,FALSE)</f>
        <v>RMC</v>
      </c>
      <c r="D1842" s="7">
        <v>4</v>
      </c>
      <c r="E1842" s="5" t="s">
        <v>40</v>
      </c>
      <c r="F1842" s="6">
        <v>899</v>
      </c>
      <c r="G1842" s="6">
        <v>897</v>
      </c>
    </row>
    <row r="1843" spans="1:7" x14ac:dyDescent="0.3">
      <c r="A1843" s="7" t="s">
        <v>155</v>
      </c>
      <c r="B1843" s="7" t="s">
        <v>187</v>
      </c>
      <c r="C1843" s="7" t="str">
        <f>VLOOKUP(A1843,'Municípios da RMC'!A$1:C$29,3,FALSE)</f>
        <v>RMC</v>
      </c>
      <c r="D1843" s="7">
        <v>5</v>
      </c>
      <c r="E1843" s="5" t="s">
        <v>41</v>
      </c>
      <c r="F1843" s="6">
        <v>917</v>
      </c>
      <c r="G1843" s="6">
        <v>896</v>
      </c>
    </row>
    <row r="1844" spans="1:7" x14ac:dyDescent="0.3">
      <c r="A1844" s="7" t="s">
        <v>155</v>
      </c>
      <c r="B1844" s="7" t="s">
        <v>187</v>
      </c>
      <c r="C1844" s="7" t="str">
        <f>VLOOKUP(A1844,'Municípios da RMC'!A$1:C$29,3,FALSE)</f>
        <v>RMC</v>
      </c>
      <c r="D1844" s="7">
        <v>6</v>
      </c>
      <c r="E1844" s="5" t="s">
        <v>42</v>
      </c>
      <c r="F1844" s="6">
        <v>908</v>
      </c>
      <c r="G1844" s="6">
        <v>907</v>
      </c>
    </row>
    <row r="1845" spans="1:7" x14ac:dyDescent="0.3">
      <c r="A1845" s="7" t="s">
        <v>155</v>
      </c>
      <c r="B1845" s="7" t="s">
        <v>187</v>
      </c>
      <c r="C1845" s="7" t="str">
        <f>VLOOKUP(A1845,'Municípios da RMC'!A$1:C$29,3,FALSE)</f>
        <v>RMC</v>
      </c>
      <c r="D1845" s="7">
        <v>7</v>
      </c>
      <c r="E1845" s="5" t="s">
        <v>43</v>
      </c>
      <c r="F1845" s="6">
        <v>967</v>
      </c>
      <c r="G1845" s="6">
        <v>914</v>
      </c>
    </row>
    <row r="1846" spans="1:7" x14ac:dyDescent="0.3">
      <c r="A1846" s="7" t="s">
        <v>155</v>
      </c>
      <c r="B1846" s="7" t="s">
        <v>187</v>
      </c>
      <c r="C1846" s="7" t="str">
        <f>VLOOKUP(A1846,'Municípios da RMC'!A$1:C$29,3,FALSE)</f>
        <v>RMC</v>
      </c>
      <c r="D1846" s="7">
        <v>8</v>
      </c>
      <c r="E1846" s="5" t="s">
        <v>44</v>
      </c>
      <c r="F1846" s="6">
        <v>908</v>
      </c>
      <c r="G1846" s="6">
        <v>887</v>
      </c>
    </row>
    <row r="1847" spans="1:7" x14ac:dyDescent="0.3">
      <c r="A1847" s="7" t="s">
        <v>155</v>
      </c>
      <c r="B1847" s="7" t="s">
        <v>187</v>
      </c>
      <c r="C1847" s="7" t="str">
        <f>VLOOKUP(A1847,'Municípios da RMC'!A$1:C$29,3,FALSE)</f>
        <v>RMC</v>
      </c>
      <c r="D1847" s="7">
        <v>9</v>
      </c>
      <c r="E1847" s="5" t="s">
        <v>45</v>
      </c>
      <c r="F1847" s="6">
        <v>896</v>
      </c>
      <c r="G1847" s="6">
        <v>904</v>
      </c>
    </row>
    <row r="1848" spans="1:7" x14ac:dyDescent="0.3">
      <c r="A1848" s="7" t="s">
        <v>155</v>
      </c>
      <c r="B1848" s="7" t="s">
        <v>187</v>
      </c>
      <c r="C1848" s="7" t="str">
        <f>VLOOKUP(A1848,'Municípios da RMC'!A$1:C$29,3,FALSE)</f>
        <v>RMC</v>
      </c>
      <c r="D1848" s="7">
        <v>10</v>
      </c>
      <c r="E1848" s="5" t="s">
        <v>46</v>
      </c>
      <c r="F1848" s="6">
        <v>970</v>
      </c>
      <c r="G1848" s="6">
        <v>896</v>
      </c>
    </row>
    <row r="1849" spans="1:7" x14ac:dyDescent="0.3">
      <c r="A1849" s="7" t="s">
        <v>155</v>
      </c>
      <c r="B1849" s="7" t="s">
        <v>187</v>
      </c>
      <c r="C1849" s="7" t="str">
        <f>VLOOKUP(A1849,'Municípios da RMC'!A$1:C$29,3,FALSE)</f>
        <v>RMC</v>
      </c>
      <c r="D1849" s="7">
        <v>11</v>
      </c>
      <c r="E1849" s="5" t="s">
        <v>47</v>
      </c>
      <c r="F1849" s="6">
        <v>904</v>
      </c>
      <c r="G1849" s="6">
        <v>893</v>
      </c>
    </row>
    <row r="1850" spans="1:7" x14ac:dyDescent="0.3">
      <c r="A1850" s="7" t="s">
        <v>155</v>
      </c>
      <c r="B1850" s="7" t="s">
        <v>187</v>
      </c>
      <c r="C1850" s="7" t="str">
        <f>VLOOKUP(A1850,'Municípios da RMC'!A$1:C$29,3,FALSE)</f>
        <v>RMC</v>
      </c>
      <c r="D1850" s="7">
        <v>12</v>
      </c>
      <c r="E1850" s="5" t="s">
        <v>48</v>
      </c>
      <c r="F1850" s="6">
        <v>871</v>
      </c>
      <c r="G1850" s="6">
        <v>985</v>
      </c>
    </row>
    <row r="1851" spans="1:7" x14ac:dyDescent="0.3">
      <c r="A1851" s="7" t="s">
        <v>155</v>
      </c>
      <c r="B1851" s="7" t="s">
        <v>187</v>
      </c>
      <c r="C1851" s="7" t="str">
        <f>VLOOKUP(A1851,'Municípios da RMC'!A$1:C$29,3,FALSE)</f>
        <v>RMC</v>
      </c>
      <c r="D1851" s="7">
        <v>13</v>
      </c>
      <c r="E1851" s="5" t="s">
        <v>49</v>
      </c>
      <c r="F1851" s="6">
        <v>993</v>
      </c>
      <c r="G1851" s="6">
        <v>973</v>
      </c>
    </row>
    <row r="1852" spans="1:7" x14ac:dyDescent="0.3">
      <c r="A1852" s="7" t="s">
        <v>155</v>
      </c>
      <c r="B1852" s="7" t="s">
        <v>187</v>
      </c>
      <c r="C1852" s="7" t="str">
        <f>VLOOKUP(A1852,'Municípios da RMC'!A$1:C$29,3,FALSE)</f>
        <v>RMC</v>
      </c>
      <c r="D1852" s="7">
        <v>14</v>
      </c>
      <c r="E1852" s="5" t="s">
        <v>50</v>
      </c>
      <c r="F1852" s="6">
        <v>1053</v>
      </c>
      <c r="G1852" s="6">
        <v>964</v>
      </c>
    </row>
    <row r="1853" spans="1:7" x14ac:dyDescent="0.3">
      <c r="A1853" s="7" t="s">
        <v>155</v>
      </c>
      <c r="B1853" s="7" t="s">
        <v>187</v>
      </c>
      <c r="C1853" s="7" t="str">
        <f>VLOOKUP(A1853,'Municípios da RMC'!A$1:C$29,3,FALSE)</f>
        <v>RMC</v>
      </c>
      <c r="D1853" s="7">
        <v>15</v>
      </c>
      <c r="E1853" s="5" t="s">
        <v>51</v>
      </c>
      <c r="F1853" s="6">
        <v>948</v>
      </c>
      <c r="G1853" s="6">
        <v>949</v>
      </c>
    </row>
    <row r="1854" spans="1:7" x14ac:dyDescent="0.3">
      <c r="A1854" s="7" t="s">
        <v>155</v>
      </c>
      <c r="B1854" s="7" t="s">
        <v>187</v>
      </c>
      <c r="C1854" s="7" t="str">
        <f>VLOOKUP(A1854,'Municípios da RMC'!A$1:C$29,3,FALSE)</f>
        <v>RMC</v>
      </c>
      <c r="D1854" s="7">
        <v>16</v>
      </c>
      <c r="E1854" s="5" t="s">
        <v>52</v>
      </c>
      <c r="F1854" s="6">
        <v>966</v>
      </c>
      <c r="G1854" s="6">
        <v>958</v>
      </c>
    </row>
    <row r="1855" spans="1:7" x14ac:dyDescent="0.3">
      <c r="A1855" s="7" t="s">
        <v>155</v>
      </c>
      <c r="B1855" s="7" t="s">
        <v>187</v>
      </c>
      <c r="C1855" s="7" t="str">
        <f>VLOOKUP(A1855,'Municípios da RMC'!A$1:C$29,3,FALSE)</f>
        <v>RMC</v>
      </c>
      <c r="D1855" s="7">
        <v>17</v>
      </c>
      <c r="E1855" s="5" t="s">
        <v>53</v>
      </c>
      <c r="F1855" s="6">
        <v>934</v>
      </c>
      <c r="G1855" s="6">
        <v>892</v>
      </c>
    </row>
    <row r="1856" spans="1:7" x14ac:dyDescent="0.3">
      <c r="A1856" s="7" t="s">
        <v>155</v>
      </c>
      <c r="B1856" s="7" t="s">
        <v>187</v>
      </c>
      <c r="C1856" s="7" t="str">
        <f>VLOOKUP(A1856,'Municípios da RMC'!A$1:C$29,3,FALSE)</f>
        <v>RMC</v>
      </c>
      <c r="D1856" s="7">
        <v>18</v>
      </c>
      <c r="E1856" s="5" t="s">
        <v>54</v>
      </c>
      <c r="F1856" s="6">
        <v>975</v>
      </c>
      <c r="G1856" s="6">
        <v>984</v>
      </c>
    </row>
    <row r="1857" spans="1:7" x14ac:dyDescent="0.3">
      <c r="A1857" s="7" t="s">
        <v>155</v>
      </c>
      <c r="B1857" s="7" t="s">
        <v>187</v>
      </c>
      <c r="C1857" s="7" t="str">
        <f>VLOOKUP(A1857,'Municípios da RMC'!A$1:C$29,3,FALSE)</f>
        <v>RMC</v>
      </c>
      <c r="D1857" s="7">
        <v>19</v>
      </c>
      <c r="E1857" s="5" t="s">
        <v>55</v>
      </c>
      <c r="F1857" s="6">
        <v>920</v>
      </c>
      <c r="G1857" s="6">
        <v>926</v>
      </c>
    </row>
    <row r="1858" spans="1:7" x14ac:dyDescent="0.3">
      <c r="A1858" s="7" t="s">
        <v>155</v>
      </c>
      <c r="B1858" s="7" t="s">
        <v>187</v>
      </c>
      <c r="C1858" s="7" t="str">
        <f>VLOOKUP(A1858,'Municípios da RMC'!A$1:C$29,3,FALSE)</f>
        <v>RMC</v>
      </c>
      <c r="D1858" s="7">
        <v>20</v>
      </c>
      <c r="E1858" s="5" t="s">
        <v>56</v>
      </c>
      <c r="F1858" s="6">
        <v>929</v>
      </c>
      <c r="G1858" s="6">
        <v>977</v>
      </c>
    </row>
    <row r="1859" spans="1:7" x14ac:dyDescent="0.3">
      <c r="A1859" s="7" t="s">
        <v>155</v>
      </c>
      <c r="B1859" s="7" t="s">
        <v>187</v>
      </c>
      <c r="C1859" s="7" t="str">
        <f>VLOOKUP(A1859,'Municípios da RMC'!A$1:C$29,3,FALSE)</f>
        <v>RMC</v>
      </c>
      <c r="D1859" s="7">
        <v>21</v>
      </c>
      <c r="E1859" s="5" t="s">
        <v>57</v>
      </c>
      <c r="F1859" s="6">
        <v>955</v>
      </c>
      <c r="G1859" s="6">
        <v>934</v>
      </c>
    </row>
    <row r="1860" spans="1:7" x14ac:dyDescent="0.3">
      <c r="A1860" s="7" t="s">
        <v>155</v>
      </c>
      <c r="B1860" s="7" t="s">
        <v>187</v>
      </c>
      <c r="C1860" s="7" t="str">
        <f>VLOOKUP(A1860,'Municípios da RMC'!A$1:C$29,3,FALSE)</f>
        <v>RMC</v>
      </c>
      <c r="D1860" s="7">
        <v>22</v>
      </c>
      <c r="E1860" s="5" t="s">
        <v>58</v>
      </c>
      <c r="F1860" s="6">
        <v>993</v>
      </c>
      <c r="G1860" s="6">
        <v>984</v>
      </c>
    </row>
    <row r="1861" spans="1:7" x14ac:dyDescent="0.3">
      <c r="A1861" s="7" t="s">
        <v>155</v>
      </c>
      <c r="B1861" s="7" t="s">
        <v>187</v>
      </c>
      <c r="C1861" s="7" t="str">
        <f>VLOOKUP(A1861,'Municípios da RMC'!A$1:C$29,3,FALSE)</f>
        <v>RMC</v>
      </c>
      <c r="D1861" s="7">
        <v>23</v>
      </c>
      <c r="E1861" s="5" t="s">
        <v>59</v>
      </c>
      <c r="F1861" s="6">
        <v>975</v>
      </c>
      <c r="G1861" s="6">
        <v>945</v>
      </c>
    </row>
    <row r="1862" spans="1:7" x14ac:dyDescent="0.3">
      <c r="A1862" s="7" t="s">
        <v>155</v>
      </c>
      <c r="B1862" s="7" t="s">
        <v>187</v>
      </c>
      <c r="C1862" s="7" t="str">
        <f>VLOOKUP(A1862,'Municípios da RMC'!A$1:C$29,3,FALSE)</f>
        <v>RMC</v>
      </c>
      <c r="D1862" s="7">
        <v>24</v>
      </c>
      <c r="E1862" s="5" t="s">
        <v>60</v>
      </c>
      <c r="F1862" s="6">
        <v>942</v>
      </c>
      <c r="G1862" s="6">
        <v>914</v>
      </c>
    </row>
    <row r="1863" spans="1:7" x14ac:dyDescent="0.3">
      <c r="A1863" s="7" t="s">
        <v>155</v>
      </c>
      <c r="B1863" s="7" t="s">
        <v>187</v>
      </c>
      <c r="C1863" s="7" t="str">
        <f>VLOOKUP(A1863,'Municípios da RMC'!A$1:C$29,3,FALSE)</f>
        <v>RMC</v>
      </c>
      <c r="D1863" s="7">
        <v>25</v>
      </c>
      <c r="E1863" s="5" t="s">
        <v>61</v>
      </c>
      <c r="F1863" s="6">
        <v>947</v>
      </c>
      <c r="G1863" s="6">
        <v>853</v>
      </c>
    </row>
    <row r="1864" spans="1:7" x14ac:dyDescent="0.3">
      <c r="A1864" s="7" t="s">
        <v>155</v>
      </c>
      <c r="B1864" s="7" t="s">
        <v>187</v>
      </c>
      <c r="C1864" s="7" t="str">
        <f>VLOOKUP(A1864,'Municípios da RMC'!A$1:C$29,3,FALSE)</f>
        <v>RMC</v>
      </c>
      <c r="D1864" s="7">
        <v>26</v>
      </c>
      <c r="E1864" s="5" t="s">
        <v>62</v>
      </c>
      <c r="F1864" s="6">
        <v>922</v>
      </c>
      <c r="G1864" s="6">
        <v>879</v>
      </c>
    </row>
    <row r="1865" spans="1:7" x14ac:dyDescent="0.3">
      <c r="A1865" s="7" t="s">
        <v>155</v>
      </c>
      <c r="B1865" s="7" t="s">
        <v>187</v>
      </c>
      <c r="C1865" s="7" t="str">
        <f>VLOOKUP(A1865,'Municípios da RMC'!A$1:C$29,3,FALSE)</f>
        <v>RMC</v>
      </c>
      <c r="D1865" s="7">
        <v>27</v>
      </c>
      <c r="E1865" s="5" t="s">
        <v>63</v>
      </c>
      <c r="F1865" s="6">
        <v>849</v>
      </c>
      <c r="G1865" s="6">
        <v>843</v>
      </c>
    </row>
    <row r="1866" spans="1:7" x14ac:dyDescent="0.3">
      <c r="A1866" s="7" t="s">
        <v>155</v>
      </c>
      <c r="B1866" s="7" t="s">
        <v>187</v>
      </c>
      <c r="C1866" s="7" t="str">
        <f>VLOOKUP(A1866,'Municípios da RMC'!A$1:C$29,3,FALSE)</f>
        <v>RMC</v>
      </c>
      <c r="D1866" s="7">
        <v>28</v>
      </c>
      <c r="E1866" s="5" t="s">
        <v>64</v>
      </c>
      <c r="F1866" s="6">
        <v>822</v>
      </c>
      <c r="G1866" s="6">
        <v>763</v>
      </c>
    </row>
    <row r="1867" spans="1:7" x14ac:dyDescent="0.3">
      <c r="A1867" s="7" t="s">
        <v>155</v>
      </c>
      <c r="B1867" s="7" t="s">
        <v>187</v>
      </c>
      <c r="C1867" s="7" t="str">
        <f>VLOOKUP(A1867,'Municípios da RMC'!A$1:C$29,3,FALSE)</f>
        <v>RMC</v>
      </c>
      <c r="D1867" s="7">
        <v>29</v>
      </c>
      <c r="E1867" s="5" t="s">
        <v>65</v>
      </c>
      <c r="F1867" s="6">
        <v>760</v>
      </c>
      <c r="G1867" s="6">
        <v>777</v>
      </c>
    </row>
    <row r="1868" spans="1:7" x14ac:dyDescent="0.3">
      <c r="A1868" s="7" t="s">
        <v>155</v>
      </c>
      <c r="B1868" s="7" t="s">
        <v>187</v>
      </c>
      <c r="C1868" s="7" t="str">
        <f>VLOOKUP(A1868,'Municípios da RMC'!A$1:C$29,3,FALSE)</f>
        <v>RMC</v>
      </c>
      <c r="D1868" s="7">
        <v>30</v>
      </c>
      <c r="E1868" s="5" t="s">
        <v>66</v>
      </c>
      <c r="F1868" s="6">
        <v>803</v>
      </c>
      <c r="G1868" s="6">
        <v>831</v>
      </c>
    </row>
    <row r="1869" spans="1:7" x14ac:dyDescent="0.3">
      <c r="A1869" s="7" t="s">
        <v>155</v>
      </c>
      <c r="B1869" s="7" t="s">
        <v>187</v>
      </c>
      <c r="C1869" s="7" t="str">
        <f>VLOOKUP(A1869,'Municípios da RMC'!A$1:C$29,3,FALSE)</f>
        <v>RMC</v>
      </c>
      <c r="D1869" s="7">
        <v>31</v>
      </c>
      <c r="E1869" s="5" t="s">
        <v>67</v>
      </c>
      <c r="F1869" s="6">
        <v>747</v>
      </c>
      <c r="G1869" s="6">
        <v>811</v>
      </c>
    </row>
    <row r="1870" spans="1:7" x14ac:dyDescent="0.3">
      <c r="A1870" s="7" t="s">
        <v>155</v>
      </c>
      <c r="B1870" s="7" t="s">
        <v>187</v>
      </c>
      <c r="C1870" s="7" t="str">
        <f>VLOOKUP(A1870,'Municípios da RMC'!A$1:C$29,3,FALSE)</f>
        <v>RMC</v>
      </c>
      <c r="D1870" s="7">
        <v>32</v>
      </c>
      <c r="E1870" s="5" t="s">
        <v>68</v>
      </c>
      <c r="F1870" s="6">
        <v>742</v>
      </c>
      <c r="G1870" s="6">
        <v>806</v>
      </c>
    </row>
    <row r="1871" spans="1:7" x14ac:dyDescent="0.3">
      <c r="A1871" s="7" t="s">
        <v>155</v>
      </c>
      <c r="B1871" s="7" t="s">
        <v>187</v>
      </c>
      <c r="C1871" s="7" t="str">
        <f>VLOOKUP(A1871,'Municípios da RMC'!A$1:C$29,3,FALSE)</f>
        <v>RMC</v>
      </c>
      <c r="D1871" s="7">
        <v>33</v>
      </c>
      <c r="E1871" s="5" t="s">
        <v>69</v>
      </c>
      <c r="F1871" s="6">
        <v>699</v>
      </c>
      <c r="G1871" s="6">
        <v>786</v>
      </c>
    </row>
    <row r="1872" spans="1:7" x14ac:dyDescent="0.3">
      <c r="A1872" s="7" t="s">
        <v>155</v>
      </c>
      <c r="B1872" s="7" t="s">
        <v>187</v>
      </c>
      <c r="C1872" s="7" t="str">
        <f>VLOOKUP(A1872,'Municípios da RMC'!A$1:C$29,3,FALSE)</f>
        <v>RMC</v>
      </c>
      <c r="D1872" s="7">
        <v>34</v>
      </c>
      <c r="E1872" s="5" t="s">
        <v>70</v>
      </c>
      <c r="F1872" s="6">
        <v>693</v>
      </c>
      <c r="G1872" s="6">
        <v>751</v>
      </c>
    </row>
    <row r="1873" spans="1:7" x14ac:dyDescent="0.3">
      <c r="A1873" s="7" t="s">
        <v>155</v>
      </c>
      <c r="B1873" s="7" t="s">
        <v>187</v>
      </c>
      <c r="C1873" s="7" t="str">
        <f>VLOOKUP(A1873,'Municípios da RMC'!A$1:C$29,3,FALSE)</f>
        <v>RMC</v>
      </c>
      <c r="D1873" s="7">
        <v>35</v>
      </c>
      <c r="E1873" s="5" t="s">
        <v>71</v>
      </c>
      <c r="F1873" s="6">
        <v>701</v>
      </c>
      <c r="G1873" s="6">
        <v>694</v>
      </c>
    </row>
    <row r="1874" spans="1:7" x14ac:dyDescent="0.3">
      <c r="A1874" s="7" t="s">
        <v>155</v>
      </c>
      <c r="B1874" s="7" t="s">
        <v>187</v>
      </c>
      <c r="C1874" s="7" t="str">
        <f>VLOOKUP(A1874,'Municípios da RMC'!A$1:C$29,3,FALSE)</f>
        <v>RMC</v>
      </c>
      <c r="D1874" s="7">
        <v>36</v>
      </c>
      <c r="E1874" s="5" t="s">
        <v>72</v>
      </c>
      <c r="F1874" s="6">
        <v>643</v>
      </c>
      <c r="G1874" s="6">
        <v>714</v>
      </c>
    </row>
    <row r="1875" spans="1:7" x14ac:dyDescent="0.3">
      <c r="A1875" s="7" t="s">
        <v>155</v>
      </c>
      <c r="B1875" s="7" t="s">
        <v>187</v>
      </c>
      <c r="C1875" s="7" t="str">
        <f>VLOOKUP(A1875,'Municípios da RMC'!A$1:C$29,3,FALSE)</f>
        <v>RMC</v>
      </c>
      <c r="D1875" s="7">
        <v>37</v>
      </c>
      <c r="E1875" s="5" t="s">
        <v>73</v>
      </c>
      <c r="F1875" s="6">
        <v>613</v>
      </c>
      <c r="G1875" s="6">
        <v>659</v>
      </c>
    </row>
    <row r="1876" spans="1:7" x14ac:dyDescent="0.3">
      <c r="A1876" s="7" t="s">
        <v>155</v>
      </c>
      <c r="B1876" s="7" t="s">
        <v>187</v>
      </c>
      <c r="C1876" s="7" t="str">
        <f>VLOOKUP(A1876,'Municípios da RMC'!A$1:C$29,3,FALSE)</f>
        <v>RMC</v>
      </c>
      <c r="D1876" s="7">
        <v>38</v>
      </c>
      <c r="E1876" s="5" t="s">
        <v>74</v>
      </c>
      <c r="F1876" s="6">
        <v>613</v>
      </c>
      <c r="G1876" s="6">
        <v>650</v>
      </c>
    </row>
    <row r="1877" spans="1:7" x14ac:dyDescent="0.3">
      <c r="A1877" s="7" t="s">
        <v>155</v>
      </c>
      <c r="B1877" s="7" t="s">
        <v>187</v>
      </c>
      <c r="C1877" s="7" t="str">
        <f>VLOOKUP(A1877,'Municípios da RMC'!A$1:C$29,3,FALSE)</f>
        <v>RMC</v>
      </c>
      <c r="D1877" s="7">
        <v>39</v>
      </c>
      <c r="E1877" s="5" t="s">
        <v>75</v>
      </c>
      <c r="F1877" s="6">
        <v>591</v>
      </c>
      <c r="G1877" s="6">
        <v>635</v>
      </c>
    </row>
    <row r="1878" spans="1:7" x14ac:dyDescent="0.3">
      <c r="A1878" s="7" t="s">
        <v>155</v>
      </c>
      <c r="B1878" s="7" t="s">
        <v>187</v>
      </c>
      <c r="C1878" s="7" t="str">
        <f>VLOOKUP(A1878,'Municípios da RMC'!A$1:C$29,3,FALSE)</f>
        <v>RMC</v>
      </c>
      <c r="D1878" s="7">
        <v>40</v>
      </c>
      <c r="E1878" s="5" t="s">
        <v>76</v>
      </c>
      <c r="F1878" s="6">
        <v>615</v>
      </c>
      <c r="G1878" s="6">
        <v>699</v>
      </c>
    </row>
    <row r="1879" spans="1:7" x14ac:dyDescent="0.3">
      <c r="A1879" s="7" t="s">
        <v>155</v>
      </c>
      <c r="B1879" s="7" t="s">
        <v>187</v>
      </c>
      <c r="C1879" s="7" t="str">
        <f>VLOOKUP(A1879,'Municípios da RMC'!A$1:C$29,3,FALSE)</f>
        <v>RMC</v>
      </c>
      <c r="D1879" s="7">
        <v>41</v>
      </c>
      <c r="E1879" s="5" t="s">
        <v>77</v>
      </c>
      <c r="F1879" s="6">
        <v>546</v>
      </c>
      <c r="G1879" s="6">
        <v>600</v>
      </c>
    </row>
    <row r="1880" spans="1:7" x14ac:dyDescent="0.3">
      <c r="A1880" s="7" t="s">
        <v>155</v>
      </c>
      <c r="B1880" s="7" t="s">
        <v>187</v>
      </c>
      <c r="C1880" s="7" t="str">
        <f>VLOOKUP(A1880,'Municípios da RMC'!A$1:C$29,3,FALSE)</f>
        <v>RMC</v>
      </c>
      <c r="D1880" s="7">
        <v>42</v>
      </c>
      <c r="E1880" s="5" t="s">
        <v>78</v>
      </c>
      <c r="F1880" s="6">
        <v>561</v>
      </c>
      <c r="G1880" s="6">
        <v>602</v>
      </c>
    </row>
    <row r="1881" spans="1:7" x14ac:dyDescent="0.3">
      <c r="A1881" s="7" t="s">
        <v>155</v>
      </c>
      <c r="B1881" s="7" t="s">
        <v>187</v>
      </c>
      <c r="C1881" s="7" t="str">
        <f>VLOOKUP(A1881,'Municípios da RMC'!A$1:C$29,3,FALSE)</f>
        <v>RMC</v>
      </c>
      <c r="D1881" s="7">
        <v>43</v>
      </c>
      <c r="E1881" s="5" t="s">
        <v>79</v>
      </c>
      <c r="F1881" s="6">
        <v>490</v>
      </c>
      <c r="G1881" s="6">
        <v>493</v>
      </c>
    </row>
    <row r="1882" spans="1:7" x14ac:dyDescent="0.3">
      <c r="A1882" s="7" t="s">
        <v>155</v>
      </c>
      <c r="B1882" s="7" t="s">
        <v>187</v>
      </c>
      <c r="C1882" s="7" t="str">
        <f>VLOOKUP(A1882,'Municípios da RMC'!A$1:C$29,3,FALSE)</f>
        <v>RMC</v>
      </c>
      <c r="D1882" s="7">
        <v>44</v>
      </c>
      <c r="E1882" s="5" t="s">
        <v>80</v>
      </c>
      <c r="F1882" s="6">
        <v>503</v>
      </c>
      <c r="G1882" s="6">
        <v>509</v>
      </c>
    </row>
    <row r="1883" spans="1:7" x14ac:dyDescent="0.3">
      <c r="A1883" s="7" t="s">
        <v>155</v>
      </c>
      <c r="B1883" s="7" t="s">
        <v>187</v>
      </c>
      <c r="C1883" s="7" t="str">
        <f>VLOOKUP(A1883,'Municípios da RMC'!A$1:C$29,3,FALSE)</f>
        <v>RMC</v>
      </c>
      <c r="D1883" s="7">
        <v>45</v>
      </c>
      <c r="E1883" s="5" t="s">
        <v>81</v>
      </c>
      <c r="F1883" s="6">
        <v>454</v>
      </c>
      <c r="G1883" s="6">
        <v>498</v>
      </c>
    </row>
    <row r="1884" spans="1:7" x14ac:dyDescent="0.3">
      <c r="A1884" s="7" t="s">
        <v>155</v>
      </c>
      <c r="B1884" s="7" t="s">
        <v>187</v>
      </c>
      <c r="C1884" s="7" t="str">
        <f>VLOOKUP(A1884,'Municípios da RMC'!A$1:C$29,3,FALSE)</f>
        <v>RMC</v>
      </c>
      <c r="D1884" s="7">
        <v>46</v>
      </c>
      <c r="E1884" s="5" t="s">
        <v>82</v>
      </c>
      <c r="F1884" s="6">
        <v>430</v>
      </c>
      <c r="G1884" s="6">
        <v>460</v>
      </c>
    </row>
    <row r="1885" spans="1:7" x14ac:dyDescent="0.3">
      <c r="A1885" s="7" t="s">
        <v>155</v>
      </c>
      <c r="B1885" s="7" t="s">
        <v>187</v>
      </c>
      <c r="C1885" s="7" t="str">
        <f>VLOOKUP(A1885,'Municípios da RMC'!A$1:C$29,3,FALSE)</f>
        <v>RMC</v>
      </c>
      <c r="D1885" s="7">
        <v>47</v>
      </c>
      <c r="E1885" s="5" t="s">
        <v>83</v>
      </c>
      <c r="F1885" s="6">
        <v>399</v>
      </c>
      <c r="G1885" s="6">
        <v>375</v>
      </c>
    </row>
    <row r="1886" spans="1:7" x14ac:dyDescent="0.3">
      <c r="A1886" s="7" t="s">
        <v>155</v>
      </c>
      <c r="B1886" s="7" t="s">
        <v>187</v>
      </c>
      <c r="C1886" s="7" t="str">
        <f>VLOOKUP(A1886,'Municípios da RMC'!A$1:C$29,3,FALSE)</f>
        <v>RMC</v>
      </c>
      <c r="D1886" s="7">
        <v>48</v>
      </c>
      <c r="E1886" s="5" t="s">
        <v>84</v>
      </c>
      <c r="F1886" s="6">
        <v>405</v>
      </c>
      <c r="G1886" s="6">
        <v>367</v>
      </c>
    </row>
    <row r="1887" spans="1:7" x14ac:dyDescent="0.3">
      <c r="A1887" s="7" t="s">
        <v>155</v>
      </c>
      <c r="B1887" s="7" t="s">
        <v>187</v>
      </c>
      <c r="C1887" s="7" t="str">
        <f>VLOOKUP(A1887,'Municípios da RMC'!A$1:C$29,3,FALSE)</f>
        <v>RMC</v>
      </c>
      <c r="D1887" s="7">
        <v>49</v>
      </c>
      <c r="E1887" s="5" t="s">
        <v>85</v>
      </c>
      <c r="F1887" s="6">
        <v>395</v>
      </c>
      <c r="G1887" s="6">
        <v>381</v>
      </c>
    </row>
    <row r="1888" spans="1:7" x14ac:dyDescent="0.3">
      <c r="A1888" s="7" t="s">
        <v>155</v>
      </c>
      <c r="B1888" s="7" t="s">
        <v>187</v>
      </c>
      <c r="C1888" s="7" t="str">
        <f>VLOOKUP(A1888,'Municípios da RMC'!A$1:C$29,3,FALSE)</f>
        <v>RMC</v>
      </c>
      <c r="D1888" s="7">
        <v>50</v>
      </c>
      <c r="E1888" s="5" t="s">
        <v>86</v>
      </c>
      <c r="F1888" s="6">
        <v>372</v>
      </c>
      <c r="G1888" s="6">
        <v>391</v>
      </c>
    </row>
    <row r="1889" spans="1:7" x14ac:dyDescent="0.3">
      <c r="A1889" s="7" t="s">
        <v>155</v>
      </c>
      <c r="B1889" s="7" t="s">
        <v>187</v>
      </c>
      <c r="C1889" s="7" t="str">
        <f>VLOOKUP(A1889,'Municípios da RMC'!A$1:C$29,3,FALSE)</f>
        <v>RMC</v>
      </c>
      <c r="D1889" s="7">
        <v>51</v>
      </c>
      <c r="E1889" s="5" t="s">
        <v>87</v>
      </c>
      <c r="F1889" s="6">
        <v>304</v>
      </c>
      <c r="G1889" s="6">
        <v>298</v>
      </c>
    </row>
    <row r="1890" spans="1:7" x14ac:dyDescent="0.3">
      <c r="A1890" s="7" t="s">
        <v>155</v>
      </c>
      <c r="B1890" s="7" t="s">
        <v>187</v>
      </c>
      <c r="C1890" s="7" t="str">
        <f>VLOOKUP(A1890,'Municípios da RMC'!A$1:C$29,3,FALSE)</f>
        <v>RMC</v>
      </c>
      <c r="D1890" s="7">
        <v>52</v>
      </c>
      <c r="E1890" s="5" t="s">
        <v>88</v>
      </c>
      <c r="F1890" s="6">
        <v>318</v>
      </c>
      <c r="G1890" s="6">
        <v>301</v>
      </c>
    </row>
    <row r="1891" spans="1:7" x14ac:dyDescent="0.3">
      <c r="A1891" s="7" t="s">
        <v>155</v>
      </c>
      <c r="B1891" s="7" t="s">
        <v>187</v>
      </c>
      <c r="C1891" s="7" t="str">
        <f>VLOOKUP(A1891,'Municípios da RMC'!A$1:C$29,3,FALSE)</f>
        <v>RMC</v>
      </c>
      <c r="D1891" s="7">
        <v>53</v>
      </c>
      <c r="E1891" s="5" t="s">
        <v>89</v>
      </c>
      <c r="F1891" s="6">
        <v>265</v>
      </c>
      <c r="G1891" s="6">
        <v>293</v>
      </c>
    </row>
    <row r="1892" spans="1:7" x14ac:dyDescent="0.3">
      <c r="A1892" s="7" t="s">
        <v>155</v>
      </c>
      <c r="B1892" s="7" t="s">
        <v>187</v>
      </c>
      <c r="C1892" s="7" t="str">
        <f>VLOOKUP(A1892,'Municípios da RMC'!A$1:C$29,3,FALSE)</f>
        <v>RMC</v>
      </c>
      <c r="D1892" s="7">
        <v>54</v>
      </c>
      <c r="E1892" s="5" t="s">
        <v>90</v>
      </c>
      <c r="F1892" s="6">
        <v>269</v>
      </c>
      <c r="G1892" s="6">
        <v>280</v>
      </c>
    </row>
    <row r="1893" spans="1:7" x14ac:dyDescent="0.3">
      <c r="A1893" s="7" t="s">
        <v>155</v>
      </c>
      <c r="B1893" s="7" t="s">
        <v>187</v>
      </c>
      <c r="C1893" s="7" t="str">
        <f>VLOOKUP(A1893,'Municípios da RMC'!A$1:C$29,3,FALSE)</f>
        <v>RMC</v>
      </c>
      <c r="D1893" s="7">
        <v>55</v>
      </c>
      <c r="E1893" s="5" t="s">
        <v>91</v>
      </c>
      <c r="F1893" s="6">
        <v>256</v>
      </c>
      <c r="G1893" s="6">
        <v>300</v>
      </c>
    </row>
    <row r="1894" spans="1:7" x14ac:dyDescent="0.3">
      <c r="A1894" s="7" t="s">
        <v>155</v>
      </c>
      <c r="B1894" s="7" t="s">
        <v>187</v>
      </c>
      <c r="C1894" s="7" t="str">
        <f>VLOOKUP(A1894,'Municípios da RMC'!A$1:C$29,3,FALSE)</f>
        <v>RMC</v>
      </c>
      <c r="D1894" s="7">
        <v>56</v>
      </c>
      <c r="E1894" s="5" t="s">
        <v>92</v>
      </c>
      <c r="F1894" s="6">
        <v>240</v>
      </c>
      <c r="G1894" s="6">
        <v>237</v>
      </c>
    </row>
    <row r="1895" spans="1:7" x14ac:dyDescent="0.3">
      <c r="A1895" s="7" t="s">
        <v>155</v>
      </c>
      <c r="B1895" s="7" t="s">
        <v>187</v>
      </c>
      <c r="C1895" s="7" t="str">
        <f>VLOOKUP(A1895,'Municípios da RMC'!A$1:C$29,3,FALSE)</f>
        <v>RMC</v>
      </c>
      <c r="D1895" s="7">
        <v>57</v>
      </c>
      <c r="E1895" s="5" t="s">
        <v>93</v>
      </c>
      <c r="F1895" s="6">
        <v>223</v>
      </c>
      <c r="G1895" s="6">
        <v>199</v>
      </c>
    </row>
    <row r="1896" spans="1:7" x14ac:dyDescent="0.3">
      <c r="A1896" s="7" t="s">
        <v>155</v>
      </c>
      <c r="B1896" s="7" t="s">
        <v>187</v>
      </c>
      <c r="C1896" s="7" t="str">
        <f>VLOOKUP(A1896,'Municípios da RMC'!A$1:C$29,3,FALSE)</f>
        <v>RMC</v>
      </c>
      <c r="D1896" s="7">
        <v>58</v>
      </c>
      <c r="E1896" s="5" t="s">
        <v>94</v>
      </c>
      <c r="F1896" s="6">
        <v>177</v>
      </c>
      <c r="G1896" s="6">
        <v>187</v>
      </c>
    </row>
    <row r="1897" spans="1:7" x14ac:dyDescent="0.3">
      <c r="A1897" s="7" t="s">
        <v>155</v>
      </c>
      <c r="B1897" s="7" t="s">
        <v>187</v>
      </c>
      <c r="C1897" s="7" t="str">
        <f>VLOOKUP(A1897,'Municípios da RMC'!A$1:C$29,3,FALSE)</f>
        <v>RMC</v>
      </c>
      <c r="D1897" s="7">
        <v>59</v>
      </c>
      <c r="E1897" s="5" t="s">
        <v>95</v>
      </c>
      <c r="F1897" s="6">
        <v>195</v>
      </c>
      <c r="G1897" s="6">
        <v>206</v>
      </c>
    </row>
    <row r="1898" spans="1:7" x14ac:dyDescent="0.3">
      <c r="A1898" s="7" t="s">
        <v>155</v>
      </c>
      <c r="B1898" s="7" t="s">
        <v>187</v>
      </c>
      <c r="C1898" s="7" t="str">
        <f>VLOOKUP(A1898,'Municípios da RMC'!A$1:C$29,3,FALSE)</f>
        <v>RMC</v>
      </c>
      <c r="D1898" s="7">
        <v>60</v>
      </c>
      <c r="E1898" s="5" t="s">
        <v>96</v>
      </c>
      <c r="F1898" s="6">
        <v>198</v>
      </c>
      <c r="G1898" s="6">
        <v>197</v>
      </c>
    </row>
    <row r="1899" spans="1:7" x14ac:dyDescent="0.3">
      <c r="A1899" s="7" t="s">
        <v>155</v>
      </c>
      <c r="B1899" s="7" t="s">
        <v>187</v>
      </c>
      <c r="C1899" s="7" t="str">
        <f>VLOOKUP(A1899,'Municípios da RMC'!A$1:C$29,3,FALSE)</f>
        <v>RMC</v>
      </c>
      <c r="D1899" s="7">
        <v>61</v>
      </c>
      <c r="E1899" s="5" t="s">
        <v>97</v>
      </c>
      <c r="F1899" s="6">
        <v>153</v>
      </c>
      <c r="G1899" s="6">
        <v>176</v>
      </c>
    </row>
    <row r="1900" spans="1:7" x14ac:dyDescent="0.3">
      <c r="A1900" s="7" t="s">
        <v>155</v>
      </c>
      <c r="B1900" s="7" t="s">
        <v>187</v>
      </c>
      <c r="C1900" s="7" t="str">
        <f>VLOOKUP(A1900,'Municípios da RMC'!A$1:C$29,3,FALSE)</f>
        <v>RMC</v>
      </c>
      <c r="D1900" s="7">
        <v>62</v>
      </c>
      <c r="E1900" s="5" t="s">
        <v>98</v>
      </c>
      <c r="F1900" s="6">
        <v>156</v>
      </c>
      <c r="G1900" s="6">
        <v>193</v>
      </c>
    </row>
    <row r="1901" spans="1:7" x14ac:dyDescent="0.3">
      <c r="A1901" s="7" t="s">
        <v>155</v>
      </c>
      <c r="B1901" s="7" t="s">
        <v>187</v>
      </c>
      <c r="C1901" s="7" t="str">
        <f>VLOOKUP(A1901,'Municípios da RMC'!A$1:C$29,3,FALSE)</f>
        <v>RMC</v>
      </c>
      <c r="D1901" s="7">
        <v>63</v>
      </c>
      <c r="E1901" s="5" t="s">
        <v>99</v>
      </c>
      <c r="F1901" s="6">
        <v>159</v>
      </c>
      <c r="G1901" s="6">
        <v>190</v>
      </c>
    </row>
    <row r="1902" spans="1:7" x14ac:dyDescent="0.3">
      <c r="A1902" s="7" t="s">
        <v>155</v>
      </c>
      <c r="B1902" s="7" t="s">
        <v>187</v>
      </c>
      <c r="C1902" s="7" t="str">
        <f>VLOOKUP(A1902,'Municípios da RMC'!A$1:C$29,3,FALSE)</f>
        <v>RMC</v>
      </c>
      <c r="D1902" s="7">
        <v>64</v>
      </c>
      <c r="E1902" s="5" t="s">
        <v>100</v>
      </c>
      <c r="F1902" s="6">
        <v>139</v>
      </c>
      <c r="G1902" s="6">
        <v>181</v>
      </c>
    </row>
    <row r="1903" spans="1:7" x14ac:dyDescent="0.3">
      <c r="A1903" s="7" t="s">
        <v>155</v>
      </c>
      <c r="B1903" s="7" t="s">
        <v>187</v>
      </c>
      <c r="C1903" s="7" t="str">
        <f>VLOOKUP(A1903,'Municípios da RMC'!A$1:C$29,3,FALSE)</f>
        <v>RMC</v>
      </c>
      <c r="D1903" s="7">
        <v>65</v>
      </c>
      <c r="E1903" s="5" t="s">
        <v>101</v>
      </c>
      <c r="F1903" s="6">
        <v>155</v>
      </c>
      <c r="G1903" s="6">
        <v>156</v>
      </c>
    </row>
    <row r="1904" spans="1:7" x14ac:dyDescent="0.3">
      <c r="A1904" s="7" t="s">
        <v>155</v>
      </c>
      <c r="B1904" s="7" t="s">
        <v>187</v>
      </c>
      <c r="C1904" s="7" t="str">
        <f>VLOOKUP(A1904,'Municípios da RMC'!A$1:C$29,3,FALSE)</f>
        <v>RMC</v>
      </c>
      <c r="D1904" s="7">
        <v>66</v>
      </c>
      <c r="E1904" s="5" t="s">
        <v>102</v>
      </c>
      <c r="F1904" s="6">
        <v>136</v>
      </c>
      <c r="G1904" s="6">
        <v>144</v>
      </c>
    </row>
    <row r="1905" spans="1:7" x14ac:dyDescent="0.3">
      <c r="A1905" s="7" t="s">
        <v>155</v>
      </c>
      <c r="B1905" s="7" t="s">
        <v>187</v>
      </c>
      <c r="C1905" s="7" t="str">
        <f>VLOOKUP(A1905,'Municípios da RMC'!A$1:C$29,3,FALSE)</f>
        <v>RMC</v>
      </c>
      <c r="D1905" s="7">
        <v>67</v>
      </c>
      <c r="E1905" s="5" t="s">
        <v>103</v>
      </c>
      <c r="F1905" s="6">
        <v>133</v>
      </c>
      <c r="G1905" s="6">
        <v>121</v>
      </c>
    </row>
    <row r="1906" spans="1:7" x14ac:dyDescent="0.3">
      <c r="A1906" s="7" t="s">
        <v>155</v>
      </c>
      <c r="B1906" s="7" t="s">
        <v>187</v>
      </c>
      <c r="C1906" s="7" t="str">
        <f>VLOOKUP(A1906,'Municípios da RMC'!A$1:C$29,3,FALSE)</f>
        <v>RMC</v>
      </c>
      <c r="D1906" s="7">
        <v>68</v>
      </c>
      <c r="E1906" s="5" t="s">
        <v>104</v>
      </c>
      <c r="F1906" s="6">
        <v>93</v>
      </c>
      <c r="G1906" s="6">
        <v>132</v>
      </c>
    </row>
    <row r="1907" spans="1:7" x14ac:dyDescent="0.3">
      <c r="A1907" s="7" t="s">
        <v>155</v>
      </c>
      <c r="B1907" s="7" t="s">
        <v>187</v>
      </c>
      <c r="C1907" s="7" t="str">
        <f>VLOOKUP(A1907,'Municípios da RMC'!A$1:C$29,3,FALSE)</f>
        <v>RMC</v>
      </c>
      <c r="D1907" s="7">
        <v>69</v>
      </c>
      <c r="E1907" s="5" t="s">
        <v>105</v>
      </c>
      <c r="F1907" s="6">
        <v>78</v>
      </c>
      <c r="G1907" s="6">
        <v>100</v>
      </c>
    </row>
    <row r="1908" spans="1:7" x14ac:dyDescent="0.3">
      <c r="A1908" s="7" t="s">
        <v>155</v>
      </c>
      <c r="B1908" s="7" t="s">
        <v>187</v>
      </c>
      <c r="C1908" s="7" t="str">
        <f>VLOOKUP(A1908,'Municípios da RMC'!A$1:C$29,3,FALSE)</f>
        <v>RMC</v>
      </c>
      <c r="D1908" s="7">
        <v>70</v>
      </c>
      <c r="E1908" s="5" t="s">
        <v>106</v>
      </c>
      <c r="F1908" s="6">
        <v>74</v>
      </c>
      <c r="G1908" s="6">
        <v>100</v>
      </c>
    </row>
    <row r="1909" spans="1:7" x14ac:dyDescent="0.3">
      <c r="A1909" s="7" t="s">
        <v>155</v>
      </c>
      <c r="B1909" s="7" t="s">
        <v>187</v>
      </c>
      <c r="C1909" s="7" t="str">
        <f>VLOOKUP(A1909,'Municípios da RMC'!A$1:C$29,3,FALSE)</f>
        <v>RMC</v>
      </c>
      <c r="D1909" s="7">
        <v>71</v>
      </c>
      <c r="E1909" s="5" t="s">
        <v>107</v>
      </c>
      <c r="F1909" s="6">
        <v>66</v>
      </c>
      <c r="G1909" s="6">
        <v>92</v>
      </c>
    </row>
    <row r="1910" spans="1:7" x14ac:dyDescent="0.3">
      <c r="A1910" s="7" t="s">
        <v>155</v>
      </c>
      <c r="B1910" s="7" t="s">
        <v>187</v>
      </c>
      <c r="C1910" s="7" t="str">
        <f>VLOOKUP(A1910,'Municípios da RMC'!A$1:C$29,3,FALSE)</f>
        <v>RMC</v>
      </c>
      <c r="D1910" s="7">
        <v>72</v>
      </c>
      <c r="E1910" s="5" t="s">
        <v>108</v>
      </c>
      <c r="F1910" s="6">
        <v>61</v>
      </c>
      <c r="G1910" s="6">
        <v>90</v>
      </c>
    </row>
    <row r="1911" spans="1:7" x14ac:dyDescent="0.3">
      <c r="A1911" s="7" t="s">
        <v>155</v>
      </c>
      <c r="B1911" s="7" t="s">
        <v>187</v>
      </c>
      <c r="C1911" s="7" t="str">
        <f>VLOOKUP(A1911,'Municípios da RMC'!A$1:C$29,3,FALSE)</f>
        <v>RMC</v>
      </c>
      <c r="D1911" s="7">
        <v>73</v>
      </c>
      <c r="E1911" s="5" t="s">
        <v>109</v>
      </c>
      <c r="F1911" s="6">
        <v>80</v>
      </c>
      <c r="G1911" s="6">
        <v>82</v>
      </c>
    </row>
    <row r="1912" spans="1:7" x14ac:dyDescent="0.3">
      <c r="A1912" s="7" t="s">
        <v>155</v>
      </c>
      <c r="B1912" s="7" t="s">
        <v>187</v>
      </c>
      <c r="C1912" s="7" t="str">
        <f>VLOOKUP(A1912,'Municípios da RMC'!A$1:C$29,3,FALSE)</f>
        <v>RMC</v>
      </c>
      <c r="D1912" s="7">
        <v>74</v>
      </c>
      <c r="E1912" s="5" t="s">
        <v>110</v>
      </c>
      <c r="F1912" s="6">
        <v>49</v>
      </c>
      <c r="G1912" s="6">
        <v>60</v>
      </c>
    </row>
    <row r="1913" spans="1:7" x14ac:dyDescent="0.3">
      <c r="A1913" s="7" t="s">
        <v>155</v>
      </c>
      <c r="B1913" s="7" t="s">
        <v>187</v>
      </c>
      <c r="C1913" s="7" t="str">
        <f>VLOOKUP(A1913,'Municípios da RMC'!A$1:C$29,3,FALSE)</f>
        <v>RMC</v>
      </c>
      <c r="D1913" s="7">
        <v>75</v>
      </c>
      <c r="E1913" s="5" t="s">
        <v>111</v>
      </c>
      <c r="F1913" s="6">
        <v>48</v>
      </c>
      <c r="G1913" s="6">
        <v>70</v>
      </c>
    </row>
    <row r="1914" spans="1:7" x14ac:dyDescent="0.3">
      <c r="A1914" s="7" t="s">
        <v>155</v>
      </c>
      <c r="B1914" s="7" t="s">
        <v>187</v>
      </c>
      <c r="C1914" s="7" t="str">
        <f>VLOOKUP(A1914,'Municípios da RMC'!A$1:C$29,3,FALSE)</f>
        <v>RMC</v>
      </c>
      <c r="D1914" s="7">
        <v>76</v>
      </c>
      <c r="E1914" s="5" t="s">
        <v>112</v>
      </c>
      <c r="F1914" s="6">
        <v>53</v>
      </c>
      <c r="G1914" s="6">
        <v>62</v>
      </c>
    </row>
    <row r="1915" spans="1:7" x14ac:dyDescent="0.3">
      <c r="A1915" s="7" t="s">
        <v>155</v>
      </c>
      <c r="B1915" s="7" t="s">
        <v>187</v>
      </c>
      <c r="C1915" s="7" t="str">
        <f>VLOOKUP(A1915,'Municípios da RMC'!A$1:C$29,3,FALSE)</f>
        <v>RMC</v>
      </c>
      <c r="D1915" s="7">
        <v>77</v>
      </c>
      <c r="E1915" s="5" t="s">
        <v>113</v>
      </c>
      <c r="F1915" s="6">
        <v>32</v>
      </c>
      <c r="G1915" s="6">
        <v>41</v>
      </c>
    </row>
    <row r="1916" spans="1:7" x14ac:dyDescent="0.3">
      <c r="A1916" s="7" t="s">
        <v>155</v>
      </c>
      <c r="B1916" s="7" t="s">
        <v>187</v>
      </c>
      <c r="C1916" s="7" t="str">
        <f>VLOOKUP(A1916,'Municípios da RMC'!A$1:C$29,3,FALSE)</f>
        <v>RMC</v>
      </c>
      <c r="D1916" s="7">
        <v>78</v>
      </c>
      <c r="E1916" s="5" t="s">
        <v>114</v>
      </c>
      <c r="F1916" s="6">
        <v>34</v>
      </c>
      <c r="G1916" s="6">
        <v>39</v>
      </c>
    </row>
    <row r="1917" spans="1:7" x14ac:dyDescent="0.3">
      <c r="A1917" s="7" t="s">
        <v>155</v>
      </c>
      <c r="B1917" s="7" t="s">
        <v>187</v>
      </c>
      <c r="C1917" s="7" t="str">
        <f>VLOOKUP(A1917,'Municípios da RMC'!A$1:C$29,3,FALSE)</f>
        <v>RMC</v>
      </c>
      <c r="D1917" s="7">
        <v>79</v>
      </c>
      <c r="E1917" s="5" t="s">
        <v>115</v>
      </c>
      <c r="F1917" s="6">
        <v>26</v>
      </c>
      <c r="G1917" s="6">
        <v>24</v>
      </c>
    </row>
    <row r="1918" spans="1:7" x14ac:dyDescent="0.3">
      <c r="A1918" s="7" t="s">
        <v>155</v>
      </c>
      <c r="B1918" s="7" t="s">
        <v>187</v>
      </c>
      <c r="C1918" s="7" t="str">
        <f>VLOOKUP(A1918,'Municípios da RMC'!A$1:C$29,3,FALSE)</f>
        <v>RMC</v>
      </c>
      <c r="D1918" s="7">
        <v>80</v>
      </c>
      <c r="E1918" s="5" t="s">
        <v>116</v>
      </c>
      <c r="F1918" s="6">
        <v>22</v>
      </c>
      <c r="G1918" s="6">
        <v>33</v>
      </c>
    </row>
    <row r="1919" spans="1:7" x14ac:dyDescent="0.3">
      <c r="A1919" s="7" t="s">
        <v>155</v>
      </c>
      <c r="B1919" s="7" t="s">
        <v>187</v>
      </c>
      <c r="C1919" s="7" t="str">
        <f>VLOOKUP(A1919,'Municípios da RMC'!A$1:C$29,3,FALSE)</f>
        <v>RMC</v>
      </c>
      <c r="D1919" s="7">
        <v>81</v>
      </c>
      <c r="E1919" s="5" t="s">
        <v>117</v>
      </c>
      <c r="F1919" s="6">
        <v>24</v>
      </c>
      <c r="G1919" s="6">
        <v>28</v>
      </c>
    </row>
    <row r="1920" spans="1:7" x14ac:dyDescent="0.3">
      <c r="A1920" s="7" t="s">
        <v>155</v>
      </c>
      <c r="B1920" s="7" t="s">
        <v>187</v>
      </c>
      <c r="C1920" s="7" t="str">
        <f>VLOOKUP(A1920,'Municípios da RMC'!A$1:C$29,3,FALSE)</f>
        <v>RMC</v>
      </c>
      <c r="D1920" s="7">
        <v>82</v>
      </c>
      <c r="E1920" s="5" t="s">
        <v>118</v>
      </c>
      <c r="F1920" s="6">
        <v>9</v>
      </c>
      <c r="G1920" s="6">
        <v>34</v>
      </c>
    </row>
    <row r="1921" spans="1:7" x14ac:dyDescent="0.3">
      <c r="A1921" s="7" t="s">
        <v>155</v>
      </c>
      <c r="B1921" s="7" t="s">
        <v>187</v>
      </c>
      <c r="C1921" s="7" t="str">
        <f>VLOOKUP(A1921,'Municípios da RMC'!A$1:C$29,3,FALSE)</f>
        <v>RMC</v>
      </c>
      <c r="D1921" s="7">
        <v>83</v>
      </c>
      <c r="E1921" s="5" t="s">
        <v>119</v>
      </c>
      <c r="F1921" s="6">
        <v>8</v>
      </c>
      <c r="G1921" s="6">
        <v>17</v>
      </c>
    </row>
    <row r="1922" spans="1:7" x14ac:dyDescent="0.3">
      <c r="A1922" s="7" t="s">
        <v>155</v>
      </c>
      <c r="B1922" s="7" t="s">
        <v>187</v>
      </c>
      <c r="C1922" s="7" t="str">
        <f>VLOOKUP(A1922,'Municípios da RMC'!A$1:C$29,3,FALSE)</f>
        <v>RMC</v>
      </c>
      <c r="D1922" s="7">
        <v>84</v>
      </c>
      <c r="E1922" s="5" t="s">
        <v>120</v>
      </c>
      <c r="F1922" s="6">
        <v>15</v>
      </c>
      <c r="G1922" s="6">
        <v>19</v>
      </c>
    </row>
    <row r="1923" spans="1:7" x14ac:dyDescent="0.3">
      <c r="A1923" s="7" t="s">
        <v>155</v>
      </c>
      <c r="B1923" s="7" t="s">
        <v>187</v>
      </c>
      <c r="C1923" s="7" t="str">
        <f>VLOOKUP(A1923,'Municípios da RMC'!A$1:C$29,3,FALSE)</f>
        <v>RMC</v>
      </c>
      <c r="D1923" s="7">
        <v>85</v>
      </c>
      <c r="E1923" s="5" t="s">
        <v>121</v>
      </c>
      <c r="F1923" s="6">
        <v>13</v>
      </c>
      <c r="G1923" s="6">
        <v>26</v>
      </c>
    </row>
    <row r="1924" spans="1:7" x14ac:dyDescent="0.3">
      <c r="A1924" s="7" t="s">
        <v>155</v>
      </c>
      <c r="B1924" s="7" t="s">
        <v>187</v>
      </c>
      <c r="C1924" s="7" t="str">
        <f>VLOOKUP(A1924,'Municípios da RMC'!A$1:C$29,3,FALSE)</f>
        <v>RMC</v>
      </c>
      <c r="D1924" s="7">
        <v>86</v>
      </c>
      <c r="E1924" s="5" t="s">
        <v>122</v>
      </c>
      <c r="F1924" s="6">
        <v>9</v>
      </c>
      <c r="G1924" s="6">
        <v>12</v>
      </c>
    </row>
    <row r="1925" spans="1:7" x14ac:dyDescent="0.3">
      <c r="A1925" s="7" t="s">
        <v>155</v>
      </c>
      <c r="B1925" s="7" t="s">
        <v>187</v>
      </c>
      <c r="C1925" s="7" t="str">
        <f>VLOOKUP(A1925,'Municípios da RMC'!A$1:C$29,3,FALSE)</f>
        <v>RMC</v>
      </c>
      <c r="D1925" s="7">
        <v>87</v>
      </c>
      <c r="E1925" s="5" t="s">
        <v>123</v>
      </c>
      <c r="F1925" s="6">
        <v>6</v>
      </c>
      <c r="G1925" s="6">
        <v>4</v>
      </c>
    </row>
    <row r="1926" spans="1:7" x14ac:dyDescent="0.3">
      <c r="A1926" s="7" t="s">
        <v>155</v>
      </c>
      <c r="B1926" s="7" t="s">
        <v>187</v>
      </c>
      <c r="C1926" s="7" t="str">
        <f>VLOOKUP(A1926,'Municípios da RMC'!A$1:C$29,3,FALSE)</f>
        <v>RMC</v>
      </c>
      <c r="D1926" s="7">
        <v>88</v>
      </c>
      <c r="E1926" s="5" t="s">
        <v>124</v>
      </c>
      <c r="F1926" s="6">
        <v>1</v>
      </c>
      <c r="G1926" s="6">
        <v>5</v>
      </c>
    </row>
    <row r="1927" spans="1:7" x14ac:dyDescent="0.3">
      <c r="A1927" s="7" t="s">
        <v>155</v>
      </c>
      <c r="B1927" s="7" t="s">
        <v>187</v>
      </c>
      <c r="C1927" s="7" t="str">
        <f>VLOOKUP(A1927,'Municípios da RMC'!A$1:C$29,3,FALSE)</f>
        <v>RMC</v>
      </c>
      <c r="D1927" s="7">
        <v>89</v>
      </c>
      <c r="E1927" s="5" t="s">
        <v>125</v>
      </c>
      <c r="F1927" s="6">
        <v>2</v>
      </c>
      <c r="G1927" s="6">
        <v>11</v>
      </c>
    </row>
    <row r="1928" spans="1:7" x14ac:dyDescent="0.3">
      <c r="A1928" s="7" t="s">
        <v>155</v>
      </c>
      <c r="B1928" s="7" t="s">
        <v>187</v>
      </c>
      <c r="C1928" s="7" t="str">
        <f>VLOOKUP(A1928,'Municípios da RMC'!A$1:C$29,3,FALSE)</f>
        <v>RMC</v>
      </c>
      <c r="D1928" s="7">
        <v>90</v>
      </c>
      <c r="E1928" s="5" t="s">
        <v>126</v>
      </c>
      <c r="F1928" s="6">
        <v>2</v>
      </c>
      <c r="G1928" s="6">
        <v>4</v>
      </c>
    </row>
    <row r="1929" spans="1:7" x14ac:dyDescent="0.3">
      <c r="A1929" s="7" t="s">
        <v>155</v>
      </c>
      <c r="B1929" s="7" t="s">
        <v>187</v>
      </c>
      <c r="C1929" s="7" t="str">
        <f>VLOOKUP(A1929,'Municípios da RMC'!A$1:C$29,3,FALSE)</f>
        <v>RMC</v>
      </c>
      <c r="D1929" s="7">
        <v>91</v>
      </c>
      <c r="E1929" s="5" t="s">
        <v>127</v>
      </c>
      <c r="F1929" s="6">
        <v>3</v>
      </c>
      <c r="G1929" s="6">
        <v>2</v>
      </c>
    </row>
    <row r="1930" spans="1:7" x14ac:dyDescent="0.3">
      <c r="A1930" s="7" t="s">
        <v>155</v>
      </c>
      <c r="B1930" s="7" t="s">
        <v>187</v>
      </c>
      <c r="C1930" s="7" t="str">
        <f>VLOOKUP(A1930,'Municípios da RMC'!A$1:C$29,3,FALSE)</f>
        <v>RMC</v>
      </c>
      <c r="D1930" s="7">
        <v>92</v>
      </c>
      <c r="E1930" s="5" t="s">
        <v>128</v>
      </c>
      <c r="F1930" s="6">
        <v>3</v>
      </c>
      <c r="G1930" s="6">
        <v>4</v>
      </c>
    </row>
    <row r="1931" spans="1:7" x14ac:dyDescent="0.3">
      <c r="A1931" s="7" t="s">
        <v>155</v>
      </c>
      <c r="B1931" s="7" t="s">
        <v>187</v>
      </c>
      <c r="C1931" s="7" t="str">
        <f>VLOOKUP(A1931,'Municípios da RMC'!A$1:C$29,3,FALSE)</f>
        <v>RMC</v>
      </c>
      <c r="D1931" s="7">
        <v>93</v>
      </c>
      <c r="E1931" s="5" t="s">
        <v>129</v>
      </c>
      <c r="F1931" s="6">
        <v>2</v>
      </c>
      <c r="G1931" s="6">
        <v>0</v>
      </c>
    </row>
    <row r="1932" spans="1:7" x14ac:dyDescent="0.3">
      <c r="A1932" s="7" t="s">
        <v>155</v>
      </c>
      <c r="B1932" s="7" t="s">
        <v>187</v>
      </c>
      <c r="C1932" s="7" t="str">
        <f>VLOOKUP(A1932,'Municípios da RMC'!A$1:C$29,3,FALSE)</f>
        <v>RMC</v>
      </c>
      <c r="D1932" s="7">
        <v>94</v>
      </c>
      <c r="E1932" s="5" t="s">
        <v>130</v>
      </c>
      <c r="F1932" s="6">
        <v>2</v>
      </c>
      <c r="G1932" s="6">
        <v>3</v>
      </c>
    </row>
    <row r="1933" spans="1:7" x14ac:dyDescent="0.3">
      <c r="A1933" s="7" t="s">
        <v>155</v>
      </c>
      <c r="B1933" s="7" t="s">
        <v>187</v>
      </c>
      <c r="C1933" s="7" t="str">
        <f>VLOOKUP(A1933,'Municípios da RMC'!A$1:C$29,3,FALSE)</f>
        <v>RMC</v>
      </c>
      <c r="D1933" s="7">
        <v>95</v>
      </c>
      <c r="E1933" s="5" t="s">
        <v>131</v>
      </c>
      <c r="F1933" s="6">
        <v>1</v>
      </c>
      <c r="G1933" s="6">
        <v>1</v>
      </c>
    </row>
    <row r="1934" spans="1:7" x14ac:dyDescent="0.3">
      <c r="A1934" s="7" t="s">
        <v>155</v>
      </c>
      <c r="B1934" s="7" t="s">
        <v>187</v>
      </c>
      <c r="C1934" s="7" t="str">
        <f>VLOOKUP(A1934,'Municípios da RMC'!A$1:C$29,3,FALSE)</f>
        <v>RMC</v>
      </c>
      <c r="D1934" s="7">
        <v>96</v>
      </c>
      <c r="E1934" s="5" t="s">
        <v>132</v>
      </c>
      <c r="F1934" s="6">
        <v>0</v>
      </c>
      <c r="G1934" s="6">
        <v>1</v>
      </c>
    </row>
    <row r="1935" spans="1:7" x14ac:dyDescent="0.3">
      <c r="A1935" s="7" t="s">
        <v>155</v>
      </c>
      <c r="B1935" s="7" t="s">
        <v>187</v>
      </c>
      <c r="C1935" s="7" t="str">
        <f>VLOOKUP(A1935,'Municípios da RMC'!A$1:C$29,3,FALSE)</f>
        <v>RMC</v>
      </c>
      <c r="D1935" s="7">
        <v>97</v>
      </c>
      <c r="E1935" s="5" t="s">
        <v>133</v>
      </c>
      <c r="F1935" s="6">
        <v>1</v>
      </c>
      <c r="G1935" s="6">
        <v>1</v>
      </c>
    </row>
    <row r="1936" spans="1:7" x14ac:dyDescent="0.3">
      <c r="A1936" s="7" t="s">
        <v>155</v>
      </c>
      <c r="B1936" s="7" t="s">
        <v>187</v>
      </c>
      <c r="C1936" s="7" t="str">
        <f>VLOOKUP(A1936,'Municípios da RMC'!A$1:C$29,3,FALSE)</f>
        <v>RMC</v>
      </c>
      <c r="D1936" s="7">
        <v>98</v>
      </c>
      <c r="E1936" s="5" t="s">
        <v>134</v>
      </c>
      <c r="F1936" s="6">
        <v>0</v>
      </c>
      <c r="G1936" s="6">
        <v>2</v>
      </c>
    </row>
    <row r="1937" spans="1:7" x14ac:dyDescent="0.3">
      <c r="A1937" s="7" t="s">
        <v>155</v>
      </c>
      <c r="B1937" s="7" t="s">
        <v>187</v>
      </c>
      <c r="C1937" s="7" t="str">
        <f>VLOOKUP(A1937,'Municípios da RMC'!A$1:C$29,3,FALSE)</f>
        <v>RMC</v>
      </c>
      <c r="D1937" s="7">
        <v>99</v>
      </c>
      <c r="E1937" s="5" t="s">
        <v>135</v>
      </c>
      <c r="F1937" s="6">
        <v>0</v>
      </c>
      <c r="G1937" s="6">
        <v>0</v>
      </c>
    </row>
    <row r="1938" spans="1:7" x14ac:dyDescent="0.3">
      <c r="A1938" s="7" t="s">
        <v>155</v>
      </c>
      <c r="B1938" s="7" t="s">
        <v>187</v>
      </c>
      <c r="C1938" s="7" t="str">
        <f>VLOOKUP(A1938,'Municípios da RMC'!A$1:C$29,3,FALSE)</f>
        <v>RMC</v>
      </c>
      <c r="D1938" s="7">
        <v>100</v>
      </c>
      <c r="E1938" s="5" t="s">
        <v>136</v>
      </c>
      <c r="F1938" s="6">
        <v>1</v>
      </c>
      <c r="G1938" s="6">
        <v>2</v>
      </c>
    </row>
    <row r="1939" spans="1:7" x14ac:dyDescent="0.3">
      <c r="A1939" s="7" t="s">
        <v>155</v>
      </c>
      <c r="B1939" s="7" t="s">
        <v>187</v>
      </c>
      <c r="C1939" s="7" t="str">
        <f>VLOOKUP(A1939,'Municípios da RMC'!A$1:C$29,3,FALSE)</f>
        <v>RMC</v>
      </c>
      <c r="D1939" s="7" t="s">
        <v>14</v>
      </c>
      <c r="E1939" s="5" t="s">
        <v>14</v>
      </c>
      <c r="F1939" s="6">
        <v>86</v>
      </c>
      <c r="G1939" s="6">
        <v>70</v>
      </c>
    </row>
    <row r="1940" spans="1:7" x14ac:dyDescent="0.3">
      <c r="A1940" s="7" t="s">
        <v>156</v>
      </c>
      <c r="B1940" s="7" t="s">
        <v>188</v>
      </c>
      <c r="C1940" s="7" t="str">
        <f>VLOOKUP(A1940,'Municípios da RMC'!A$1:C$29,3,FALSE)</f>
        <v>RMC</v>
      </c>
      <c r="D1940" s="7">
        <v>0</v>
      </c>
      <c r="E1940" s="5" t="s">
        <v>36</v>
      </c>
      <c r="F1940" s="6">
        <v>664</v>
      </c>
      <c r="G1940" s="6">
        <v>634</v>
      </c>
    </row>
    <row r="1941" spans="1:7" x14ac:dyDescent="0.3">
      <c r="A1941" s="7" t="s">
        <v>156</v>
      </c>
      <c r="B1941" s="7" t="s">
        <v>188</v>
      </c>
      <c r="C1941" s="7" t="str">
        <f>VLOOKUP(A1941,'Municípios da RMC'!A$1:C$29,3,FALSE)</f>
        <v>RMC</v>
      </c>
      <c r="D1941" s="7">
        <v>1</v>
      </c>
      <c r="E1941" s="5" t="s">
        <v>37</v>
      </c>
      <c r="F1941" s="6">
        <v>641</v>
      </c>
      <c r="G1941" s="6">
        <v>606</v>
      </c>
    </row>
    <row r="1942" spans="1:7" x14ac:dyDescent="0.3">
      <c r="A1942" s="7" t="s">
        <v>156</v>
      </c>
      <c r="B1942" s="7" t="s">
        <v>188</v>
      </c>
      <c r="C1942" s="7" t="str">
        <f>VLOOKUP(A1942,'Municípios da RMC'!A$1:C$29,3,FALSE)</f>
        <v>RMC</v>
      </c>
      <c r="D1942" s="7">
        <v>2</v>
      </c>
      <c r="E1942" s="5" t="s">
        <v>38</v>
      </c>
      <c r="F1942" s="6">
        <v>653</v>
      </c>
      <c r="G1942" s="6">
        <v>568</v>
      </c>
    </row>
    <row r="1943" spans="1:7" x14ac:dyDescent="0.3">
      <c r="A1943" s="7" t="s">
        <v>156</v>
      </c>
      <c r="B1943" s="7" t="s">
        <v>188</v>
      </c>
      <c r="C1943" s="7" t="str">
        <f>VLOOKUP(A1943,'Municípios da RMC'!A$1:C$29,3,FALSE)</f>
        <v>RMC</v>
      </c>
      <c r="D1943" s="7">
        <v>3</v>
      </c>
      <c r="E1943" s="5" t="s">
        <v>39</v>
      </c>
      <c r="F1943" s="6">
        <v>622</v>
      </c>
      <c r="G1943" s="6">
        <v>602</v>
      </c>
    </row>
    <row r="1944" spans="1:7" x14ac:dyDescent="0.3">
      <c r="A1944" s="7" t="s">
        <v>156</v>
      </c>
      <c r="B1944" s="7" t="s">
        <v>188</v>
      </c>
      <c r="C1944" s="7" t="str">
        <f>VLOOKUP(A1944,'Municípios da RMC'!A$1:C$29,3,FALSE)</f>
        <v>RMC</v>
      </c>
      <c r="D1944" s="7">
        <v>4</v>
      </c>
      <c r="E1944" s="5" t="s">
        <v>40</v>
      </c>
      <c r="F1944" s="6">
        <v>662</v>
      </c>
      <c r="G1944" s="6">
        <v>572</v>
      </c>
    </row>
    <row r="1945" spans="1:7" x14ac:dyDescent="0.3">
      <c r="A1945" s="7" t="s">
        <v>156</v>
      </c>
      <c r="B1945" s="7" t="s">
        <v>188</v>
      </c>
      <c r="C1945" s="7" t="str">
        <f>VLOOKUP(A1945,'Municípios da RMC'!A$1:C$29,3,FALSE)</f>
        <v>RMC</v>
      </c>
      <c r="D1945" s="7">
        <v>5</v>
      </c>
      <c r="E1945" s="5" t="s">
        <v>41</v>
      </c>
      <c r="F1945" s="6">
        <v>612</v>
      </c>
      <c r="G1945" s="6">
        <v>588</v>
      </c>
    </row>
    <row r="1946" spans="1:7" x14ac:dyDescent="0.3">
      <c r="A1946" s="7" t="s">
        <v>156</v>
      </c>
      <c r="B1946" s="7" t="s">
        <v>188</v>
      </c>
      <c r="C1946" s="7" t="str">
        <f>VLOOKUP(A1946,'Municípios da RMC'!A$1:C$29,3,FALSE)</f>
        <v>RMC</v>
      </c>
      <c r="D1946" s="7">
        <v>6</v>
      </c>
      <c r="E1946" s="5" t="s">
        <v>42</v>
      </c>
      <c r="F1946" s="6">
        <v>572</v>
      </c>
      <c r="G1946" s="6">
        <v>583</v>
      </c>
    </row>
    <row r="1947" spans="1:7" x14ac:dyDescent="0.3">
      <c r="A1947" s="7" t="s">
        <v>156</v>
      </c>
      <c r="B1947" s="7" t="s">
        <v>188</v>
      </c>
      <c r="C1947" s="7" t="str">
        <f>VLOOKUP(A1947,'Municípios da RMC'!A$1:C$29,3,FALSE)</f>
        <v>RMC</v>
      </c>
      <c r="D1947" s="7">
        <v>7</v>
      </c>
      <c r="E1947" s="5" t="s">
        <v>43</v>
      </c>
      <c r="F1947" s="6">
        <v>598</v>
      </c>
      <c r="G1947" s="6">
        <v>574</v>
      </c>
    </row>
    <row r="1948" spans="1:7" x14ac:dyDescent="0.3">
      <c r="A1948" s="7" t="s">
        <v>156</v>
      </c>
      <c r="B1948" s="7" t="s">
        <v>188</v>
      </c>
      <c r="C1948" s="7" t="str">
        <f>VLOOKUP(A1948,'Municípios da RMC'!A$1:C$29,3,FALSE)</f>
        <v>RMC</v>
      </c>
      <c r="D1948" s="7">
        <v>8</v>
      </c>
      <c r="E1948" s="5" t="s">
        <v>44</v>
      </c>
      <c r="F1948" s="6">
        <v>592</v>
      </c>
      <c r="G1948" s="6">
        <v>552</v>
      </c>
    </row>
    <row r="1949" spans="1:7" x14ac:dyDescent="0.3">
      <c r="A1949" s="7" t="s">
        <v>156</v>
      </c>
      <c r="B1949" s="7" t="s">
        <v>188</v>
      </c>
      <c r="C1949" s="7" t="str">
        <f>VLOOKUP(A1949,'Municípios da RMC'!A$1:C$29,3,FALSE)</f>
        <v>RMC</v>
      </c>
      <c r="D1949" s="7">
        <v>9</v>
      </c>
      <c r="E1949" s="5" t="s">
        <v>45</v>
      </c>
      <c r="F1949" s="6">
        <v>555</v>
      </c>
      <c r="G1949" s="6">
        <v>497</v>
      </c>
    </row>
    <row r="1950" spans="1:7" x14ac:dyDescent="0.3">
      <c r="A1950" s="7" t="s">
        <v>156</v>
      </c>
      <c r="B1950" s="7" t="s">
        <v>188</v>
      </c>
      <c r="C1950" s="7" t="str">
        <f>VLOOKUP(A1950,'Municípios da RMC'!A$1:C$29,3,FALSE)</f>
        <v>RMC</v>
      </c>
      <c r="D1950" s="7">
        <v>10</v>
      </c>
      <c r="E1950" s="5" t="s">
        <v>46</v>
      </c>
      <c r="F1950" s="6">
        <v>613</v>
      </c>
      <c r="G1950" s="6">
        <v>568</v>
      </c>
    </row>
    <row r="1951" spans="1:7" x14ac:dyDescent="0.3">
      <c r="A1951" s="7" t="s">
        <v>156</v>
      </c>
      <c r="B1951" s="7" t="s">
        <v>188</v>
      </c>
      <c r="C1951" s="7" t="str">
        <f>VLOOKUP(A1951,'Municípios da RMC'!A$1:C$29,3,FALSE)</f>
        <v>RMC</v>
      </c>
      <c r="D1951" s="7">
        <v>11</v>
      </c>
      <c r="E1951" s="5" t="s">
        <v>47</v>
      </c>
      <c r="F1951" s="6">
        <v>554</v>
      </c>
      <c r="G1951" s="6">
        <v>516</v>
      </c>
    </row>
    <row r="1952" spans="1:7" x14ac:dyDescent="0.3">
      <c r="A1952" s="7" t="s">
        <v>156</v>
      </c>
      <c r="B1952" s="7" t="s">
        <v>188</v>
      </c>
      <c r="C1952" s="7" t="str">
        <f>VLOOKUP(A1952,'Municípios da RMC'!A$1:C$29,3,FALSE)</f>
        <v>RMC</v>
      </c>
      <c r="D1952" s="7">
        <v>12</v>
      </c>
      <c r="E1952" s="5" t="s">
        <v>48</v>
      </c>
      <c r="F1952" s="6">
        <v>513</v>
      </c>
      <c r="G1952" s="6">
        <v>514</v>
      </c>
    </row>
    <row r="1953" spans="1:7" x14ac:dyDescent="0.3">
      <c r="A1953" s="7" t="s">
        <v>156</v>
      </c>
      <c r="B1953" s="7" t="s">
        <v>188</v>
      </c>
      <c r="C1953" s="7" t="str">
        <f>VLOOKUP(A1953,'Municípios da RMC'!A$1:C$29,3,FALSE)</f>
        <v>RMC</v>
      </c>
      <c r="D1953" s="7">
        <v>13</v>
      </c>
      <c r="E1953" s="5" t="s">
        <v>49</v>
      </c>
      <c r="F1953" s="6">
        <v>534</v>
      </c>
      <c r="G1953" s="6">
        <v>554</v>
      </c>
    </row>
    <row r="1954" spans="1:7" x14ac:dyDescent="0.3">
      <c r="A1954" s="7" t="s">
        <v>156</v>
      </c>
      <c r="B1954" s="7" t="s">
        <v>188</v>
      </c>
      <c r="C1954" s="7" t="str">
        <f>VLOOKUP(A1954,'Municípios da RMC'!A$1:C$29,3,FALSE)</f>
        <v>RMC</v>
      </c>
      <c r="D1954" s="7">
        <v>14</v>
      </c>
      <c r="E1954" s="5" t="s">
        <v>50</v>
      </c>
      <c r="F1954" s="6">
        <v>589</v>
      </c>
      <c r="G1954" s="6">
        <v>568</v>
      </c>
    </row>
    <row r="1955" spans="1:7" x14ac:dyDescent="0.3">
      <c r="A1955" s="7" t="s">
        <v>156</v>
      </c>
      <c r="B1955" s="7" t="s">
        <v>188</v>
      </c>
      <c r="C1955" s="7" t="str">
        <f>VLOOKUP(A1955,'Municípios da RMC'!A$1:C$29,3,FALSE)</f>
        <v>RMC</v>
      </c>
      <c r="D1955" s="7">
        <v>15</v>
      </c>
      <c r="E1955" s="5" t="s">
        <v>51</v>
      </c>
      <c r="F1955" s="6">
        <v>555</v>
      </c>
      <c r="G1955" s="6">
        <v>534</v>
      </c>
    </row>
    <row r="1956" spans="1:7" x14ac:dyDescent="0.3">
      <c r="A1956" s="7" t="s">
        <v>156</v>
      </c>
      <c r="B1956" s="7" t="s">
        <v>188</v>
      </c>
      <c r="C1956" s="7" t="str">
        <f>VLOOKUP(A1956,'Municípios da RMC'!A$1:C$29,3,FALSE)</f>
        <v>RMC</v>
      </c>
      <c r="D1956" s="7">
        <v>16</v>
      </c>
      <c r="E1956" s="5" t="s">
        <v>52</v>
      </c>
      <c r="F1956" s="6">
        <v>567</v>
      </c>
      <c r="G1956" s="6">
        <v>515</v>
      </c>
    </row>
    <row r="1957" spans="1:7" x14ac:dyDescent="0.3">
      <c r="A1957" s="7" t="s">
        <v>156</v>
      </c>
      <c r="B1957" s="7" t="s">
        <v>188</v>
      </c>
      <c r="C1957" s="7" t="str">
        <f>VLOOKUP(A1957,'Municípios da RMC'!A$1:C$29,3,FALSE)</f>
        <v>RMC</v>
      </c>
      <c r="D1957" s="7">
        <v>17</v>
      </c>
      <c r="E1957" s="5" t="s">
        <v>53</v>
      </c>
      <c r="F1957" s="6">
        <v>552</v>
      </c>
      <c r="G1957" s="6">
        <v>542</v>
      </c>
    </row>
    <row r="1958" spans="1:7" x14ac:dyDescent="0.3">
      <c r="A1958" s="7" t="s">
        <v>156</v>
      </c>
      <c r="B1958" s="7" t="s">
        <v>188</v>
      </c>
      <c r="C1958" s="7" t="str">
        <f>VLOOKUP(A1958,'Municípios da RMC'!A$1:C$29,3,FALSE)</f>
        <v>RMC</v>
      </c>
      <c r="D1958" s="7">
        <v>18</v>
      </c>
      <c r="E1958" s="5" t="s">
        <v>54</v>
      </c>
      <c r="F1958" s="6">
        <v>545</v>
      </c>
      <c r="G1958" s="6">
        <v>464</v>
      </c>
    </row>
    <row r="1959" spans="1:7" x14ac:dyDescent="0.3">
      <c r="A1959" s="7" t="s">
        <v>156</v>
      </c>
      <c r="B1959" s="7" t="s">
        <v>188</v>
      </c>
      <c r="C1959" s="7" t="str">
        <f>VLOOKUP(A1959,'Municípios da RMC'!A$1:C$29,3,FALSE)</f>
        <v>RMC</v>
      </c>
      <c r="D1959" s="7">
        <v>19</v>
      </c>
      <c r="E1959" s="5" t="s">
        <v>55</v>
      </c>
      <c r="F1959" s="6">
        <v>476</v>
      </c>
      <c r="G1959" s="6">
        <v>468</v>
      </c>
    </row>
    <row r="1960" spans="1:7" x14ac:dyDescent="0.3">
      <c r="A1960" s="7" t="s">
        <v>156</v>
      </c>
      <c r="B1960" s="7" t="s">
        <v>188</v>
      </c>
      <c r="C1960" s="7" t="str">
        <f>VLOOKUP(A1960,'Municípios da RMC'!A$1:C$29,3,FALSE)</f>
        <v>RMC</v>
      </c>
      <c r="D1960" s="7">
        <v>20</v>
      </c>
      <c r="E1960" s="5" t="s">
        <v>56</v>
      </c>
      <c r="F1960" s="6">
        <v>503</v>
      </c>
      <c r="G1960" s="6">
        <v>514</v>
      </c>
    </row>
    <row r="1961" spans="1:7" x14ac:dyDescent="0.3">
      <c r="A1961" s="7" t="s">
        <v>156</v>
      </c>
      <c r="B1961" s="7" t="s">
        <v>188</v>
      </c>
      <c r="C1961" s="7" t="str">
        <f>VLOOKUP(A1961,'Municípios da RMC'!A$1:C$29,3,FALSE)</f>
        <v>RMC</v>
      </c>
      <c r="D1961" s="7">
        <v>21</v>
      </c>
      <c r="E1961" s="5" t="s">
        <v>57</v>
      </c>
      <c r="F1961" s="6">
        <v>552</v>
      </c>
      <c r="G1961" s="6">
        <v>527</v>
      </c>
    </row>
    <row r="1962" spans="1:7" x14ac:dyDescent="0.3">
      <c r="A1962" s="7" t="s">
        <v>156</v>
      </c>
      <c r="B1962" s="7" t="s">
        <v>188</v>
      </c>
      <c r="C1962" s="7" t="str">
        <f>VLOOKUP(A1962,'Municípios da RMC'!A$1:C$29,3,FALSE)</f>
        <v>RMC</v>
      </c>
      <c r="D1962" s="7">
        <v>22</v>
      </c>
      <c r="E1962" s="5" t="s">
        <v>58</v>
      </c>
      <c r="F1962" s="6">
        <v>537</v>
      </c>
      <c r="G1962" s="6">
        <v>494</v>
      </c>
    </row>
    <row r="1963" spans="1:7" x14ac:dyDescent="0.3">
      <c r="A1963" s="7" t="s">
        <v>156</v>
      </c>
      <c r="B1963" s="7" t="s">
        <v>188</v>
      </c>
      <c r="C1963" s="7" t="str">
        <f>VLOOKUP(A1963,'Municípios da RMC'!A$1:C$29,3,FALSE)</f>
        <v>RMC</v>
      </c>
      <c r="D1963" s="7">
        <v>23</v>
      </c>
      <c r="E1963" s="5" t="s">
        <v>59</v>
      </c>
      <c r="F1963" s="6">
        <v>558</v>
      </c>
      <c r="G1963" s="6">
        <v>469</v>
      </c>
    </row>
    <row r="1964" spans="1:7" x14ac:dyDescent="0.3">
      <c r="A1964" s="7" t="s">
        <v>156</v>
      </c>
      <c r="B1964" s="7" t="s">
        <v>188</v>
      </c>
      <c r="C1964" s="7" t="str">
        <f>VLOOKUP(A1964,'Municípios da RMC'!A$1:C$29,3,FALSE)</f>
        <v>RMC</v>
      </c>
      <c r="D1964" s="7">
        <v>24</v>
      </c>
      <c r="E1964" s="5" t="s">
        <v>60</v>
      </c>
      <c r="F1964" s="6">
        <v>643</v>
      </c>
      <c r="G1964" s="6">
        <v>501</v>
      </c>
    </row>
    <row r="1965" spans="1:7" x14ac:dyDescent="0.3">
      <c r="A1965" s="7" t="s">
        <v>156</v>
      </c>
      <c r="B1965" s="7" t="s">
        <v>188</v>
      </c>
      <c r="C1965" s="7" t="str">
        <f>VLOOKUP(A1965,'Municípios da RMC'!A$1:C$29,3,FALSE)</f>
        <v>RMC</v>
      </c>
      <c r="D1965" s="7">
        <v>25</v>
      </c>
      <c r="E1965" s="5" t="s">
        <v>61</v>
      </c>
      <c r="F1965" s="6">
        <v>584</v>
      </c>
      <c r="G1965" s="6">
        <v>486</v>
      </c>
    </row>
    <row r="1966" spans="1:7" x14ac:dyDescent="0.3">
      <c r="A1966" s="7" t="s">
        <v>156</v>
      </c>
      <c r="B1966" s="7" t="s">
        <v>188</v>
      </c>
      <c r="C1966" s="7" t="str">
        <f>VLOOKUP(A1966,'Municípios da RMC'!A$1:C$29,3,FALSE)</f>
        <v>RMC</v>
      </c>
      <c r="D1966" s="7">
        <v>26</v>
      </c>
      <c r="E1966" s="5" t="s">
        <v>62</v>
      </c>
      <c r="F1966" s="6">
        <v>635</v>
      </c>
      <c r="G1966" s="6">
        <v>478</v>
      </c>
    </row>
    <row r="1967" spans="1:7" x14ac:dyDescent="0.3">
      <c r="A1967" s="7" t="s">
        <v>156</v>
      </c>
      <c r="B1967" s="7" t="s">
        <v>188</v>
      </c>
      <c r="C1967" s="7" t="str">
        <f>VLOOKUP(A1967,'Municípios da RMC'!A$1:C$29,3,FALSE)</f>
        <v>RMC</v>
      </c>
      <c r="D1967" s="7">
        <v>27</v>
      </c>
      <c r="E1967" s="5" t="s">
        <v>63</v>
      </c>
      <c r="F1967" s="6">
        <v>619</v>
      </c>
      <c r="G1967" s="6">
        <v>452</v>
      </c>
    </row>
    <row r="1968" spans="1:7" x14ac:dyDescent="0.3">
      <c r="A1968" s="7" t="s">
        <v>156</v>
      </c>
      <c r="B1968" s="7" t="s">
        <v>188</v>
      </c>
      <c r="C1968" s="7" t="str">
        <f>VLOOKUP(A1968,'Municípios da RMC'!A$1:C$29,3,FALSE)</f>
        <v>RMC</v>
      </c>
      <c r="D1968" s="7">
        <v>28</v>
      </c>
      <c r="E1968" s="5" t="s">
        <v>64</v>
      </c>
      <c r="F1968" s="6">
        <v>564</v>
      </c>
      <c r="G1968" s="6">
        <v>502</v>
      </c>
    </row>
    <row r="1969" spans="1:7" x14ac:dyDescent="0.3">
      <c r="A1969" s="7" t="s">
        <v>156</v>
      </c>
      <c r="B1969" s="7" t="s">
        <v>188</v>
      </c>
      <c r="C1969" s="7" t="str">
        <f>VLOOKUP(A1969,'Municípios da RMC'!A$1:C$29,3,FALSE)</f>
        <v>RMC</v>
      </c>
      <c r="D1969" s="7">
        <v>29</v>
      </c>
      <c r="E1969" s="5" t="s">
        <v>65</v>
      </c>
      <c r="F1969" s="6">
        <v>577</v>
      </c>
      <c r="G1969" s="6">
        <v>474</v>
      </c>
    </row>
    <row r="1970" spans="1:7" x14ac:dyDescent="0.3">
      <c r="A1970" s="7" t="s">
        <v>156</v>
      </c>
      <c r="B1970" s="7" t="s">
        <v>188</v>
      </c>
      <c r="C1970" s="7" t="str">
        <f>VLOOKUP(A1970,'Municípios da RMC'!A$1:C$29,3,FALSE)</f>
        <v>RMC</v>
      </c>
      <c r="D1970" s="7">
        <v>30</v>
      </c>
      <c r="E1970" s="5" t="s">
        <v>66</v>
      </c>
      <c r="F1970" s="6">
        <v>604</v>
      </c>
      <c r="G1970" s="6">
        <v>500</v>
      </c>
    </row>
    <row r="1971" spans="1:7" x14ac:dyDescent="0.3">
      <c r="A1971" s="7" t="s">
        <v>156</v>
      </c>
      <c r="B1971" s="7" t="s">
        <v>188</v>
      </c>
      <c r="C1971" s="7" t="str">
        <f>VLOOKUP(A1971,'Municípios da RMC'!A$1:C$29,3,FALSE)</f>
        <v>RMC</v>
      </c>
      <c r="D1971" s="7">
        <v>31</v>
      </c>
      <c r="E1971" s="5" t="s">
        <v>67</v>
      </c>
      <c r="F1971" s="6">
        <v>498</v>
      </c>
      <c r="G1971" s="6">
        <v>415</v>
      </c>
    </row>
    <row r="1972" spans="1:7" x14ac:dyDescent="0.3">
      <c r="A1972" s="7" t="s">
        <v>156</v>
      </c>
      <c r="B1972" s="7" t="s">
        <v>188</v>
      </c>
      <c r="C1972" s="7" t="str">
        <f>VLOOKUP(A1972,'Municípios da RMC'!A$1:C$29,3,FALSE)</f>
        <v>RMC</v>
      </c>
      <c r="D1972" s="7">
        <v>32</v>
      </c>
      <c r="E1972" s="5" t="s">
        <v>68</v>
      </c>
      <c r="F1972" s="6">
        <v>532</v>
      </c>
      <c r="G1972" s="6">
        <v>390</v>
      </c>
    </row>
    <row r="1973" spans="1:7" x14ac:dyDescent="0.3">
      <c r="A1973" s="7" t="s">
        <v>156</v>
      </c>
      <c r="B1973" s="7" t="s">
        <v>188</v>
      </c>
      <c r="C1973" s="7" t="str">
        <f>VLOOKUP(A1973,'Municípios da RMC'!A$1:C$29,3,FALSE)</f>
        <v>RMC</v>
      </c>
      <c r="D1973" s="7">
        <v>33</v>
      </c>
      <c r="E1973" s="5" t="s">
        <v>69</v>
      </c>
      <c r="F1973" s="6">
        <v>497</v>
      </c>
      <c r="G1973" s="6">
        <v>419</v>
      </c>
    </row>
    <row r="1974" spans="1:7" x14ac:dyDescent="0.3">
      <c r="A1974" s="7" t="s">
        <v>156</v>
      </c>
      <c r="B1974" s="7" t="s">
        <v>188</v>
      </c>
      <c r="C1974" s="7" t="str">
        <f>VLOOKUP(A1974,'Municípios da RMC'!A$1:C$29,3,FALSE)</f>
        <v>RMC</v>
      </c>
      <c r="D1974" s="7">
        <v>34</v>
      </c>
      <c r="E1974" s="5" t="s">
        <v>70</v>
      </c>
      <c r="F1974" s="6">
        <v>469</v>
      </c>
      <c r="G1974" s="6">
        <v>414</v>
      </c>
    </row>
    <row r="1975" spans="1:7" x14ac:dyDescent="0.3">
      <c r="A1975" s="7" t="s">
        <v>156</v>
      </c>
      <c r="B1975" s="7" t="s">
        <v>188</v>
      </c>
      <c r="C1975" s="7" t="str">
        <f>VLOOKUP(A1975,'Municípios da RMC'!A$1:C$29,3,FALSE)</f>
        <v>RMC</v>
      </c>
      <c r="D1975" s="7">
        <v>35</v>
      </c>
      <c r="E1975" s="5" t="s">
        <v>71</v>
      </c>
      <c r="F1975" s="6">
        <v>435</v>
      </c>
      <c r="G1975" s="6">
        <v>377</v>
      </c>
    </row>
    <row r="1976" spans="1:7" x14ac:dyDescent="0.3">
      <c r="A1976" s="7" t="s">
        <v>156</v>
      </c>
      <c r="B1976" s="7" t="s">
        <v>188</v>
      </c>
      <c r="C1976" s="7" t="str">
        <f>VLOOKUP(A1976,'Municípios da RMC'!A$1:C$29,3,FALSE)</f>
        <v>RMC</v>
      </c>
      <c r="D1976" s="7">
        <v>36</v>
      </c>
      <c r="E1976" s="5" t="s">
        <v>72</v>
      </c>
      <c r="F1976" s="6">
        <v>460</v>
      </c>
      <c r="G1976" s="6">
        <v>348</v>
      </c>
    </row>
    <row r="1977" spans="1:7" x14ac:dyDescent="0.3">
      <c r="A1977" s="7" t="s">
        <v>156</v>
      </c>
      <c r="B1977" s="7" t="s">
        <v>188</v>
      </c>
      <c r="C1977" s="7" t="str">
        <f>VLOOKUP(A1977,'Municípios da RMC'!A$1:C$29,3,FALSE)</f>
        <v>RMC</v>
      </c>
      <c r="D1977" s="7">
        <v>37</v>
      </c>
      <c r="E1977" s="5" t="s">
        <v>73</v>
      </c>
      <c r="F1977" s="6">
        <v>421</v>
      </c>
      <c r="G1977" s="6">
        <v>340</v>
      </c>
    </row>
    <row r="1978" spans="1:7" x14ac:dyDescent="0.3">
      <c r="A1978" s="7" t="s">
        <v>156</v>
      </c>
      <c r="B1978" s="7" t="s">
        <v>188</v>
      </c>
      <c r="C1978" s="7" t="str">
        <f>VLOOKUP(A1978,'Municípios da RMC'!A$1:C$29,3,FALSE)</f>
        <v>RMC</v>
      </c>
      <c r="D1978" s="7">
        <v>38</v>
      </c>
      <c r="E1978" s="5" t="s">
        <v>74</v>
      </c>
      <c r="F1978" s="6">
        <v>350</v>
      </c>
      <c r="G1978" s="6">
        <v>346</v>
      </c>
    </row>
    <row r="1979" spans="1:7" x14ac:dyDescent="0.3">
      <c r="A1979" s="7" t="s">
        <v>156</v>
      </c>
      <c r="B1979" s="7" t="s">
        <v>188</v>
      </c>
      <c r="C1979" s="7" t="str">
        <f>VLOOKUP(A1979,'Municípios da RMC'!A$1:C$29,3,FALSE)</f>
        <v>RMC</v>
      </c>
      <c r="D1979" s="7">
        <v>39</v>
      </c>
      <c r="E1979" s="5" t="s">
        <v>75</v>
      </c>
      <c r="F1979" s="6">
        <v>347</v>
      </c>
      <c r="G1979" s="6">
        <v>330</v>
      </c>
    </row>
    <row r="1980" spans="1:7" x14ac:dyDescent="0.3">
      <c r="A1980" s="7" t="s">
        <v>156</v>
      </c>
      <c r="B1980" s="7" t="s">
        <v>188</v>
      </c>
      <c r="C1980" s="7" t="str">
        <f>VLOOKUP(A1980,'Municípios da RMC'!A$1:C$29,3,FALSE)</f>
        <v>RMC</v>
      </c>
      <c r="D1980" s="7">
        <v>40</v>
      </c>
      <c r="E1980" s="5" t="s">
        <v>76</v>
      </c>
      <c r="F1980" s="6">
        <v>351</v>
      </c>
      <c r="G1980" s="6">
        <v>306</v>
      </c>
    </row>
    <row r="1981" spans="1:7" x14ac:dyDescent="0.3">
      <c r="A1981" s="7" t="s">
        <v>156</v>
      </c>
      <c r="B1981" s="7" t="s">
        <v>188</v>
      </c>
      <c r="C1981" s="7" t="str">
        <f>VLOOKUP(A1981,'Municípios da RMC'!A$1:C$29,3,FALSE)</f>
        <v>RMC</v>
      </c>
      <c r="D1981" s="7">
        <v>41</v>
      </c>
      <c r="E1981" s="5" t="s">
        <v>77</v>
      </c>
      <c r="F1981" s="6">
        <v>348</v>
      </c>
      <c r="G1981" s="6">
        <v>277</v>
      </c>
    </row>
    <row r="1982" spans="1:7" x14ac:dyDescent="0.3">
      <c r="A1982" s="7" t="s">
        <v>156</v>
      </c>
      <c r="B1982" s="7" t="s">
        <v>188</v>
      </c>
      <c r="C1982" s="7" t="str">
        <f>VLOOKUP(A1982,'Municípios da RMC'!A$1:C$29,3,FALSE)</f>
        <v>RMC</v>
      </c>
      <c r="D1982" s="7">
        <v>42</v>
      </c>
      <c r="E1982" s="5" t="s">
        <v>78</v>
      </c>
      <c r="F1982" s="6">
        <v>331</v>
      </c>
      <c r="G1982" s="6">
        <v>278</v>
      </c>
    </row>
    <row r="1983" spans="1:7" x14ac:dyDescent="0.3">
      <c r="A1983" s="7" t="s">
        <v>156</v>
      </c>
      <c r="B1983" s="7" t="s">
        <v>188</v>
      </c>
      <c r="C1983" s="7" t="str">
        <f>VLOOKUP(A1983,'Municípios da RMC'!A$1:C$29,3,FALSE)</f>
        <v>RMC</v>
      </c>
      <c r="D1983" s="7">
        <v>43</v>
      </c>
      <c r="E1983" s="5" t="s">
        <v>79</v>
      </c>
      <c r="F1983" s="6">
        <v>280</v>
      </c>
      <c r="G1983" s="6">
        <v>258</v>
      </c>
    </row>
    <row r="1984" spans="1:7" x14ac:dyDescent="0.3">
      <c r="A1984" s="7" t="s">
        <v>156</v>
      </c>
      <c r="B1984" s="7" t="s">
        <v>188</v>
      </c>
      <c r="C1984" s="7" t="str">
        <f>VLOOKUP(A1984,'Municípios da RMC'!A$1:C$29,3,FALSE)</f>
        <v>RMC</v>
      </c>
      <c r="D1984" s="7">
        <v>44</v>
      </c>
      <c r="E1984" s="5" t="s">
        <v>80</v>
      </c>
      <c r="F1984" s="6">
        <v>262</v>
      </c>
      <c r="G1984" s="6">
        <v>229</v>
      </c>
    </row>
    <row r="1985" spans="1:7" x14ac:dyDescent="0.3">
      <c r="A1985" s="7" t="s">
        <v>156</v>
      </c>
      <c r="B1985" s="7" t="s">
        <v>188</v>
      </c>
      <c r="C1985" s="7" t="str">
        <f>VLOOKUP(A1985,'Municípios da RMC'!A$1:C$29,3,FALSE)</f>
        <v>RMC</v>
      </c>
      <c r="D1985" s="7">
        <v>45</v>
      </c>
      <c r="E1985" s="5" t="s">
        <v>81</v>
      </c>
      <c r="F1985" s="6">
        <v>246</v>
      </c>
      <c r="G1985" s="6">
        <v>206</v>
      </c>
    </row>
    <row r="1986" spans="1:7" x14ac:dyDescent="0.3">
      <c r="A1986" s="7" t="s">
        <v>156</v>
      </c>
      <c r="B1986" s="7" t="s">
        <v>188</v>
      </c>
      <c r="C1986" s="7" t="str">
        <f>VLOOKUP(A1986,'Municípios da RMC'!A$1:C$29,3,FALSE)</f>
        <v>RMC</v>
      </c>
      <c r="D1986" s="7">
        <v>46</v>
      </c>
      <c r="E1986" s="5" t="s">
        <v>82</v>
      </c>
      <c r="F1986" s="6">
        <v>256</v>
      </c>
      <c r="G1986" s="6">
        <v>233</v>
      </c>
    </row>
    <row r="1987" spans="1:7" x14ac:dyDescent="0.3">
      <c r="A1987" s="7" t="s">
        <v>156</v>
      </c>
      <c r="B1987" s="7" t="s">
        <v>188</v>
      </c>
      <c r="C1987" s="7" t="str">
        <f>VLOOKUP(A1987,'Municípios da RMC'!A$1:C$29,3,FALSE)</f>
        <v>RMC</v>
      </c>
      <c r="D1987" s="7">
        <v>47</v>
      </c>
      <c r="E1987" s="5" t="s">
        <v>83</v>
      </c>
      <c r="F1987" s="6">
        <v>198</v>
      </c>
      <c r="G1987" s="6">
        <v>212</v>
      </c>
    </row>
    <row r="1988" spans="1:7" x14ac:dyDescent="0.3">
      <c r="A1988" s="7" t="s">
        <v>156</v>
      </c>
      <c r="B1988" s="7" t="s">
        <v>188</v>
      </c>
      <c r="C1988" s="7" t="str">
        <f>VLOOKUP(A1988,'Municípios da RMC'!A$1:C$29,3,FALSE)</f>
        <v>RMC</v>
      </c>
      <c r="D1988" s="7">
        <v>48</v>
      </c>
      <c r="E1988" s="5" t="s">
        <v>84</v>
      </c>
      <c r="F1988" s="6">
        <v>218</v>
      </c>
      <c r="G1988" s="6">
        <v>177</v>
      </c>
    </row>
    <row r="1989" spans="1:7" x14ac:dyDescent="0.3">
      <c r="A1989" s="7" t="s">
        <v>156</v>
      </c>
      <c r="B1989" s="7" t="s">
        <v>188</v>
      </c>
      <c r="C1989" s="7" t="str">
        <f>VLOOKUP(A1989,'Municípios da RMC'!A$1:C$29,3,FALSE)</f>
        <v>RMC</v>
      </c>
      <c r="D1989" s="7">
        <v>49</v>
      </c>
      <c r="E1989" s="5" t="s">
        <v>85</v>
      </c>
      <c r="F1989" s="6">
        <v>198</v>
      </c>
      <c r="G1989" s="6">
        <v>184</v>
      </c>
    </row>
    <row r="1990" spans="1:7" x14ac:dyDescent="0.3">
      <c r="A1990" s="7" t="s">
        <v>156</v>
      </c>
      <c r="B1990" s="7" t="s">
        <v>188</v>
      </c>
      <c r="C1990" s="7" t="str">
        <f>VLOOKUP(A1990,'Municípios da RMC'!A$1:C$29,3,FALSE)</f>
        <v>RMC</v>
      </c>
      <c r="D1990" s="7">
        <v>50</v>
      </c>
      <c r="E1990" s="5" t="s">
        <v>86</v>
      </c>
      <c r="F1990" s="6">
        <v>176</v>
      </c>
      <c r="G1990" s="6">
        <v>188</v>
      </c>
    </row>
    <row r="1991" spans="1:7" x14ac:dyDescent="0.3">
      <c r="A1991" s="7" t="s">
        <v>156</v>
      </c>
      <c r="B1991" s="7" t="s">
        <v>188</v>
      </c>
      <c r="C1991" s="7" t="str">
        <f>VLOOKUP(A1991,'Municípios da RMC'!A$1:C$29,3,FALSE)</f>
        <v>RMC</v>
      </c>
      <c r="D1991" s="7">
        <v>51</v>
      </c>
      <c r="E1991" s="5" t="s">
        <v>87</v>
      </c>
      <c r="F1991" s="6">
        <v>180</v>
      </c>
      <c r="G1991" s="6">
        <v>186</v>
      </c>
    </row>
    <row r="1992" spans="1:7" x14ac:dyDescent="0.3">
      <c r="A1992" s="7" t="s">
        <v>156</v>
      </c>
      <c r="B1992" s="7" t="s">
        <v>188</v>
      </c>
      <c r="C1992" s="7" t="str">
        <f>VLOOKUP(A1992,'Municípios da RMC'!A$1:C$29,3,FALSE)</f>
        <v>RMC</v>
      </c>
      <c r="D1992" s="7">
        <v>52</v>
      </c>
      <c r="E1992" s="5" t="s">
        <v>88</v>
      </c>
      <c r="F1992" s="6">
        <v>186</v>
      </c>
      <c r="G1992" s="6">
        <v>152</v>
      </c>
    </row>
    <row r="1993" spans="1:7" x14ac:dyDescent="0.3">
      <c r="A1993" s="7" t="s">
        <v>156</v>
      </c>
      <c r="B1993" s="7" t="s">
        <v>188</v>
      </c>
      <c r="C1993" s="7" t="str">
        <f>VLOOKUP(A1993,'Municípios da RMC'!A$1:C$29,3,FALSE)</f>
        <v>RMC</v>
      </c>
      <c r="D1993" s="7">
        <v>53</v>
      </c>
      <c r="E1993" s="5" t="s">
        <v>89</v>
      </c>
      <c r="F1993" s="6">
        <v>163</v>
      </c>
      <c r="G1993" s="6">
        <v>136</v>
      </c>
    </row>
    <row r="1994" spans="1:7" x14ac:dyDescent="0.3">
      <c r="A1994" s="7" t="s">
        <v>156</v>
      </c>
      <c r="B1994" s="7" t="s">
        <v>188</v>
      </c>
      <c r="C1994" s="7" t="str">
        <f>VLOOKUP(A1994,'Municípios da RMC'!A$1:C$29,3,FALSE)</f>
        <v>RMC</v>
      </c>
      <c r="D1994" s="7">
        <v>54</v>
      </c>
      <c r="E1994" s="5" t="s">
        <v>90</v>
      </c>
      <c r="F1994" s="6">
        <v>137</v>
      </c>
      <c r="G1994" s="6">
        <v>150</v>
      </c>
    </row>
    <row r="1995" spans="1:7" x14ac:dyDescent="0.3">
      <c r="A1995" s="7" t="s">
        <v>156</v>
      </c>
      <c r="B1995" s="7" t="s">
        <v>188</v>
      </c>
      <c r="C1995" s="7" t="str">
        <f>VLOOKUP(A1995,'Municípios da RMC'!A$1:C$29,3,FALSE)</f>
        <v>RMC</v>
      </c>
      <c r="D1995" s="7">
        <v>55</v>
      </c>
      <c r="E1995" s="5" t="s">
        <v>91</v>
      </c>
      <c r="F1995" s="6">
        <v>137</v>
      </c>
      <c r="G1995" s="6">
        <v>131</v>
      </c>
    </row>
    <row r="1996" spans="1:7" x14ac:dyDescent="0.3">
      <c r="A1996" s="7" t="s">
        <v>156</v>
      </c>
      <c r="B1996" s="7" t="s">
        <v>188</v>
      </c>
      <c r="C1996" s="7" t="str">
        <f>VLOOKUP(A1996,'Municípios da RMC'!A$1:C$29,3,FALSE)</f>
        <v>RMC</v>
      </c>
      <c r="D1996" s="7">
        <v>56</v>
      </c>
      <c r="E1996" s="5" t="s">
        <v>92</v>
      </c>
      <c r="F1996" s="6">
        <v>137</v>
      </c>
      <c r="G1996" s="6">
        <v>120</v>
      </c>
    </row>
    <row r="1997" spans="1:7" x14ac:dyDescent="0.3">
      <c r="A1997" s="7" t="s">
        <v>156</v>
      </c>
      <c r="B1997" s="7" t="s">
        <v>188</v>
      </c>
      <c r="C1997" s="7" t="str">
        <f>VLOOKUP(A1997,'Municípios da RMC'!A$1:C$29,3,FALSE)</f>
        <v>RMC</v>
      </c>
      <c r="D1997" s="7">
        <v>57</v>
      </c>
      <c r="E1997" s="5" t="s">
        <v>93</v>
      </c>
      <c r="F1997" s="6">
        <v>119</v>
      </c>
      <c r="G1997" s="6">
        <v>93</v>
      </c>
    </row>
    <row r="1998" spans="1:7" x14ac:dyDescent="0.3">
      <c r="A1998" s="7" t="s">
        <v>156</v>
      </c>
      <c r="B1998" s="7" t="s">
        <v>188</v>
      </c>
      <c r="C1998" s="7" t="str">
        <f>VLOOKUP(A1998,'Municípios da RMC'!A$1:C$29,3,FALSE)</f>
        <v>RMC</v>
      </c>
      <c r="D1998" s="7">
        <v>58</v>
      </c>
      <c r="E1998" s="5" t="s">
        <v>94</v>
      </c>
      <c r="F1998" s="6">
        <v>112</v>
      </c>
      <c r="G1998" s="6">
        <v>104</v>
      </c>
    </row>
    <row r="1999" spans="1:7" x14ac:dyDescent="0.3">
      <c r="A1999" s="7" t="s">
        <v>156</v>
      </c>
      <c r="B1999" s="7" t="s">
        <v>188</v>
      </c>
      <c r="C1999" s="7" t="str">
        <f>VLOOKUP(A1999,'Municípios da RMC'!A$1:C$29,3,FALSE)</f>
        <v>RMC</v>
      </c>
      <c r="D1999" s="7">
        <v>59</v>
      </c>
      <c r="E1999" s="5" t="s">
        <v>95</v>
      </c>
      <c r="F1999" s="6">
        <v>101</v>
      </c>
      <c r="G1999" s="6">
        <v>104</v>
      </c>
    </row>
    <row r="2000" spans="1:7" x14ac:dyDescent="0.3">
      <c r="A2000" s="7" t="s">
        <v>156</v>
      </c>
      <c r="B2000" s="7" t="s">
        <v>188</v>
      </c>
      <c r="C2000" s="7" t="str">
        <f>VLOOKUP(A2000,'Municípios da RMC'!A$1:C$29,3,FALSE)</f>
        <v>RMC</v>
      </c>
      <c r="D2000" s="7">
        <v>60</v>
      </c>
      <c r="E2000" s="5" t="s">
        <v>96</v>
      </c>
      <c r="F2000" s="6">
        <v>121</v>
      </c>
      <c r="G2000" s="6">
        <v>110</v>
      </c>
    </row>
    <row r="2001" spans="1:7" x14ac:dyDescent="0.3">
      <c r="A2001" s="7" t="s">
        <v>156</v>
      </c>
      <c r="B2001" s="7" t="s">
        <v>188</v>
      </c>
      <c r="C2001" s="7" t="str">
        <f>VLOOKUP(A2001,'Municípios da RMC'!A$1:C$29,3,FALSE)</f>
        <v>RMC</v>
      </c>
      <c r="D2001" s="7">
        <v>61</v>
      </c>
      <c r="E2001" s="5" t="s">
        <v>97</v>
      </c>
      <c r="F2001" s="6">
        <v>89</v>
      </c>
      <c r="G2001" s="6">
        <v>95</v>
      </c>
    </row>
    <row r="2002" spans="1:7" x14ac:dyDescent="0.3">
      <c r="A2002" s="7" t="s">
        <v>156</v>
      </c>
      <c r="B2002" s="7" t="s">
        <v>188</v>
      </c>
      <c r="C2002" s="7" t="str">
        <f>VLOOKUP(A2002,'Municípios da RMC'!A$1:C$29,3,FALSE)</f>
        <v>RMC</v>
      </c>
      <c r="D2002" s="7">
        <v>62</v>
      </c>
      <c r="E2002" s="5" t="s">
        <v>98</v>
      </c>
      <c r="F2002" s="6">
        <v>92</v>
      </c>
      <c r="G2002" s="6">
        <v>88</v>
      </c>
    </row>
    <row r="2003" spans="1:7" x14ac:dyDescent="0.3">
      <c r="A2003" s="7" t="s">
        <v>156</v>
      </c>
      <c r="B2003" s="7" t="s">
        <v>188</v>
      </c>
      <c r="C2003" s="7" t="str">
        <f>VLOOKUP(A2003,'Municípios da RMC'!A$1:C$29,3,FALSE)</f>
        <v>RMC</v>
      </c>
      <c r="D2003" s="7">
        <v>63</v>
      </c>
      <c r="E2003" s="5" t="s">
        <v>99</v>
      </c>
      <c r="F2003" s="6">
        <v>78</v>
      </c>
      <c r="G2003" s="6">
        <v>104</v>
      </c>
    </row>
    <row r="2004" spans="1:7" x14ac:dyDescent="0.3">
      <c r="A2004" s="7" t="s">
        <v>156</v>
      </c>
      <c r="B2004" s="7" t="s">
        <v>188</v>
      </c>
      <c r="C2004" s="7" t="str">
        <f>VLOOKUP(A2004,'Municípios da RMC'!A$1:C$29,3,FALSE)</f>
        <v>RMC</v>
      </c>
      <c r="D2004" s="7">
        <v>64</v>
      </c>
      <c r="E2004" s="5" t="s">
        <v>100</v>
      </c>
      <c r="F2004" s="6">
        <v>99</v>
      </c>
      <c r="G2004" s="6">
        <v>77</v>
      </c>
    </row>
    <row r="2005" spans="1:7" x14ac:dyDescent="0.3">
      <c r="A2005" s="7" t="s">
        <v>156</v>
      </c>
      <c r="B2005" s="7" t="s">
        <v>188</v>
      </c>
      <c r="C2005" s="7" t="str">
        <f>VLOOKUP(A2005,'Municípios da RMC'!A$1:C$29,3,FALSE)</f>
        <v>RMC</v>
      </c>
      <c r="D2005" s="7">
        <v>65</v>
      </c>
      <c r="E2005" s="5" t="s">
        <v>101</v>
      </c>
      <c r="F2005" s="6">
        <v>86</v>
      </c>
      <c r="G2005" s="6">
        <v>78</v>
      </c>
    </row>
    <row r="2006" spans="1:7" x14ac:dyDescent="0.3">
      <c r="A2006" s="7" t="s">
        <v>156</v>
      </c>
      <c r="B2006" s="7" t="s">
        <v>188</v>
      </c>
      <c r="C2006" s="7" t="str">
        <f>VLOOKUP(A2006,'Municípios da RMC'!A$1:C$29,3,FALSE)</f>
        <v>RMC</v>
      </c>
      <c r="D2006" s="7">
        <v>66</v>
      </c>
      <c r="E2006" s="5" t="s">
        <v>102</v>
      </c>
      <c r="F2006" s="6">
        <v>77</v>
      </c>
      <c r="G2006" s="6">
        <v>86</v>
      </c>
    </row>
    <row r="2007" spans="1:7" x14ac:dyDescent="0.3">
      <c r="A2007" s="7" t="s">
        <v>156</v>
      </c>
      <c r="B2007" s="7" t="s">
        <v>188</v>
      </c>
      <c r="C2007" s="7" t="str">
        <f>VLOOKUP(A2007,'Municípios da RMC'!A$1:C$29,3,FALSE)</f>
        <v>RMC</v>
      </c>
      <c r="D2007" s="7">
        <v>67</v>
      </c>
      <c r="E2007" s="5" t="s">
        <v>103</v>
      </c>
      <c r="F2007" s="6">
        <v>50</v>
      </c>
      <c r="G2007" s="6">
        <v>84</v>
      </c>
    </row>
    <row r="2008" spans="1:7" x14ac:dyDescent="0.3">
      <c r="A2008" s="7" t="s">
        <v>156</v>
      </c>
      <c r="B2008" s="7" t="s">
        <v>188</v>
      </c>
      <c r="C2008" s="7" t="str">
        <f>VLOOKUP(A2008,'Municípios da RMC'!A$1:C$29,3,FALSE)</f>
        <v>RMC</v>
      </c>
      <c r="D2008" s="7">
        <v>68</v>
      </c>
      <c r="E2008" s="5" t="s">
        <v>104</v>
      </c>
      <c r="F2008" s="6">
        <v>52</v>
      </c>
      <c r="G2008" s="6">
        <v>66</v>
      </c>
    </row>
    <row r="2009" spans="1:7" x14ac:dyDescent="0.3">
      <c r="A2009" s="7" t="s">
        <v>156</v>
      </c>
      <c r="B2009" s="7" t="s">
        <v>188</v>
      </c>
      <c r="C2009" s="7" t="str">
        <f>VLOOKUP(A2009,'Municípios da RMC'!A$1:C$29,3,FALSE)</f>
        <v>RMC</v>
      </c>
      <c r="D2009" s="7">
        <v>69</v>
      </c>
      <c r="E2009" s="5" t="s">
        <v>105</v>
      </c>
      <c r="F2009" s="6">
        <v>59</v>
      </c>
      <c r="G2009" s="6">
        <v>51</v>
      </c>
    </row>
    <row r="2010" spans="1:7" x14ac:dyDescent="0.3">
      <c r="A2010" s="7" t="s">
        <v>156</v>
      </c>
      <c r="B2010" s="7" t="s">
        <v>188</v>
      </c>
      <c r="C2010" s="7" t="str">
        <f>VLOOKUP(A2010,'Municípios da RMC'!A$1:C$29,3,FALSE)</f>
        <v>RMC</v>
      </c>
      <c r="D2010" s="7">
        <v>70</v>
      </c>
      <c r="E2010" s="5" t="s">
        <v>106</v>
      </c>
      <c r="F2010" s="6">
        <v>54</v>
      </c>
      <c r="G2010" s="6">
        <v>57</v>
      </c>
    </row>
    <row r="2011" spans="1:7" x14ac:dyDescent="0.3">
      <c r="A2011" s="7" t="s">
        <v>156</v>
      </c>
      <c r="B2011" s="7" t="s">
        <v>188</v>
      </c>
      <c r="C2011" s="7" t="str">
        <f>VLOOKUP(A2011,'Municípios da RMC'!A$1:C$29,3,FALSE)</f>
        <v>RMC</v>
      </c>
      <c r="D2011" s="7">
        <v>71</v>
      </c>
      <c r="E2011" s="5" t="s">
        <v>107</v>
      </c>
      <c r="F2011" s="6">
        <v>47</v>
      </c>
      <c r="G2011" s="6">
        <v>53</v>
      </c>
    </row>
    <row r="2012" spans="1:7" x14ac:dyDescent="0.3">
      <c r="A2012" s="7" t="s">
        <v>156</v>
      </c>
      <c r="B2012" s="7" t="s">
        <v>188</v>
      </c>
      <c r="C2012" s="7" t="str">
        <f>VLOOKUP(A2012,'Municípios da RMC'!A$1:C$29,3,FALSE)</f>
        <v>RMC</v>
      </c>
      <c r="D2012" s="7">
        <v>72</v>
      </c>
      <c r="E2012" s="5" t="s">
        <v>108</v>
      </c>
      <c r="F2012" s="6">
        <v>43</v>
      </c>
      <c r="G2012" s="6">
        <v>34</v>
      </c>
    </row>
    <row r="2013" spans="1:7" x14ac:dyDescent="0.3">
      <c r="A2013" s="7" t="s">
        <v>156</v>
      </c>
      <c r="B2013" s="7" t="s">
        <v>188</v>
      </c>
      <c r="C2013" s="7" t="str">
        <f>VLOOKUP(A2013,'Municípios da RMC'!A$1:C$29,3,FALSE)</f>
        <v>RMC</v>
      </c>
      <c r="D2013" s="7">
        <v>73</v>
      </c>
      <c r="E2013" s="5" t="s">
        <v>109</v>
      </c>
      <c r="F2013" s="6">
        <v>43</v>
      </c>
      <c r="G2013" s="6">
        <v>33</v>
      </c>
    </row>
    <row r="2014" spans="1:7" x14ac:dyDescent="0.3">
      <c r="A2014" s="7" t="s">
        <v>156</v>
      </c>
      <c r="B2014" s="7" t="s">
        <v>188</v>
      </c>
      <c r="C2014" s="7" t="str">
        <f>VLOOKUP(A2014,'Municípios da RMC'!A$1:C$29,3,FALSE)</f>
        <v>RMC</v>
      </c>
      <c r="D2014" s="7">
        <v>74</v>
      </c>
      <c r="E2014" s="5" t="s">
        <v>110</v>
      </c>
      <c r="F2014" s="6">
        <v>41</v>
      </c>
      <c r="G2014" s="6">
        <v>36</v>
      </c>
    </row>
    <row r="2015" spans="1:7" x14ac:dyDescent="0.3">
      <c r="A2015" s="7" t="s">
        <v>156</v>
      </c>
      <c r="B2015" s="7" t="s">
        <v>188</v>
      </c>
      <c r="C2015" s="7" t="str">
        <f>VLOOKUP(A2015,'Municípios da RMC'!A$1:C$29,3,FALSE)</f>
        <v>RMC</v>
      </c>
      <c r="D2015" s="7">
        <v>75</v>
      </c>
      <c r="E2015" s="5" t="s">
        <v>111</v>
      </c>
      <c r="F2015" s="6">
        <v>37</v>
      </c>
      <c r="G2015" s="6">
        <v>40</v>
      </c>
    </row>
    <row r="2016" spans="1:7" x14ac:dyDescent="0.3">
      <c r="A2016" s="7" t="s">
        <v>156</v>
      </c>
      <c r="B2016" s="7" t="s">
        <v>188</v>
      </c>
      <c r="C2016" s="7" t="str">
        <f>VLOOKUP(A2016,'Municípios da RMC'!A$1:C$29,3,FALSE)</f>
        <v>RMC</v>
      </c>
      <c r="D2016" s="7">
        <v>76</v>
      </c>
      <c r="E2016" s="5" t="s">
        <v>112</v>
      </c>
      <c r="F2016" s="6">
        <v>32</v>
      </c>
      <c r="G2016" s="6">
        <v>41</v>
      </c>
    </row>
    <row r="2017" spans="1:7" x14ac:dyDescent="0.3">
      <c r="A2017" s="7" t="s">
        <v>156</v>
      </c>
      <c r="B2017" s="7" t="s">
        <v>188</v>
      </c>
      <c r="C2017" s="7" t="str">
        <f>VLOOKUP(A2017,'Municípios da RMC'!A$1:C$29,3,FALSE)</f>
        <v>RMC</v>
      </c>
      <c r="D2017" s="7">
        <v>77</v>
      </c>
      <c r="E2017" s="5" t="s">
        <v>113</v>
      </c>
      <c r="F2017" s="6">
        <v>26</v>
      </c>
      <c r="G2017" s="6">
        <v>29</v>
      </c>
    </row>
    <row r="2018" spans="1:7" x14ac:dyDescent="0.3">
      <c r="A2018" s="7" t="s">
        <v>156</v>
      </c>
      <c r="B2018" s="7" t="s">
        <v>188</v>
      </c>
      <c r="C2018" s="7" t="str">
        <f>VLOOKUP(A2018,'Municípios da RMC'!A$1:C$29,3,FALSE)</f>
        <v>RMC</v>
      </c>
      <c r="D2018" s="7">
        <v>78</v>
      </c>
      <c r="E2018" s="5" t="s">
        <v>114</v>
      </c>
      <c r="F2018" s="6">
        <v>15</v>
      </c>
      <c r="G2018" s="6">
        <v>27</v>
      </c>
    </row>
    <row r="2019" spans="1:7" x14ac:dyDescent="0.3">
      <c r="A2019" s="7" t="s">
        <v>156</v>
      </c>
      <c r="B2019" s="7" t="s">
        <v>188</v>
      </c>
      <c r="C2019" s="7" t="str">
        <f>VLOOKUP(A2019,'Municípios da RMC'!A$1:C$29,3,FALSE)</f>
        <v>RMC</v>
      </c>
      <c r="D2019" s="7">
        <v>79</v>
      </c>
      <c r="E2019" s="5" t="s">
        <v>115</v>
      </c>
      <c r="F2019" s="6">
        <v>16</v>
      </c>
      <c r="G2019" s="6">
        <v>23</v>
      </c>
    </row>
    <row r="2020" spans="1:7" x14ac:dyDescent="0.3">
      <c r="A2020" s="7" t="s">
        <v>156</v>
      </c>
      <c r="B2020" s="7" t="s">
        <v>188</v>
      </c>
      <c r="C2020" s="7" t="str">
        <f>VLOOKUP(A2020,'Municípios da RMC'!A$1:C$29,3,FALSE)</f>
        <v>RMC</v>
      </c>
      <c r="D2020" s="7">
        <v>80</v>
      </c>
      <c r="E2020" s="5" t="s">
        <v>116</v>
      </c>
      <c r="F2020" s="6">
        <v>15</v>
      </c>
      <c r="G2020" s="6">
        <v>21</v>
      </c>
    </row>
    <row r="2021" spans="1:7" x14ac:dyDescent="0.3">
      <c r="A2021" s="7" t="s">
        <v>156</v>
      </c>
      <c r="B2021" s="7" t="s">
        <v>188</v>
      </c>
      <c r="C2021" s="7" t="str">
        <f>VLOOKUP(A2021,'Municípios da RMC'!A$1:C$29,3,FALSE)</f>
        <v>RMC</v>
      </c>
      <c r="D2021" s="7">
        <v>81</v>
      </c>
      <c r="E2021" s="5" t="s">
        <v>117</v>
      </c>
      <c r="F2021" s="6">
        <v>15</v>
      </c>
      <c r="G2021" s="6">
        <v>17</v>
      </c>
    </row>
    <row r="2022" spans="1:7" x14ac:dyDescent="0.3">
      <c r="A2022" s="7" t="s">
        <v>156</v>
      </c>
      <c r="B2022" s="7" t="s">
        <v>188</v>
      </c>
      <c r="C2022" s="7" t="str">
        <f>VLOOKUP(A2022,'Municípios da RMC'!A$1:C$29,3,FALSE)</f>
        <v>RMC</v>
      </c>
      <c r="D2022" s="7">
        <v>82</v>
      </c>
      <c r="E2022" s="5" t="s">
        <v>118</v>
      </c>
      <c r="F2022" s="6">
        <v>14</v>
      </c>
      <c r="G2022" s="6">
        <v>13</v>
      </c>
    </row>
    <row r="2023" spans="1:7" x14ac:dyDescent="0.3">
      <c r="A2023" s="7" t="s">
        <v>156</v>
      </c>
      <c r="B2023" s="7" t="s">
        <v>188</v>
      </c>
      <c r="C2023" s="7" t="str">
        <f>VLOOKUP(A2023,'Municípios da RMC'!A$1:C$29,3,FALSE)</f>
        <v>RMC</v>
      </c>
      <c r="D2023" s="7">
        <v>83</v>
      </c>
      <c r="E2023" s="5" t="s">
        <v>119</v>
      </c>
      <c r="F2023" s="6">
        <v>10</v>
      </c>
      <c r="G2023" s="6">
        <v>13</v>
      </c>
    </row>
    <row r="2024" spans="1:7" x14ac:dyDescent="0.3">
      <c r="A2024" s="7" t="s">
        <v>156</v>
      </c>
      <c r="B2024" s="7" t="s">
        <v>188</v>
      </c>
      <c r="C2024" s="7" t="str">
        <f>VLOOKUP(A2024,'Municípios da RMC'!A$1:C$29,3,FALSE)</f>
        <v>RMC</v>
      </c>
      <c r="D2024" s="7">
        <v>84</v>
      </c>
      <c r="E2024" s="5" t="s">
        <v>120</v>
      </c>
      <c r="F2024" s="6">
        <v>9</v>
      </c>
      <c r="G2024" s="6">
        <v>14</v>
      </c>
    </row>
    <row r="2025" spans="1:7" x14ac:dyDescent="0.3">
      <c r="A2025" s="7" t="s">
        <v>156</v>
      </c>
      <c r="B2025" s="7" t="s">
        <v>188</v>
      </c>
      <c r="C2025" s="7" t="str">
        <f>VLOOKUP(A2025,'Municípios da RMC'!A$1:C$29,3,FALSE)</f>
        <v>RMC</v>
      </c>
      <c r="D2025" s="7">
        <v>85</v>
      </c>
      <c r="E2025" s="5" t="s">
        <v>121</v>
      </c>
      <c r="F2025" s="6">
        <v>1</v>
      </c>
      <c r="G2025" s="6">
        <v>11</v>
      </c>
    </row>
    <row r="2026" spans="1:7" x14ac:dyDescent="0.3">
      <c r="A2026" s="7" t="s">
        <v>156</v>
      </c>
      <c r="B2026" s="7" t="s">
        <v>188</v>
      </c>
      <c r="C2026" s="7" t="str">
        <f>VLOOKUP(A2026,'Municípios da RMC'!A$1:C$29,3,FALSE)</f>
        <v>RMC</v>
      </c>
      <c r="D2026" s="7">
        <v>86</v>
      </c>
      <c r="E2026" s="5" t="s">
        <v>122</v>
      </c>
      <c r="F2026" s="6">
        <v>4</v>
      </c>
      <c r="G2026" s="6">
        <v>8</v>
      </c>
    </row>
    <row r="2027" spans="1:7" x14ac:dyDescent="0.3">
      <c r="A2027" s="7" t="s">
        <v>156</v>
      </c>
      <c r="B2027" s="7" t="s">
        <v>188</v>
      </c>
      <c r="C2027" s="7" t="str">
        <f>VLOOKUP(A2027,'Municípios da RMC'!A$1:C$29,3,FALSE)</f>
        <v>RMC</v>
      </c>
      <c r="D2027" s="7">
        <v>87</v>
      </c>
      <c r="E2027" s="5" t="s">
        <v>123</v>
      </c>
      <c r="F2027" s="6">
        <v>5</v>
      </c>
      <c r="G2027" s="6">
        <v>7</v>
      </c>
    </row>
    <row r="2028" spans="1:7" x14ac:dyDescent="0.3">
      <c r="A2028" s="7" t="s">
        <v>156</v>
      </c>
      <c r="B2028" s="7" t="s">
        <v>188</v>
      </c>
      <c r="C2028" s="7" t="str">
        <f>VLOOKUP(A2028,'Municípios da RMC'!A$1:C$29,3,FALSE)</f>
        <v>RMC</v>
      </c>
      <c r="D2028" s="7">
        <v>88</v>
      </c>
      <c r="E2028" s="5" t="s">
        <v>124</v>
      </c>
      <c r="F2028" s="6">
        <v>1</v>
      </c>
      <c r="G2028" s="6">
        <v>6</v>
      </c>
    </row>
    <row r="2029" spans="1:7" x14ac:dyDescent="0.3">
      <c r="A2029" s="7" t="s">
        <v>156</v>
      </c>
      <c r="B2029" s="7" t="s">
        <v>188</v>
      </c>
      <c r="C2029" s="7" t="str">
        <f>VLOOKUP(A2029,'Municípios da RMC'!A$1:C$29,3,FALSE)</f>
        <v>RMC</v>
      </c>
      <c r="D2029" s="7">
        <v>89</v>
      </c>
      <c r="E2029" s="5" t="s">
        <v>125</v>
      </c>
      <c r="F2029" s="6">
        <v>3</v>
      </c>
      <c r="G2029" s="6">
        <v>5</v>
      </c>
    </row>
    <row r="2030" spans="1:7" x14ac:dyDescent="0.3">
      <c r="A2030" s="7" t="s">
        <v>156</v>
      </c>
      <c r="B2030" s="7" t="s">
        <v>188</v>
      </c>
      <c r="C2030" s="7" t="str">
        <f>VLOOKUP(A2030,'Municípios da RMC'!A$1:C$29,3,FALSE)</f>
        <v>RMC</v>
      </c>
      <c r="D2030" s="7">
        <v>90</v>
      </c>
      <c r="E2030" s="5" t="s">
        <v>126</v>
      </c>
      <c r="F2030" s="6">
        <v>3</v>
      </c>
      <c r="G2030" s="6">
        <v>7</v>
      </c>
    </row>
    <row r="2031" spans="1:7" x14ac:dyDescent="0.3">
      <c r="A2031" s="7" t="s">
        <v>156</v>
      </c>
      <c r="B2031" s="7" t="s">
        <v>188</v>
      </c>
      <c r="C2031" s="7" t="str">
        <f>VLOOKUP(A2031,'Municípios da RMC'!A$1:C$29,3,FALSE)</f>
        <v>RMC</v>
      </c>
      <c r="D2031" s="7">
        <v>91</v>
      </c>
      <c r="E2031" s="5" t="s">
        <v>127</v>
      </c>
      <c r="F2031" s="6">
        <v>2</v>
      </c>
      <c r="G2031" s="6">
        <v>3</v>
      </c>
    </row>
    <row r="2032" spans="1:7" x14ac:dyDescent="0.3">
      <c r="A2032" s="7" t="s">
        <v>156</v>
      </c>
      <c r="B2032" s="7" t="s">
        <v>188</v>
      </c>
      <c r="C2032" s="7" t="str">
        <f>VLOOKUP(A2032,'Municípios da RMC'!A$1:C$29,3,FALSE)</f>
        <v>RMC</v>
      </c>
      <c r="D2032" s="7">
        <v>92</v>
      </c>
      <c r="E2032" s="5" t="s">
        <v>128</v>
      </c>
      <c r="F2032" s="6">
        <v>0</v>
      </c>
      <c r="G2032" s="6">
        <v>2</v>
      </c>
    </row>
    <row r="2033" spans="1:7" x14ac:dyDescent="0.3">
      <c r="A2033" s="7" t="s">
        <v>156</v>
      </c>
      <c r="B2033" s="7" t="s">
        <v>188</v>
      </c>
      <c r="C2033" s="7" t="str">
        <f>VLOOKUP(A2033,'Municípios da RMC'!A$1:C$29,3,FALSE)</f>
        <v>RMC</v>
      </c>
      <c r="D2033" s="7">
        <v>93</v>
      </c>
      <c r="E2033" s="5" t="s">
        <v>129</v>
      </c>
      <c r="F2033" s="6">
        <v>0</v>
      </c>
      <c r="G2033" s="6">
        <v>0</v>
      </c>
    </row>
    <row r="2034" spans="1:7" x14ac:dyDescent="0.3">
      <c r="A2034" s="7" t="s">
        <v>156</v>
      </c>
      <c r="B2034" s="7" t="s">
        <v>188</v>
      </c>
      <c r="C2034" s="7" t="str">
        <f>VLOOKUP(A2034,'Municípios da RMC'!A$1:C$29,3,FALSE)</f>
        <v>RMC</v>
      </c>
      <c r="D2034" s="7">
        <v>94</v>
      </c>
      <c r="E2034" s="5" t="s">
        <v>130</v>
      </c>
      <c r="F2034" s="6">
        <v>1</v>
      </c>
      <c r="G2034" s="6">
        <v>1</v>
      </c>
    </row>
    <row r="2035" spans="1:7" x14ac:dyDescent="0.3">
      <c r="A2035" s="7" t="s">
        <v>156</v>
      </c>
      <c r="B2035" s="7" t="s">
        <v>188</v>
      </c>
      <c r="C2035" s="7" t="str">
        <f>VLOOKUP(A2035,'Municípios da RMC'!A$1:C$29,3,FALSE)</f>
        <v>RMC</v>
      </c>
      <c r="D2035" s="7">
        <v>95</v>
      </c>
      <c r="E2035" s="5" t="s">
        <v>131</v>
      </c>
      <c r="F2035" s="6">
        <v>0</v>
      </c>
      <c r="G2035" s="6">
        <v>3</v>
      </c>
    </row>
    <row r="2036" spans="1:7" x14ac:dyDescent="0.3">
      <c r="A2036" s="7" t="s">
        <v>156</v>
      </c>
      <c r="B2036" s="7" t="s">
        <v>188</v>
      </c>
      <c r="C2036" s="7" t="str">
        <f>VLOOKUP(A2036,'Municípios da RMC'!A$1:C$29,3,FALSE)</f>
        <v>RMC</v>
      </c>
      <c r="D2036" s="7">
        <v>96</v>
      </c>
      <c r="E2036" s="5" t="s">
        <v>132</v>
      </c>
      <c r="F2036" s="6">
        <v>0</v>
      </c>
      <c r="G2036" s="6">
        <v>1</v>
      </c>
    </row>
    <row r="2037" spans="1:7" x14ac:dyDescent="0.3">
      <c r="A2037" s="7" t="s">
        <v>156</v>
      </c>
      <c r="B2037" s="7" t="s">
        <v>188</v>
      </c>
      <c r="C2037" s="7" t="str">
        <f>VLOOKUP(A2037,'Municípios da RMC'!A$1:C$29,3,FALSE)</f>
        <v>RMC</v>
      </c>
      <c r="D2037" s="7">
        <v>97</v>
      </c>
      <c r="E2037" s="5" t="s">
        <v>133</v>
      </c>
      <c r="F2037" s="6">
        <v>0</v>
      </c>
      <c r="G2037" s="6">
        <v>0</v>
      </c>
    </row>
    <row r="2038" spans="1:7" x14ac:dyDescent="0.3">
      <c r="A2038" s="7" t="s">
        <v>156</v>
      </c>
      <c r="B2038" s="7" t="s">
        <v>188</v>
      </c>
      <c r="C2038" s="7" t="str">
        <f>VLOOKUP(A2038,'Municípios da RMC'!A$1:C$29,3,FALSE)</f>
        <v>RMC</v>
      </c>
      <c r="D2038" s="7">
        <v>98</v>
      </c>
      <c r="E2038" s="5" t="s">
        <v>134</v>
      </c>
      <c r="F2038" s="6">
        <v>1</v>
      </c>
      <c r="G2038" s="6">
        <v>0</v>
      </c>
    </row>
    <row r="2039" spans="1:7" x14ac:dyDescent="0.3">
      <c r="A2039" s="7" t="s">
        <v>156</v>
      </c>
      <c r="B2039" s="7" t="s">
        <v>188</v>
      </c>
      <c r="C2039" s="7" t="str">
        <f>VLOOKUP(A2039,'Municípios da RMC'!A$1:C$29,3,FALSE)</f>
        <v>RMC</v>
      </c>
      <c r="D2039" s="7">
        <v>99</v>
      </c>
      <c r="E2039" s="5" t="s">
        <v>135</v>
      </c>
      <c r="F2039" s="6">
        <v>0</v>
      </c>
      <c r="G2039" s="6">
        <v>0</v>
      </c>
    </row>
    <row r="2040" spans="1:7" x14ac:dyDescent="0.3">
      <c r="A2040" s="7" t="s">
        <v>156</v>
      </c>
      <c r="B2040" s="7" t="s">
        <v>188</v>
      </c>
      <c r="C2040" s="7" t="str">
        <f>VLOOKUP(A2040,'Municípios da RMC'!A$1:C$29,3,FALSE)</f>
        <v>RMC</v>
      </c>
      <c r="D2040" s="7">
        <v>100</v>
      </c>
      <c r="E2040" s="5" t="s">
        <v>136</v>
      </c>
      <c r="F2040" s="6">
        <v>0</v>
      </c>
      <c r="G2040" s="6">
        <v>1</v>
      </c>
    </row>
    <row r="2041" spans="1:7" x14ac:dyDescent="0.3">
      <c r="A2041" s="7" t="s">
        <v>156</v>
      </c>
      <c r="B2041" s="7" t="s">
        <v>188</v>
      </c>
      <c r="C2041" s="7" t="str">
        <f>VLOOKUP(A2041,'Municípios da RMC'!A$1:C$29,3,FALSE)</f>
        <v>RMC</v>
      </c>
      <c r="D2041" s="7" t="s">
        <v>14</v>
      </c>
      <c r="E2041" s="5" t="s">
        <v>14</v>
      </c>
      <c r="F2041" s="6">
        <v>102</v>
      </c>
      <c r="G2041" s="6">
        <v>89</v>
      </c>
    </row>
    <row r="2042" spans="1:7" x14ac:dyDescent="0.3">
      <c r="A2042" s="7" t="s">
        <v>157</v>
      </c>
      <c r="B2042" s="7" t="s">
        <v>189</v>
      </c>
      <c r="C2042" s="7" t="str">
        <f>VLOOKUP(A2042,'Municípios da RMC'!A$1:C$29,3,FALSE)</f>
        <v>RMC</v>
      </c>
      <c r="D2042" s="7">
        <v>0</v>
      </c>
      <c r="E2042" s="5" t="s">
        <v>36</v>
      </c>
      <c r="F2042" s="6">
        <v>161</v>
      </c>
      <c r="G2042" s="6">
        <v>185</v>
      </c>
    </row>
    <row r="2043" spans="1:7" x14ac:dyDescent="0.3">
      <c r="A2043" s="7" t="s">
        <v>157</v>
      </c>
      <c r="B2043" s="7" t="s">
        <v>189</v>
      </c>
      <c r="C2043" s="7" t="str">
        <f>VLOOKUP(A2043,'Municípios da RMC'!A$1:C$29,3,FALSE)</f>
        <v>RMC</v>
      </c>
      <c r="D2043" s="7">
        <v>1</v>
      </c>
      <c r="E2043" s="5" t="s">
        <v>37</v>
      </c>
      <c r="F2043" s="6">
        <v>170</v>
      </c>
      <c r="G2043" s="6">
        <v>155</v>
      </c>
    </row>
    <row r="2044" spans="1:7" x14ac:dyDescent="0.3">
      <c r="A2044" s="7" t="s">
        <v>157</v>
      </c>
      <c r="B2044" s="7" t="s">
        <v>189</v>
      </c>
      <c r="C2044" s="7" t="str">
        <f>VLOOKUP(A2044,'Municípios da RMC'!A$1:C$29,3,FALSE)</f>
        <v>RMC</v>
      </c>
      <c r="D2044" s="7">
        <v>2</v>
      </c>
      <c r="E2044" s="5" t="s">
        <v>38</v>
      </c>
      <c r="F2044" s="6">
        <v>134</v>
      </c>
      <c r="G2044" s="6">
        <v>160</v>
      </c>
    </row>
    <row r="2045" spans="1:7" x14ac:dyDescent="0.3">
      <c r="A2045" s="7" t="s">
        <v>157</v>
      </c>
      <c r="B2045" s="7" t="s">
        <v>189</v>
      </c>
      <c r="C2045" s="7" t="str">
        <f>VLOOKUP(A2045,'Municípios da RMC'!A$1:C$29,3,FALSE)</f>
        <v>RMC</v>
      </c>
      <c r="D2045" s="7">
        <v>3</v>
      </c>
      <c r="E2045" s="5" t="s">
        <v>39</v>
      </c>
      <c r="F2045" s="6">
        <v>155</v>
      </c>
      <c r="G2045" s="6">
        <v>158</v>
      </c>
    </row>
    <row r="2046" spans="1:7" x14ac:dyDescent="0.3">
      <c r="A2046" s="7" t="s">
        <v>157</v>
      </c>
      <c r="B2046" s="7" t="s">
        <v>189</v>
      </c>
      <c r="C2046" s="7" t="str">
        <f>VLOOKUP(A2046,'Municípios da RMC'!A$1:C$29,3,FALSE)</f>
        <v>RMC</v>
      </c>
      <c r="D2046" s="7">
        <v>4</v>
      </c>
      <c r="E2046" s="5" t="s">
        <v>40</v>
      </c>
      <c r="F2046" s="6">
        <v>180</v>
      </c>
      <c r="G2046" s="6">
        <v>188</v>
      </c>
    </row>
    <row r="2047" spans="1:7" x14ac:dyDescent="0.3">
      <c r="A2047" s="7" t="s">
        <v>157</v>
      </c>
      <c r="B2047" s="7" t="s">
        <v>189</v>
      </c>
      <c r="C2047" s="7" t="str">
        <f>VLOOKUP(A2047,'Municípios da RMC'!A$1:C$29,3,FALSE)</f>
        <v>RMC</v>
      </c>
      <c r="D2047" s="7">
        <v>5</v>
      </c>
      <c r="E2047" s="5" t="s">
        <v>41</v>
      </c>
      <c r="F2047" s="6">
        <v>154</v>
      </c>
      <c r="G2047" s="6">
        <v>147</v>
      </c>
    </row>
    <row r="2048" spans="1:7" x14ac:dyDescent="0.3">
      <c r="A2048" s="7" t="s">
        <v>157</v>
      </c>
      <c r="B2048" s="7" t="s">
        <v>189</v>
      </c>
      <c r="C2048" s="7" t="str">
        <f>VLOOKUP(A2048,'Municípios da RMC'!A$1:C$29,3,FALSE)</f>
        <v>RMC</v>
      </c>
      <c r="D2048" s="7">
        <v>6</v>
      </c>
      <c r="E2048" s="5" t="s">
        <v>42</v>
      </c>
      <c r="F2048" s="6">
        <v>163</v>
      </c>
      <c r="G2048" s="6">
        <v>161</v>
      </c>
    </row>
    <row r="2049" spans="1:7" x14ac:dyDescent="0.3">
      <c r="A2049" s="7" t="s">
        <v>157</v>
      </c>
      <c r="B2049" s="7" t="s">
        <v>189</v>
      </c>
      <c r="C2049" s="7" t="str">
        <f>VLOOKUP(A2049,'Municípios da RMC'!A$1:C$29,3,FALSE)</f>
        <v>RMC</v>
      </c>
      <c r="D2049" s="7">
        <v>7</v>
      </c>
      <c r="E2049" s="5" t="s">
        <v>43</v>
      </c>
      <c r="F2049" s="6">
        <v>164</v>
      </c>
      <c r="G2049" s="6">
        <v>150</v>
      </c>
    </row>
    <row r="2050" spans="1:7" x14ac:dyDescent="0.3">
      <c r="A2050" s="7" t="s">
        <v>157</v>
      </c>
      <c r="B2050" s="7" t="s">
        <v>189</v>
      </c>
      <c r="C2050" s="7" t="str">
        <f>VLOOKUP(A2050,'Municípios da RMC'!A$1:C$29,3,FALSE)</f>
        <v>RMC</v>
      </c>
      <c r="D2050" s="7">
        <v>8</v>
      </c>
      <c r="E2050" s="5" t="s">
        <v>44</v>
      </c>
      <c r="F2050" s="6">
        <v>157</v>
      </c>
      <c r="G2050" s="6">
        <v>139</v>
      </c>
    </row>
    <row r="2051" spans="1:7" x14ac:dyDescent="0.3">
      <c r="A2051" s="7" t="s">
        <v>157</v>
      </c>
      <c r="B2051" s="7" t="s">
        <v>189</v>
      </c>
      <c r="C2051" s="7" t="str">
        <f>VLOOKUP(A2051,'Municípios da RMC'!A$1:C$29,3,FALSE)</f>
        <v>RMC</v>
      </c>
      <c r="D2051" s="7">
        <v>9</v>
      </c>
      <c r="E2051" s="5" t="s">
        <v>45</v>
      </c>
      <c r="F2051" s="6">
        <v>142</v>
      </c>
      <c r="G2051" s="6">
        <v>151</v>
      </c>
    </row>
    <row r="2052" spans="1:7" x14ac:dyDescent="0.3">
      <c r="A2052" s="7" t="s">
        <v>157</v>
      </c>
      <c r="B2052" s="7" t="s">
        <v>189</v>
      </c>
      <c r="C2052" s="7" t="str">
        <f>VLOOKUP(A2052,'Municípios da RMC'!A$1:C$29,3,FALSE)</f>
        <v>RMC</v>
      </c>
      <c r="D2052" s="7">
        <v>10</v>
      </c>
      <c r="E2052" s="5" t="s">
        <v>46</v>
      </c>
      <c r="F2052" s="6">
        <v>125</v>
      </c>
      <c r="G2052" s="6">
        <v>142</v>
      </c>
    </row>
    <row r="2053" spans="1:7" x14ac:dyDescent="0.3">
      <c r="A2053" s="7" t="s">
        <v>157</v>
      </c>
      <c r="B2053" s="7" t="s">
        <v>189</v>
      </c>
      <c r="C2053" s="7" t="str">
        <f>VLOOKUP(A2053,'Municípios da RMC'!A$1:C$29,3,FALSE)</f>
        <v>RMC</v>
      </c>
      <c r="D2053" s="7">
        <v>11</v>
      </c>
      <c r="E2053" s="5" t="s">
        <v>47</v>
      </c>
      <c r="F2053" s="6">
        <v>165</v>
      </c>
      <c r="G2053" s="6">
        <v>139</v>
      </c>
    </row>
    <row r="2054" spans="1:7" x14ac:dyDescent="0.3">
      <c r="A2054" s="7" t="s">
        <v>157</v>
      </c>
      <c r="B2054" s="7" t="s">
        <v>189</v>
      </c>
      <c r="C2054" s="7" t="str">
        <f>VLOOKUP(A2054,'Municípios da RMC'!A$1:C$29,3,FALSE)</f>
        <v>RMC</v>
      </c>
      <c r="D2054" s="7">
        <v>12</v>
      </c>
      <c r="E2054" s="5" t="s">
        <v>48</v>
      </c>
      <c r="F2054" s="6">
        <v>168</v>
      </c>
      <c r="G2054" s="6">
        <v>142</v>
      </c>
    </row>
    <row r="2055" spans="1:7" x14ac:dyDescent="0.3">
      <c r="A2055" s="7" t="s">
        <v>157</v>
      </c>
      <c r="B2055" s="7" t="s">
        <v>189</v>
      </c>
      <c r="C2055" s="7" t="str">
        <f>VLOOKUP(A2055,'Municípios da RMC'!A$1:C$29,3,FALSE)</f>
        <v>RMC</v>
      </c>
      <c r="D2055" s="7">
        <v>13</v>
      </c>
      <c r="E2055" s="5" t="s">
        <v>49</v>
      </c>
      <c r="F2055" s="6">
        <v>157</v>
      </c>
      <c r="G2055" s="6">
        <v>142</v>
      </c>
    </row>
    <row r="2056" spans="1:7" x14ac:dyDescent="0.3">
      <c r="A2056" s="7" t="s">
        <v>157</v>
      </c>
      <c r="B2056" s="7" t="s">
        <v>189</v>
      </c>
      <c r="C2056" s="7" t="str">
        <f>VLOOKUP(A2056,'Municípios da RMC'!A$1:C$29,3,FALSE)</f>
        <v>RMC</v>
      </c>
      <c r="D2056" s="7">
        <v>14</v>
      </c>
      <c r="E2056" s="5" t="s">
        <v>50</v>
      </c>
      <c r="F2056" s="6">
        <v>170</v>
      </c>
      <c r="G2056" s="6">
        <v>168</v>
      </c>
    </row>
    <row r="2057" spans="1:7" x14ac:dyDescent="0.3">
      <c r="A2057" s="7" t="s">
        <v>157</v>
      </c>
      <c r="B2057" s="7" t="s">
        <v>189</v>
      </c>
      <c r="C2057" s="7" t="str">
        <f>VLOOKUP(A2057,'Municípios da RMC'!A$1:C$29,3,FALSE)</f>
        <v>RMC</v>
      </c>
      <c r="D2057" s="7">
        <v>15</v>
      </c>
      <c r="E2057" s="5" t="s">
        <v>51</v>
      </c>
      <c r="F2057" s="6">
        <v>142</v>
      </c>
      <c r="G2057" s="6">
        <v>140</v>
      </c>
    </row>
    <row r="2058" spans="1:7" x14ac:dyDescent="0.3">
      <c r="A2058" s="7" t="s">
        <v>157</v>
      </c>
      <c r="B2058" s="7" t="s">
        <v>189</v>
      </c>
      <c r="C2058" s="7" t="str">
        <f>VLOOKUP(A2058,'Municípios da RMC'!A$1:C$29,3,FALSE)</f>
        <v>RMC</v>
      </c>
      <c r="D2058" s="7">
        <v>16</v>
      </c>
      <c r="E2058" s="5" t="s">
        <v>52</v>
      </c>
      <c r="F2058" s="6">
        <v>152</v>
      </c>
      <c r="G2058" s="6">
        <v>148</v>
      </c>
    </row>
    <row r="2059" spans="1:7" x14ac:dyDescent="0.3">
      <c r="A2059" s="7" t="s">
        <v>157</v>
      </c>
      <c r="B2059" s="7" t="s">
        <v>189</v>
      </c>
      <c r="C2059" s="7" t="str">
        <f>VLOOKUP(A2059,'Municípios da RMC'!A$1:C$29,3,FALSE)</f>
        <v>RMC</v>
      </c>
      <c r="D2059" s="7">
        <v>17</v>
      </c>
      <c r="E2059" s="5" t="s">
        <v>53</v>
      </c>
      <c r="F2059" s="6">
        <v>159</v>
      </c>
      <c r="G2059" s="6">
        <v>136</v>
      </c>
    </row>
    <row r="2060" spans="1:7" x14ac:dyDescent="0.3">
      <c r="A2060" s="7" t="s">
        <v>157</v>
      </c>
      <c r="B2060" s="7" t="s">
        <v>189</v>
      </c>
      <c r="C2060" s="7" t="str">
        <f>VLOOKUP(A2060,'Municípios da RMC'!A$1:C$29,3,FALSE)</f>
        <v>RMC</v>
      </c>
      <c r="D2060" s="7">
        <v>18</v>
      </c>
      <c r="E2060" s="5" t="s">
        <v>54</v>
      </c>
      <c r="F2060" s="6">
        <v>145</v>
      </c>
      <c r="G2060" s="6">
        <v>153</v>
      </c>
    </row>
    <row r="2061" spans="1:7" x14ac:dyDescent="0.3">
      <c r="A2061" s="7" t="s">
        <v>157</v>
      </c>
      <c r="B2061" s="7" t="s">
        <v>189</v>
      </c>
      <c r="C2061" s="7" t="str">
        <f>VLOOKUP(A2061,'Municípios da RMC'!A$1:C$29,3,FALSE)</f>
        <v>RMC</v>
      </c>
      <c r="D2061" s="7">
        <v>19</v>
      </c>
      <c r="E2061" s="5" t="s">
        <v>55</v>
      </c>
      <c r="F2061" s="6">
        <v>133</v>
      </c>
      <c r="G2061" s="6">
        <v>110</v>
      </c>
    </row>
    <row r="2062" spans="1:7" x14ac:dyDescent="0.3">
      <c r="A2062" s="7" t="s">
        <v>157</v>
      </c>
      <c r="B2062" s="7" t="s">
        <v>189</v>
      </c>
      <c r="C2062" s="7" t="str">
        <f>VLOOKUP(A2062,'Municípios da RMC'!A$1:C$29,3,FALSE)</f>
        <v>RMC</v>
      </c>
      <c r="D2062" s="7">
        <v>20</v>
      </c>
      <c r="E2062" s="5" t="s">
        <v>56</v>
      </c>
      <c r="F2062" s="6">
        <v>130</v>
      </c>
      <c r="G2062" s="6">
        <v>130</v>
      </c>
    </row>
    <row r="2063" spans="1:7" x14ac:dyDescent="0.3">
      <c r="A2063" s="7" t="s">
        <v>157</v>
      </c>
      <c r="B2063" s="7" t="s">
        <v>189</v>
      </c>
      <c r="C2063" s="7" t="str">
        <f>VLOOKUP(A2063,'Municípios da RMC'!A$1:C$29,3,FALSE)</f>
        <v>RMC</v>
      </c>
      <c r="D2063" s="7">
        <v>21</v>
      </c>
      <c r="E2063" s="5" t="s">
        <v>57</v>
      </c>
      <c r="F2063" s="6">
        <v>142</v>
      </c>
      <c r="G2063" s="6">
        <v>158</v>
      </c>
    </row>
    <row r="2064" spans="1:7" x14ac:dyDescent="0.3">
      <c r="A2064" s="7" t="s">
        <v>157</v>
      </c>
      <c r="B2064" s="7" t="s">
        <v>189</v>
      </c>
      <c r="C2064" s="7" t="str">
        <f>VLOOKUP(A2064,'Municípios da RMC'!A$1:C$29,3,FALSE)</f>
        <v>RMC</v>
      </c>
      <c r="D2064" s="7">
        <v>22</v>
      </c>
      <c r="E2064" s="5" t="s">
        <v>58</v>
      </c>
      <c r="F2064" s="6">
        <v>130</v>
      </c>
      <c r="G2064" s="6">
        <v>133</v>
      </c>
    </row>
    <row r="2065" spans="1:7" x14ac:dyDescent="0.3">
      <c r="A2065" s="7" t="s">
        <v>157</v>
      </c>
      <c r="B2065" s="7" t="s">
        <v>189</v>
      </c>
      <c r="C2065" s="7" t="str">
        <f>VLOOKUP(A2065,'Municípios da RMC'!A$1:C$29,3,FALSE)</f>
        <v>RMC</v>
      </c>
      <c r="D2065" s="7">
        <v>23</v>
      </c>
      <c r="E2065" s="5" t="s">
        <v>59</v>
      </c>
      <c r="F2065" s="6">
        <v>141</v>
      </c>
      <c r="G2065" s="6">
        <v>142</v>
      </c>
    </row>
    <row r="2066" spans="1:7" x14ac:dyDescent="0.3">
      <c r="A2066" s="7" t="s">
        <v>157</v>
      </c>
      <c r="B2066" s="7" t="s">
        <v>189</v>
      </c>
      <c r="C2066" s="7" t="str">
        <f>VLOOKUP(A2066,'Municípios da RMC'!A$1:C$29,3,FALSE)</f>
        <v>RMC</v>
      </c>
      <c r="D2066" s="7">
        <v>24</v>
      </c>
      <c r="E2066" s="5" t="s">
        <v>60</v>
      </c>
      <c r="F2066" s="6">
        <v>132</v>
      </c>
      <c r="G2066" s="6">
        <v>123</v>
      </c>
    </row>
    <row r="2067" spans="1:7" x14ac:dyDescent="0.3">
      <c r="A2067" s="7" t="s">
        <v>157</v>
      </c>
      <c r="B2067" s="7" t="s">
        <v>189</v>
      </c>
      <c r="C2067" s="7" t="str">
        <f>VLOOKUP(A2067,'Municípios da RMC'!A$1:C$29,3,FALSE)</f>
        <v>RMC</v>
      </c>
      <c r="D2067" s="7">
        <v>25</v>
      </c>
      <c r="E2067" s="5" t="s">
        <v>61</v>
      </c>
      <c r="F2067" s="6">
        <v>136</v>
      </c>
      <c r="G2067" s="6">
        <v>129</v>
      </c>
    </row>
    <row r="2068" spans="1:7" x14ac:dyDescent="0.3">
      <c r="A2068" s="7" t="s">
        <v>157</v>
      </c>
      <c r="B2068" s="7" t="s">
        <v>189</v>
      </c>
      <c r="C2068" s="7" t="str">
        <f>VLOOKUP(A2068,'Municípios da RMC'!A$1:C$29,3,FALSE)</f>
        <v>RMC</v>
      </c>
      <c r="D2068" s="7">
        <v>26</v>
      </c>
      <c r="E2068" s="5" t="s">
        <v>62</v>
      </c>
      <c r="F2068" s="6">
        <v>129</v>
      </c>
      <c r="G2068" s="6">
        <v>121</v>
      </c>
    </row>
    <row r="2069" spans="1:7" x14ac:dyDescent="0.3">
      <c r="A2069" s="7" t="s">
        <v>157</v>
      </c>
      <c r="B2069" s="7" t="s">
        <v>189</v>
      </c>
      <c r="C2069" s="7" t="str">
        <f>VLOOKUP(A2069,'Municípios da RMC'!A$1:C$29,3,FALSE)</f>
        <v>RMC</v>
      </c>
      <c r="D2069" s="7">
        <v>27</v>
      </c>
      <c r="E2069" s="5" t="s">
        <v>63</v>
      </c>
      <c r="F2069" s="6">
        <v>116</v>
      </c>
      <c r="G2069" s="6">
        <v>138</v>
      </c>
    </row>
    <row r="2070" spans="1:7" x14ac:dyDescent="0.3">
      <c r="A2070" s="7" t="s">
        <v>157</v>
      </c>
      <c r="B2070" s="7" t="s">
        <v>189</v>
      </c>
      <c r="C2070" s="7" t="str">
        <f>VLOOKUP(A2070,'Municípios da RMC'!A$1:C$29,3,FALSE)</f>
        <v>RMC</v>
      </c>
      <c r="D2070" s="7">
        <v>28</v>
      </c>
      <c r="E2070" s="5" t="s">
        <v>64</v>
      </c>
      <c r="F2070" s="6">
        <v>135</v>
      </c>
      <c r="G2070" s="6">
        <v>129</v>
      </c>
    </row>
    <row r="2071" spans="1:7" x14ac:dyDescent="0.3">
      <c r="A2071" s="7" t="s">
        <v>157</v>
      </c>
      <c r="B2071" s="7" t="s">
        <v>189</v>
      </c>
      <c r="C2071" s="7" t="str">
        <f>VLOOKUP(A2071,'Municípios da RMC'!A$1:C$29,3,FALSE)</f>
        <v>RMC</v>
      </c>
      <c r="D2071" s="7">
        <v>29</v>
      </c>
      <c r="E2071" s="5" t="s">
        <v>65</v>
      </c>
      <c r="F2071" s="6">
        <v>115</v>
      </c>
      <c r="G2071" s="6">
        <v>129</v>
      </c>
    </row>
    <row r="2072" spans="1:7" x14ac:dyDescent="0.3">
      <c r="A2072" s="7" t="s">
        <v>157</v>
      </c>
      <c r="B2072" s="7" t="s">
        <v>189</v>
      </c>
      <c r="C2072" s="7" t="str">
        <f>VLOOKUP(A2072,'Municípios da RMC'!A$1:C$29,3,FALSE)</f>
        <v>RMC</v>
      </c>
      <c r="D2072" s="7">
        <v>30</v>
      </c>
      <c r="E2072" s="5" t="s">
        <v>66</v>
      </c>
      <c r="F2072" s="6">
        <v>129</v>
      </c>
      <c r="G2072" s="6">
        <v>122</v>
      </c>
    </row>
    <row r="2073" spans="1:7" x14ac:dyDescent="0.3">
      <c r="A2073" s="7" t="s">
        <v>157</v>
      </c>
      <c r="B2073" s="7" t="s">
        <v>189</v>
      </c>
      <c r="C2073" s="7" t="str">
        <f>VLOOKUP(A2073,'Municípios da RMC'!A$1:C$29,3,FALSE)</f>
        <v>RMC</v>
      </c>
      <c r="D2073" s="7">
        <v>31</v>
      </c>
      <c r="E2073" s="5" t="s">
        <v>67</v>
      </c>
      <c r="F2073" s="6">
        <v>117</v>
      </c>
      <c r="G2073" s="6">
        <v>114</v>
      </c>
    </row>
    <row r="2074" spans="1:7" x14ac:dyDescent="0.3">
      <c r="A2074" s="7" t="s">
        <v>157</v>
      </c>
      <c r="B2074" s="7" t="s">
        <v>189</v>
      </c>
      <c r="C2074" s="7" t="str">
        <f>VLOOKUP(A2074,'Municípios da RMC'!A$1:C$29,3,FALSE)</f>
        <v>RMC</v>
      </c>
      <c r="D2074" s="7">
        <v>32</v>
      </c>
      <c r="E2074" s="5" t="s">
        <v>68</v>
      </c>
      <c r="F2074" s="6">
        <v>134</v>
      </c>
      <c r="G2074" s="6">
        <v>130</v>
      </c>
    </row>
    <row r="2075" spans="1:7" x14ac:dyDescent="0.3">
      <c r="A2075" s="7" t="s">
        <v>157</v>
      </c>
      <c r="B2075" s="7" t="s">
        <v>189</v>
      </c>
      <c r="C2075" s="7" t="str">
        <f>VLOOKUP(A2075,'Municípios da RMC'!A$1:C$29,3,FALSE)</f>
        <v>RMC</v>
      </c>
      <c r="D2075" s="7">
        <v>33</v>
      </c>
      <c r="E2075" s="5" t="s">
        <v>69</v>
      </c>
      <c r="F2075" s="6">
        <v>105</v>
      </c>
      <c r="G2075" s="6">
        <v>110</v>
      </c>
    </row>
    <row r="2076" spans="1:7" x14ac:dyDescent="0.3">
      <c r="A2076" s="7" t="s">
        <v>157</v>
      </c>
      <c r="B2076" s="7" t="s">
        <v>189</v>
      </c>
      <c r="C2076" s="7" t="str">
        <f>VLOOKUP(A2076,'Municípios da RMC'!A$1:C$29,3,FALSE)</f>
        <v>RMC</v>
      </c>
      <c r="D2076" s="7">
        <v>34</v>
      </c>
      <c r="E2076" s="5" t="s">
        <v>70</v>
      </c>
      <c r="F2076" s="6">
        <v>111</v>
      </c>
      <c r="G2076" s="6">
        <v>119</v>
      </c>
    </row>
    <row r="2077" spans="1:7" x14ac:dyDescent="0.3">
      <c r="A2077" s="7" t="s">
        <v>157</v>
      </c>
      <c r="B2077" s="7" t="s">
        <v>189</v>
      </c>
      <c r="C2077" s="7" t="str">
        <f>VLOOKUP(A2077,'Municípios da RMC'!A$1:C$29,3,FALSE)</f>
        <v>RMC</v>
      </c>
      <c r="D2077" s="7">
        <v>35</v>
      </c>
      <c r="E2077" s="5" t="s">
        <v>71</v>
      </c>
      <c r="F2077" s="6">
        <v>98</v>
      </c>
      <c r="G2077" s="6">
        <v>101</v>
      </c>
    </row>
    <row r="2078" spans="1:7" x14ac:dyDescent="0.3">
      <c r="A2078" s="7" t="s">
        <v>157</v>
      </c>
      <c r="B2078" s="7" t="s">
        <v>189</v>
      </c>
      <c r="C2078" s="7" t="str">
        <f>VLOOKUP(A2078,'Municípios da RMC'!A$1:C$29,3,FALSE)</f>
        <v>RMC</v>
      </c>
      <c r="D2078" s="7">
        <v>36</v>
      </c>
      <c r="E2078" s="5" t="s">
        <v>72</v>
      </c>
      <c r="F2078" s="6">
        <v>91</v>
      </c>
      <c r="G2078" s="6">
        <v>112</v>
      </c>
    </row>
    <row r="2079" spans="1:7" x14ac:dyDescent="0.3">
      <c r="A2079" s="7" t="s">
        <v>157</v>
      </c>
      <c r="B2079" s="7" t="s">
        <v>189</v>
      </c>
      <c r="C2079" s="7" t="str">
        <f>VLOOKUP(A2079,'Municípios da RMC'!A$1:C$29,3,FALSE)</f>
        <v>RMC</v>
      </c>
      <c r="D2079" s="7">
        <v>37</v>
      </c>
      <c r="E2079" s="5" t="s">
        <v>73</v>
      </c>
      <c r="F2079" s="6">
        <v>114</v>
      </c>
      <c r="G2079" s="6">
        <v>75</v>
      </c>
    </row>
    <row r="2080" spans="1:7" x14ac:dyDescent="0.3">
      <c r="A2080" s="7" t="s">
        <v>157</v>
      </c>
      <c r="B2080" s="7" t="s">
        <v>189</v>
      </c>
      <c r="C2080" s="7" t="str">
        <f>VLOOKUP(A2080,'Municípios da RMC'!A$1:C$29,3,FALSE)</f>
        <v>RMC</v>
      </c>
      <c r="D2080" s="7">
        <v>38</v>
      </c>
      <c r="E2080" s="5" t="s">
        <v>74</v>
      </c>
      <c r="F2080" s="6">
        <v>85</v>
      </c>
      <c r="G2080" s="6">
        <v>99</v>
      </c>
    </row>
    <row r="2081" spans="1:7" x14ac:dyDescent="0.3">
      <c r="A2081" s="7" t="s">
        <v>157</v>
      </c>
      <c r="B2081" s="7" t="s">
        <v>189</v>
      </c>
      <c r="C2081" s="7" t="str">
        <f>VLOOKUP(A2081,'Municípios da RMC'!A$1:C$29,3,FALSE)</f>
        <v>RMC</v>
      </c>
      <c r="D2081" s="7">
        <v>39</v>
      </c>
      <c r="E2081" s="5" t="s">
        <v>75</v>
      </c>
      <c r="F2081" s="6">
        <v>84</v>
      </c>
      <c r="G2081" s="6">
        <v>81</v>
      </c>
    </row>
    <row r="2082" spans="1:7" x14ac:dyDescent="0.3">
      <c r="A2082" s="7" t="s">
        <v>157</v>
      </c>
      <c r="B2082" s="7" t="s">
        <v>189</v>
      </c>
      <c r="C2082" s="7" t="str">
        <f>VLOOKUP(A2082,'Municípios da RMC'!A$1:C$29,3,FALSE)</f>
        <v>RMC</v>
      </c>
      <c r="D2082" s="7">
        <v>40</v>
      </c>
      <c r="E2082" s="5" t="s">
        <v>76</v>
      </c>
      <c r="F2082" s="6">
        <v>82</v>
      </c>
      <c r="G2082" s="6">
        <v>91</v>
      </c>
    </row>
    <row r="2083" spans="1:7" x14ac:dyDescent="0.3">
      <c r="A2083" s="7" t="s">
        <v>157</v>
      </c>
      <c r="B2083" s="7" t="s">
        <v>189</v>
      </c>
      <c r="C2083" s="7" t="str">
        <f>VLOOKUP(A2083,'Municípios da RMC'!A$1:C$29,3,FALSE)</f>
        <v>RMC</v>
      </c>
      <c r="D2083" s="7">
        <v>41</v>
      </c>
      <c r="E2083" s="5" t="s">
        <v>77</v>
      </c>
      <c r="F2083" s="6">
        <v>88</v>
      </c>
      <c r="G2083" s="6">
        <v>102</v>
      </c>
    </row>
    <row r="2084" spans="1:7" x14ac:dyDescent="0.3">
      <c r="A2084" s="7" t="s">
        <v>157</v>
      </c>
      <c r="B2084" s="7" t="s">
        <v>189</v>
      </c>
      <c r="C2084" s="7" t="str">
        <f>VLOOKUP(A2084,'Municípios da RMC'!A$1:C$29,3,FALSE)</f>
        <v>RMC</v>
      </c>
      <c r="D2084" s="7">
        <v>42</v>
      </c>
      <c r="E2084" s="5" t="s">
        <v>78</v>
      </c>
      <c r="F2084" s="6">
        <v>81</v>
      </c>
      <c r="G2084" s="6">
        <v>80</v>
      </c>
    </row>
    <row r="2085" spans="1:7" x14ac:dyDescent="0.3">
      <c r="A2085" s="7" t="s">
        <v>157</v>
      </c>
      <c r="B2085" s="7" t="s">
        <v>189</v>
      </c>
      <c r="C2085" s="7" t="str">
        <f>VLOOKUP(A2085,'Municípios da RMC'!A$1:C$29,3,FALSE)</f>
        <v>RMC</v>
      </c>
      <c r="D2085" s="7">
        <v>43</v>
      </c>
      <c r="E2085" s="5" t="s">
        <v>79</v>
      </c>
      <c r="F2085" s="6">
        <v>70</v>
      </c>
      <c r="G2085" s="6">
        <v>60</v>
      </c>
    </row>
    <row r="2086" spans="1:7" x14ac:dyDescent="0.3">
      <c r="A2086" s="7" t="s">
        <v>157</v>
      </c>
      <c r="B2086" s="7" t="s">
        <v>189</v>
      </c>
      <c r="C2086" s="7" t="str">
        <f>VLOOKUP(A2086,'Municípios da RMC'!A$1:C$29,3,FALSE)</f>
        <v>RMC</v>
      </c>
      <c r="D2086" s="7">
        <v>44</v>
      </c>
      <c r="E2086" s="5" t="s">
        <v>80</v>
      </c>
      <c r="F2086" s="6">
        <v>83</v>
      </c>
      <c r="G2086" s="6">
        <v>53</v>
      </c>
    </row>
    <row r="2087" spans="1:7" x14ac:dyDescent="0.3">
      <c r="A2087" s="7" t="s">
        <v>157</v>
      </c>
      <c r="B2087" s="7" t="s">
        <v>189</v>
      </c>
      <c r="C2087" s="7" t="str">
        <f>VLOOKUP(A2087,'Municípios da RMC'!A$1:C$29,3,FALSE)</f>
        <v>RMC</v>
      </c>
      <c r="D2087" s="7">
        <v>45</v>
      </c>
      <c r="E2087" s="5" t="s">
        <v>81</v>
      </c>
      <c r="F2087" s="6">
        <v>79</v>
      </c>
      <c r="G2087" s="6">
        <v>72</v>
      </c>
    </row>
    <row r="2088" spans="1:7" x14ac:dyDescent="0.3">
      <c r="A2088" s="7" t="s">
        <v>157</v>
      </c>
      <c r="B2088" s="7" t="s">
        <v>189</v>
      </c>
      <c r="C2088" s="7" t="str">
        <f>VLOOKUP(A2088,'Municípios da RMC'!A$1:C$29,3,FALSE)</f>
        <v>RMC</v>
      </c>
      <c r="D2088" s="7">
        <v>46</v>
      </c>
      <c r="E2088" s="5" t="s">
        <v>82</v>
      </c>
      <c r="F2088" s="6">
        <v>54</v>
      </c>
      <c r="G2088" s="6">
        <v>60</v>
      </c>
    </row>
    <row r="2089" spans="1:7" x14ac:dyDescent="0.3">
      <c r="A2089" s="7" t="s">
        <v>157</v>
      </c>
      <c r="B2089" s="7" t="s">
        <v>189</v>
      </c>
      <c r="C2089" s="7" t="str">
        <f>VLOOKUP(A2089,'Municípios da RMC'!A$1:C$29,3,FALSE)</f>
        <v>RMC</v>
      </c>
      <c r="D2089" s="7">
        <v>47</v>
      </c>
      <c r="E2089" s="5" t="s">
        <v>83</v>
      </c>
      <c r="F2089" s="6">
        <v>72</v>
      </c>
      <c r="G2089" s="6">
        <v>57</v>
      </c>
    </row>
    <row r="2090" spans="1:7" x14ac:dyDescent="0.3">
      <c r="A2090" s="7" t="s">
        <v>157</v>
      </c>
      <c r="B2090" s="7" t="s">
        <v>189</v>
      </c>
      <c r="C2090" s="7" t="str">
        <f>VLOOKUP(A2090,'Municípios da RMC'!A$1:C$29,3,FALSE)</f>
        <v>RMC</v>
      </c>
      <c r="D2090" s="7">
        <v>48</v>
      </c>
      <c r="E2090" s="5" t="s">
        <v>84</v>
      </c>
      <c r="F2090" s="6">
        <v>55</v>
      </c>
      <c r="G2090" s="6">
        <v>44</v>
      </c>
    </row>
    <row r="2091" spans="1:7" x14ac:dyDescent="0.3">
      <c r="A2091" s="7" t="s">
        <v>157</v>
      </c>
      <c r="B2091" s="7" t="s">
        <v>189</v>
      </c>
      <c r="C2091" s="7" t="str">
        <f>VLOOKUP(A2091,'Municípios da RMC'!A$1:C$29,3,FALSE)</f>
        <v>RMC</v>
      </c>
      <c r="D2091" s="7">
        <v>49</v>
      </c>
      <c r="E2091" s="5" t="s">
        <v>85</v>
      </c>
      <c r="F2091" s="6">
        <v>40</v>
      </c>
      <c r="G2091" s="6">
        <v>61</v>
      </c>
    </row>
    <row r="2092" spans="1:7" x14ac:dyDescent="0.3">
      <c r="A2092" s="7" t="s">
        <v>157</v>
      </c>
      <c r="B2092" s="7" t="s">
        <v>189</v>
      </c>
      <c r="C2092" s="7" t="str">
        <f>VLOOKUP(A2092,'Municípios da RMC'!A$1:C$29,3,FALSE)</f>
        <v>RMC</v>
      </c>
      <c r="D2092" s="7">
        <v>50</v>
      </c>
      <c r="E2092" s="5" t="s">
        <v>86</v>
      </c>
      <c r="F2092" s="6">
        <v>51</v>
      </c>
      <c r="G2092" s="6">
        <v>45</v>
      </c>
    </row>
    <row r="2093" spans="1:7" x14ac:dyDescent="0.3">
      <c r="A2093" s="7" t="s">
        <v>157</v>
      </c>
      <c r="B2093" s="7" t="s">
        <v>189</v>
      </c>
      <c r="C2093" s="7" t="str">
        <f>VLOOKUP(A2093,'Municípios da RMC'!A$1:C$29,3,FALSE)</f>
        <v>RMC</v>
      </c>
      <c r="D2093" s="7">
        <v>51</v>
      </c>
      <c r="E2093" s="5" t="s">
        <v>87</v>
      </c>
      <c r="F2093" s="6">
        <v>48</v>
      </c>
      <c r="G2093" s="6">
        <v>42</v>
      </c>
    </row>
    <row r="2094" spans="1:7" x14ac:dyDescent="0.3">
      <c r="A2094" s="7" t="s">
        <v>157</v>
      </c>
      <c r="B2094" s="7" t="s">
        <v>189</v>
      </c>
      <c r="C2094" s="7" t="str">
        <f>VLOOKUP(A2094,'Municípios da RMC'!A$1:C$29,3,FALSE)</f>
        <v>RMC</v>
      </c>
      <c r="D2094" s="7">
        <v>52</v>
      </c>
      <c r="E2094" s="5" t="s">
        <v>88</v>
      </c>
      <c r="F2094" s="6">
        <v>47</v>
      </c>
      <c r="G2094" s="6">
        <v>45</v>
      </c>
    </row>
    <row r="2095" spans="1:7" x14ac:dyDescent="0.3">
      <c r="A2095" s="7" t="s">
        <v>157</v>
      </c>
      <c r="B2095" s="7" t="s">
        <v>189</v>
      </c>
      <c r="C2095" s="7" t="str">
        <f>VLOOKUP(A2095,'Municípios da RMC'!A$1:C$29,3,FALSE)</f>
        <v>RMC</v>
      </c>
      <c r="D2095" s="7">
        <v>53</v>
      </c>
      <c r="E2095" s="5" t="s">
        <v>89</v>
      </c>
      <c r="F2095" s="6">
        <v>36</v>
      </c>
      <c r="G2095" s="6">
        <v>51</v>
      </c>
    </row>
    <row r="2096" spans="1:7" x14ac:dyDescent="0.3">
      <c r="A2096" s="7" t="s">
        <v>157</v>
      </c>
      <c r="B2096" s="7" t="s">
        <v>189</v>
      </c>
      <c r="C2096" s="7" t="str">
        <f>VLOOKUP(A2096,'Municípios da RMC'!A$1:C$29,3,FALSE)</f>
        <v>RMC</v>
      </c>
      <c r="D2096" s="7">
        <v>54</v>
      </c>
      <c r="E2096" s="5" t="s">
        <v>90</v>
      </c>
      <c r="F2096" s="6">
        <v>38</v>
      </c>
      <c r="G2096" s="6">
        <v>34</v>
      </c>
    </row>
    <row r="2097" spans="1:7" x14ac:dyDescent="0.3">
      <c r="A2097" s="7" t="s">
        <v>157</v>
      </c>
      <c r="B2097" s="7" t="s">
        <v>189</v>
      </c>
      <c r="C2097" s="7" t="str">
        <f>VLOOKUP(A2097,'Municípios da RMC'!A$1:C$29,3,FALSE)</f>
        <v>RMC</v>
      </c>
      <c r="D2097" s="7">
        <v>55</v>
      </c>
      <c r="E2097" s="5" t="s">
        <v>91</v>
      </c>
      <c r="F2097" s="6">
        <v>43</v>
      </c>
      <c r="G2097" s="6">
        <v>35</v>
      </c>
    </row>
    <row r="2098" spans="1:7" x14ac:dyDescent="0.3">
      <c r="A2098" s="7" t="s">
        <v>157</v>
      </c>
      <c r="B2098" s="7" t="s">
        <v>189</v>
      </c>
      <c r="C2098" s="7" t="str">
        <f>VLOOKUP(A2098,'Municípios da RMC'!A$1:C$29,3,FALSE)</f>
        <v>RMC</v>
      </c>
      <c r="D2098" s="7">
        <v>56</v>
      </c>
      <c r="E2098" s="5" t="s">
        <v>92</v>
      </c>
      <c r="F2098" s="6">
        <v>41</v>
      </c>
      <c r="G2098" s="6">
        <v>36</v>
      </c>
    </row>
    <row r="2099" spans="1:7" x14ac:dyDescent="0.3">
      <c r="A2099" s="7" t="s">
        <v>157</v>
      </c>
      <c r="B2099" s="7" t="s">
        <v>189</v>
      </c>
      <c r="C2099" s="7" t="str">
        <f>VLOOKUP(A2099,'Municípios da RMC'!A$1:C$29,3,FALSE)</f>
        <v>RMC</v>
      </c>
      <c r="D2099" s="7">
        <v>57</v>
      </c>
      <c r="E2099" s="5" t="s">
        <v>93</v>
      </c>
      <c r="F2099" s="6">
        <v>34</v>
      </c>
      <c r="G2099" s="6">
        <v>31</v>
      </c>
    </row>
    <row r="2100" spans="1:7" x14ac:dyDescent="0.3">
      <c r="A2100" s="7" t="s">
        <v>157</v>
      </c>
      <c r="B2100" s="7" t="s">
        <v>189</v>
      </c>
      <c r="C2100" s="7" t="str">
        <f>VLOOKUP(A2100,'Municípios da RMC'!A$1:C$29,3,FALSE)</f>
        <v>RMC</v>
      </c>
      <c r="D2100" s="7">
        <v>58</v>
      </c>
      <c r="E2100" s="5" t="s">
        <v>94</v>
      </c>
      <c r="F2100" s="6">
        <v>42</v>
      </c>
      <c r="G2100" s="6">
        <v>38</v>
      </c>
    </row>
    <row r="2101" spans="1:7" x14ac:dyDescent="0.3">
      <c r="A2101" s="7" t="s">
        <v>157</v>
      </c>
      <c r="B2101" s="7" t="s">
        <v>189</v>
      </c>
      <c r="C2101" s="7" t="str">
        <f>VLOOKUP(A2101,'Municípios da RMC'!A$1:C$29,3,FALSE)</f>
        <v>RMC</v>
      </c>
      <c r="D2101" s="7">
        <v>59</v>
      </c>
      <c r="E2101" s="5" t="s">
        <v>95</v>
      </c>
      <c r="F2101" s="6">
        <v>32</v>
      </c>
      <c r="G2101" s="6">
        <v>36</v>
      </c>
    </row>
    <row r="2102" spans="1:7" x14ac:dyDescent="0.3">
      <c r="A2102" s="7" t="s">
        <v>157</v>
      </c>
      <c r="B2102" s="7" t="s">
        <v>189</v>
      </c>
      <c r="C2102" s="7" t="str">
        <f>VLOOKUP(A2102,'Municípios da RMC'!A$1:C$29,3,FALSE)</f>
        <v>RMC</v>
      </c>
      <c r="D2102" s="7">
        <v>60</v>
      </c>
      <c r="E2102" s="5" t="s">
        <v>96</v>
      </c>
      <c r="F2102" s="6">
        <v>38</v>
      </c>
      <c r="G2102" s="6">
        <v>27</v>
      </c>
    </row>
    <row r="2103" spans="1:7" x14ac:dyDescent="0.3">
      <c r="A2103" s="7" t="s">
        <v>157</v>
      </c>
      <c r="B2103" s="7" t="s">
        <v>189</v>
      </c>
      <c r="C2103" s="7" t="str">
        <f>VLOOKUP(A2103,'Municípios da RMC'!A$1:C$29,3,FALSE)</f>
        <v>RMC</v>
      </c>
      <c r="D2103" s="7">
        <v>61</v>
      </c>
      <c r="E2103" s="5" t="s">
        <v>97</v>
      </c>
      <c r="F2103" s="6">
        <v>33</v>
      </c>
      <c r="G2103" s="6">
        <v>30</v>
      </c>
    </row>
    <row r="2104" spans="1:7" x14ac:dyDescent="0.3">
      <c r="A2104" s="7" t="s">
        <v>157</v>
      </c>
      <c r="B2104" s="7" t="s">
        <v>189</v>
      </c>
      <c r="C2104" s="7" t="str">
        <f>VLOOKUP(A2104,'Municípios da RMC'!A$1:C$29,3,FALSE)</f>
        <v>RMC</v>
      </c>
      <c r="D2104" s="7">
        <v>62</v>
      </c>
      <c r="E2104" s="5" t="s">
        <v>98</v>
      </c>
      <c r="F2104" s="6">
        <v>27</v>
      </c>
      <c r="G2104" s="6">
        <v>24</v>
      </c>
    </row>
    <row r="2105" spans="1:7" x14ac:dyDescent="0.3">
      <c r="A2105" s="7" t="s">
        <v>157</v>
      </c>
      <c r="B2105" s="7" t="s">
        <v>189</v>
      </c>
      <c r="C2105" s="7" t="str">
        <f>VLOOKUP(A2105,'Municípios da RMC'!A$1:C$29,3,FALSE)</f>
        <v>RMC</v>
      </c>
      <c r="D2105" s="7">
        <v>63</v>
      </c>
      <c r="E2105" s="5" t="s">
        <v>99</v>
      </c>
      <c r="F2105" s="6">
        <v>31</v>
      </c>
      <c r="G2105" s="6">
        <v>30</v>
      </c>
    </row>
    <row r="2106" spans="1:7" x14ac:dyDescent="0.3">
      <c r="A2106" s="7" t="s">
        <v>157</v>
      </c>
      <c r="B2106" s="7" t="s">
        <v>189</v>
      </c>
      <c r="C2106" s="7" t="str">
        <f>VLOOKUP(A2106,'Municípios da RMC'!A$1:C$29,3,FALSE)</f>
        <v>RMC</v>
      </c>
      <c r="D2106" s="7">
        <v>64</v>
      </c>
      <c r="E2106" s="5" t="s">
        <v>100</v>
      </c>
      <c r="F2106" s="6">
        <v>26</v>
      </c>
      <c r="G2106" s="6">
        <v>29</v>
      </c>
    </row>
    <row r="2107" spans="1:7" x14ac:dyDescent="0.3">
      <c r="A2107" s="7" t="s">
        <v>157</v>
      </c>
      <c r="B2107" s="7" t="s">
        <v>189</v>
      </c>
      <c r="C2107" s="7" t="str">
        <f>VLOOKUP(A2107,'Municípios da RMC'!A$1:C$29,3,FALSE)</f>
        <v>RMC</v>
      </c>
      <c r="D2107" s="7">
        <v>65</v>
      </c>
      <c r="E2107" s="5" t="s">
        <v>101</v>
      </c>
      <c r="F2107" s="6">
        <v>21</v>
      </c>
      <c r="G2107" s="6">
        <v>31</v>
      </c>
    </row>
    <row r="2108" spans="1:7" x14ac:dyDescent="0.3">
      <c r="A2108" s="7" t="s">
        <v>157</v>
      </c>
      <c r="B2108" s="7" t="s">
        <v>189</v>
      </c>
      <c r="C2108" s="7" t="str">
        <f>VLOOKUP(A2108,'Municípios da RMC'!A$1:C$29,3,FALSE)</f>
        <v>RMC</v>
      </c>
      <c r="D2108" s="7">
        <v>66</v>
      </c>
      <c r="E2108" s="5" t="s">
        <v>102</v>
      </c>
      <c r="F2108" s="6">
        <v>29</v>
      </c>
      <c r="G2108" s="6">
        <v>27</v>
      </c>
    </row>
    <row r="2109" spans="1:7" x14ac:dyDescent="0.3">
      <c r="A2109" s="7" t="s">
        <v>157</v>
      </c>
      <c r="B2109" s="7" t="s">
        <v>189</v>
      </c>
      <c r="C2109" s="7" t="str">
        <f>VLOOKUP(A2109,'Municípios da RMC'!A$1:C$29,3,FALSE)</f>
        <v>RMC</v>
      </c>
      <c r="D2109" s="7">
        <v>67</v>
      </c>
      <c r="E2109" s="5" t="s">
        <v>103</v>
      </c>
      <c r="F2109" s="6">
        <v>18</v>
      </c>
      <c r="G2109" s="6">
        <v>20</v>
      </c>
    </row>
    <row r="2110" spans="1:7" x14ac:dyDescent="0.3">
      <c r="A2110" s="7" t="s">
        <v>157</v>
      </c>
      <c r="B2110" s="7" t="s">
        <v>189</v>
      </c>
      <c r="C2110" s="7" t="str">
        <f>VLOOKUP(A2110,'Municípios da RMC'!A$1:C$29,3,FALSE)</f>
        <v>RMC</v>
      </c>
      <c r="D2110" s="7">
        <v>68</v>
      </c>
      <c r="E2110" s="5" t="s">
        <v>104</v>
      </c>
      <c r="F2110" s="6">
        <v>14</v>
      </c>
      <c r="G2110" s="6">
        <v>25</v>
      </c>
    </row>
    <row r="2111" spans="1:7" x14ac:dyDescent="0.3">
      <c r="A2111" s="7" t="s">
        <v>157</v>
      </c>
      <c r="B2111" s="7" t="s">
        <v>189</v>
      </c>
      <c r="C2111" s="7" t="str">
        <f>VLOOKUP(A2111,'Municípios da RMC'!A$1:C$29,3,FALSE)</f>
        <v>RMC</v>
      </c>
      <c r="D2111" s="7">
        <v>69</v>
      </c>
      <c r="E2111" s="5" t="s">
        <v>105</v>
      </c>
      <c r="F2111" s="6">
        <v>17</v>
      </c>
      <c r="G2111" s="6">
        <v>12</v>
      </c>
    </row>
    <row r="2112" spans="1:7" x14ac:dyDescent="0.3">
      <c r="A2112" s="7" t="s">
        <v>157</v>
      </c>
      <c r="B2112" s="7" t="s">
        <v>189</v>
      </c>
      <c r="C2112" s="7" t="str">
        <f>VLOOKUP(A2112,'Municípios da RMC'!A$1:C$29,3,FALSE)</f>
        <v>RMC</v>
      </c>
      <c r="D2112" s="7">
        <v>70</v>
      </c>
      <c r="E2112" s="5" t="s">
        <v>106</v>
      </c>
      <c r="F2112" s="6">
        <v>24</v>
      </c>
      <c r="G2112" s="6">
        <v>16</v>
      </c>
    </row>
    <row r="2113" spans="1:7" x14ac:dyDescent="0.3">
      <c r="A2113" s="7" t="s">
        <v>157</v>
      </c>
      <c r="B2113" s="7" t="s">
        <v>189</v>
      </c>
      <c r="C2113" s="7" t="str">
        <f>VLOOKUP(A2113,'Municípios da RMC'!A$1:C$29,3,FALSE)</f>
        <v>RMC</v>
      </c>
      <c r="D2113" s="7">
        <v>71</v>
      </c>
      <c r="E2113" s="5" t="s">
        <v>107</v>
      </c>
      <c r="F2113" s="6">
        <v>14</v>
      </c>
      <c r="G2113" s="6">
        <v>10</v>
      </c>
    </row>
    <row r="2114" spans="1:7" x14ac:dyDescent="0.3">
      <c r="A2114" s="7" t="s">
        <v>157</v>
      </c>
      <c r="B2114" s="7" t="s">
        <v>189</v>
      </c>
      <c r="C2114" s="7" t="str">
        <f>VLOOKUP(A2114,'Municípios da RMC'!A$1:C$29,3,FALSE)</f>
        <v>RMC</v>
      </c>
      <c r="D2114" s="7">
        <v>72</v>
      </c>
      <c r="E2114" s="5" t="s">
        <v>108</v>
      </c>
      <c r="F2114" s="6">
        <v>5</v>
      </c>
      <c r="G2114" s="6">
        <v>14</v>
      </c>
    </row>
    <row r="2115" spans="1:7" x14ac:dyDescent="0.3">
      <c r="A2115" s="7" t="s">
        <v>157</v>
      </c>
      <c r="B2115" s="7" t="s">
        <v>189</v>
      </c>
      <c r="C2115" s="7" t="str">
        <f>VLOOKUP(A2115,'Municípios da RMC'!A$1:C$29,3,FALSE)</f>
        <v>RMC</v>
      </c>
      <c r="D2115" s="7">
        <v>73</v>
      </c>
      <c r="E2115" s="5" t="s">
        <v>109</v>
      </c>
      <c r="F2115" s="6">
        <v>9</v>
      </c>
      <c r="G2115" s="6">
        <v>16</v>
      </c>
    </row>
    <row r="2116" spans="1:7" x14ac:dyDescent="0.3">
      <c r="A2116" s="7" t="s">
        <v>157</v>
      </c>
      <c r="B2116" s="7" t="s">
        <v>189</v>
      </c>
      <c r="C2116" s="7" t="str">
        <f>VLOOKUP(A2116,'Municípios da RMC'!A$1:C$29,3,FALSE)</f>
        <v>RMC</v>
      </c>
      <c r="D2116" s="7">
        <v>74</v>
      </c>
      <c r="E2116" s="5" t="s">
        <v>110</v>
      </c>
      <c r="F2116" s="6">
        <v>12</v>
      </c>
      <c r="G2116" s="6">
        <v>17</v>
      </c>
    </row>
    <row r="2117" spans="1:7" x14ac:dyDescent="0.3">
      <c r="A2117" s="7" t="s">
        <v>157</v>
      </c>
      <c r="B2117" s="7" t="s">
        <v>189</v>
      </c>
      <c r="C2117" s="7" t="str">
        <f>VLOOKUP(A2117,'Municípios da RMC'!A$1:C$29,3,FALSE)</f>
        <v>RMC</v>
      </c>
      <c r="D2117" s="7">
        <v>75</v>
      </c>
      <c r="E2117" s="5" t="s">
        <v>111</v>
      </c>
      <c r="F2117" s="6">
        <v>17</v>
      </c>
      <c r="G2117" s="6">
        <v>7</v>
      </c>
    </row>
    <row r="2118" spans="1:7" x14ac:dyDescent="0.3">
      <c r="A2118" s="7" t="s">
        <v>157</v>
      </c>
      <c r="B2118" s="7" t="s">
        <v>189</v>
      </c>
      <c r="C2118" s="7" t="str">
        <f>VLOOKUP(A2118,'Municípios da RMC'!A$1:C$29,3,FALSE)</f>
        <v>RMC</v>
      </c>
      <c r="D2118" s="7">
        <v>76</v>
      </c>
      <c r="E2118" s="5" t="s">
        <v>112</v>
      </c>
      <c r="F2118" s="6">
        <v>14</v>
      </c>
      <c r="G2118" s="6">
        <v>7</v>
      </c>
    </row>
    <row r="2119" spans="1:7" x14ac:dyDescent="0.3">
      <c r="A2119" s="7" t="s">
        <v>157</v>
      </c>
      <c r="B2119" s="7" t="s">
        <v>189</v>
      </c>
      <c r="C2119" s="7" t="str">
        <f>VLOOKUP(A2119,'Municípios da RMC'!A$1:C$29,3,FALSE)</f>
        <v>RMC</v>
      </c>
      <c r="D2119" s="7">
        <v>77</v>
      </c>
      <c r="E2119" s="5" t="s">
        <v>113</v>
      </c>
      <c r="F2119" s="6">
        <v>7</v>
      </c>
      <c r="G2119" s="6">
        <v>9</v>
      </c>
    </row>
    <row r="2120" spans="1:7" x14ac:dyDescent="0.3">
      <c r="A2120" s="7" t="s">
        <v>157</v>
      </c>
      <c r="B2120" s="7" t="s">
        <v>189</v>
      </c>
      <c r="C2120" s="7" t="str">
        <f>VLOOKUP(A2120,'Municípios da RMC'!A$1:C$29,3,FALSE)</f>
        <v>RMC</v>
      </c>
      <c r="D2120" s="7">
        <v>78</v>
      </c>
      <c r="E2120" s="5" t="s">
        <v>114</v>
      </c>
      <c r="F2120" s="6">
        <v>3</v>
      </c>
      <c r="G2120" s="6">
        <v>10</v>
      </c>
    </row>
    <row r="2121" spans="1:7" x14ac:dyDescent="0.3">
      <c r="A2121" s="7" t="s">
        <v>157</v>
      </c>
      <c r="B2121" s="7" t="s">
        <v>189</v>
      </c>
      <c r="C2121" s="7" t="str">
        <f>VLOOKUP(A2121,'Municípios da RMC'!A$1:C$29,3,FALSE)</f>
        <v>RMC</v>
      </c>
      <c r="D2121" s="7">
        <v>79</v>
      </c>
      <c r="E2121" s="5" t="s">
        <v>115</v>
      </c>
      <c r="F2121" s="6">
        <v>1</v>
      </c>
      <c r="G2121" s="6">
        <v>9</v>
      </c>
    </row>
    <row r="2122" spans="1:7" x14ac:dyDescent="0.3">
      <c r="A2122" s="7" t="s">
        <v>157</v>
      </c>
      <c r="B2122" s="7" t="s">
        <v>189</v>
      </c>
      <c r="C2122" s="7" t="str">
        <f>VLOOKUP(A2122,'Municípios da RMC'!A$1:C$29,3,FALSE)</f>
        <v>RMC</v>
      </c>
      <c r="D2122" s="7">
        <v>80</v>
      </c>
      <c r="E2122" s="5" t="s">
        <v>116</v>
      </c>
      <c r="F2122" s="6">
        <v>2</v>
      </c>
      <c r="G2122" s="6">
        <v>9</v>
      </c>
    </row>
    <row r="2123" spans="1:7" x14ac:dyDescent="0.3">
      <c r="A2123" s="7" t="s">
        <v>157</v>
      </c>
      <c r="B2123" s="7" t="s">
        <v>189</v>
      </c>
      <c r="C2123" s="7" t="str">
        <f>VLOOKUP(A2123,'Municípios da RMC'!A$1:C$29,3,FALSE)</f>
        <v>RMC</v>
      </c>
      <c r="D2123" s="7">
        <v>81</v>
      </c>
      <c r="E2123" s="5" t="s">
        <v>117</v>
      </c>
      <c r="F2123" s="6">
        <v>1</v>
      </c>
      <c r="G2123" s="6">
        <v>4</v>
      </c>
    </row>
    <row r="2124" spans="1:7" x14ac:dyDescent="0.3">
      <c r="A2124" s="7" t="s">
        <v>157</v>
      </c>
      <c r="B2124" s="7" t="s">
        <v>189</v>
      </c>
      <c r="C2124" s="7" t="str">
        <f>VLOOKUP(A2124,'Municípios da RMC'!A$1:C$29,3,FALSE)</f>
        <v>RMC</v>
      </c>
      <c r="D2124" s="7">
        <v>82</v>
      </c>
      <c r="E2124" s="5" t="s">
        <v>118</v>
      </c>
      <c r="F2124" s="6">
        <v>3</v>
      </c>
      <c r="G2124" s="6">
        <v>5</v>
      </c>
    </row>
    <row r="2125" spans="1:7" x14ac:dyDescent="0.3">
      <c r="A2125" s="7" t="s">
        <v>157</v>
      </c>
      <c r="B2125" s="7" t="s">
        <v>189</v>
      </c>
      <c r="C2125" s="7" t="str">
        <f>VLOOKUP(A2125,'Municípios da RMC'!A$1:C$29,3,FALSE)</f>
        <v>RMC</v>
      </c>
      <c r="D2125" s="7">
        <v>83</v>
      </c>
      <c r="E2125" s="5" t="s">
        <v>119</v>
      </c>
      <c r="F2125" s="6">
        <v>1</v>
      </c>
      <c r="G2125" s="6">
        <v>2</v>
      </c>
    </row>
    <row r="2126" spans="1:7" x14ac:dyDescent="0.3">
      <c r="A2126" s="7" t="s">
        <v>157</v>
      </c>
      <c r="B2126" s="7" t="s">
        <v>189</v>
      </c>
      <c r="C2126" s="7" t="str">
        <f>VLOOKUP(A2126,'Municípios da RMC'!A$1:C$29,3,FALSE)</f>
        <v>RMC</v>
      </c>
      <c r="D2126" s="7">
        <v>84</v>
      </c>
      <c r="E2126" s="5" t="s">
        <v>120</v>
      </c>
      <c r="F2126" s="6">
        <v>2</v>
      </c>
      <c r="G2126" s="6">
        <v>2</v>
      </c>
    </row>
    <row r="2127" spans="1:7" x14ac:dyDescent="0.3">
      <c r="A2127" s="7" t="s">
        <v>157</v>
      </c>
      <c r="B2127" s="7" t="s">
        <v>189</v>
      </c>
      <c r="C2127" s="7" t="str">
        <f>VLOOKUP(A2127,'Municípios da RMC'!A$1:C$29,3,FALSE)</f>
        <v>RMC</v>
      </c>
      <c r="D2127" s="7">
        <v>85</v>
      </c>
      <c r="E2127" s="5" t="s">
        <v>121</v>
      </c>
      <c r="F2127" s="6">
        <v>4</v>
      </c>
      <c r="G2127" s="6">
        <v>4</v>
      </c>
    </row>
    <row r="2128" spans="1:7" x14ac:dyDescent="0.3">
      <c r="A2128" s="7" t="s">
        <v>157</v>
      </c>
      <c r="B2128" s="7" t="s">
        <v>189</v>
      </c>
      <c r="C2128" s="7" t="str">
        <f>VLOOKUP(A2128,'Municípios da RMC'!A$1:C$29,3,FALSE)</f>
        <v>RMC</v>
      </c>
      <c r="D2128" s="7">
        <v>86</v>
      </c>
      <c r="E2128" s="5" t="s">
        <v>122</v>
      </c>
      <c r="F2128" s="6">
        <v>2</v>
      </c>
      <c r="G2128" s="6">
        <v>5</v>
      </c>
    </row>
    <row r="2129" spans="1:7" x14ac:dyDescent="0.3">
      <c r="A2129" s="7" t="s">
        <v>157</v>
      </c>
      <c r="B2129" s="7" t="s">
        <v>189</v>
      </c>
      <c r="C2129" s="7" t="str">
        <f>VLOOKUP(A2129,'Municípios da RMC'!A$1:C$29,3,FALSE)</f>
        <v>RMC</v>
      </c>
      <c r="D2129" s="7">
        <v>87</v>
      </c>
      <c r="E2129" s="5" t="s">
        <v>123</v>
      </c>
      <c r="F2129" s="6">
        <v>4</v>
      </c>
      <c r="G2129" s="6">
        <v>2</v>
      </c>
    </row>
    <row r="2130" spans="1:7" x14ac:dyDescent="0.3">
      <c r="A2130" s="7" t="s">
        <v>157</v>
      </c>
      <c r="B2130" s="7" t="s">
        <v>189</v>
      </c>
      <c r="C2130" s="7" t="str">
        <f>VLOOKUP(A2130,'Municípios da RMC'!A$1:C$29,3,FALSE)</f>
        <v>RMC</v>
      </c>
      <c r="D2130" s="7">
        <v>88</v>
      </c>
      <c r="E2130" s="5" t="s">
        <v>124</v>
      </c>
      <c r="F2130" s="6">
        <v>1</v>
      </c>
      <c r="G2130" s="6">
        <v>2</v>
      </c>
    </row>
    <row r="2131" spans="1:7" x14ac:dyDescent="0.3">
      <c r="A2131" s="7" t="s">
        <v>157</v>
      </c>
      <c r="B2131" s="7" t="s">
        <v>189</v>
      </c>
      <c r="C2131" s="7" t="str">
        <f>VLOOKUP(A2131,'Municípios da RMC'!A$1:C$29,3,FALSE)</f>
        <v>RMC</v>
      </c>
      <c r="D2131" s="7">
        <v>89</v>
      </c>
      <c r="E2131" s="5" t="s">
        <v>125</v>
      </c>
      <c r="F2131" s="6">
        <v>0</v>
      </c>
      <c r="G2131" s="6">
        <v>0</v>
      </c>
    </row>
    <row r="2132" spans="1:7" x14ac:dyDescent="0.3">
      <c r="A2132" s="7" t="s">
        <v>157</v>
      </c>
      <c r="B2132" s="7" t="s">
        <v>189</v>
      </c>
      <c r="C2132" s="7" t="str">
        <f>VLOOKUP(A2132,'Municípios da RMC'!A$1:C$29,3,FALSE)</f>
        <v>RMC</v>
      </c>
      <c r="D2132" s="7">
        <v>90</v>
      </c>
      <c r="E2132" s="5" t="s">
        <v>126</v>
      </c>
      <c r="F2132" s="6">
        <v>0</v>
      </c>
      <c r="G2132" s="6">
        <v>1</v>
      </c>
    </row>
    <row r="2133" spans="1:7" x14ac:dyDescent="0.3">
      <c r="A2133" s="7" t="s">
        <v>157</v>
      </c>
      <c r="B2133" s="7" t="s">
        <v>189</v>
      </c>
      <c r="C2133" s="7" t="str">
        <f>VLOOKUP(A2133,'Municípios da RMC'!A$1:C$29,3,FALSE)</f>
        <v>RMC</v>
      </c>
      <c r="D2133" s="7">
        <v>91</v>
      </c>
      <c r="E2133" s="5" t="s">
        <v>127</v>
      </c>
      <c r="F2133" s="6">
        <v>1</v>
      </c>
      <c r="G2133" s="6">
        <v>2</v>
      </c>
    </row>
    <row r="2134" spans="1:7" x14ac:dyDescent="0.3">
      <c r="A2134" s="7" t="s">
        <v>157</v>
      </c>
      <c r="B2134" s="7" t="s">
        <v>189</v>
      </c>
      <c r="C2134" s="7" t="str">
        <f>VLOOKUP(A2134,'Municípios da RMC'!A$1:C$29,3,FALSE)</f>
        <v>RMC</v>
      </c>
      <c r="D2134" s="7">
        <v>92</v>
      </c>
      <c r="E2134" s="5" t="s">
        <v>128</v>
      </c>
      <c r="F2134" s="6">
        <v>0</v>
      </c>
      <c r="G2134" s="6">
        <v>0</v>
      </c>
    </row>
    <row r="2135" spans="1:7" x14ac:dyDescent="0.3">
      <c r="A2135" s="7" t="s">
        <v>157</v>
      </c>
      <c r="B2135" s="7" t="s">
        <v>189</v>
      </c>
      <c r="C2135" s="7" t="str">
        <f>VLOOKUP(A2135,'Municípios da RMC'!A$1:C$29,3,FALSE)</f>
        <v>RMC</v>
      </c>
      <c r="D2135" s="7">
        <v>93</v>
      </c>
      <c r="E2135" s="5" t="s">
        <v>129</v>
      </c>
      <c r="F2135" s="6">
        <v>0</v>
      </c>
      <c r="G2135" s="6">
        <v>2</v>
      </c>
    </row>
    <row r="2136" spans="1:7" x14ac:dyDescent="0.3">
      <c r="A2136" s="7" t="s">
        <v>157</v>
      </c>
      <c r="B2136" s="7" t="s">
        <v>189</v>
      </c>
      <c r="C2136" s="7" t="str">
        <f>VLOOKUP(A2136,'Municípios da RMC'!A$1:C$29,3,FALSE)</f>
        <v>RMC</v>
      </c>
      <c r="D2136" s="7">
        <v>94</v>
      </c>
      <c r="E2136" s="5" t="s">
        <v>130</v>
      </c>
      <c r="F2136" s="6">
        <v>0</v>
      </c>
      <c r="G2136" s="6">
        <v>1</v>
      </c>
    </row>
    <row r="2137" spans="1:7" x14ac:dyDescent="0.3">
      <c r="A2137" s="7" t="s">
        <v>157</v>
      </c>
      <c r="B2137" s="7" t="s">
        <v>189</v>
      </c>
      <c r="C2137" s="7" t="str">
        <f>VLOOKUP(A2137,'Municípios da RMC'!A$1:C$29,3,FALSE)</f>
        <v>RMC</v>
      </c>
      <c r="D2137" s="7">
        <v>95</v>
      </c>
      <c r="E2137" s="5" t="s">
        <v>131</v>
      </c>
      <c r="F2137" s="6">
        <v>1</v>
      </c>
      <c r="G2137" s="6">
        <v>1</v>
      </c>
    </row>
    <row r="2138" spans="1:7" x14ac:dyDescent="0.3">
      <c r="A2138" s="7" t="s">
        <v>157</v>
      </c>
      <c r="B2138" s="7" t="s">
        <v>189</v>
      </c>
      <c r="C2138" s="7" t="str">
        <f>VLOOKUP(A2138,'Municípios da RMC'!A$1:C$29,3,FALSE)</f>
        <v>RMC</v>
      </c>
      <c r="D2138" s="7">
        <v>96</v>
      </c>
      <c r="E2138" s="5" t="s">
        <v>132</v>
      </c>
      <c r="F2138" s="6">
        <v>1</v>
      </c>
      <c r="G2138" s="6">
        <v>0</v>
      </c>
    </row>
    <row r="2139" spans="1:7" x14ac:dyDescent="0.3">
      <c r="A2139" s="7" t="s">
        <v>157</v>
      </c>
      <c r="B2139" s="7" t="s">
        <v>189</v>
      </c>
      <c r="C2139" s="7" t="str">
        <f>VLOOKUP(A2139,'Municípios da RMC'!A$1:C$29,3,FALSE)</f>
        <v>RMC</v>
      </c>
      <c r="D2139" s="7">
        <v>97</v>
      </c>
      <c r="E2139" s="5" t="s">
        <v>133</v>
      </c>
      <c r="F2139" s="6">
        <v>0</v>
      </c>
      <c r="G2139" s="6">
        <v>0</v>
      </c>
    </row>
    <row r="2140" spans="1:7" x14ac:dyDescent="0.3">
      <c r="A2140" s="7" t="s">
        <v>157</v>
      </c>
      <c r="B2140" s="7" t="s">
        <v>189</v>
      </c>
      <c r="C2140" s="7" t="str">
        <f>VLOOKUP(A2140,'Municípios da RMC'!A$1:C$29,3,FALSE)</f>
        <v>RMC</v>
      </c>
      <c r="D2140" s="7">
        <v>98</v>
      </c>
      <c r="E2140" s="5" t="s">
        <v>134</v>
      </c>
      <c r="F2140" s="6">
        <v>0</v>
      </c>
      <c r="G2140" s="6">
        <v>0</v>
      </c>
    </row>
    <row r="2141" spans="1:7" x14ac:dyDescent="0.3">
      <c r="A2141" s="7" t="s">
        <v>157</v>
      </c>
      <c r="B2141" s="7" t="s">
        <v>189</v>
      </c>
      <c r="C2141" s="7" t="str">
        <f>VLOOKUP(A2141,'Municípios da RMC'!A$1:C$29,3,FALSE)</f>
        <v>RMC</v>
      </c>
      <c r="D2141" s="7">
        <v>99</v>
      </c>
      <c r="E2141" s="5" t="s">
        <v>135</v>
      </c>
      <c r="F2141" s="6">
        <v>0</v>
      </c>
      <c r="G2141" s="6">
        <v>0</v>
      </c>
    </row>
    <row r="2142" spans="1:7" x14ac:dyDescent="0.3">
      <c r="A2142" s="7" t="s">
        <v>157</v>
      </c>
      <c r="B2142" s="7" t="s">
        <v>189</v>
      </c>
      <c r="C2142" s="7" t="str">
        <f>VLOOKUP(A2142,'Municípios da RMC'!A$1:C$29,3,FALSE)</f>
        <v>RMC</v>
      </c>
      <c r="D2142" s="7">
        <v>100</v>
      </c>
      <c r="E2142" s="5" t="s">
        <v>136</v>
      </c>
      <c r="F2142" s="6">
        <v>1</v>
      </c>
      <c r="G2142" s="6">
        <v>1</v>
      </c>
    </row>
    <row r="2143" spans="1:7" x14ac:dyDescent="0.3">
      <c r="A2143" s="7" t="s">
        <v>157</v>
      </c>
      <c r="B2143" s="7" t="s">
        <v>189</v>
      </c>
      <c r="C2143" s="7" t="str">
        <f>VLOOKUP(A2143,'Municípios da RMC'!A$1:C$29,3,FALSE)</f>
        <v>RMC</v>
      </c>
      <c r="D2143" s="7" t="s">
        <v>14</v>
      </c>
      <c r="E2143" s="5" t="s">
        <v>14</v>
      </c>
      <c r="F2143" s="6">
        <v>18</v>
      </c>
      <c r="G2143" s="6">
        <v>18</v>
      </c>
    </row>
    <row r="2144" spans="1:7" x14ac:dyDescent="0.3">
      <c r="A2144" s="7" t="s">
        <v>158</v>
      </c>
      <c r="B2144" s="7" t="s">
        <v>190</v>
      </c>
      <c r="C2144" s="7" t="str">
        <f>VLOOKUP(A2144,'Municípios da RMC'!A$1:C$29,3,FALSE)</f>
        <v>RMC</v>
      </c>
      <c r="D2144" s="7">
        <v>0</v>
      </c>
      <c r="E2144" s="5" t="s">
        <v>36</v>
      </c>
      <c r="F2144" s="6">
        <v>143</v>
      </c>
      <c r="G2144" s="6">
        <v>140</v>
      </c>
    </row>
    <row r="2145" spans="1:7" x14ac:dyDescent="0.3">
      <c r="A2145" s="7" t="s">
        <v>158</v>
      </c>
      <c r="B2145" s="7" t="s">
        <v>190</v>
      </c>
      <c r="C2145" s="7" t="str">
        <f>VLOOKUP(A2145,'Municípios da RMC'!A$1:C$29,3,FALSE)</f>
        <v>RMC</v>
      </c>
      <c r="D2145" s="7">
        <v>1</v>
      </c>
      <c r="E2145" s="5" t="s">
        <v>37</v>
      </c>
      <c r="F2145" s="6">
        <v>162</v>
      </c>
      <c r="G2145" s="6">
        <v>161</v>
      </c>
    </row>
    <row r="2146" spans="1:7" x14ac:dyDescent="0.3">
      <c r="A2146" s="7" t="s">
        <v>158</v>
      </c>
      <c r="B2146" s="7" t="s">
        <v>190</v>
      </c>
      <c r="C2146" s="7" t="str">
        <f>VLOOKUP(A2146,'Municípios da RMC'!A$1:C$29,3,FALSE)</f>
        <v>RMC</v>
      </c>
      <c r="D2146" s="7">
        <v>2</v>
      </c>
      <c r="E2146" s="5" t="s">
        <v>38</v>
      </c>
      <c r="F2146" s="6">
        <v>153</v>
      </c>
      <c r="G2146" s="6">
        <v>145</v>
      </c>
    </row>
    <row r="2147" spans="1:7" x14ac:dyDescent="0.3">
      <c r="A2147" s="7" t="s">
        <v>158</v>
      </c>
      <c r="B2147" s="7" t="s">
        <v>190</v>
      </c>
      <c r="C2147" s="7" t="str">
        <f>VLOOKUP(A2147,'Municípios da RMC'!A$1:C$29,3,FALSE)</f>
        <v>RMC</v>
      </c>
      <c r="D2147" s="7">
        <v>3</v>
      </c>
      <c r="E2147" s="5" t="s">
        <v>39</v>
      </c>
      <c r="F2147" s="6">
        <v>179</v>
      </c>
      <c r="G2147" s="6">
        <v>139</v>
      </c>
    </row>
    <row r="2148" spans="1:7" x14ac:dyDescent="0.3">
      <c r="A2148" s="7" t="s">
        <v>158</v>
      </c>
      <c r="B2148" s="7" t="s">
        <v>190</v>
      </c>
      <c r="C2148" s="7" t="str">
        <f>VLOOKUP(A2148,'Municípios da RMC'!A$1:C$29,3,FALSE)</f>
        <v>RMC</v>
      </c>
      <c r="D2148" s="7">
        <v>4</v>
      </c>
      <c r="E2148" s="5" t="s">
        <v>40</v>
      </c>
      <c r="F2148" s="6">
        <v>158</v>
      </c>
      <c r="G2148" s="6">
        <v>135</v>
      </c>
    </row>
    <row r="2149" spans="1:7" x14ac:dyDescent="0.3">
      <c r="A2149" s="7" t="s">
        <v>158</v>
      </c>
      <c r="B2149" s="7" t="s">
        <v>190</v>
      </c>
      <c r="C2149" s="7" t="str">
        <f>VLOOKUP(A2149,'Municípios da RMC'!A$1:C$29,3,FALSE)</f>
        <v>RMC</v>
      </c>
      <c r="D2149" s="7">
        <v>5</v>
      </c>
      <c r="E2149" s="5" t="s">
        <v>41</v>
      </c>
      <c r="F2149" s="6">
        <v>148</v>
      </c>
      <c r="G2149" s="6">
        <v>121</v>
      </c>
    </row>
    <row r="2150" spans="1:7" x14ac:dyDescent="0.3">
      <c r="A2150" s="7" t="s">
        <v>158</v>
      </c>
      <c r="B2150" s="7" t="s">
        <v>190</v>
      </c>
      <c r="C2150" s="7" t="str">
        <f>VLOOKUP(A2150,'Municípios da RMC'!A$1:C$29,3,FALSE)</f>
        <v>RMC</v>
      </c>
      <c r="D2150" s="7">
        <v>6</v>
      </c>
      <c r="E2150" s="5" t="s">
        <v>42</v>
      </c>
      <c r="F2150" s="6">
        <v>141</v>
      </c>
      <c r="G2150" s="6">
        <v>154</v>
      </c>
    </row>
    <row r="2151" spans="1:7" x14ac:dyDescent="0.3">
      <c r="A2151" s="7" t="s">
        <v>158</v>
      </c>
      <c r="B2151" s="7" t="s">
        <v>190</v>
      </c>
      <c r="C2151" s="7" t="str">
        <f>VLOOKUP(A2151,'Municípios da RMC'!A$1:C$29,3,FALSE)</f>
        <v>RMC</v>
      </c>
      <c r="D2151" s="7">
        <v>7</v>
      </c>
      <c r="E2151" s="5" t="s">
        <v>43</v>
      </c>
      <c r="F2151" s="6">
        <v>164</v>
      </c>
      <c r="G2151" s="6">
        <v>162</v>
      </c>
    </row>
    <row r="2152" spans="1:7" x14ac:dyDescent="0.3">
      <c r="A2152" s="7" t="s">
        <v>158</v>
      </c>
      <c r="B2152" s="7" t="s">
        <v>190</v>
      </c>
      <c r="C2152" s="7" t="str">
        <f>VLOOKUP(A2152,'Municípios da RMC'!A$1:C$29,3,FALSE)</f>
        <v>RMC</v>
      </c>
      <c r="D2152" s="7">
        <v>8</v>
      </c>
      <c r="E2152" s="5" t="s">
        <v>44</v>
      </c>
      <c r="F2152" s="6">
        <v>152</v>
      </c>
      <c r="G2152" s="6">
        <v>143</v>
      </c>
    </row>
    <row r="2153" spans="1:7" x14ac:dyDescent="0.3">
      <c r="A2153" s="7" t="s">
        <v>158</v>
      </c>
      <c r="B2153" s="7" t="s">
        <v>190</v>
      </c>
      <c r="C2153" s="7" t="str">
        <f>VLOOKUP(A2153,'Municípios da RMC'!A$1:C$29,3,FALSE)</f>
        <v>RMC</v>
      </c>
      <c r="D2153" s="7">
        <v>9</v>
      </c>
      <c r="E2153" s="5" t="s">
        <v>45</v>
      </c>
      <c r="F2153" s="6">
        <v>157</v>
      </c>
      <c r="G2153" s="6">
        <v>143</v>
      </c>
    </row>
    <row r="2154" spans="1:7" x14ac:dyDescent="0.3">
      <c r="A2154" s="7" t="s">
        <v>158</v>
      </c>
      <c r="B2154" s="7" t="s">
        <v>190</v>
      </c>
      <c r="C2154" s="7" t="str">
        <f>VLOOKUP(A2154,'Municípios da RMC'!A$1:C$29,3,FALSE)</f>
        <v>RMC</v>
      </c>
      <c r="D2154" s="7">
        <v>10</v>
      </c>
      <c r="E2154" s="5" t="s">
        <v>46</v>
      </c>
      <c r="F2154" s="6">
        <v>153</v>
      </c>
      <c r="G2154" s="6">
        <v>140</v>
      </c>
    </row>
    <row r="2155" spans="1:7" x14ac:dyDescent="0.3">
      <c r="A2155" s="7" t="s">
        <v>158</v>
      </c>
      <c r="B2155" s="7" t="s">
        <v>190</v>
      </c>
      <c r="C2155" s="7" t="str">
        <f>VLOOKUP(A2155,'Municípios da RMC'!A$1:C$29,3,FALSE)</f>
        <v>RMC</v>
      </c>
      <c r="D2155" s="7">
        <v>11</v>
      </c>
      <c r="E2155" s="5" t="s">
        <v>47</v>
      </c>
      <c r="F2155" s="6">
        <v>175</v>
      </c>
      <c r="G2155" s="6">
        <v>173</v>
      </c>
    </row>
    <row r="2156" spans="1:7" x14ac:dyDescent="0.3">
      <c r="A2156" s="7" t="s">
        <v>158</v>
      </c>
      <c r="B2156" s="7" t="s">
        <v>190</v>
      </c>
      <c r="C2156" s="7" t="str">
        <f>VLOOKUP(A2156,'Municípios da RMC'!A$1:C$29,3,FALSE)</f>
        <v>RMC</v>
      </c>
      <c r="D2156" s="7">
        <v>12</v>
      </c>
      <c r="E2156" s="5" t="s">
        <v>48</v>
      </c>
      <c r="F2156" s="6">
        <v>182</v>
      </c>
      <c r="G2156" s="6">
        <v>133</v>
      </c>
    </row>
    <row r="2157" spans="1:7" x14ac:dyDescent="0.3">
      <c r="A2157" s="7" t="s">
        <v>158</v>
      </c>
      <c r="B2157" s="7" t="s">
        <v>190</v>
      </c>
      <c r="C2157" s="7" t="str">
        <f>VLOOKUP(A2157,'Municípios da RMC'!A$1:C$29,3,FALSE)</f>
        <v>RMC</v>
      </c>
      <c r="D2157" s="7">
        <v>13</v>
      </c>
      <c r="E2157" s="5" t="s">
        <v>49</v>
      </c>
      <c r="F2157" s="6">
        <v>212</v>
      </c>
      <c r="G2157" s="6">
        <v>157</v>
      </c>
    </row>
    <row r="2158" spans="1:7" x14ac:dyDescent="0.3">
      <c r="A2158" s="7" t="s">
        <v>158</v>
      </c>
      <c r="B2158" s="7" t="s">
        <v>190</v>
      </c>
      <c r="C2158" s="7" t="str">
        <f>VLOOKUP(A2158,'Municípios da RMC'!A$1:C$29,3,FALSE)</f>
        <v>RMC</v>
      </c>
      <c r="D2158" s="7">
        <v>14</v>
      </c>
      <c r="E2158" s="5" t="s">
        <v>50</v>
      </c>
      <c r="F2158" s="6">
        <v>198</v>
      </c>
      <c r="G2158" s="6">
        <v>178</v>
      </c>
    </row>
    <row r="2159" spans="1:7" x14ac:dyDescent="0.3">
      <c r="A2159" s="7" t="s">
        <v>158</v>
      </c>
      <c r="B2159" s="7" t="s">
        <v>190</v>
      </c>
      <c r="C2159" s="7" t="str">
        <f>VLOOKUP(A2159,'Municípios da RMC'!A$1:C$29,3,FALSE)</f>
        <v>RMC</v>
      </c>
      <c r="D2159" s="7">
        <v>15</v>
      </c>
      <c r="E2159" s="5" t="s">
        <v>51</v>
      </c>
      <c r="F2159" s="6">
        <v>152</v>
      </c>
      <c r="G2159" s="6">
        <v>148</v>
      </c>
    </row>
    <row r="2160" spans="1:7" x14ac:dyDescent="0.3">
      <c r="A2160" s="7" t="s">
        <v>158</v>
      </c>
      <c r="B2160" s="7" t="s">
        <v>190</v>
      </c>
      <c r="C2160" s="7" t="str">
        <f>VLOOKUP(A2160,'Municípios da RMC'!A$1:C$29,3,FALSE)</f>
        <v>RMC</v>
      </c>
      <c r="D2160" s="7">
        <v>16</v>
      </c>
      <c r="E2160" s="5" t="s">
        <v>52</v>
      </c>
      <c r="F2160" s="6">
        <v>181</v>
      </c>
      <c r="G2160" s="6">
        <v>155</v>
      </c>
    </row>
    <row r="2161" spans="1:7" x14ac:dyDescent="0.3">
      <c r="A2161" s="7" t="s">
        <v>158</v>
      </c>
      <c r="B2161" s="7" t="s">
        <v>190</v>
      </c>
      <c r="C2161" s="7" t="str">
        <f>VLOOKUP(A2161,'Municípios da RMC'!A$1:C$29,3,FALSE)</f>
        <v>RMC</v>
      </c>
      <c r="D2161" s="7">
        <v>17</v>
      </c>
      <c r="E2161" s="5" t="s">
        <v>53</v>
      </c>
      <c r="F2161" s="6">
        <v>158</v>
      </c>
      <c r="G2161" s="6">
        <v>143</v>
      </c>
    </row>
    <row r="2162" spans="1:7" x14ac:dyDescent="0.3">
      <c r="A2162" s="7" t="s">
        <v>158</v>
      </c>
      <c r="B2162" s="7" t="s">
        <v>190</v>
      </c>
      <c r="C2162" s="7" t="str">
        <f>VLOOKUP(A2162,'Municípios da RMC'!A$1:C$29,3,FALSE)</f>
        <v>RMC</v>
      </c>
      <c r="D2162" s="7">
        <v>18</v>
      </c>
      <c r="E2162" s="5" t="s">
        <v>54</v>
      </c>
      <c r="F2162" s="6">
        <v>170</v>
      </c>
      <c r="G2162" s="6">
        <v>140</v>
      </c>
    </row>
    <row r="2163" spans="1:7" x14ac:dyDescent="0.3">
      <c r="A2163" s="7" t="s">
        <v>158</v>
      </c>
      <c r="B2163" s="7" t="s">
        <v>190</v>
      </c>
      <c r="C2163" s="7" t="str">
        <f>VLOOKUP(A2163,'Municípios da RMC'!A$1:C$29,3,FALSE)</f>
        <v>RMC</v>
      </c>
      <c r="D2163" s="7">
        <v>19</v>
      </c>
      <c r="E2163" s="5" t="s">
        <v>55</v>
      </c>
      <c r="F2163" s="6">
        <v>124</v>
      </c>
      <c r="G2163" s="6">
        <v>136</v>
      </c>
    </row>
    <row r="2164" spans="1:7" x14ac:dyDescent="0.3">
      <c r="A2164" s="7" t="s">
        <v>158</v>
      </c>
      <c r="B2164" s="7" t="s">
        <v>190</v>
      </c>
      <c r="C2164" s="7" t="str">
        <f>VLOOKUP(A2164,'Municípios da RMC'!A$1:C$29,3,FALSE)</f>
        <v>RMC</v>
      </c>
      <c r="D2164" s="7">
        <v>20</v>
      </c>
      <c r="E2164" s="5" t="s">
        <v>56</v>
      </c>
      <c r="F2164" s="6">
        <v>148</v>
      </c>
      <c r="G2164" s="6">
        <v>139</v>
      </c>
    </row>
    <row r="2165" spans="1:7" x14ac:dyDescent="0.3">
      <c r="A2165" s="7" t="s">
        <v>158</v>
      </c>
      <c r="B2165" s="7" t="s">
        <v>190</v>
      </c>
      <c r="C2165" s="7" t="str">
        <f>VLOOKUP(A2165,'Municípios da RMC'!A$1:C$29,3,FALSE)</f>
        <v>RMC</v>
      </c>
      <c r="D2165" s="7">
        <v>21</v>
      </c>
      <c r="E2165" s="5" t="s">
        <v>57</v>
      </c>
      <c r="F2165" s="6">
        <v>158</v>
      </c>
      <c r="G2165" s="6">
        <v>124</v>
      </c>
    </row>
    <row r="2166" spans="1:7" x14ac:dyDescent="0.3">
      <c r="A2166" s="7" t="s">
        <v>158</v>
      </c>
      <c r="B2166" s="7" t="s">
        <v>190</v>
      </c>
      <c r="C2166" s="7" t="str">
        <f>VLOOKUP(A2166,'Municípios da RMC'!A$1:C$29,3,FALSE)</f>
        <v>RMC</v>
      </c>
      <c r="D2166" s="7">
        <v>22</v>
      </c>
      <c r="E2166" s="5" t="s">
        <v>58</v>
      </c>
      <c r="F2166" s="6">
        <v>131</v>
      </c>
      <c r="G2166" s="6">
        <v>120</v>
      </c>
    </row>
    <row r="2167" spans="1:7" x14ac:dyDescent="0.3">
      <c r="A2167" s="7" t="s">
        <v>158</v>
      </c>
      <c r="B2167" s="7" t="s">
        <v>190</v>
      </c>
      <c r="C2167" s="7" t="str">
        <f>VLOOKUP(A2167,'Municípios da RMC'!A$1:C$29,3,FALSE)</f>
        <v>RMC</v>
      </c>
      <c r="D2167" s="7">
        <v>23</v>
      </c>
      <c r="E2167" s="5" t="s">
        <v>59</v>
      </c>
      <c r="F2167" s="6">
        <v>122</v>
      </c>
      <c r="G2167" s="6">
        <v>103</v>
      </c>
    </row>
    <row r="2168" spans="1:7" x14ac:dyDescent="0.3">
      <c r="A2168" s="7" t="s">
        <v>158</v>
      </c>
      <c r="B2168" s="7" t="s">
        <v>190</v>
      </c>
      <c r="C2168" s="7" t="str">
        <f>VLOOKUP(A2168,'Municípios da RMC'!A$1:C$29,3,FALSE)</f>
        <v>RMC</v>
      </c>
      <c r="D2168" s="7">
        <v>24</v>
      </c>
      <c r="E2168" s="5" t="s">
        <v>60</v>
      </c>
      <c r="F2168" s="6">
        <v>130</v>
      </c>
      <c r="G2168" s="6">
        <v>102</v>
      </c>
    </row>
    <row r="2169" spans="1:7" x14ac:dyDescent="0.3">
      <c r="A2169" s="7" t="s">
        <v>158</v>
      </c>
      <c r="B2169" s="7" t="s">
        <v>190</v>
      </c>
      <c r="C2169" s="7" t="str">
        <f>VLOOKUP(A2169,'Municípios da RMC'!A$1:C$29,3,FALSE)</f>
        <v>RMC</v>
      </c>
      <c r="D2169" s="7">
        <v>25</v>
      </c>
      <c r="E2169" s="5" t="s">
        <v>61</v>
      </c>
      <c r="F2169" s="6">
        <v>126</v>
      </c>
      <c r="G2169" s="6">
        <v>99</v>
      </c>
    </row>
    <row r="2170" spans="1:7" x14ac:dyDescent="0.3">
      <c r="A2170" s="7" t="s">
        <v>158</v>
      </c>
      <c r="B2170" s="7" t="s">
        <v>190</v>
      </c>
      <c r="C2170" s="7" t="str">
        <f>VLOOKUP(A2170,'Municípios da RMC'!A$1:C$29,3,FALSE)</f>
        <v>RMC</v>
      </c>
      <c r="D2170" s="7">
        <v>26</v>
      </c>
      <c r="E2170" s="5" t="s">
        <v>62</v>
      </c>
      <c r="F2170" s="6">
        <v>125</v>
      </c>
      <c r="G2170" s="6">
        <v>105</v>
      </c>
    </row>
    <row r="2171" spans="1:7" x14ac:dyDescent="0.3">
      <c r="A2171" s="7" t="s">
        <v>158</v>
      </c>
      <c r="B2171" s="7" t="s">
        <v>190</v>
      </c>
      <c r="C2171" s="7" t="str">
        <f>VLOOKUP(A2171,'Municípios da RMC'!A$1:C$29,3,FALSE)</f>
        <v>RMC</v>
      </c>
      <c r="D2171" s="7">
        <v>27</v>
      </c>
      <c r="E2171" s="5" t="s">
        <v>63</v>
      </c>
      <c r="F2171" s="6">
        <v>108</v>
      </c>
      <c r="G2171" s="6">
        <v>110</v>
      </c>
    </row>
    <row r="2172" spans="1:7" x14ac:dyDescent="0.3">
      <c r="A2172" s="7" t="s">
        <v>158</v>
      </c>
      <c r="B2172" s="7" t="s">
        <v>190</v>
      </c>
      <c r="C2172" s="7" t="str">
        <f>VLOOKUP(A2172,'Municípios da RMC'!A$1:C$29,3,FALSE)</f>
        <v>RMC</v>
      </c>
      <c r="D2172" s="7">
        <v>28</v>
      </c>
      <c r="E2172" s="5" t="s">
        <v>64</v>
      </c>
      <c r="F2172" s="6">
        <v>111</v>
      </c>
      <c r="G2172" s="6">
        <v>103</v>
      </c>
    </row>
    <row r="2173" spans="1:7" x14ac:dyDescent="0.3">
      <c r="A2173" s="7" t="s">
        <v>158</v>
      </c>
      <c r="B2173" s="7" t="s">
        <v>190</v>
      </c>
      <c r="C2173" s="7" t="str">
        <f>VLOOKUP(A2173,'Municípios da RMC'!A$1:C$29,3,FALSE)</f>
        <v>RMC</v>
      </c>
      <c r="D2173" s="7">
        <v>29</v>
      </c>
      <c r="E2173" s="5" t="s">
        <v>65</v>
      </c>
      <c r="F2173" s="6">
        <v>101</v>
      </c>
      <c r="G2173" s="6">
        <v>85</v>
      </c>
    </row>
    <row r="2174" spans="1:7" x14ac:dyDescent="0.3">
      <c r="A2174" s="7" t="s">
        <v>158</v>
      </c>
      <c r="B2174" s="7" t="s">
        <v>190</v>
      </c>
      <c r="C2174" s="7" t="str">
        <f>VLOOKUP(A2174,'Municípios da RMC'!A$1:C$29,3,FALSE)</f>
        <v>RMC</v>
      </c>
      <c r="D2174" s="7">
        <v>30</v>
      </c>
      <c r="E2174" s="5" t="s">
        <v>66</v>
      </c>
      <c r="F2174" s="6">
        <v>106</v>
      </c>
      <c r="G2174" s="6">
        <v>107</v>
      </c>
    </row>
    <row r="2175" spans="1:7" x14ac:dyDescent="0.3">
      <c r="A2175" s="7" t="s">
        <v>158</v>
      </c>
      <c r="B2175" s="7" t="s">
        <v>190</v>
      </c>
      <c r="C2175" s="7" t="str">
        <f>VLOOKUP(A2175,'Municípios da RMC'!A$1:C$29,3,FALSE)</f>
        <v>RMC</v>
      </c>
      <c r="D2175" s="7">
        <v>31</v>
      </c>
      <c r="E2175" s="5" t="s">
        <v>67</v>
      </c>
      <c r="F2175" s="6">
        <v>115</v>
      </c>
      <c r="G2175" s="6">
        <v>111</v>
      </c>
    </row>
    <row r="2176" spans="1:7" x14ac:dyDescent="0.3">
      <c r="A2176" s="7" t="s">
        <v>158</v>
      </c>
      <c r="B2176" s="7" t="s">
        <v>190</v>
      </c>
      <c r="C2176" s="7" t="str">
        <f>VLOOKUP(A2176,'Municípios da RMC'!A$1:C$29,3,FALSE)</f>
        <v>RMC</v>
      </c>
      <c r="D2176" s="7">
        <v>32</v>
      </c>
      <c r="E2176" s="5" t="s">
        <v>68</v>
      </c>
      <c r="F2176" s="6">
        <v>103</v>
      </c>
      <c r="G2176" s="6">
        <v>93</v>
      </c>
    </row>
    <row r="2177" spans="1:7" x14ac:dyDescent="0.3">
      <c r="A2177" s="7" t="s">
        <v>158</v>
      </c>
      <c r="B2177" s="7" t="s">
        <v>190</v>
      </c>
      <c r="C2177" s="7" t="str">
        <f>VLOOKUP(A2177,'Municípios da RMC'!A$1:C$29,3,FALSE)</f>
        <v>RMC</v>
      </c>
      <c r="D2177" s="7">
        <v>33</v>
      </c>
      <c r="E2177" s="5" t="s">
        <v>69</v>
      </c>
      <c r="F2177" s="6">
        <v>104</v>
      </c>
      <c r="G2177" s="6">
        <v>92</v>
      </c>
    </row>
    <row r="2178" spans="1:7" x14ac:dyDescent="0.3">
      <c r="A2178" s="7" t="s">
        <v>158</v>
      </c>
      <c r="B2178" s="7" t="s">
        <v>190</v>
      </c>
      <c r="C2178" s="7" t="str">
        <f>VLOOKUP(A2178,'Municípios da RMC'!A$1:C$29,3,FALSE)</f>
        <v>RMC</v>
      </c>
      <c r="D2178" s="7">
        <v>34</v>
      </c>
      <c r="E2178" s="5" t="s">
        <v>70</v>
      </c>
      <c r="F2178" s="6">
        <v>101</v>
      </c>
      <c r="G2178" s="6">
        <v>85</v>
      </c>
    </row>
    <row r="2179" spans="1:7" x14ac:dyDescent="0.3">
      <c r="A2179" s="7" t="s">
        <v>158</v>
      </c>
      <c r="B2179" s="7" t="s">
        <v>190</v>
      </c>
      <c r="C2179" s="7" t="str">
        <f>VLOOKUP(A2179,'Municípios da RMC'!A$1:C$29,3,FALSE)</f>
        <v>RMC</v>
      </c>
      <c r="D2179" s="7">
        <v>35</v>
      </c>
      <c r="E2179" s="5" t="s">
        <v>71</v>
      </c>
      <c r="F2179" s="6">
        <v>96</v>
      </c>
      <c r="G2179" s="6">
        <v>79</v>
      </c>
    </row>
    <row r="2180" spans="1:7" x14ac:dyDescent="0.3">
      <c r="A2180" s="7" t="s">
        <v>158</v>
      </c>
      <c r="B2180" s="7" t="s">
        <v>190</v>
      </c>
      <c r="C2180" s="7" t="str">
        <f>VLOOKUP(A2180,'Municípios da RMC'!A$1:C$29,3,FALSE)</f>
        <v>RMC</v>
      </c>
      <c r="D2180" s="7">
        <v>36</v>
      </c>
      <c r="E2180" s="5" t="s">
        <v>72</v>
      </c>
      <c r="F2180" s="6">
        <v>91</v>
      </c>
      <c r="G2180" s="6">
        <v>99</v>
      </c>
    </row>
    <row r="2181" spans="1:7" x14ac:dyDescent="0.3">
      <c r="A2181" s="7" t="s">
        <v>158</v>
      </c>
      <c r="B2181" s="7" t="s">
        <v>190</v>
      </c>
      <c r="C2181" s="7" t="str">
        <f>VLOOKUP(A2181,'Municípios da RMC'!A$1:C$29,3,FALSE)</f>
        <v>RMC</v>
      </c>
      <c r="D2181" s="7">
        <v>37</v>
      </c>
      <c r="E2181" s="5" t="s">
        <v>73</v>
      </c>
      <c r="F2181" s="6">
        <v>83</v>
      </c>
      <c r="G2181" s="6">
        <v>97</v>
      </c>
    </row>
    <row r="2182" spans="1:7" x14ac:dyDescent="0.3">
      <c r="A2182" s="7" t="s">
        <v>158</v>
      </c>
      <c r="B2182" s="7" t="s">
        <v>190</v>
      </c>
      <c r="C2182" s="7" t="str">
        <f>VLOOKUP(A2182,'Municípios da RMC'!A$1:C$29,3,FALSE)</f>
        <v>RMC</v>
      </c>
      <c r="D2182" s="7">
        <v>38</v>
      </c>
      <c r="E2182" s="5" t="s">
        <v>74</v>
      </c>
      <c r="F2182" s="6">
        <v>94</v>
      </c>
      <c r="G2182" s="6">
        <v>91</v>
      </c>
    </row>
    <row r="2183" spans="1:7" x14ac:dyDescent="0.3">
      <c r="A2183" s="7" t="s">
        <v>158</v>
      </c>
      <c r="B2183" s="7" t="s">
        <v>190</v>
      </c>
      <c r="C2183" s="7" t="str">
        <f>VLOOKUP(A2183,'Municípios da RMC'!A$1:C$29,3,FALSE)</f>
        <v>RMC</v>
      </c>
      <c r="D2183" s="7">
        <v>39</v>
      </c>
      <c r="E2183" s="5" t="s">
        <v>75</v>
      </c>
      <c r="F2183" s="6">
        <v>82</v>
      </c>
      <c r="G2183" s="6">
        <v>75</v>
      </c>
    </row>
    <row r="2184" spans="1:7" x14ac:dyDescent="0.3">
      <c r="A2184" s="7" t="s">
        <v>158</v>
      </c>
      <c r="B2184" s="7" t="s">
        <v>190</v>
      </c>
      <c r="C2184" s="7" t="str">
        <f>VLOOKUP(A2184,'Municípios da RMC'!A$1:C$29,3,FALSE)</f>
        <v>RMC</v>
      </c>
      <c r="D2184" s="7">
        <v>40</v>
      </c>
      <c r="E2184" s="5" t="s">
        <v>76</v>
      </c>
      <c r="F2184" s="6">
        <v>89</v>
      </c>
      <c r="G2184" s="6">
        <v>87</v>
      </c>
    </row>
    <row r="2185" spans="1:7" x14ac:dyDescent="0.3">
      <c r="A2185" s="7" t="s">
        <v>158</v>
      </c>
      <c r="B2185" s="7" t="s">
        <v>190</v>
      </c>
      <c r="C2185" s="7" t="str">
        <f>VLOOKUP(A2185,'Municípios da RMC'!A$1:C$29,3,FALSE)</f>
        <v>RMC</v>
      </c>
      <c r="D2185" s="7">
        <v>41</v>
      </c>
      <c r="E2185" s="5" t="s">
        <v>77</v>
      </c>
      <c r="F2185" s="6">
        <v>95</v>
      </c>
      <c r="G2185" s="6">
        <v>57</v>
      </c>
    </row>
    <row r="2186" spans="1:7" x14ac:dyDescent="0.3">
      <c r="A2186" s="7" t="s">
        <v>158</v>
      </c>
      <c r="B2186" s="7" t="s">
        <v>190</v>
      </c>
      <c r="C2186" s="7" t="str">
        <f>VLOOKUP(A2186,'Municípios da RMC'!A$1:C$29,3,FALSE)</f>
        <v>RMC</v>
      </c>
      <c r="D2186" s="7">
        <v>42</v>
      </c>
      <c r="E2186" s="5" t="s">
        <v>78</v>
      </c>
      <c r="F2186" s="6">
        <v>79</v>
      </c>
      <c r="G2186" s="6">
        <v>69</v>
      </c>
    </row>
    <row r="2187" spans="1:7" x14ac:dyDescent="0.3">
      <c r="A2187" s="7" t="s">
        <v>158</v>
      </c>
      <c r="B2187" s="7" t="s">
        <v>190</v>
      </c>
      <c r="C2187" s="7" t="str">
        <f>VLOOKUP(A2187,'Municípios da RMC'!A$1:C$29,3,FALSE)</f>
        <v>RMC</v>
      </c>
      <c r="D2187" s="7">
        <v>43</v>
      </c>
      <c r="E2187" s="5" t="s">
        <v>79</v>
      </c>
      <c r="F2187" s="6">
        <v>79</v>
      </c>
      <c r="G2187" s="6">
        <v>73</v>
      </c>
    </row>
    <row r="2188" spans="1:7" x14ac:dyDescent="0.3">
      <c r="A2188" s="7" t="s">
        <v>158</v>
      </c>
      <c r="B2188" s="7" t="s">
        <v>190</v>
      </c>
      <c r="C2188" s="7" t="str">
        <f>VLOOKUP(A2188,'Municípios da RMC'!A$1:C$29,3,FALSE)</f>
        <v>RMC</v>
      </c>
      <c r="D2188" s="7">
        <v>44</v>
      </c>
      <c r="E2188" s="5" t="s">
        <v>80</v>
      </c>
      <c r="F2188" s="6">
        <v>63</v>
      </c>
      <c r="G2188" s="6">
        <v>51</v>
      </c>
    </row>
    <row r="2189" spans="1:7" x14ac:dyDescent="0.3">
      <c r="A2189" s="7" t="s">
        <v>158</v>
      </c>
      <c r="B2189" s="7" t="s">
        <v>190</v>
      </c>
      <c r="C2189" s="7" t="str">
        <f>VLOOKUP(A2189,'Municípios da RMC'!A$1:C$29,3,FALSE)</f>
        <v>RMC</v>
      </c>
      <c r="D2189" s="7">
        <v>45</v>
      </c>
      <c r="E2189" s="5" t="s">
        <v>81</v>
      </c>
      <c r="F2189" s="6">
        <v>68</v>
      </c>
      <c r="G2189" s="6">
        <v>66</v>
      </c>
    </row>
    <row r="2190" spans="1:7" x14ac:dyDescent="0.3">
      <c r="A2190" s="7" t="s">
        <v>158</v>
      </c>
      <c r="B2190" s="7" t="s">
        <v>190</v>
      </c>
      <c r="C2190" s="7" t="str">
        <f>VLOOKUP(A2190,'Municípios da RMC'!A$1:C$29,3,FALSE)</f>
        <v>RMC</v>
      </c>
      <c r="D2190" s="7">
        <v>46</v>
      </c>
      <c r="E2190" s="5" t="s">
        <v>82</v>
      </c>
      <c r="F2190" s="6">
        <v>67</v>
      </c>
      <c r="G2190" s="6">
        <v>58</v>
      </c>
    </row>
    <row r="2191" spans="1:7" x14ac:dyDescent="0.3">
      <c r="A2191" s="7" t="s">
        <v>158</v>
      </c>
      <c r="B2191" s="7" t="s">
        <v>190</v>
      </c>
      <c r="C2191" s="7" t="str">
        <f>VLOOKUP(A2191,'Municípios da RMC'!A$1:C$29,3,FALSE)</f>
        <v>RMC</v>
      </c>
      <c r="D2191" s="7">
        <v>47</v>
      </c>
      <c r="E2191" s="5" t="s">
        <v>83</v>
      </c>
      <c r="F2191" s="6">
        <v>62</v>
      </c>
      <c r="G2191" s="6">
        <v>57</v>
      </c>
    </row>
    <row r="2192" spans="1:7" x14ac:dyDescent="0.3">
      <c r="A2192" s="7" t="s">
        <v>158</v>
      </c>
      <c r="B2192" s="7" t="s">
        <v>190</v>
      </c>
      <c r="C2192" s="7" t="str">
        <f>VLOOKUP(A2192,'Municípios da RMC'!A$1:C$29,3,FALSE)</f>
        <v>RMC</v>
      </c>
      <c r="D2192" s="7">
        <v>48</v>
      </c>
      <c r="E2192" s="5" t="s">
        <v>84</v>
      </c>
      <c r="F2192" s="6">
        <v>54</v>
      </c>
      <c r="G2192" s="6">
        <v>49</v>
      </c>
    </row>
    <row r="2193" spans="1:7" x14ac:dyDescent="0.3">
      <c r="A2193" s="7" t="s">
        <v>158</v>
      </c>
      <c r="B2193" s="7" t="s">
        <v>190</v>
      </c>
      <c r="C2193" s="7" t="str">
        <f>VLOOKUP(A2193,'Municípios da RMC'!A$1:C$29,3,FALSE)</f>
        <v>RMC</v>
      </c>
      <c r="D2193" s="7">
        <v>49</v>
      </c>
      <c r="E2193" s="5" t="s">
        <v>85</v>
      </c>
      <c r="F2193" s="6">
        <v>57</v>
      </c>
      <c r="G2193" s="6">
        <v>59</v>
      </c>
    </row>
    <row r="2194" spans="1:7" x14ac:dyDescent="0.3">
      <c r="A2194" s="7" t="s">
        <v>158</v>
      </c>
      <c r="B2194" s="7" t="s">
        <v>190</v>
      </c>
      <c r="C2194" s="7" t="str">
        <f>VLOOKUP(A2194,'Municípios da RMC'!A$1:C$29,3,FALSE)</f>
        <v>RMC</v>
      </c>
      <c r="D2194" s="7">
        <v>50</v>
      </c>
      <c r="E2194" s="5" t="s">
        <v>86</v>
      </c>
      <c r="F2194" s="6">
        <v>54</v>
      </c>
      <c r="G2194" s="6">
        <v>71</v>
      </c>
    </row>
    <row r="2195" spans="1:7" x14ac:dyDescent="0.3">
      <c r="A2195" s="7" t="s">
        <v>158</v>
      </c>
      <c r="B2195" s="7" t="s">
        <v>190</v>
      </c>
      <c r="C2195" s="7" t="str">
        <f>VLOOKUP(A2195,'Municípios da RMC'!A$1:C$29,3,FALSE)</f>
        <v>RMC</v>
      </c>
      <c r="D2195" s="7">
        <v>51</v>
      </c>
      <c r="E2195" s="5" t="s">
        <v>87</v>
      </c>
      <c r="F2195" s="6">
        <v>66</v>
      </c>
      <c r="G2195" s="6">
        <v>64</v>
      </c>
    </row>
    <row r="2196" spans="1:7" x14ac:dyDescent="0.3">
      <c r="A2196" s="7" t="s">
        <v>158</v>
      </c>
      <c r="B2196" s="7" t="s">
        <v>190</v>
      </c>
      <c r="C2196" s="7" t="str">
        <f>VLOOKUP(A2196,'Municípios da RMC'!A$1:C$29,3,FALSE)</f>
        <v>RMC</v>
      </c>
      <c r="D2196" s="7">
        <v>52</v>
      </c>
      <c r="E2196" s="5" t="s">
        <v>88</v>
      </c>
      <c r="F2196" s="6">
        <v>51</v>
      </c>
      <c r="G2196" s="6">
        <v>60</v>
      </c>
    </row>
    <row r="2197" spans="1:7" x14ac:dyDescent="0.3">
      <c r="A2197" s="7" t="s">
        <v>158</v>
      </c>
      <c r="B2197" s="7" t="s">
        <v>190</v>
      </c>
      <c r="C2197" s="7" t="str">
        <f>VLOOKUP(A2197,'Municípios da RMC'!A$1:C$29,3,FALSE)</f>
        <v>RMC</v>
      </c>
      <c r="D2197" s="7">
        <v>53</v>
      </c>
      <c r="E2197" s="5" t="s">
        <v>89</v>
      </c>
      <c r="F2197" s="6">
        <v>59</v>
      </c>
      <c r="G2197" s="6">
        <v>65</v>
      </c>
    </row>
    <row r="2198" spans="1:7" x14ac:dyDescent="0.3">
      <c r="A2198" s="7" t="s">
        <v>158</v>
      </c>
      <c r="B2198" s="7" t="s">
        <v>190</v>
      </c>
      <c r="C2198" s="7" t="str">
        <f>VLOOKUP(A2198,'Municípios da RMC'!A$1:C$29,3,FALSE)</f>
        <v>RMC</v>
      </c>
      <c r="D2198" s="7">
        <v>54</v>
      </c>
      <c r="E2198" s="5" t="s">
        <v>90</v>
      </c>
      <c r="F2198" s="6">
        <v>57</v>
      </c>
      <c r="G2198" s="6">
        <v>49</v>
      </c>
    </row>
    <row r="2199" spans="1:7" x14ac:dyDescent="0.3">
      <c r="A2199" s="7" t="s">
        <v>158</v>
      </c>
      <c r="B2199" s="7" t="s">
        <v>190</v>
      </c>
      <c r="C2199" s="7" t="str">
        <f>VLOOKUP(A2199,'Municípios da RMC'!A$1:C$29,3,FALSE)</f>
        <v>RMC</v>
      </c>
      <c r="D2199" s="7">
        <v>55</v>
      </c>
      <c r="E2199" s="5" t="s">
        <v>91</v>
      </c>
      <c r="F2199" s="6">
        <v>64</v>
      </c>
      <c r="G2199" s="6">
        <v>49</v>
      </c>
    </row>
    <row r="2200" spans="1:7" x14ac:dyDescent="0.3">
      <c r="A2200" s="7" t="s">
        <v>158</v>
      </c>
      <c r="B2200" s="7" t="s">
        <v>190</v>
      </c>
      <c r="C2200" s="7" t="str">
        <f>VLOOKUP(A2200,'Municípios da RMC'!A$1:C$29,3,FALSE)</f>
        <v>RMC</v>
      </c>
      <c r="D2200" s="7">
        <v>56</v>
      </c>
      <c r="E2200" s="5" t="s">
        <v>92</v>
      </c>
      <c r="F2200" s="6">
        <v>43</v>
      </c>
      <c r="G2200" s="6">
        <v>49</v>
      </c>
    </row>
    <row r="2201" spans="1:7" x14ac:dyDescent="0.3">
      <c r="A2201" s="7" t="s">
        <v>158</v>
      </c>
      <c r="B2201" s="7" t="s">
        <v>190</v>
      </c>
      <c r="C2201" s="7" t="str">
        <f>VLOOKUP(A2201,'Municípios da RMC'!A$1:C$29,3,FALSE)</f>
        <v>RMC</v>
      </c>
      <c r="D2201" s="7">
        <v>57</v>
      </c>
      <c r="E2201" s="5" t="s">
        <v>93</v>
      </c>
      <c r="F2201" s="6">
        <v>49</v>
      </c>
      <c r="G2201" s="6">
        <v>48</v>
      </c>
    </row>
    <row r="2202" spans="1:7" x14ac:dyDescent="0.3">
      <c r="A2202" s="7" t="s">
        <v>158</v>
      </c>
      <c r="B2202" s="7" t="s">
        <v>190</v>
      </c>
      <c r="C2202" s="7" t="str">
        <f>VLOOKUP(A2202,'Municípios da RMC'!A$1:C$29,3,FALSE)</f>
        <v>RMC</v>
      </c>
      <c r="D2202" s="7">
        <v>58</v>
      </c>
      <c r="E2202" s="5" t="s">
        <v>94</v>
      </c>
      <c r="F2202" s="6">
        <v>47</v>
      </c>
      <c r="G2202" s="6">
        <v>42</v>
      </c>
    </row>
    <row r="2203" spans="1:7" x14ac:dyDescent="0.3">
      <c r="A2203" s="7" t="s">
        <v>158</v>
      </c>
      <c r="B2203" s="7" t="s">
        <v>190</v>
      </c>
      <c r="C2203" s="7" t="str">
        <f>VLOOKUP(A2203,'Municípios da RMC'!A$1:C$29,3,FALSE)</f>
        <v>RMC</v>
      </c>
      <c r="D2203" s="7">
        <v>59</v>
      </c>
      <c r="E2203" s="5" t="s">
        <v>95</v>
      </c>
      <c r="F2203" s="6">
        <v>43</v>
      </c>
      <c r="G2203" s="6">
        <v>43</v>
      </c>
    </row>
    <row r="2204" spans="1:7" x14ac:dyDescent="0.3">
      <c r="A2204" s="7" t="s">
        <v>158</v>
      </c>
      <c r="B2204" s="7" t="s">
        <v>190</v>
      </c>
      <c r="C2204" s="7" t="str">
        <f>VLOOKUP(A2204,'Municípios da RMC'!A$1:C$29,3,FALSE)</f>
        <v>RMC</v>
      </c>
      <c r="D2204" s="7">
        <v>60</v>
      </c>
      <c r="E2204" s="5" t="s">
        <v>96</v>
      </c>
      <c r="F2204" s="6">
        <v>47</v>
      </c>
      <c r="G2204" s="6">
        <v>53</v>
      </c>
    </row>
    <row r="2205" spans="1:7" x14ac:dyDescent="0.3">
      <c r="A2205" s="7" t="s">
        <v>158</v>
      </c>
      <c r="B2205" s="7" t="s">
        <v>190</v>
      </c>
      <c r="C2205" s="7" t="str">
        <f>VLOOKUP(A2205,'Municípios da RMC'!A$1:C$29,3,FALSE)</f>
        <v>RMC</v>
      </c>
      <c r="D2205" s="7">
        <v>61</v>
      </c>
      <c r="E2205" s="5" t="s">
        <v>97</v>
      </c>
      <c r="F2205" s="6">
        <v>39</v>
      </c>
      <c r="G2205" s="6">
        <v>45</v>
      </c>
    </row>
    <row r="2206" spans="1:7" x14ac:dyDescent="0.3">
      <c r="A2206" s="7" t="s">
        <v>158</v>
      </c>
      <c r="B2206" s="7" t="s">
        <v>190</v>
      </c>
      <c r="C2206" s="7" t="str">
        <f>VLOOKUP(A2206,'Municípios da RMC'!A$1:C$29,3,FALSE)</f>
        <v>RMC</v>
      </c>
      <c r="D2206" s="7">
        <v>62</v>
      </c>
      <c r="E2206" s="5" t="s">
        <v>98</v>
      </c>
      <c r="F2206" s="6">
        <v>48</v>
      </c>
      <c r="G2206" s="6">
        <v>29</v>
      </c>
    </row>
    <row r="2207" spans="1:7" x14ac:dyDescent="0.3">
      <c r="A2207" s="7" t="s">
        <v>158</v>
      </c>
      <c r="B2207" s="7" t="s">
        <v>190</v>
      </c>
      <c r="C2207" s="7" t="str">
        <f>VLOOKUP(A2207,'Municípios da RMC'!A$1:C$29,3,FALSE)</f>
        <v>RMC</v>
      </c>
      <c r="D2207" s="7">
        <v>63</v>
      </c>
      <c r="E2207" s="5" t="s">
        <v>99</v>
      </c>
      <c r="F2207" s="6">
        <v>46</v>
      </c>
      <c r="G2207" s="6">
        <v>38</v>
      </c>
    </row>
    <row r="2208" spans="1:7" x14ac:dyDescent="0.3">
      <c r="A2208" s="7" t="s">
        <v>158</v>
      </c>
      <c r="B2208" s="7" t="s">
        <v>190</v>
      </c>
      <c r="C2208" s="7" t="str">
        <f>VLOOKUP(A2208,'Municípios da RMC'!A$1:C$29,3,FALSE)</f>
        <v>RMC</v>
      </c>
      <c r="D2208" s="7">
        <v>64</v>
      </c>
      <c r="E2208" s="5" t="s">
        <v>100</v>
      </c>
      <c r="F2208" s="6">
        <v>30</v>
      </c>
      <c r="G2208" s="6">
        <v>40</v>
      </c>
    </row>
    <row r="2209" spans="1:7" x14ac:dyDescent="0.3">
      <c r="A2209" s="7" t="s">
        <v>158</v>
      </c>
      <c r="B2209" s="7" t="s">
        <v>190</v>
      </c>
      <c r="C2209" s="7" t="str">
        <f>VLOOKUP(A2209,'Municípios da RMC'!A$1:C$29,3,FALSE)</f>
        <v>RMC</v>
      </c>
      <c r="D2209" s="7">
        <v>65</v>
      </c>
      <c r="E2209" s="5" t="s">
        <v>101</v>
      </c>
      <c r="F2209" s="6">
        <v>46</v>
      </c>
      <c r="G2209" s="6">
        <v>38</v>
      </c>
    </row>
    <row r="2210" spans="1:7" x14ac:dyDescent="0.3">
      <c r="A2210" s="7" t="s">
        <v>158</v>
      </c>
      <c r="B2210" s="7" t="s">
        <v>190</v>
      </c>
      <c r="C2210" s="7" t="str">
        <f>VLOOKUP(A2210,'Municípios da RMC'!A$1:C$29,3,FALSE)</f>
        <v>RMC</v>
      </c>
      <c r="D2210" s="7">
        <v>66</v>
      </c>
      <c r="E2210" s="5" t="s">
        <v>102</v>
      </c>
      <c r="F2210" s="6">
        <v>43</v>
      </c>
      <c r="G2210" s="6">
        <v>25</v>
      </c>
    </row>
    <row r="2211" spans="1:7" x14ac:dyDescent="0.3">
      <c r="A2211" s="7" t="s">
        <v>158</v>
      </c>
      <c r="B2211" s="7" t="s">
        <v>190</v>
      </c>
      <c r="C2211" s="7" t="str">
        <f>VLOOKUP(A2211,'Municípios da RMC'!A$1:C$29,3,FALSE)</f>
        <v>RMC</v>
      </c>
      <c r="D2211" s="7">
        <v>67</v>
      </c>
      <c r="E2211" s="5" t="s">
        <v>103</v>
      </c>
      <c r="F2211" s="6">
        <v>35</v>
      </c>
      <c r="G2211" s="6">
        <v>28</v>
      </c>
    </row>
    <row r="2212" spans="1:7" x14ac:dyDescent="0.3">
      <c r="A2212" s="7" t="s">
        <v>158</v>
      </c>
      <c r="B2212" s="7" t="s">
        <v>190</v>
      </c>
      <c r="C2212" s="7" t="str">
        <f>VLOOKUP(A2212,'Municípios da RMC'!A$1:C$29,3,FALSE)</f>
        <v>RMC</v>
      </c>
      <c r="D2212" s="7">
        <v>68</v>
      </c>
      <c r="E2212" s="5" t="s">
        <v>104</v>
      </c>
      <c r="F2212" s="6">
        <v>32</v>
      </c>
      <c r="G2212" s="6">
        <v>24</v>
      </c>
    </row>
    <row r="2213" spans="1:7" x14ac:dyDescent="0.3">
      <c r="A2213" s="7" t="s">
        <v>158</v>
      </c>
      <c r="B2213" s="7" t="s">
        <v>190</v>
      </c>
      <c r="C2213" s="7" t="str">
        <f>VLOOKUP(A2213,'Municípios da RMC'!A$1:C$29,3,FALSE)</f>
        <v>RMC</v>
      </c>
      <c r="D2213" s="7">
        <v>69</v>
      </c>
      <c r="E2213" s="5" t="s">
        <v>105</v>
      </c>
      <c r="F2213" s="6">
        <v>26</v>
      </c>
      <c r="G2213" s="6">
        <v>30</v>
      </c>
    </row>
    <row r="2214" spans="1:7" x14ac:dyDescent="0.3">
      <c r="A2214" s="7" t="s">
        <v>158</v>
      </c>
      <c r="B2214" s="7" t="s">
        <v>190</v>
      </c>
      <c r="C2214" s="7" t="str">
        <f>VLOOKUP(A2214,'Municípios da RMC'!A$1:C$29,3,FALSE)</f>
        <v>RMC</v>
      </c>
      <c r="D2214" s="7">
        <v>70</v>
      </c>
      <c r="E2214" s="5" t="s">
        <v>106</v>
      </c>
      <c r="F2214" s="6">
        <v>21</v>
      </c>
      <c r="G2214" s="6">
        <v>28</v>
      </c>
    </row>
    <row r="2215" spans="1:7" x14ac:dyDescent="0.3">
      <c r="A2215" s="7" t="s">
        <v>158</v>
      </c>
      <c r="B2215" s="7" t="s">
        <v>190</v>
      </c>
      <c r="C2215" s="7" t="str">
        <f>VLOOKUP(A2215,'Municípios da RMC'!A$1:C$29,3,FALSE)</f>
        <v>RMC</v>
      </c>
      <c r="D2215" s="7">
        <v>71</v>
      </c>
      <c r="E2215" s="5" t="s">
        <v>107</v>
      </c>
      <c r="F2215" s="6">
        <v>23</v>
      </c>
      <c r="G2215" s="6">
        <v>22</v>
      </c>
    </row>
    <row r="2216" spans="1:7" x14ac:dyDescent="0.3">
      <c r="A2216" s="7" t="s">
        <v>158</v>
      </c>
      <c r="B2216" s="7" t="s">
        <v>190</v>
      </c>
      <c r="C2216" s="7" t="str">
        <f>VLOOKUP(A2216,'Municípios da RMC'!A$1:C$29,3,FALSE)</f>
        <v>RMC</v>
      </c>
      <c r="D2216" s="7">
        <v>72</v>
      </c>
      <c r="E2216" s="5" t="s">
        <v>108</v>
      </c>
      <c r="F2216" s="6">
        <v>26</v>
      </c>
      <c r="G2216" s="6">
        <v>19</v>
      </c>
    </row>
    <row r="2217" spans="1:7" x14ac:dyDescent="0.3">
      <c r="A2217" s="7" t="s">
        <v>158</v>
      </c>
      <c r="B2217" s="7" t="s">
        <v>190</v>
      </c>
      <c r="C2217" s="7" t="str">
        <f>VLOOKUP(A2217,'Municípios da RMC'!A$1:C$29,3,FALSE)</f>
        <v>RMC</v>
      </c>
      <c r="D2217" s="7">
        <v>73</v>
      </c>
      <c r="E2217" s="5" t="s">
        <v>109</v>
      </c>
      <c r="F2217" s="6">
        <v>22</v>
      </c>
      <c r="G2217" s="6">
        <v>18</v>
      </c>
    </row>
    <row r="2218" spans="1:7" x14ac:dyDescent="0.3">
      <c r="A2218" s="7" t="s">
        <v>158</v>
      </c>
      <c r="B2218" s="7" t="s">
        <v>190</v>
      </c>
      <c r="C2218" s="7" t="str">
        <f>VLOOKUP(A2218,'Municípios da RMC'!A$1:C$29,3,FALSE)</f>
        <v>RMC</v>
      </c>
      <c r="D2218" s="7">
        <v>74</v>
      </c>
      <c r="E2218" s="5" t="s">
        <v>110</v>
      </c>
      <c r="F2218" s="6">
        <v>16</v>
      </c>
      <c r="G2218" s="6">
        <v>11</v>
      </c>
    </row>
    <row r="2219" spans="1:7" x14ac:dyDescent="0.3">
      <c r="A2219" s="7" t="s">
        <v>158</v>
      </c>
      <c r="B2219" s="7" t="s">
        <v>190</v>
      </c>
      <c r="C2219" s="7" t="str">
        <f>VLOOKUP(A2219,'Municípios da RMC'!A$1:C$29,3,FALSE)</f>
        <v>RMC</v>
      </c>
      <c r="D2219" s="7">
        <v>75</v>
      </c>
      <c r="E2219" s="5" t="s">
        <v>111</v>
      </c>
      <c r="F2219" s="6">
        <v>20</v>
      </c>
      <c r="G2219" s="6">
        <v>16</v>
      </c>
    </row>
    <row r="2220" spans="1:7" x14ac:dyDescent="0.3">
      <c r="A2220" s="7" t="s">
        <v>158</v>
      </c>
      <c r="B2220" s="7" t="s">
        <v>190</v>
      </c>
      <c r="C2220" s="7" t="str">
        <f>VLOOKUP(A2220,'Municípios da RMC'!A$1:C$29,3,FALSE)</f>
        <v>RMC</v>
      </c>
      <c r="D2220" s="7">
        <v>76</v>
      </c>
      <c r="E2220" s="5" t="s">
        <v>112</v>
      </c>
      <c r="F2220" s="6">
        <v>14</v>
      </c>
      <c r="G2220" s="6">
        <v>13</v>
      </c>
    </row>
    <row r="2221" spans="1:7" x14ac:dyDescent="0.3">
      <c r="A2221" s="7" t="s">
        <v>158</v>
      </c>
      <c r="B2221" s="7" t="s">
        <v>190</v>
      </c>
      <c r="C2221" s="7" t="str">
        <f>VLOOKUP(A2221,'Municípios da RMC'!A$1:C$29,3,FALSE)</f>
        <v>RMC</v>
      </c>
      <c r="D2221" s="7">
        <v>77</v>
      </c>
      <c r="E2221" s="5" t="s">
        <v>113</v>
      </c>
      <c r="F2221" s="6">
        <v>13</v>
      </c>
      <c r="G2221" s="6">
        <v>12</v>
      </c>
    </row>
    <row r="2222" spans="1:7" x14ac:dyDescent="0.3">
      <c r="A2222" s="7" t="s">
        <v>158</v>
      </c>
      <c r="B2222" s="7" t="s">
        <v>190</v>
      </c>
      <c r="C2222" s="7" t="str">
        <f>VLOOKUP(A2222,'Municípios da RMC'!A$1:C$29,3,FALSE)</f>
        <v>RMC</v>
      </c>
      <c r="D2222" s="7">
        <v>78</v>
      </c>
      <c r="E2222" s="5" t="s">
        <v>114</v>
      </c>
      <c r="F2222" s="6">
        <v>12</v>
      </c>
      <c r="G2222" s="6">
        <v>17</v>
      </c>
    </row>
    <row r="2223" spans="1:7" x14ac:dyDescent="0.3">
      <c r="A2223" s="7" t="s">
        <v>158</v>
      </c>
      <c r="B2223" s="7" t="s">
        <v>190</v>
      </c>
      <c r="C2223" s="7" t="str">
        <f>VLOOKUP(A2223,'Municípios da RMC'!A$1:C$29,3,FALSE)</f>
        <v>RMC</v>
      </c>
      <c r="D2223" s="7">
        <v>79</v>
      </c>
      <c r="E2223" s="5" t="s">
        <v>115</v>
      </c>
      <c r="F2223" s="6">
        <v>12</v>
      </c>
      <c r="G2223" s="6">
        <v>6</v>
      </c>
    </row>
    <row r="2224" spans="1:7" x14ac:dyDescent="0.3">
      <c r="A2224" s="7" t="s">
        <v>158</v>
      </c>
      <c r="B2224" s="7" t="s">
        <v>190</v>
      </c>
      <c r="C2224" s="7" t="str">
        <f>VLOOKUP(A2224,'Municípios da RMC'!A$1:C$29,3,FALSE)</f>
        <v>RMC</v>
      </c>
      <c r="D2224" s="7">
        <v>80</v>
      </c>
      <c r="E2224" s="5" t="s">
        <v>116</v>
      </c>
      <c r="F2224" s="6">
        <v>8</v>
      </c>
      <c r="G2224" s="6">
        <v>8</v>
      </c>
    </row>
    <row r="2225" spans="1:7" x14ac:dyDescent="0.3">
      <c r="A2225" s="7" t="s">
        <v>158</v>
      </c>
      <c r="B2225" s="7" t="s">
        <v>190</v>
      </c>
      <c r="C2225" s="7" t="str">
        <f>VLOOKUP(A2225,'Municípios da RMC'!A$1:C$29,3,FALSE)</f>
        <v>RMC</v>
      </c>
      <c r="D2225" s="7">
        <v>81</v>
      </c>
      <c r="E2225" s="5" t="s">
        <v>117</v>
      </c>
      <c r="F2225" s="6">
        <v>5</v>
      </c>
      <c r="G2225" s="6">
        <v>9</v>
      </c>
    </row>
    <row r="2226" spans="1:7" x14ac:dyDescent="0.3">
      <c r="A2226" s="7" t="s">
        <v>158</v>
      </c>
      <c r="B2226" s="7" t="s">
        <v>190</v>
      </c>
      <c r="C2226" s="7" t="str">
        <f>VLOOKUP(A2226,'Municípios da RMC'!A$1:C$29,3,FALSE)</f>
        <v>RMC</v>
      </c>
      <c r="D2226" s="7">
        <v>82</v>
      </c>
      <c r="E2226" s="5" t="s">
        <v>118</v>
      </c>
      <c r="F2226" s="6">
        <v>5</v>
      </c>
      <c r="G2226" s="6">
        <v>3</v>
      </c>
    </row>
    <row r="2227" spans="1:7" x14ac:dyDescent="0.3">
      <c r="A2227" s="7" t="s">
        <v>158</v>
      </c>
      <c r="B2227" s="7" t="s">
        <v>190</v>
      </c>
      <c r="C2227" s="7" t="str">
        <f>VLOOKUP(A2227,'Municípios da RMC'!A$1:C$29,3,FALSE)</f>
        <v>RMC</v>
      </c>
      <c r="D2227" s="7">
        <v>83</v>
      </c>
      <c r="E2227" s="5" t="s">
        <v>119</v>
      </c>
      <c r="F2227" s="6">
        <v>8</v>
      </c>
      <c r="G2227" s="6">
        <v>1</v>
      </c>
    </row>
    <row r="2228" spans="1:7" x14ac:dyDescent="0.3">
      <c r="A2228" s="7" t="s">
        <v>158</v>
      </c>
      <c r="B2228" s="7" t="s">
        <v>190</v>
      </c>
      <c r="C2228" s="7" t="str">
        <f>VLOOKUP(A2228,'Municípios da RMC'!A$1:C$29,3,FALSE)</f>
        <v>RMC</v>
      </c>
      <c r="D2228" s="7">
        <v>84</v>
      </c>
      <c r="E2228" s="5" t="s">
        <v>120</v>
      </c>
      <c r="F2228" s="6">
        <v>4</v>
      </c>
      <c r="G2228" s="6">
        <v>5</v>
      </c>
    </row>
    <row r="2229" spans="1:7" x14ac:dyDescent="0.3">
      <c r="A2229" s="7" t="s">
        <v>158</v>
      </c>
      <c r="B2229" s="7" t="s">
        <v>190</v>
      </c>
      <c r="C2229" s="7" t="str">
        <f>VLOOKUP(A2229,'Municípios da RMC'!A$1:C$29,3,FALSE)</f>
        <v>RMC</v>
      </c>
      <c r="D2229" s="7">
        <v>85</v>
      </c>
      <c r="E2229" s="5" t="s">
        <v>121</v>
      </c>
      <c r="F2229" s="6">
        <v>2</v>
      </c>
      <c r="G2229" s="6">
        <v>4</v>
      </c>
    </row>
    <row r="2230" spans="1:7" x14ac:dyDescent="0.3">
      <c r="A2230" s="7" t="s">
        <v>158</v>
      </c>
      <c r="B2230" s="7" t="s">
        <v>190</v>
      </c>
      <c r="C2230" s="7" t="str">
        <f>VLOOKUP(A2230,'Municípios da RMC'!A$1:C$29,3,FALSE)</f>
        <v>RMC</v>
      </c>
      <c r="D2230" s="7">
        <v>86</v>
      </c>
      <c r="E2230" s="5" t="s">
        <v>122</v>
      </c>
      <c r="F2230" s="6">
        <v>3</v>
      </c>
      <c r="G2230" s="6">
        <v>3</v>
      </c>
    </row>
    <row r="2231" spans="1:7" x14ac:dyDescent="0.3">
      <c r="A2231" s="7" t="s">
        <v>158</v>
      </c>
      <c r="B2231" s="7" t="s">
        <v>190</v>
      </c>
      <c r="C2231" s="7" t="str">
        <f>VLOOKUP(A2231,'Municípios da RMC'!A$1:C$29,3,FALSE)</f>
        <v>RMC</v>
      </c>
      <c r="D2231" s="7">
        <v>87</v>
      </c>
      <c r="E2231" s="5" t="s">
        <v>123</v>
      </c>
      <c r="F2231" s="6">
        <v>0</v>
      </c>
      <c r="G2231" s="6">
        <v>1</v>
      </c>
    </row>
    <row r="2232" spans="1:7" x14ac:dyDescent="0.3">
      <c r="A2232" s="7" t="s">
        <v>158</v>
      </c>
      <c r="B2232" s="7" t="s">
        <v>190</v>
      </c>
      <c r="C2232" s="7" t="str">
        <f>VLOOKUP(A2232,'Municípios da RMC'!A$1:C$29,3,FALSE)</f>
        <v>RMC</v>
      </c>
      <c r="D2232" s="7">
        <v>88</v>
      </c>
      <c r="E2232" s="5" t="s">
        <v>124</v>
      </c>
      <c r="F2232" s="6">
        <v>2</v>
      </c>
      <c r="G2232" s="6">
        <v>2</v>
      </c>
    </row>
    <row r="2233" spans="1:7" x14ac:dyDescent="0.3">
      <c r="A2233" s="7" t="s">
        <v>158</v>
      </c>
      <c r="B2233" s="7" t="s">
        <v>190</v>
      </c>
      <c r="C2233" s="7" t="str">
        <f>VLOOKUP(A2233,'Municípios da RMC'!A$1:C$29,3,FALSE)</f>
        <v>RMC</v>
      </c>
      <c r="D2233" s="7">
        <v>89</v>
      </c>
      <c r="E2233" s="5" t="s">
        <v>125</v>
      </c>
      <c r="F2233" s="6">
        <v>0</v>
      </c>
      <c r="G2233" s="6">
        <v>3</v>
      </c>
    </row>
    <row r="2234" spans="1:7" x14ac:dyDescent="0.3">
      <c r="A2234" s="7" t="s">
        <v>158</v>
      </c>
      <c r="B2234" s="7" t="s">
        <v>190</v>
      </c>
      <c r="C2234" s="7" t="str">
        <f>VLOOKUP(A2234,'Municípios da RMC'!A$1:C$29,3,FALSE)</f>
        <v>RMC</v>
      </c>
      <c r="D2234" s="7">
        <v>90</v>
      </c>
      <c r="E2234" s="5" t="s">
        <v>126</v>
      </c>
      <c r="F2234" s="6">
        <v>3</v>
      </c>
      <c r="G2234" s="6">
        <v>2</v>
      </c>
    </row>
    <row r="2235" spans="1:7" x14ac:dyDescent="0.3">
      <c r="A2235" s="7" t="s">
        <v>158</v>
      </c>
      <c r="B2235" s="7" t="s">
        <v>190</v>
      </c>
      <c r="C2235" s="7" t="str">
        <f>VLOOKUP(A2235,'Municípios da RMC'!A$1:C$29,3,FALSE)</f>
        <v>RMC</v>
      </c>
      <c r="D2235" s="7">
        <v>91</v>
      </c>
      <c r="E2235" s="5" t="s">
        <v>127</v>
      </c>
      <c r="F2235" s="6">
        <v>0</v>
      </c>
      <c r="G2235" s="6">
        <v>1</v>
      </c>
    </row>
    <row r="2236" spans="1:7" x14ac:dyDescent="0.3">
      <c r="A2236" s="7" t="s">
        <v>158</v>
      </c>
      <c r="B2236" s="7" t="s">
        <v>190</v>
      </c>
      <c r="C2236" s="7" t="str">
        <f>VLOOKUP(A2236,'Municípios da RMC'!A$1:C$29,3,FALSE)</f>
        <v>RMC</v>
      </c>
      <c r="D2236" s="7">
        <v>92</v>
      </c>
      <c r="E2236" s="5" t="s">
        <v>128</v>
      </c>
      <c r="F2236" s="6">
        <v>0</v>
      </c>
      <c r="G2236" s="6">
        <v>0</v>
      </c>
    </row>
    <row r="2237" spans="1:7" x14ac:dyDescent="0.3">
      <c r="A2237" s="7" t="s">
        <v>158</v>
      </c>
      <c r="B2237" s="7" t="s">
        <v>190</v>
      </c>
      <c r="C2237" s="7" t="str">
        <f>VLOOKUP(A2237,'Municípios da RMC'!A$1:C$29,3,FALSE)</f>
        <v>RMC</v>
      </c>
      <c r="D2237" s="7">
        <v>93</v>
      </c>
      <c r="E2237" s="5" t="s">
        <v>129</v>
      </c>
      <c r="F2237" s="6">
        <v>0</v>
      </c>
      <c r="G2237" s="6">
        <v>0</v>
      </c>
    </row>
    <row r="2238" spans="1:7" x14ac:dyDescent="0.3">
      <c r="A2238" s="7" t="s">
        <v>158</v>
      </c>
      <c r="B2238" s="7" t="s">
        <v>190</v>
      </c>
      <c r="C2238" s="7" t="str">
        <f>VLOOKUP(A2238,'Municípios da RMC'!A$1:C$29,3,FALSE)</f>
        <v>RMC</v>
      </c>
      <c r="D2238" s="7">
        <v>94</v>
      </c>
      <c r="E2238" s="5" t="s">
        <v>130</v>
      </c>
      <c r="F2238" s="6">
        <v>0</v>
      </c>
      <c r="G2238" s="6">
        <v>0</v>
      </c>
    </row>
    <row r="2239" spans="1:7" x14ac:dyDescent="0.3">
      <c r="A2239" s="7" t="s">
        <v>158</v>
      </c>
      <c r="B2239" s="7" t="s">
        <v>190</v>
      </c>
      <c r="C2239" s="7" t="str">
        <f>VLOOKUP(A2239,'Municípios da RMC'!A$1:C$29,3,FALSE)</f>
        <v>RMC</v>
      </c>
      <c r="D2239" s="7">
        <v>95</v>
      </c>
      <c r="E2239" s="5" t="s">
        <v>131</v>
      </c>
      <c r="F2239" s="6">
        <v>0</v>
      </c>
      <c r="G2239" s="6">
        <v>1</v>
      </c>
    </row>
    <row r="2240" spans="1:7" x14ac:dyDescent="0.3">
      <c r="A2240" s="7" t="s">
        <v>158</v>
      </c>
      <c r="B2240" s="7" t="s">
        <v>190</v>
      </c>
      <c r="C2240" s="7" t="str">
        <f>VLOOKUP(A2240,'Municípios da RMC'!A$1:C$29,3,FALSE)</f>
        <v>RMC</v>
      </c>
      <c r="D2240" s="7">
        <v>96</v>
      </c>
      <c r="E2240" s="5" t="s">
        <v>132</v>
      </c>
      <c r="F2240" s="6">
        <v>0</v>
      </c>
      <c r="G2240" s="6">
        <v>1</v>
      </c>
    </row>
    <row r="2241" spans="1:7" x14ac:dyDescent="0.3">
      <c r="A2241" s="7" t="s">
        <v>158</v>
      </c>
      <c r="B2241" s="7" t="s">
        <v>190</v>
      </c>
      <c r="C2241" s="7" t="str">
        <f>VLOOKUP(A2241,'Municípios da RMC'!A$1:C$29,3,FALSE)</f>
        <v>RMC</v>
      </c>
      <c r="D2241" s="7">
        <v>97</v>
      </c>
      <c r="E2241" s="5" t="s">
        <v>133</v>
      </c>
      <c r="F2241" s="6">
        <v>0</v>
      </c>
      <c r="G2241" s="6">
        <v>0</v>
      </c>
    </row>
    <row r="2242" spans="1:7" x14ac:dyDescent="0.3">
      <c r="A2242" s="7" t="s">
        <v>158</v>
      </c>
      <c r="B2242" s="7" t="s">
        <v>190</v>
      </c>
      <c r="C2242" s="7" t="str">
        <f>VLOOKUP(A2242,'Municípios da RMC'!A$1:C$29,3,FALSE)</f>
        <v>RMC</v>
      </c>
      <c r="D2242" s="7">
        <v>98</v>
      </c>
      <c r="E2242" s="5" t="s">
        <v>134</v>
      </c>
      <c r="F2242" s="6">
        <v>0</v>
      </c>
      <c r="G2242" s="6">
        <v>0</v>
      </c>
    </row>
    <row r="2243" spans="1:7" x14ac:dyDescent="0.3">
      <c r="A2243" s="7" t="s">
        <v>158</v>
      </c>
      <c r="B2243" s="7" t="s">
        <v>190</v>
      </c>
      <c r="C2243" s="7" t="str">
        <f>VLOOKUP(A2243,'Municípios da RMC'!A$1:C$29,3,FALSE)</f>
        <v>RMC</v>
      </c>
      <c r="D2243" s="7">
        <v>99</v>
      </c>
      <c r="E2243" s="5" t="s">
        <v>135</v>
      </c>
      <c r="F2243" s="6">
        <v>0</v>
      </c>
      <c r="G2243" s="6">
        <v>0</v>
      </c>
    </row>
    <row r="2244" spans="1:7" x14ac:dyDescent="0.3">
      <c r="A2244" s="7" t="s">
        <v>158</v>
      </c>
      <c r="B2244" s="7" t="s">
        <v>190</v>
      </c>
      <c r="C2244" s="7" t="str">
        <f>VLOOKUP(A2244,'Municípios da RMC'!A$1:C$29,3,FALSE)</f>
        <v>RMC</v>
      </c>
      <c r="D2244" s="7">
        <v>100</v>
      </c>
      <c r="E2244" s="5" t="s">
        <v>136</v>
      </c>
      <c r="F2244" s="6">
        <v>0</v>
      </c>
      <c r="G2244" s="6">
        <v>1</v>
      </c>
    </row>
    <row r="2245" spans="1:7" x14ac:dyDescent="0.3">
      <c r="A2245" s="7" t="s">
        <v>158</v>
      </c>
      <c r="B2245" s="7" t="s">
        <v>190</v>
      </c>
      <c r="C2245" s="7" t="str">
        <f>VLOOKUP(A2245,'Municípios da RMC'!A$1:C$29,3,FALSE)</f>
        <v>RMC</v>
      </c>
      <c r="D2245" s="7" t="s">
        <v>14</v>
      </c>
      <c r="E2245" s="5" t="s">
        <v>14</v>
      </c>
      <c r="F2245" s="6">
        <v>7</v>
      </c>
      <c r="G2245" s="6">
        <v>9</v>
      </c>
    </row>
    <row r="2246" spans="1:7" x14ac:dyDescent="0.3">
      <c r="A2246" s="7" t="s">
        <v>159</v>
      </c>
      <c r="B2246" s="7" t="s">
        <v>191</v>
      </c>
      <c r="C2246" s="7" t="str">
        <f>VLOOKUP(A2246,'Municípios da RMC'!A$1:C$29,3,FALSE)</f>
        <v>RMC</v>
      </c>
      <c r="D2246" s="7">
        <v>0</v>
      </c>
      <c r="E2246" s="5" t="s">
        <v>36</v>
      </c>
      <c r="F2246" s="6">
        <v>277</v>
      </c>
      <c r="G2246" s="6">
        <v>276</v>
      </c>
    </row>
    <row r="2247" spans="1:7" x14ac:dyDescent="0.3">
      <c r="A2247" s="7" t="s">
        <v>159</v>
      </c>
      <c r="B2247" s="7" t="s">
        <v>191</v>
      </c>
      <c r="C2247" s="7" t="str">
        <f>VLOOKUP(A2247,'Municípios da RMC'!A$1:C$29,3,FALSE)</f>
        <v>RMC</v>
      </c>
      <c r="D2247" s="7">
        <v>1</v>
      </c>
      <c r="E2247" s="5" t="s">
        <v>37</v>
      </c>
      <c r="F2247" s="6">
        <v>283</v>
      </c>
      <c r="G2247" s="6">
        <v>277</v>
      </c>
    </row>
    <row r="2248" spans="1:7" x14ac:dyDescent="0.3">
      <c r="A2248" s="7" t="s">
        <v>159</v>
      </c>
      <c r="B2248" s="7" t="s">
        <v>191</v>
      </c>
      <c r="C2248" s="7" t="str">
        <f>VLOOKUP(A2248,'Municípios da RMC'!A$1:C$29,3,FALSE)</f>
        <v>RMC</v>
      </c>
      <c r="D2248" s="7">
        <v>2</v>
      </c>
      <c r="E2248" s="5" t="s">
        <v>38</v>
      </c>
      <c r="F2248" s="6">
        <v>301</v>
      </c>
      <c r="G2248" s="6">
        <v>292</v>
      </c>
    </row>
    <row r="2249" spans="1:7" x14ac:dyDescent="0.3">
      <c r="A2249" s="7" t="s">
        <v>159</v>
      </c>
      <c r="B2249" s="7" t="s">
        <v>191</v>
      </c>
      <c r="C2249" s="7" t="str">
        <f>VLOOKUP(A2249,'Municípios da RMC'!A$1:C$29,3,FALSE)</f>
        <v>RMC</v>
      </c>
      <c r="D2249" s="7">
        <v>3</v>
      </c>
      <c r="E2249" s="5" t="s">
        <v>39</v>
      </c>
      <c r="F2249" s="6">
        <v>247</v>
      </c>
      <c r="G2249" s="6">
        <v>285</v>
      </c>
    </row>
    <row r="2250" spans="1:7" x14ac:dyDescent="0.3">
      <c r="A2250" s="7" t="s">
        <v>159</v>
      </c>
      <c r="B2250" s="7" t="s">
        <v>191</v>
      </c>
      <c r="C2250" s="7" t="str">
        <f>VLOOKUP(A2250,'Municípios da RMC'!A$1:C$29,3,FALSE)</f>
        <v>RMC</v>
      </c>
      <c r="D2250" s="7">
        <v>4</v>
      </c>
      <c r="E2250" s="5" t="s">
        <v>40</v>
      </c>
      <c r="F2250" s="6">
        <v>260</v>
      </c>
      <c r="G2250" s="6">
        <v>237</v>
      </c>
    </row>
    <row r="2251" spans="1:7" x14ac:dyDescent="0.3">
      <c r="A2251" s="7" t="s">
        <v>159</v>
      </c>
      <c r="B2251" s="7" t="s">
        <v>191</v>
      </c>
      <c r="C2251" s="7" t="str">
        <f>VLOOKUP(A2251,'Municípios da RMC'!A$1:C$29,3,FALSE)</f>
        <v>RMC</v>
      </c>
      <c r="D2251" s="7">
        <v>5</v>
      </c>
      <c r="E2251" s="5" t="s">
        <v>41</v>
      </c>
      <c r="F2251" s="6">
        <v>254</v>
      </c>
      <c r="G2251" s="6">
        <v>258</v>
      </c>
    </row>
    <row r="2252" spans="1:7" x14ac:dyDescent="0.3">
      <c r="A2252" s="7" t="s">
        <v>159</v>
      </c>
      <c r="B2252" s="7" t="s">
        <v>191</v>
      </c>
      <c r="C2252" s="7" t="str">
        <f>VLOOKUP(A2252,'Municípios da RMC'!A$1:C$29,3,FALSE)</f>
        <v>RMC</v>
      </c>
      <c r="D2252" s="7">
        <v>6</v>
      </c>
      <c r="E2252" s="5" t="s">
        <v>42</v>
      </c>
      <c r="F2252" s="6">
        <v>245</v>
      </c>
      <c r="G2252" s="6">
        <v>279</v>
      </c>
    </row>
    <row r="2253" spans="1:7" x14ac:dyDescent="0.3">
      <c r="A2253" s="7" t="s">
        <v>159</v>
      </c>
      <c r="B2253" s="7" t="s">
        <v>191</v>
      </c>
      <c r="C2253" s="7" t="str">
        <f>VLOOKUP(A2253,'Municípios da RMC'!A$1:C$29,3,FALSE)</f>
        <v>RMC</v>
      </c>
      <c r="D2253" s="7">
        <v>7</v>
      </c>
      <c r="E2253" s="5" t="s">
        <v>43</v>
      </c>
      <c r="F2253" s="6">
        <v>280</v>
      </c>
      <c r="G2253" s="6">
        <v>262</v>
      </c>
    </row>
    <row r="2254" spans="1:7" x14ac:dyDescent="0.3">
      <c r="A2254" s="7" t="s">
        <v>159</v>
      </c>
      <c r="B2254" s="7" t="s">
        <v>191</v>
      </c>
      <c r="C2254" s="7" t="str">
        <f>VLOOKUP(A2254,'Municípios da RMC'!A$1:C$29,3,FALSE)</f>
        <v>RMC</v>
      </c>
      <c r="D2254" s="7">
        <v>8</v>
      </c>
      <c r="E2254" s="5" t="s">
        <v>44</v>
      </c>
      <c r="F2254" s="6">
        <v>291</v>
      </c>
      <c r="G2254" s="6">
        <v>227</v>
      </c>
    </row>
    <row r="2255" spans="1:7" x14ac:dyDescent="0.3">
      <c r="A2255" s="7" t="s">
        <v>159</v>
      </c>
      <c r="B2255" s="7" t="s">
        <v>191</v>
      </c>
      <c r="C2255" s="7" t="str">
        <f>VLOOKUP(A2255,'Municípios da RMC'!A$1:C$29,3,FALSE)</f>
        <v>RMC</v>
      </c>
      <c r="D2255" s="7">
        <v>9</v>
      </c>
      <c r="E2255" s="5" t="s">
        <v>45</v>
      </c>
      <c r="F2255" s="6">
        <v>273</v>
      </c>
      <c r="G2255" s="6">
        <v>265</v>
      </c>
    </row>
    <row r="2256" spans="1:7" x14ac:dyDescent="0.3">
      <c r="A2256" s="7" t="s">
        <v>159</v>
      </c>
      <c r="B2256" s="7" t="s">
        <v>191</v>
      </c>
      <c r="C2256" s="7" t="str">
        <f>VLOOKUP(A2256,'Municípios da RMC'!A$1:C$29,3,FALSE)</f>
        <v>RMC</v>
      </c>
      <c r="D2256" s="7">
        <v>10</v>
      </c>
      <c r="E2256" s="5" t="s">
        <v>46</v>
      </c>
      <c r="F2256" s="6">
        <v>261</v>
      </c>
      <c r="G2256" s="6">
        <v>249</v>
      </c>
    </row>
    <row r="2257" spans="1:7" x14ac:dyDescent="0.3">
      <c r="A2257" s="7" t="s">
        <v>159</v>
      </c>
      <c r="B2257" s="7" t="s">
        <v>191</v>
      </c>
      <c r="C2257" s="7" t="str">
        <f>VLOOKUP(A2257,'Municípios da RMC'!A$1:C$29,3,FALSE)</f>
        <v>RMC</v>
      </c>
      <c r="D2257" s="7">
        <v>11</v>
      </c>
      <c r="E2257" s="5" t="s">
        <v>47</v>
      </c>
      <c r="F2257" s="6">
        <v>278</v>
      </c>
      <c r="G2257" s="6">
        <v>236</v>
      </c>
    </row>
    <row r="2258" spans="1:7" x14ac:dyDescent="0.3">
      <c r="A2258" s="7" t="s">
        <v>159</v>
      </c>
      <c r="B2258" s="7" t="s">
        <v>191</v>
      </c>
      <c r="C2258" s="7" t="str">
        <f>VLOOKUP(A2258,'Municípios da RMC'!A$1:C$29,3,FALSE)</f>
        <v>RMC</v>
      </c>
      <c r="D2258" s="7">
        <v>12</v>
      </c>
      <c r="E2258" s="5" t="s">
        <v>48</v>
      </c>
      <c r="F2258" s="6">
        <v>294</v>
      </c>
      <c r="G2258" s="6">
        <v>269</v>
      </c>
    </row>
    <row r="2259" spans="1:7" x14ac:dyDescent="0.3">
      <c r="A2259" s="7" t="s">
        <v>159</v>
      </c>
      <c r="B2259" s="7" t="s">
        <v>191</v>
      </c>
      <c r="C2259" s="7" t="str">
        <f>VLOOKUP(A2259,'Municípios da RMC'!A$1:C$29,3,FALSE)</f>
        <v>RMC</v>
      </c>
      <c r="D2259" s="7">
        <v>13</v>
      </c>
      <c r="E2259" s="5" t="s">
        <v>49</v>
      </c>
      <c r="F2259" s="6">
        <v>285</v>
      </c>
      <c r="G2259" s="6">
        <v>279</v>
      </c>
    </row>
    <row r="2260" spans="1:7" x14ac:dyDescent="0.3">
      <c r="A2260" s="7" t="s">
        <v>159</v>
      </c>
      <c r="B2260" s="7" t="s">
        <v>191</v>
      </c>
      <c r="C2260" s="7" t="str">
        <f>VLOOKUP(A2260,'Municípios da RMC'!A$1:C$29,3,FALSE)</f>
        <v>RMC</v>
      </c>
      <c r="D2260" s="7">
        <v>14</v>
      </c>
      <c r="E2260" s="5" t="s">
        <v>50</v>
      </c>
      <c r="F2260" s="6">
        <v>315</v>
      </c>
      <c r="G2260" s="6">
        <v>287</v>
      </c>
    </row>
    <row r="2261" spans="1:7" x14ac:dyDescent="0.3">
      <c r="A2261" s="7" t="s">
        <v>159</v>
      </c>
      <c r="B2261" s="7" t="s">
        <v>191</v>
      </c>
      <c r="C2261" s="7" t="str">
        <f>VLOOKUP(A2261,'Municípios da RMC'!A$1:C$29,3,FALSE)</f>
        <v>RMC</v>
      </c>
      <c r="D2261" s="7">
        <v>15</v>
      </c>
      <c r="E2261" s="5" t="s">
        <v>51</v>
      </c>
      <c r="F2261" s="6">
        <v>285</v>
      </c>
      <c r="G2261" s="6">
        <v>272</v>
      </c>
    </row>
    <row r="2262" spans="1:7" x14ac:dyDescent="0.3">
      <c r="A2262" s="7" t="s">
        <v>159</v>
      </c>
      <c r="B2262" s="7" t="s">
        <v>191</v>
      </c>
      <c r="C2262" s="7" t="str">
        <f>VLOOKUP(A2262,'Municípios da RMC'!A$1:C$29,3,FALSE)</f>
        <v>RMC</v>
      </c>
      <c r="D2262" s="7">
        <v>16</v>
      </c>
      <c r="E2262" s="5" t="s">
        <v>52</v>
      </c>
      <c r="F2262" s="6">
        <v>253</v>
      </c>
      <c r="G2262" s="6">
        <v>240</v>
      </c>
    </row>
    <row r="2263" spans="1:7" x14ac:dyDescent="0.3">
      <c r="A2263" s="7" t="s">
        <v>159</v>
      </c>
      <c r="B2263" s="7" t="s">
        <v>191</v>
      </c>
      <c r="C2263" s="7" t="str">
        <f>VLOOKUP(A2263,'Municípios da RMC'!A$1:C$29,3,FALSE)</f>
        <v>RMC</v>
      </c>
      <c r="D2263" s="7">
        <v>17</v>
      </c>
      <c r="E2263" s="5" t="s">
        <v>53</v>
      </c>
      <c r="F2263" s="6">
        <v>252</v>
      </c>
      <c r="G2263" s="6">
        <v>262</v>
      </c>
    </row>
    <row r="2264" spans="1:7" x14ac:dyDescent="0.3">
      <c r="A2264" s="7" t="s">
        <v>159</v>
      </c>
      <c r="B2264" s="7" t="s">
        <v>191</v>
      </c>
      <c r="C2264" s="7" t="str">
        <f>VLOOKUP(A2264,'Municípios da RMC'!A$1:C$29,3,FALSE)</f>
        <v>RMC</v>
      </c>
      <c r="D2264" s="7">
        <v>18</v>
      </c>
      <c r="E2264" s="5" t="s">
        <v>54</v>
      </c>
      <c r="F2264" s="6">
        <v>247</v>
      </c>
      <c r="G2264" s="6">
        <v>220</v>
      </c>
    </row>
    <row r="2265" spans="1:7" x14ac:dyDescent="0.3">
      <c r="A2265" s="7" t="s">
        <v>159</v>
      </c>
      <c r="B2265" s="7" t="s">
        <v>191</v>
      </c>
      <c r="C2265" s="7" t="str">
        <f>VLOOKUP(A2265,'Municípios da RMC'!A$1:C$29,3,FALSE)</f>
        <v>RMC</v>
      </c>
      <c r="D2265" s="7">
        <v>19</v>
      </c>
      <c r="E2265" s="5" t="s">
        <v>55</v>
      </c>
      <c r="F2265" s="6">
        <v>282</v>
      </c>
      <c r="G2265" s="6">
        <v>227</v>
      </c>
    </row>
    <row r="2266" spans="1:7" x14ac:dyDescent="0.3">
      <c r="A2266" s="7" t="s">
        <v>159</v>
      </c>
      <c r="B2266" s="7" t="s">
        <v>191</v>
      </c>
      <c r="C2266" s="7" t="str">
        <f>VLOOKUP(A2266,'Municípios da RMC'!A$1:C$29,3,FALSE)</f>
        <v>RMC</v>
      </c>
      <c r="D2266" s="7">
        <v>20</v>
      </c>
      <c r="E2266" s="5" t="s">
        <v>56</v>
      </c>
      <c r="F2266" s="6">
        <v>253</v>
      </c>
      <c r="G2266" s="6">
        <v>259</v>
      </c>
    </row>
    <row r="2267" spans="1:7" x14ac:dyDescent="0.3">
      <c r="A2267" s="7" t="s">
        <v>159</v>
      </c>
      <c r="B2267" s="7" t="s">
        <v>191</v>
      </c>
      <c r="C2267" s="7" t="str">
        <f>VLOOKUP(A2267,'Municípios da RMC'!A$1:C$29,3,FALSE)</f>
        <v>RMC</v>
      </c>
      <c r="D2267" s="7">
        <v>21</v>
      </c>
      <c r="E2267" s="5" t="s">
        <v>57</v>
      </c>
      <c r="F2267" s="6">
        <v>230</v>
      </c>
      <c r="G2267" s="6">
        <v>223</v>
      </c>
    </row>
    <row r="2268" spans="1:7" x14ac:dyDescent="0.3">
      <c r="A2268" s="7" t="s">
        <v>159</v>
      </c>
      <c r="B2268" s="7" t="s">
        <v>191</v>
      </c>
      <c r="C2268" s="7" t="str">
        <f>VLOOKUP(A2268,'Municípios da RMC'!A$1:C$29,3,FALSE)</f>
        <v>RMC</v>
      </c>
      <c r="D2268" s="7">
        <v>22</v>
      </c>
      <c r="E2268" s="5" t="s">
        <v>58</v>
      </c>
      <c r="F2268" s="6">
        <v>233</v>
      </c>
      <c r="G2268" s="6">
        <v>215</v>
      </c>
    </row>
    <row r="2269" spans="1:7" x14ac:dyDescent="0.3">
      <c r="A2269" s="7" t="s">
        <v>159</v>
      </c>
      <c r="B2269" s="7" t="s">
        <v>191</v>
      </c>
      <c r="C2269" s="7" t="str">
        <f>VLOOKUP(A2269,'Municípios da RMC'!A$1:C$29,3,FALSE)</f>
        <v>RMC</v>
      </c>
      <c r="D2269" s="7">
        <v>23</v>
      </c>
      <c r="E2269" s="5" t="s">
        <v>59</v>
      </c>
      <c r="F2269" s="6">
        <v>223</v>
      </c>
      <c r="G2269" s="6">
        <v>235</v>
      </c>
    </row>
    <row r="2270" spans="1:7" x14ac:dyDescent="0.3">
      <c r="A2270" s="7" t="s">
        <v>159</v>
      </c>
      <c r="B2270" s="7" t="s">
        <v>191</v>
      </c>
      <c r="C2270" s="7" t="str">
        <f>VLOOKUP(A2270,'Municípios da RMC'!A$1:C$29,3,FALSE)</f>
        <v>RMC</v>
      </c>
      <c r="D2270" s="7">
        <v>24</v>
      </c>
      <c r="E2270" s="5" t="s">
        <v>60</v>
      </c>
      <c r="F2270" s="6">
        <v>247</v>
      </c>
      <c r="G2270" s="6">
        <v>218</v>
      </c>
    </row>
    <row r="2271" spans="1:7" x14ac:dyDescent="0.3">
      <c r="A2271" s="7" t="s">
        <v>159</v>
      </c>
      <c r="B2271" s="7" t="s">
        <v>191</v>
      </c>
      <c r="C2271" s="7" t="str">
        <f>VLOOKUP(A2271,'Municípios da RMC'!A$1:C$29,3,FALSE)</f>
        <v>RMC</v>
      </c>
      <c r="D2271" s="7">
        <v>25</v>
      </c>
      <c r="E2271" s="5" t="s">
        <v>61</v>
      </c>
      <c r="F2271" s="6">
        <v>198</v>
      </c>
      <c r="G2271" s="6">
        <v>238</v>
      </c>
    </row>
    <row r="2272" spans="1:7" x14ac:dyDescent="0.3">
      <c r="A2272" s="7" t="s">
        <v>159</v>
      </c>
      <c r="B2272" s="7" t="s">
        <v>191</v>
      </c>
      <c r="C2272" s="7" t="str">
        <f>VLOOKUP(A2272,'Municípios da RMC'!A$1:C$29,3,FALSE)</f>
        <v>RMC</v>
      </c>
      <c r="D2272" s="7">
        <v>26</v>
      </c>
      <c r="E2272" s="5" t="s">
        <v>62</v>
      </c>
      <c r="F2272" s="6">
        <v>221</v>
      </c>
      <c r="G2272" s="6">
        <v>189</v>
      </c>
    </row>
    <row r="2273" spans="1:7" x14ac:dyDescent="0.3">
      <c r="A2273" s="7" t="s">
        <v>159</v>
      </c>
      <c r="B2273" s="7" t="s">
        <v>191</v>
      </c>
      <c r="C2273" s="7" t="str">
        <f>VLOOKUP(A2273,'Municípios da RMC'!A$1:C$29,3,FALSE)</f>
        <v>RMC</v>
      </c>
      <c r="D2273" s="7">
        <v>27</v>
      </c>
      <c r="E2273" s="5" t="s">
        <v>63</v>
      </c>
      <c r="F2273" s="6">
        <v>194</v>
      </c>
      <c r="G2273" s="6">
        <v>181</v>
      </c>
    </row>
    <row r="2274" spans="1:7" x14ac:dyDescent="0.3">
      <c r="A2274" s="7" t="s">
        <v>159</v>
      </c>
      <c r="B2274" s="7" t="s">
        <v>191</v>
      </c>
      <c r="C2274" s="7" t="str">
        <f>VLOOKUP(A2274,'Municípios da RMC'!A$1:C$29,3,FALSE)</f>
        <v>RMC</v>
      </c>
      <c r="D2274" s="7">
        <v>28</v>
      </c>
      <c r="E2274" s="5" t="s">
        <v>64</v>
      </c>
      <c r="F2274" s="6">
        <v>203</v>
      </c>
      <c r="G2274" s="6">
        <v>200</v>
      </c>
    </row>
    <row r="2275" spans="1:7" x14ac:dyDescent="0.3">
      <c r="A2275" s="7" t="s">
        <v>159</v>
      </c>
      <c r="B2275" s="7" t="s">
        <v>191</v>
      </c>
      <c r="C2275" s="7" t="str">
        <f>VLOOKUP(A2275,'Municípios da RMC'!A$1:C$29,3,FALSE)</f>
        <v>RMC</v>
      </c>
      <c r="D2275" s="7">
        <v>29</v>
      </c>
      <c r="E2275" s="5" t="s">
        <v>65</v>
      </c>
      <c r="F2275" s="6">
        <v>174</v>
      </c>
      <c r="G2275" s="6">
        <v>163</v>
      </c>
    </row>
    <row r="2276" spans="1:7" x14ac:dyDescent="0.3">
      <c r="A2276" s="7" t="s">
        <v>159</v>
      </c>
      <c r="B2276" s="7" t="s">
        <v>191</v>
      </c>
      <c r="C2276" s="7" t="str">
        <f>VLOOKUP(A2276,'Municípios da RMC'!A$1:C$29,3,FALSE)</f>
        <v>RMC</v>
      </c>
      <c r="D2276" s="7">
        <v>30</v>
      </c>
      <c r="E2276" s="5" t="s">
        <v>66</v>
      </c>
      <c r="F2276" s="6">
        <v>200</v>
      </c>
      <c r="G2276" s="6">
        <v>203</v>
      </c>
    </row>
    <row r="2277" spans="1:7" x14ac:dyDescent="0.3">
      <c r="A2277" s="7" t="s">
        <v>159</v>
      </c>
      <c r="B2277" s="7" t="s">
        <v>191</v>
      </c>
      <c r="C2277" s="7" t="str">
        <f>VLOOKUP(A2277,'Municípios da RMC'!A$1:C$29,3,FALSE)</f>
        <v>RMC</v>
      </c>
      <c r="D2277" s="7">
        <v>31</v>
      </c>
      <c r="E2277" s="5" t="s">
        <v>67</v>
      </c>
      <c r="F2277" s="6">
        <v>181</v>
      </c>
      <c r="G2277" s="6">
        <v>163</v>
      </c>
    </row>
    <row r="2278" spans="1:7" x14ac:dyDescent="0.3">
      <c r="A2278" s="7" t="s">
        <v>159</v>
      </c>
      <c r="B2278" s="7" t="s">
        <v>191</v>
      </c>
      <c r="C2278" s="7" t="str">
        <f>VLOOKUP(A2278,'Municípios da RMC'!A$1:C$29,3,FALSE)</f>
        <v>RMC</v>
      </c>
      <c r="D2278" s="7">
        <v>32</v>
      </c>
      <c r="E2278" s="5" t="s">
        <v>68</v>
      </c>
      <c r="F2278" s="6">
        <v>160</v>
      </c>
      <c r="G2278" s="6">
        <v>158</v>
      </c>
    </row>
    <row r="2279" spans="1:7" x14ac:dyDescent="0.3">
      <c r="A2279" s="7" t="s">
        <v>159</v>
      </c>
      <c r="B2279" s="7" t="s">
        <v>191</v>
      </c>
      <c r="C2279" s="7" t="str">
        <f>VLOOKUP(A2279,'Municípios da RMC'!A$1:C$29,3,FALSE)</f>
        <v>RMC</v>
      </c>
      <c r="D2279" s="7">
        <v>33</v>
      </c>
      <c r="E2279" s="5" t="s">
        <v>69</v>
      </c>
      <c r="F2279" s="6">
        <v>173</v>
      </c>
      <c r="G2279" s="6">
        <v>166</v>
      </c>
    </row>
    <row r="2280" spans="1:7" x14ac:dyDescent="0.3">
      <c r="A2280" s="7" t="s">
        <v>159</v>
      </c>
      <c r="B2280" s="7" t="s">
        <v>191</v>
      </c>
      <c r="C2280" s="7" t="str">
        <f>VLOOKUP(A2280,'Municípios da RMC'!A$1:C$29,3,FALSE)</f>
        <v>RMC</v>
      </c>
      <c r="D2280" s="7">
        <v>34</v>
      </c>
      <c r="E2280" s="5" t="s">
        <v>70</v>
      </c>
      <c r="F2280" s="6">
        <v>158</v>
      </c>
      <c r="G2280" s="6">
        <v>126</v>
      </c>
    </row>
    <row r="2281" spans="1:7" x14ac:dyDescent="0.3">
      <c r="A2281" s="7" t="s">
        <v>159</v>
      </c>
      <c r="B2281" s="7" t="s">
        <v>191</v>
      </c>
      <c r="C2281" s="7" t="str">
        <f>VLOOKUP(A2281,'Municípios da RMC'!A$1:C$29,3,FALSE)</f>
        <v>RMC</v>
      </c>
      <c r="D2281" s="7">
        <v>35</v>
      </c>
      <c r="E2281" s="5" t="s">
        <v>71</v>
      </c>
      <c r="F2281" s="6">
        <v>157</v>
      </c>
      <c r="G2281" s="6">
        <v>183</v>
      </c>
    </row>
    <row r="2282" spans="1:7" x14ac:dyDescent="0.3">
      <c r="A2282" s="7" t="s">
        <v>159</v>
      </c>
      <c r="B2282" s="7" t="s">
        <v>191</v>
      </c>
      <c r="C2282" s="7" t="str">
        <f>VLOOKUP(A2282,'Municípios da RMC'!A$1:C$29,3,FALSE)</f>
        <v>RMC</v>
      </c>
      <c r="D2282" s="7">
        <v>36</v>
      </c>
      <c r="E2282" s="5" t="s">
        <v>72</v>
      </c>
      <c r="F2282" s="6">
        <v>144</v>
      </c>
      <c r="G2282" s="6">
        <v>165</v>
      </c>
    </row>
    <row r="2283" spans="1:7" x14ac:dyDescent="0.3">
      <c r="A2283" s="7" t="s">
        <v>159</v>
      </c>
      <c r="B2283" s="7" t="s">
        <v>191</v>
      </c>
      <c r="C2283" s="7" t="str">
        <f>VLOOKUP(A2283,'Municípios da RMC'!A$1:C$29,3,FALSE)</f>
        <v>RMC</v>
      </c>
      <c r="D2283" s="7">
        <v>37</v>
      </c>
      <c r="E2283" s="5" t="s">
        <v>73</v>
      </c>
      <c r="F2283" s="6">
        <v>142</v>
      </c>
      <c r="G2283" s="6">
        <v>124</v>
      </c>
    </row>
    <row r="2284" spans="1:7" x14ac:dyDescent="0.3">
      <c r="A2284" s="7" t="s">
        <v>159</v>
      </c>
      <c r="B2284" s="7" t="s">
        <v>191</v>
      </c>
      <c r="C2284" s="7" t="str">
        <f>VLOOKUP(A2284,'Municípios da RMC'!A$1:C$29,3,FALSE)</f>
        <v>RMC</v>
      </c>
      <c r="D2284" s="7">
        <v>38</v>
      </c>
      <c r="E2284" s="5" t="s">
        <v>74</v>
      </c>
      <c r="F2284" s="6">
        <v>142</v>
      </c>
      <c r="G2284" s="6">
        <v>126</v>
      </c>
    </row>
    <row r="2285" spans="1:7" x14ac:dyDescent="0.3">
      <c r="A2285" s="7" t="s">
        <v>159</v>
      </c>
      <c r="B2285" s="7" t="s">
        <v>191</v>
      </c>
      <c r="C2285" s="7" t="str">
        <f>VLOOKUP(A2285,'Municípios da RMC'!A$1:C$29,3,FALSE)</f>
        <v>RMC</v>
      </c>
      <c r="D2285" s="7">
        <v>39</v>
      </c>
      <c r="E2285" s="5" t="s">
        <v>75</v>
      </c>
      <c r="F2285" s="6">
        <v>148</v>
      </c>
      <c r="G2285" s="6">
        <v>134</v>
      </c>
    </row>
    <row r="2286" spans="1:7" x14ac:dyDescent="0.3">
      <c r="A2286" s="7" t="s">
        <v>159</v>
      </c>
      <c r="B2286" s="7" t="s">
        <v>191</v>
      </c>
      <c r="C2286" s="7" t="str">
        <f>VLOOKUP(A2286,'Municípios da RMC'!A$1:C$29,3,FALSE)</f>
        <v>RMC</v>
      </c>
      <c r="D2286" s="7">
        <v>40</v>
      </c>
      <c r="E2286" s="5" t="s">
        <v>76</v>
      </c>
      <c r="F2286" s="6">
        <v>146</v>
      </c>
      <c r="G2286" s="6">
        <v>144</v>
      </c>
    </row>
    <row r="2287" spans="1:7" x14ac:dyDescent="0.3">
      <c r="A2287" s="7" t="s">
        <v>159</v>
      </c>
      <c r="B2287" s="7" t="s">
        <v>191</v>
      </c>
      <c r="C2287" s="7" t="str">
        <f>VLOOKUP(A2287,'Municípios da RMC'!A$1:C$29,3,FALSE)</f>
        <v>RMC</v>
      </c>
      <c r="D2287" s="7">
        <v>41</v>
      </c>
      <c r="E2287" s="5" t="s">
        <v>77</v>
      </c>
      <c r="F2287" s="6">
        <v>144</v>
      </c>
      <c r="G2287" s="6">
        <v>119</v>
      </c>
    </row>
    <row r="2288" spans="1:7" x14ac:dyDescent="0.3">
      <c r="A2288" s="7" t="s">
        <v>159</v>
      </c>
      <c r="B2288" s="7" t="s">
        <v>191</v>
      </c>
      <c r="C2288" s="7" t="str">
        <f>VLOOKUP(A2288,'Municípios da RMC'!A$1:C$29,3,FALSE)</f>
        <v>RMC</v>
      </c>
      <c r="D2288" s="7">
        <v>42</v>
      </c>
      <c r="E2288" s="5" t="s">
        <v>78</v>
      </c>
      <c r="F2288" s="6">
        <v>138</v>
      </c>
      <c r="G2288" s="6">
        <v>147</v>
      </c>
    </row>
    <row r="2289" spans="1:7" x14ac:dyDescent="0.3">
      <c r="A2289" s="7" t="s">
        <v>159</v>
      </c>
      <c r="B2289" s="7" t="s">
        <v>191</v>
      </c>
      <c r="C2289" s="7" t="str">
        <f>VLOOKUP(A2289,'Municípios da RMC'!A$1:C$29,3,FALSE)</f>
        <v>RMC</v>
      </c>
      <c r="D2289" s="7">
        <v>43</v>
      </c>
      <c r="E2289" s="5" t="s">
        <v>79</v>
      </c>
      <c r="F2289" s="6">
        <v>120</v>
      </c>
      <c r="G2289" s="6">
        <v>118</v>
      </c>
    </row>
    <row r="2290" spans="1:7" x14ac:dyDescent="0.3">
      <c r="A2290" s="7" t="s">
        <v>159</v>
      </c>
      <c r="B2290" s="7" t="s">
        <v>191</v>
      </c>
      <c r="C2290" s="7" t="str">
        <f>VLOOKUP(A2290,'Municípios da RMC'!A$1:C$29,3,FALSE)</f>
        <v>RMC</v>
      </c>
      <c r="D2290" s="7">
        <v>44</v>
      </c>
      <c r="E2290" s="5" t="s">
        <v>80</v>
      </c>
      <c r="F2290" s="6">
        <v>113</v>
      </c>
      <c r="G2290" s="6">
        <v>88</v>
      </c>
    </row>
    <row r="2291" spans="1:7" x14ac:dyDescent="0.3">
      <c r="A2291" s="7" t="s">
        <v>159</v>
      </c>
      <c r="B2291" s="7" t="s">
        <v>191</v>
      </c>
      <c r="C2291" s="7" t="str">
        <f>VLOOKUP(A2291,'Municípios da RMC'!A$1:C$29,3,FALSE)</f>
        <v>RMC</v>
      </c>
      <c r="D2291" s="7">
        <v>45</v>
      </c>
      <c r="E2291" s="5" t="s">
        <v>81</v>
      </c>
      <c r="F2291" s="6">
        <v>135</v>
      </c>
      <c r="G2291" s="6">
        <v>99</v>
      </c>
    </row>
    <row r="2292" spans="1:7" x14ac:dyDescent="0.3">
      <c r="A2292" s="7" t="s">
        <v>159</v>
      </c>
      <c r="B2292" s="7" t="s">
        <v>191</v>
      </c>
      <c r="C2292" s="7" t="str">
        <f>VLOOKUP(A2292,'Municípios da RMC'!A$1:C$29,3,FALSE)</f>
        <v>RMC</v>
      </c>
      <c r="D2292" s="7">
        <v>46</v>
      </c>
      <c r="E2292" s="5" t="s">
        <v>82</v>
      </c>
      <c r="F2292" s="6">
        <v>106</v>
      </c>
      <c r="G2292" s="6">
        <v>96</v>
      </c>
    </row>
    <row r="2293" spans="1:7" x14ac:dyDescent="0.3">
      <c r="A2293" s="7" t="s">
        <v>159</v>
      </c>
      <c r="B2293" s="7" t="s">
        <v>191</v>
      </c>
      <c r="C2293" s="7" t="str">
        <f>VLOOKUP(A2293,'Municípios da RMC'!A$1:C$29,3,FALSE)</f>
        <v>RMC</v>
      </c>
      <c r="D2293" s="7">
        <v>47</v>
      </c>
      <c r="E2293" s="5" t="s">
        <v>83</v>
      </c>
      <c r="F2293" s="6">
        <v>81</v>
      </c>
      <c r="G2293" s="6">
        <v>75</v>
      </c>
    </row>
    <row r="2294" spans="1:7" x14ac:dyDescent="0.3">
      <c r="A2294" s="7" t="s">
        <v>159</v>
      </c>
      <c r="B2294" s="7" t="s">
        <v>191</v>
      </c>
      <c r="C2294" s="7" t="str">
        <f>VLOOKUP(A2294,'Municípios da RMC'!A$1:C$29,3,FALSE)</f>
        <v>RMC</v>
      </c>
      <c r="D2294" s="7">
        <v>48</v>
      </c>
      <c r="E2294" s="5" t="s">
        <v>84</v>
      </c>
      <c r="F2294" s="6">
        <v>74</v>
      </c>
      <c r="G2294" s="6">
        <v>83</v>
      </c>
    </row>
    <row r="2295" spans="1:7" x14ac:dyDescent="0.3">
      <c r="A2295" s="7" t="s">
        <v>159</v>
      </c>
      <c r="B2295" s="7" t="s">
        <v>191</v>
      </c>
      <c r="C2295" s="7" t="str">
        <f>VLOOKUP(A2295,'Municípios da RMC'!A$1:C$29,3,FALSE)</f>
        <v>RMC</v>
      </c>
      <c r="D2295" s="7">
        <v>49</v>
      </c>
      <c r="E2295" s="5" t="s">
        <v>85</v>
      </c>
      <c r="F2295" s="6">
        <v>81</v>
      </c>
      <c r="G2295" s="6">
        <v>88</v>
      </c>
    </row>
    <row r="2296" spans="1:7" x14ac:dyDescent="0.3">
      <c r="A2296" s="7" t="s">
        <v>159</v>
      </c>
      <c r="B2296" s="7" t="s">
        <v>191</v>
      </c>
      <c r="C2296" s="7" t="str">
        <f>VLOOKUP(A2296,'Municípios da RMC'!A$1:C$29,3,FALSE)</f>
        <v>RMC</v>
      </c>
      <c r="D2296" s="7">
        <v>50</v>
      </c>
      <c r="E2296" s="5" t="s">
        <v>86</v>
      </c>
      <c r="F2296" s="6">
        <v>71</v>
      </c>
      <c r="G2296" s="6">
        <v>85</v>
      </c>
    </row>
    <row r="2297" spans="1:7" x14ac:dyDescent="0.3">
      <c r="A2297" s="7" t="s">
        <v>159</v>
      </c>
      <c r="B2297" s="7" t="s">
        <v>191</v>
      </c>
      <c r="C2297" s="7" t="str">
        <f>VLOOKUP(A2297,'Municípios da RMC'!A$1:C$29,3,FALSE)</f>
        <v>RMC</v>
      </c>
      <c r="D2297" s="7">
        <v>51</v>
      </c>
      <c r="E2297" s="5" t="s">
        <v>87</v>
      </c>
      <c r="F2297" s="6">
        <v>70</v>
      </c>
      <c r="G2297" s="6">
        <v>75</v>
      </c>
    </row>
    <row r="2298" spans="1:7" x14ac:dyDescent="0.3">
      <c r="A2298" s="7" t="s">
        <v>159</v>
      </c>
      <c r="B2298" s="7" t="s">
        <v>191</v>
      </c>
      <c r="C2298" s="7" t="str">
        <f>VLOOKUP(A2298,'Municípios da RMC'!A$1:C$29,3,FALSE)</f>
        <v>RMC</v>
      </c>
      <c r="D2298" s="7">
        <v>52</v>
      </c>
      <c r="E2298" s="5" t="s">
        <v>88</v>
      </c>
      <c r="F2298" s="6">
        <v>94</v>
      </c>
      <c r="G2298" s="6">
        <v>66</v>
      </c>
    </row>
    <row r="2299" spans="1:7" x14ac:dyDescent="0.3">
      <c r="A2299" s="7" t="s">
        <v>159</v>
      </c>
      <c r="B2299" s="7" t="s">
        <v>191</v>
      </c>
      <c r="C2299" s="7" t="str">
        <f>VLOOKUP(A2299,'Municípios da RMC'!A$1:C$29,3,FALSE)</f>
        <v>RMC</v>
      </c>
      <c r="D2299" s="7">
        <v>53</v>
      </c>
      <c r="E2299" s="5" t="s">
        <v>89</v>
      </c>
      <c r="F2299" s="6">
        <v>81</v>
      </c>
      <c r="G2299" s="6">
        <v>69</v>
      </c>
    </row>
    <row r="2300" spans="1:7" x14ac:dyDescent="0.3">
      <c r="A2300" s="7" t="s">
        <v>159</v>
      </c>
      <c r="B2300" s="7" t="s">
        <v>191</v>
      </c>
      <c r="C2300" s="7" t="str">
        <f>VLOOKUP(A2300,'Municípios da RMC'!A$1:C$29,3,FALSE)</f>
        <v>RMC</v>
      </c>
      <c r="D2300" s="7">
        <v>54</v>
      </c>
      <c r="E2300" s="5" t="s">
        <v>90</v>
      </c>
      <c r="F2300" s="6">
        <v>82</v>
      </c>
      <c r="G2300" s="6">
        <v>79</v>
      </c>
    </row>
    <row r="2301" spans="1:7" x14ac:dyDescent="0.3">
      <c r="A2301" s="7" t="s">
        <v>159</v>
      </c>
      <c r="B2301" s="7" t="s">
        <v>191</v>
      </c>
      <c r="C2301" s="7" t="str">
        <f>VLOOKUP(A2301,'Municípios da RMC'!A$1:C$29,3,FALSE)</f>
        <v>RMC</v>
      </c>
      <c r="D2301" s="7">
        <v>55</v>
      </c>
      <c r="E2301" s="5" t="s">
        <v>91</v>
      </c>
      <c r="F2301" s="6">
        <v>72</v>
      </c>
      <c r="G2301" s="6">
        <v>94</v>
      </c>
    </row>
    <row r="2302" spans="1:7" x14ac:dyDescent="0.3">
      <c r="A2302" s="7" t="s">
        <v>159</v>
      </c>
      <c r="B2302" s="7" t="s">
        <v>191</v>
      </c>
      <c r="C2302" s="7" t="str">
        <f>VLOOKUP(A2302,'Municípios da RMC'!A$1:C$29,3,FALSE)</f>
        <v>RMC</v>
      </c>
      <c r="D2302" s="7">
        <v>56</v>
      </c>
      <c r="E2302" s="5" t="s">
        <v>92</v>
      </c>
      <c r="F2302" s="6">
        <v>74</v>
      </c>
      <c r="G2302" s="6">
        <v>60</v>
      </c>
    </row>
    <row r="2303" spans="1:7" x14ac:dyDescent="0.3">
      <c r="A2303" s="7" t="s">
        <v>159</v>
      </c>
      <c r="B2303" s="7" t="s">
        <v>191</v>
      </c>
      <c r="C2303" s="7" t="str">
        <f>VLOOKUP(A2303,'Municípios da RMC'!A$1:C$29,3,FALSE)</f>
        <v>RMC</v>
      </c>
      <c r="D2303" s="7">
        <v>57</v>
      </c>
      <c r="E2303" s="5" t="s">
        <v>93</v>
      </c>
      <c r="F2303" s="6">
        <v>52</v>
      </c>
      <c r="G2303" s="6">
        <v>51</v>
      </c>
    </row>
    <row r="2304" spans="1:7" x14ac:dyDescent="0.3">
      <c r="A2304" s="7" t="s">
        <v>159</v>
      </c>
      <c r="B2304" s="7" t="s">
        <v>191</v>
      </c>
      <c r="C2304" s="7" t="str">
        <f>VLOOKUP(A2304,'Municípios da RMC'!A$1:C$29,3,FALSE)</f>
        <v>RMC</v>
      </c>
      <c r="D2304" s="7">
        <v>58</v>
      </c>
      <c r="E2304" s="5" t="s">
        <v>94</v>
      </c>
      <c r="F2304" s="6">
        <v>58</v>
      </c>
      <c r="G2304" s="6">
        <v>51</v>
      </c>
    </row>
    <row r="2305" spans="1:7" x14ac:dyDescent="0.3">
      <c r="A2305" s="7" t="s">
        <v>159</v>
      </c>
      <c r="B2305" s="7" t="s">
        <v>191</v>
      </c>
      <c r="C2305" s="7" t="str">
        <f>VLOOKUP(A2305,'Municípios da RMC'!A$1:C$29,3,FALSE)</f>
        <v>RMC</v>
      </c>
      <c r="D2305" s="7">
        <v>59</v>
      </c>
      <c r="E2305" s="5" t="s">
        <v>95</v>
      </c>
      <c r="F2305" s="6">
        <v>62</v>
      </c>
      <c r="G2305" s="6">
        <v>52</v>
      </c>
    </row>
    <row r="2306" spans="1:7" x14ac:dyDescent="0.3">
      <c r="A2306" s="7" t="s">
        <v>159</v>
      </c>
      <c r="B2306" s="7" t="s">
        <v>191</v>
      </c>
      <c r="C2306" s="7" t="str">
        <f>VLOOKUP(A2306,'Municípios da RMC'!A$1:C$29,3,FALSE)</f>
        <v>RMC</v>
      </c>
      <c r="D2306" s="7">
        <v>60</v>
      </c>
      <c r="E2306" s="5" t="s">
        <v>96</v>
      </c>
      <c r="F2306" s="6">
        <v>65</v>
      </c>
      <c r="G2306" s="6">
        <v>59</v>
      </c>
    </row>
    <row r="2307" spans="1:7" x14ac:dyDescent="0.3">
      <c r="A2307" s="7" t="s">
        <v>159</v>
      </c>
      <c r="B2307" s="7" t="s">
        <v>191</v>
      </c>
      <c r="C2307" s="7" t="str">
        <f>VLOOKUP(A2307,'Municípios da RMC'!A$1:C$29,3,FALSE)</f>
        <v>RMC</v>
      </c>
      <c r="D2307" s="7">
        <v>61</v>
      </c>
      <c r="E2307" s="5" t="s">
        <v>97</v>
      </c>
      <c r="F2307" s="6">
        <v>33</v>
      </c>
      <c r="G2307" s="6">
        <v>35</v>
      </c>
    </row>
    <row r="2308" spans="1:7" x14ac:dyDescent="0.3">
      <c r="A2308" s="7" t="s">
        <v>159</v>
      </c>
      <c r="B2308" s="7" t="s">
        <v>191</v>
      </c>
      <c r="C2308" s="7" t="str">
        <f>VLOOKUP(A2308,'Municípios da RMC'!A$1:C$29,3,FALSE)</f>
        <v>RMC</v>
      </c>
      <c r="D2308" s="7">
        <v>62</v>
      </c>
      <c r="E2308" s="5" t="s">
        <v>98</v>
      </c>
      <c r="F2308" s="6">
        <v>59</v>
      </c>
      <c r="G2308" s="6">
        <v>52</v>
      </c>
    </row>
    <row r="2309" spans="1:7" x14ac:dyDescent="0.3">
      <c r="A2309" s="7" t="s">
        <v>159</v>
      </c>
      <c r="B2309" s="7" t="s">
        <v>191</v>
      </c>
      <c r="C2309" s="7" t="str">
        <f>VLOOKUP(A2309,'Municípios da RMC'!A$1:C$29,3,FALSE)</f>
        <v>RMC</v>
      </c>
      <c r="D2309" s="7">
        <v>63</v>
      </c>
      <c r="E2309" s="5" t="s">
        <v>99</v>
      </c>
      <c r="F2309" s="6">
        <v>61</v>
      </c>
      <c r="G2309" s="6">
        <v>43</v>
      </c>
    </row>
    <row r="2310" spans="1:7" x14ac:dyDescent="0.3">
      <c r="A2310" s="7" t="s">
        <v>159</v>
      </c>
      <c r="B2310" s="7" t="s">
        <v>191</v>
      </c>
      <c r="C2310" s="7" t="str">
        <f>VLOOKUP(A2310,'Municípios da RMC'!A$1:C$29,3,FALSE)</f>
        <v>RMC</v>
      </c>
      <c r="D2310" s="7">
        <v>64</v>
      </c>
      <c r="E2310" s="5" t="s">
        <v>100</v>
      </c>
      <c r="F2310" s="6">
        <v>52</v>
      </c>
      <c r="G2310" s="6">
        <v>46</v>
      </c>
    </row>
    <row r="2311" spans="1:7" x14ac:dyDescent="0.3">
      <c r="A2311" s="7" t="s">
        <v>159</v>
      </c>
      <c r="B2311" s="7" t="s">
        <v>191</v>
      </c>
      <c r="C2311" s="7" t="str">
        <f>VLOOKUP(A2311,'Municípios da RMC'!A$1:C$29,3,FALSE)</f>
        <v>RMC</v>
      </c>
      <c r="D2311" s="7">
        <v>65</v>
      </c>
      <c r="E2311" s="5" t="s">
        <v>101</v>
      </c>
      <c r="F2311" s="6">
        <v>50</v>
      </c>
      <c r="G2311" s="6">
        <v>42</v>
      </c>
    </row>
    <row r="2312" spans="1:7" x14ac:dyDescent="0.3">
      <c r="A2312" s="7" t="s">
        <v>159</v>
      </c>
      <c r="B2312" s="7" t="s">
        <v>191</v>
      </c>
      <c r="C2312" s="7" t="str">
        <f>VLOOKUP(A2312,'Municípios da RMC'!A$1:C$29,3,FALSE)</f>
        <v>RMC</v>
      </c>
      <c r="D2312" s="7">
        <v>66</v>
      </c>
      <c r="E2312" s="5" t="s">
        <v>102</v>
      </c>
      <c r="F2312" s="6">
        <v>44</v>
      </c>
      <c r="G2312" s="6">
        <v>57</v>
      </c>
    </row>
    <row r="2313" spans="1:7" x14ac:dyDescent="0.3">
      <c r="A2313" s="7" t="s">
        <v>159</v>
      </c>
      <c r="B2313" s="7" t="s">
        <v>191</v>
      </c>
      <c r="C2313" s="7" t="str">
        <f>VLOOKUP(A2313,'Municípios da RMC'!A$1:C$29,3,FALSE)</f>
        <v>RMC</v>
      </c>
      <c r="D2313" s="7">
        <v>67</v>
      </c>
      <c r="E2313" s="5" t="s">
        <v>103</v>
      </c>
      <c r="F2313" s="6">
        <v>42</v>
      </c>
      <c r="G2313" s="6">
        <v>34</v>
      </c>
    </row>
    <row r="2314" spans="1:7" x14ac:dyDescent="0.3">
      <c r="A2314" s="7" t="s">
        <v>159</v>
      </c>
      <c r="B2314" s="7" t="s">
        <v>191</v>
      </c>
      <c r="C2314" s="7" t="str">
        <f>VLOOKUP(A2314,'Municípios da RMC'!A$1:C$29,3,FALSE)</f>
        <v>RMC</v>
      </c>
      <c r="D2314" s="7">
        <v>68</v>
      </c>
      <c r="E2314" s="5" t="s">
        <v>104</v>
      </c>
      <c r="F2314" s="6">
        <v>35</v>
      </c>
      <c r="G2314" s="6">
        <v>32</v>
      </c>
    </row>
    <row r="2315" spans="1:7" x14ac:dyDescent="0.3">
      <c r="A2315" s="7" t="s">
        <v>159</v>
      </c>
      <c r="B2315" s="7" t="s">
        <v>191</v>
      </c>
      <c r="C2315" s="7" t="str">
        <f>VLOOKUP(A2315,'Municípios da RMC'!A$1:C$29,3,FALSE)</f>
        <v>RMC</v>
      </c>
      <c r="D2315" s="7">
        <v>69</v>
      </c>
      <c r="E2315" s="5" t="s">
        <v>105</v>
      </c>
      <c r="F2315" s="6">
        <v>37</v>
      </c>
      <c r="G2315" s="6">
        <v>22</v>
      </c>
    </row>
    <row r="2316" spans="1:7" x14ac:dyDescent="0.3">
      <c r="A2316" s="7" t="s">
        <v>159</v>
      </c>
      <c r="B2316" s="7" t="s">
        <v>191</v>
      </c>
      <c r="C2316" s="7" t="str">
        <f>VLOOKUP(A2316,'Municípios da RMC'!A$1:C$29,3,FALSE)</f>
        <v>RMC</v>
      </c>
      <c r="D2316" s="7">
        <v>70</v>
      </c>
      <c r="E2316" s="5" t="s">
        <v>106</v>
      </c>
      <c r="F2316" s="6">
        <v>27</v>
      </c>
      <c r="G2316" s="6">
        <v>37</v>
      </c>
    </row>
    <row r="2317" spans="1:7" x14ac:dyDescent="0.3">
      <c r="A2317" s="7" t="s">
        <v>159</v>
      </c>
      <c r="B2317" s="7" t="s">
        <v>191</v>
      </c>
      <c r="C2317" s="7" t="str">
        <f>VLOOKUP(A2317,'Municípios da RMC'!A$1:C$29,3,FALSE)</f>
        <v>RMC</v>
      </c>
      <c r="D2317" s="7">
        <v>71</v>
      </c>
      <c r="E2317" s="5" t="s">
        <v>107</v>
      </c>
      <c r="F2317" s="6">
        <v>34</v>
      </c>
      <c r="G2317" s="6">
        <v>23</v>
      </c>
    </row>
    <row r="2318" spans="1:7" x14ac:dyDescent="0.3">
      <c r="A2318" s="7" t="s">
        <v>159</v>
      </c>
      <c r="B2318" s="7" t="s">
        <v>191</v>
      </c>
      <c r="C2318" s="7" t="str">
        <f>VLOOKUP(A2318,'Municípios da RMC'!A$1:C$29,3,FALSE)</f>
        <v>RMC</v>
      </c>
      <c r="D2318" s="7">
        <v>72</v>
      </c>
      <c r="E2318" s="5" t="s">
        <v>108</v>
      </c>
      <c r="F2318" s="6">
        <v>32</v>
      </c>
      <c r="G2318" s="6">
        <v>27</v>
      </c>
    </row>
    <row r="2319" spans="1:7" x14ac:dyDescent="0.3">
      <c r="A2319" s="7" t="s">
        <v>159</v>
      </c>
      <c r="B2319" s="7" t="s">
        <v>191</v>
      </c>
      <c r="C2319" s="7" t="str">
        <f>VLOOKUP(A2319,'Municípios da RMC'!A$1:C$29,3,FALSE)</f>
        <v>RMC</v>
      </c>
      <c r="D2319" s="7">
        <v>73</v>
      </c>
      <c r="E2319" s="5" t="s">
        <v>109</v>
      </c>
      <c r="F2319" s="6">
        <v>27</v>
      </c>
      <c r="G2319" s="6">
        <v>20</v>
      </c>
    </row>
    <row r="2320" spans="1:7" x14ac:dyDescent="0.3">
      <c r="A2320" s="7" t="s">
        <v>159</v>
      </c>
      <c r="B2320" s="7" t="s">
        <v>191</v>
      </c>
      <c r="C2320" s="7" t="str">
        <f>VLOOKUP(A2320,'Municípios da RMC'!A$1:C$29,3,FALSE)</f>
        <v>RMC</v>
      </c>
      <c r="D2320" s="7">
        <v>74</v>
      </c>
      <c r="E2320" s="5" t="s">
        <v>110</v>
      </c>
      <c r="F2320" s="6">
        <v>20</v>
      </c>
      <c r="G2320" s="6">
        <v>22</v>
      </c>
    </row>
    <row r="2321" spans="1:7" x14ac:dyDescent="0.3">
      <c r="A2321" s="7" t="s">
        <v>159</v>
      </c>
      <c r="B2321" s="7" t="s">
        <v>191</v>
      </c>
      <c r="C2321" s="7" t="str">
        <f>VLOOKUP(A2321,'Municípios da RMC'!A$1:C$29,3,FALSE)</f>
        <v>RMC</v>
      </c>
      <c r="D2321" s="7">
        <v>75</v>
      </c>
      <c r="E2321" s="5" t="s">
        <v>111</v>
      </c>
      <c r="F2321" s="6">
        <v>12</v>
      </c>
      <c r="G2321" s="6">
        <v>20</v>
      </c>
    </row>
    <row r="2322" spans="1:7" x14ac:dyDescent="0.3">
      <c r="A2322" s="7" t="s">
        <v>159</v>
      </c>
      <c r="B2322" s="7" t="s">
        <v>191</v>
      </c>
      <c r="C2322" s="7" t="str">
        <f>VLOOKUP(A2322,'Municípios da RMC'!A$1:C$29,3,FALSE)</f>
        <v>RMC</v>
      </c>
      <c r="D2322" s="7">
        <v>76</v>
      </c>
      <c r="E2322" s="5" t="s">
        <v>112</v>
      </c>
      <c r="F2322" s="6">
        <v>19</v>
      </c>
      <c r="G2322" s="6">
        <v>17</v>
      </c>
    </row>
    <row r="2323" spans="1:7" x14ac:dyDescent="0.3">
      <c r="A2323" s="7" t="s">
        <v>159</v>
      </c>
      <c r="B2323" s="7" t="s">
        <v>191</v>
      </c>
      <c r="C2323" s="7" t="str">
        <f>VLOOKUP(A2323,'Municípios da RMC'!A$1:C$29,3,FALSE)</f>
        <v>RMC</v>
      </c>
      <c r="D2323" s="7">
        <v>77</v>
      </c>
      <c r="E2323" s="5" t="s">
        <v>113</v>
      </c>
      <c r="F2323" s="6">
        <v>20</v>
      </c>
      <c r="G2323" s="6">
        <v>17</v>
      </c>
    </row>
    <row r="2324" spans="1:7" x14ac:dyDescent="0.3">
      <c r="A2324" s="7" t="s">
        <v>159</v>
      </c>
      <c r="B2324" s="7" t="s">
        <v>191</v>
      </c>
      <c r="C2324" s="7" t="str">
        <f>VLOOKUP(A2324,'Municípios da RMC'!A$1:C$29,3,FALSE)</f>
        <v>RMC</v>
      </c>
      <c r="D2324" s="7">
        <v>78</v>
      </c>
      <c r="E2324" s="5" t="s">
        <v>114</v>
      </c>
      <c r="F2324" s="6">
        <v>12</v>
      </c>
      <c r="G2324" s="6">
        <v>14</v>
      </c>
    </row>
    <row r="2325" spans="1:7" x14ac:dyDescent="0.3">
      <c r="A2325" s="7" t="s">
        <v>159</v>
      </c>
      <c r="B2325" s="7" t="s">
        <v>191</v>
      </c>
      <c r="C2325" s="7" t="str">
        <f>VLOOKUP(A2325,'Municípios da RMC'!A$1:C$29,3,FALSE)</f>
        <v>RMC</v>
      </c>
      <c r="D2325" s="7">
        <v>79</v>
      </c>
      <c r="E2325" s="5" t="s">
        <v>115</v>
      </c>
      <c r="F2325" s="6">
        <v>11</v>
      </c>
      <c r="G2325" s="6">
        <v>10</v>
      </c>
    </row>
    <row r="2326" spans="1:7" x14ac:dyDescent="0.3">
      <c r="A2326" s="7" t="s">
        <v>159</v>
      </c>
      <c r="B2326" s="7" t="s">
        <v>191</v>
      </c>
      <c r="C2326" s="7" t="str">
        <f>VLOOKUP(A2326,'Municípios da RMC'!A$1:C$29,3,FALSE)</f>
        <v>RMC</v>
      </c>
      <c r="D2326" s="7">
        <v>80</v>
      </c>
      <c r="E2326" s="5" t="s">
        <v>116</v>
      </c>
      <c r="F2326" s="6">
        <v>11</v>
      </c>
      <c r="G2326" s="6">
        <v>10</v>
      </c>
    </row>
    <row r="2327" spans="1:7" x14ac:dyDescent="0.3">
      <c r="A2327" s="7" t="s">
        <v>159</v>
      </c>
      <c r="B2327" s="7" t="s">
        <v>191</v>
      </c>
      <c r="C2327" s="7" t="str">
        <f>VLOOKUP(A2327,'Municípios da RMC'!A$1:C$29,3,FALSE)</f>
        <v>RMC</v>
      </c>
      <c r="D2327" s="7">
        <v>81</v>
      </c>
      <c r="E2327" s="5" t="s">
        <v>117</v>
      </c>
      <c r="F2327" s="6">
        <v>4</v>
      </c>
      <c r="G2327" s="6">
        <v>8</v>
      </c>
    </row>
    <row r="2328" spans="1:7" x14ac:dyDescent="0.3">
      <c r="A2328" s="7" t="s">
        <v>159</v>
      </c>
      <c r="B2328" s="7" t="s">
        <v>191</v>
      </c>
      <c r="C2328" s="7" t="str">
        <f>VLOOKUP(A2328,'Municípios da RMC'!A$1:C$29,3,FALSE)</f>
        <v>RMC</v>
      </c>
      <c r="D2328" s="7">
        <v>82</v>
      </c>
      <c r="E2328" s="5" t="s">
        <v>118</v>
      </c>
      <c r="F2328" s="6">
        <v>3</v>
      </c>
      <c r="G2328" s="6">
        <v>6</v>
      </c>
    </row>
    <row r="2329" spans="1:7" x14ac:dyDescent="0.3">
      <c r="A2329" s="7" t="s">
        <v>159</v>
      </c>
      <c r="B2329" s="7" t="s">
        <v>191</v>
      </c>
      <c r="C2329" s="7" t="str">
        <f>VLOOKUP(A2329,'Municípios da RMC'!A$1:C$29,3,FALSE)</f>
        <v>RMC</v>
      </c>
      <c r="D2329" s="7">
        <v>83</v>
      </c>
      <c r="E2329" s="5" t="s">
        <v>119</v>
      </c>
      <c r="F2329" s="6">
        <v>10</v>
      </c>
      <c r="G2329" s="6">
        <v>9</v>
      </c>
    </row>
    <row r="2330" spans="1:7" x14ac:dyDescent="0.3">
      <c r="A2330" s="7" t="s">
        <v>159</v>
      </c>
      <c r="B2330" s="7" t="s">
        <v>191</v>
      </c>
      <c r="C2330" s="7" t="str">
        <f>VLOOKUP(A2330,'Municípios da RMC'!A$1:C$29,3,FALSE)</f>
        <v>RMC</v>
      </c>
      <c r="D2330" s="7">
        <v>84</v>
      </c>
      <c r="E2330" s="5" t="s">
        <v>120</v>
      </c>
      <c r="F2330" s="6">
        <v>8</v>
      </c>
      <c r="G2330" s="6">
        <v>2</v>
      </c>
    </row>
    <row r="2331" spans="1:7" x14ac:dyDescent="0.3">
      <c r="A2331" s="7" t="s">
        <v>159</v>
      </c>
      <c r="B2331" s="7" t="s">
        <v>191</v>
      </c>
      <c r="C2331" s="7" t="str">
        <f>VLOOKUP(A2331,'Municípios da RMC'!A$1:C$29,3,FALSE)</f>
        <v>RMC</v>
      </c>
      <c r="D2331" s="7">
        <v>85</v>
      </c>
      <c r="E2331" s="5" t="s">
        <v>121</v>
      </c>
      <c r="F2331" s="6">
        <v>10</v>
      </c>
      <c r="G2331" s="6">
        <v>6</v>
      </c>
    </row>
    <row r="2332" spans="1:7" x14ac:dyDescent="0.3">
      <c r="A2332" s="7" t="s">
        <v>159</v>
      </c>
      <c r="B2332" s="7" t="s">
        <v>191</v>
      </c>
      <c r="C2332" s="7" t="str">
        <f>VLOOKUP(A2332,'Municípios da RMC'!A$1:C$29,3,FALSE)</f>
        <v>RMC</v>
      </c>
      <c r="D2332" s="7">
        <v>86</v>
      </c>
      <c r="E2332" s="5" t="s">
        <v>122</v>
      </c>
      <c r="F2332" s="6">
        <v>2</v>
      </c>
      <c r="G2332" s="6">
        <v>2</v>
      </c>
    </row>
    <row r="2333" spans="1:7" x14ac:dyDescent="0.3">
      <c r="A2333" s="7" t="s">
        <v>159</v>
      </c>
      <c r="B2333" s="7" t="s">
        <v>191</v>
      </c>
      <c r="C2333" s="7" t="str">
        <f>VLOOKUP(A2333,'Municípios da RMC'!A$1:C$29,3,FALSE)</f>
        <v>RMC</v>
      </c>
      <c r="D2333" s="7">
        <v>87</v>
      </c>
      <c r="E2333" s="5" t="s">
        <v>123</v>
      </c>
      <c r="F2333" s="6">
        <v>1</v>
      </c>
      <c r="G2333" s="6">
        <v>0</v>
      </c>
    </row>
    <row r="2334" spans="1:7" x14ac:dyDescent="0.3">
      <c r="A2334" s="7" t="s">
        <v>159</v>
      </c>
      <c r="B2334" s="7" t="s">
        <v>191</v>
      </c>
      <c r="C2334" s="7" t="str">
        <f>VLOOKUP(A2334,'Municípios da RMC'!A$1:C$29,3,FALSE)</f>
        <v>RMC</v>
      </c>
      <c r="D2334" s="7">
        <v>88</v>
      </c>
      <c r="E2334" s="5" t="s">
        <v>124</v>
      </c>
      <c r="F2334" s="6">
        <v>3</v>
      </c>
      <c r="G2334" s="6">
        <v>1</v>
      </c>
    </row>
    <row r="2335" spans="1:7" x14ac:dyDescent="0.3">
      <c r="A2335" s="7" t="s">
        <v>159</v>
      </c>
      <c r="B2335" s="7" t="s">
        <v>191</v>
      </c>
      <c r="C2335" s="7" t="str">
        <f>VLOOKUP(A2335,'Municípios da RMC'!A$1:C$29,3,FALSE)</f>
        <v>RMC</v>
      </c>
      <c r="D2335" s="7">
        <v>89</v>
      </c>
      <c r="E2335" s="5" t="s">
        <v>125</v>
      </c>
      <c r="F2335" s="6">
        <v>2</v>
      </c>
      <c r="G2335" s="6">
        <v>0</v>
      </c>
    </row>
    <row r="2336" spans="1:7" x14ac:dyDescent="0.3">
      <c r="A2336" s="7" t="s">
        <v>159</v>
      </c>
      <c r="B2336" s="7" t="s">
        <v>191</v>
      </c>
      <c r="C2336" s="7" t="str">
        <f>VLOOKUP(A2336,'Municípios da RMC'!A$1:C$29,3,FALSE)</f>
        <v>RMC</v>
      </c>
      <c r="D2336" s="7">
        <v>90</v>
      </c>
      <c r="E2336" s="5" t="s">
        <v>126</v>
      </c>
      <c r="F2336" s="6">
        <v>3</v>
      </c>
      <c r="G2336" s="6">
        <v>3</v>
      </c>
    </row>
    <row r="2337" spans="1:7" x14ac:dyDescent="0.3">
      <c r="A2337" s="7" t="s">
        <v>159</v>
      </c>
      <c r="B2337" s="7" t="s">
        <v>191</v>
      </c>
      <c r="C2337" s="7" t="str">
        <f>VLOOKUP(A2337,'Municípios da RMC'!A$1:C$29,3,FALSE)</f>
        <v>RMC</v>
      </c>
      <c r="D2337" s="7">
        <v>91</v>
      </c>
      <c r="E2337" s="5" t="s">
        <v>127</v>
      </c>
      <c r="F2337" s="6">
        <v>0</v>
      </c>
      <c r="G2337" s="6">
        <v>1</v>
      </c>
    </row>
    <row r="2338" spans="1:7" x14ac:dyDescent="0.3">
      <c r="A2338" s="7" t="s">
        <v>159</v>
      </c>
      <c r="B2338" s="7" t="s">
        <v>191</v>
      </c>
      <c r="C2338" s="7" t="str">
        <f>VLOOKUP(A2338,'Municípios da RMC'!A$1:C$29,3,FALSE)</f>
        <v>RMC</v>
      </c>
      <c r="D2338" s="7">
        <v>92</v>
      </c>
      <c r="E2338" s="5" t="s">
        <v>128</v>
      </c>
      <c r="F2338" s="6">
        <v>0</v>
      </c>
      <c r="G2338" s="6">
        <v>0</v>
      </c>
    </row>
    <row r="2339" spans="1:7" x14ac:dyDescent="0.3">
      <c r="A2339" s="7" t="s">
        <v>159</v>
      </c>
      <c r="B2339" s="7" t="s">
        <v>191</v>
      </c>
      <c r="C2339" s="7" t="str">
        <f>VLOOKUP(A2339,'Municípios da RMC'!A$1:C$29,3,FALSE)</f>
        <v>RMC</v>
      </c>
      <c r="D2339" s="7">
        <v>93</v>
      </c>
      <c r="E2339" s="5" t="s">
        <v>129</v>
      </c>
      <c r="F2339" s="6">
        <v>5</v>
      </c>
      <c r="G2339" s="6">
        <v>1</v>
      </c>
    </row>
    <row r="2340" spans="1:7" x14ac:dyDescent="0.3">
      <c r="A2340" s="7" t="s">
        <v>159</v>
      </c>
      <c r="B2340" s="7" t="s">
        <v>191</v>
      </c>
      <c r="C2340" s="7" t="str">
        <f>VLOOKUP(A2340,'Municípios da RMC'!A$1:C$29,3,FALSE)</f>
        <v>RMC</v>
      </c>
      <c r="D2340" s="7">
        <v>94</v>
      </c>
      <c r="E2340" s="5" t="s">
        <v>130</v>
      </c>
      <c r="F2340" s="6">
        <v>0</v>
      </c>
      <c r="G2340" s="6">
        <v>0</v>
      </c>
    </row>
    <row r="2341" spans="1:7" x14ac:dyDescent="0.3">
      <c r="A2341" s="7" t="s">
        <v>159</v>
      </c>
      <c r="B2341" s="7" t="s">
        <v>191</v>
      </c>
      <c r="C2341" s="7" t="str">
        <f>VLOOKUP(A2341,'Municípios da RMC'!A$1:C$29,3,FALSE)</f>
        <v>RMC</v>
      </c>
      <c r="D2341" s="7">
        <v>95</v>
      </c>
      <c r="E2341" s="5" t="s">
        <v>131</v>
      </c>
      <c r="F2341" s="6">
        <v>1</v>
      </c>
      <c r="G2341" s="6">
        <v>1</v>
      </c>
    </row>
    <row r="2342" spans="1:7" x14ac:dyDescent="0.3">
      <c r="A2342" s="7" t="s">
        <v>159</v>
      </c>
      <c r="B2342" s="7" t="s">
        <v>191</v>
      </c>
      <c r="C2342" s="7" t="str">
        <f>VLOOKUP(A2342,'Municípios da RMC'!A$1:C$29,3,FALSE)</f>
        <v>RMC</v>
      </c>
      <c r="D2342" s="7">
        <v>96</v>
      </c>
      <c r="E2342" s="5" t="s">
        <v>132</v>
      </c>
      <c r="F2342" s="6">
        <v>0</v>
      </c>
      <c r="G2342" s="6">
        <v>0</v>
      </c>
    </row>
    <row r="2343" spans="1:7" x14ac:dyDescent="0.3">
      <c r="A2343" s="7" t="s">
        <v>159</v>
      </c>
      <c r="B2343" s="7" t="s">
        <v>191</v>
      </c>
      <c r="C2343" s="7" t="str">
        <f>VLOOKUP(A2343,'Municípios da RMC'!A$1:C$29,3,FALSE)</f>
        <v>RMC</v>
      </c>
      <c r="D2343" s="7">
        <v>97</v>
      </c>
      <c r="E2343" s="5" t="s">
        <v>133</v>
      </c>
      <c r="F2343" s="6">
        <v>0</v>
      </c>
      <c r="G2343" s="6">
        <v>1</v>
      </c>
    </row>
    <row r="2344" spans="1:7" x14ac:dyDescent="0.3">
      <c r="A2344" s="7" t="s">
        <v>159</v>
      </c>
      <c r="B2344" s="7" t="s">
        <v>191</v>
      </c>
      <c r="C2344" s="7" t="str">
        <f>VLOOKUP(A2344,'Municípios da RMC'!A$1:C$29,3,FALSE)</f>
        <v>RMC</v>
      </c>
      <c r="D2344" s="7">
        <v>98</v>
      </c>
      <c r="E2344" s="5" t="s">
        <v>134</v>
      </c>
      <c r="F2344" s="6">
        <v>2</v>
      </c>
      <c r="G2344" s="6">
        <v>0</v>
      </c>
    </row>
    <row r="2345" spans="1:7" x14ac:dyDescent="0.3">
      <c r="A2345" s="7" t="s">
        <v>159</v>
      </c>
      <c r="B2345" s="7" t="s">
        <v>191</v>
      </c>
      <c r="C2345" s="7" t="str">
        <f>VLOOKUP(A2345,'Municípios da RMC'!A$1:C$29,3,FALSE)</f>
        <v>RMC</v>
      </c>
      <c r="D2345" s="7">
        <v>99</v>
      </c>
      <c r="E2345" s="5" t="s">
        <v>135</v>
      </c>
      <c r="F2345" s="6">
        <v>0</v>
      </c>
      <c r="G2345" s="6">
        <v>0</v>
      </c>
    </row>
    <row r="2346" spans="1:7" x14ac:dyDescent="0.3">
      <c r="A2346" s="7" t="s">
        <v>159</v>
      </c>
      <c r="B2346" s="7" t="s">
        <v>191</v>
      </c>
      <c r="C2346" s="7" t="str">
        <f>VLOOKUP(A2346,'Municípios da RMC'!A$1:C$29,3,FALSE)</f>
        <v>RMC</v>
      </c>
      <c r="D2346" s="7">
        <v>100</v>
      </c>
      <c r="E2346" s="5" t="s">
        <v>136</v>
      </c>
      <c r="F2346" s="6">
        <v>0</v>
      </c>
      <c r="G2346" s="6">
        <v>1</v>
      </c>
    </row>
    <row r="2347" spans="1:7" x14ac:dyDescent="0.3">
      <c r="A2347" s="7" t="s">
        <v>159</v>
      </c>
      <c r="B2347" s="7" t="s">
        <v>191</v>
      </c>
      <c r="C2347" s="7" t="str">
        <f>VLOOKUP(A2347,'Municípios da RMC'!A$1:C$29,3,FALSE)</f>
        <v>RMC</v>
      </c>
      <c r="D2347" s="7" t="s">
        <v>14</v>
      </c>
      <c r="E2347" s="5" t="s">
        <v>14</v>
      </c>
      <c r="F2347" s="6">
        <v>36</v>
      </c>
      <c r="G2347" s="6">
        <v>33</v>
      </c>
    </row>
    <row r="2348" spans="1:7" x14ac:dyDescent="0.3">
      <c r="A2348" s="7" t="s">
        <v>160</v>
      </c>
      <c r="B2348" s="7" t="s">
        <v>192</v>
      </c>
      <c r="C2348" s="7" t="str">
        <f>VLOOKUP(A2348,'Municípios da RMC'!A$1:C$29,3,FALSE)</f>
        <v>RMC</v>
      </c>
      <c r="D2348" s="7">
        <v>0</v>
      </c>
      <c r="E2348" s="5" t="s">
        <v>36</v>
      </c>
      <c r="F2348" s="6">
        <v>306</v>
      </c>
      <c r="G2348" s="6">
        <v>278</v>
      </c>
    </row>
    <row r="2349" spans="1:7" x14ac:dyDescent="0.3">
      <c r="A2349" s="7" t="s">
        <v>160</v>
      </c>
      <c r="B2349" s="7" t="s">
        <v>192</v>
      </c>
      <c r="C2349" s="7" t="str">
        <f>VLOOKUP(A2349,'Municípios da RMC'!A$1:C$29,3,FALSE)</f>
        <v>RMC</v>
      </c>
      <c r="D2349" s="7">
        <v>1</v>
      </c>
      <c r="E2349" s="5" t="s">
        <v>37</v>
      </c>
      <c r="F2349" s="6">
        <v>294</v>
      </c>
      <c r="G2349" s="6">
        <v>258</v>
      </c>
    </row>
    <row r="2350" spans="1:7" x14ac:dyDescent="0.3">
      <c r="A2350" s="7" t="s">
        <v>160</v>
      </c>
      <c r="B2350" s="7" t="s">
        <v>192</v>
      </c>
      <c r="C2350" s="7" t="str">
        <f>VLOOKUP(A2350,'Municípios da RMC'!A$1:C$29,3,FALSE)</f>
        <v>RMC</v>
      </c>
      <c r="D2350" s="7">
        <v>2</v>
      </c>
      <c r="E2350" s="5" t="s">
        <v>38</v>
      </c>
      <c r="F2350" s="6">
        <v>284</v>
      </c>
      <c r="G2350" s="6">
        <v>257</v>
      </c>
    </row>
    <row r="2351" spans="1:7" x14ac:dyDescent="0.3">
      <c r="A2351" s="7" t="s">
        <v>160</v>
      </c>
      <c r="B2351" s="7" t="s">
        <v>192</v>
      </c>
      <c r="C2351" s="7" t="str">
        <f>VLOOKUP(A2351,'Municípios da RMC'!A$1:C$29,3,FALSE)</f>
        <v>RMC</v>
      </c>
      <c r="D2351" s="7">
        <v>3</v>
      </c>
      <c r="E2351" s="5" t="s">
        <v>39</v>
      </c>
      <c r="F2351" s="6">
        <v>275</v>
      </c>
      <c r="G2351" s="6">
        <v>313</v>
      </c>
    </row>
    <row r="2352" spans="1:7" x14ac:dyDescent="0.3">
      <c r="A2352" s="7" t="s">
        <v>160</v>
      </c>
      <c r="B2352" s="7" t="s">
        <v>192</v>
      </c>
      <c r="C2352" s="7" t="str">
        <f>VLOOKUP(A2352,'Municípios da RMC'!A$1:C$29,3,FALSE)</f>
        <v>RMC</v>
      </c>
      <c r="D2352" s="7">
        <v>4</v>
      </c>
      <c r="E2352" s="5" t="s">
        <v>40</v>
      </c>
      <c r="F2352" s="6">
        <v>276</v>
      </c>
      <c r="G2352" s="6">
        <v>278</v>
      </c>
    </row>
    <row r="2353" spans="1:7" x14ac:dyDescent="0.3">
      <c r="A2353" s="7" t="s">
        <v>160</v>
      </c>
      <c r="B2353" s="7" t="s">
        <v>192</v>
      </c>
      <c r="C2353" s="7" t="str">
        <f>VLOOKUP(A2353,'Municípios da RMC'!A$1:C$29,3,FALSE)</f>
        <v>RMC</v>
      </c>
      <c r="D2353" s="7">
        <v>5</v>
      </c>
      <c r="E2353" s="5" t="s">
        <v>41</v>
      </c>
      <c r="F2353" s="6">
        <v>304</v>
      </c>
      <c r="G2353" s="6">
        <v>255</v>
      </c>
    </row>
    <row r="2354" spans="1:7" x14ac:dyDescent="0.3">
      <c r="A2354" s="7" t="s">
        <v>160</v>
      </c>
      <c r="B2354" s="7" t="s">
        <v>192</v>
      </c>
      <c r="C2354" s="7" t="str">
        <f>VLOOKUP(A2354,'Municípios da RMC'!A$1:C$29,3,FALSE)</f>
        <v>RMC</v>
      </c>
      <c r="D2354" s="7">
        <v>6</v>
      </c>
      <c r="E2354" s="5" t="s">
        <v>42</v>
      </c>
      <c r="F2354" s="6">
        <v>285</v>
      </c>
      <c r="G2354" s="6">
        <v>274</v>
      </c>
    </row>
    <row r="2355" spans="1:7" x14ac:dyDescent="0.3">
      <c r="A2355" s="7" t="s">
        <v>160</v>
      </c>
      <c r="B2355" s="7" t="s">
        <v>192</v>
      </c>
      <c r="C2355" s="7" t="str">
        <f>VLOOKUP(A2355,'Municípios da RMC'!A$1:C$29,3,FALSE)</f>
        <v>RMC</v>
      </c>
      <c r="D2355" s="7">
        <v>7</v>
      </c>
      <c r="E2355" s="5" t="s">
        <v>43</v>
      </c>
      <c r="F2355" s="6">
        <v>288</v>
      </c>
      <c r="G2355" s="6">
        <v>271</v>
      </c>
    </row>
    <row r="2356" spans="1:7" x14ac:dyDescent="0.3">
      <c r="A2356" s="7" t="s">
        <v>160</v>
      </c>
      <c r="B2356" s="7" t="s">
        <v>192</v>
      </c>
      <c r="C2356" s="7" t="str">
        <f>VLOOKUP(A2356,'Municípios da RMC'!A$1:C$29,3,FALSE)</f>
        <v>RMC</v>
      </c>
      <c r="D2356" s="7">
        <v>8</v>
      </c>
      <c r="E2356" s="5" t="s">
        <v>44</v>
      </c>
      <c r="F2356" s="6">
        <v>276</v>
      </c>
      <c r="G2356" s="6">
        <v>284</v>
      </c>
    </row>
    <row r="2357" spans="1:7" x14ac:dyDescent="0.3">
      <c r="A2357" s="7" t="s">
        <v>160</v>
      </c>
      <c r="B2357" s="7" t="s">
        <v>192</v>
      </c>
      <c r="C2357" s="7" t="str">
        <f>VLOOKUP(A2357,'Municípios da RMC'!A$1:C$29,3,FALSE)</f>
        <v>RMC</v>
      </c>
      <c r="D2357" s="7">
        <v>9</v>
      </c>
      <c r="E2357" s="5" t="s">
        <v>45</v>
      </c>
      <c r="F2357" s="6">
        <v>344</v>
      </c>
      <c r="G2357" s="6">
        <v>305</v>
      </c>
    </row>
    <row r="2358" spans="1:7" x14ac:dyDescent="0.3">
      <c r="A2358" s="7" t="s">
        <v>160</v>
      </c>
      <c r="B2358" s="7" t="s">
        <v>192</v>
      </c>
      <c r="C2358" s="7" t="str">
        <f>VLOOKUP(A2358,'Municípios da RMC'!A$1:C$29,3,FALSE)</f>
        <v>RMC</v>
      </c>
      <c r="D2358" s="7">
        <v>10</v>
      </c>
      <c r="E2358" s="5" t="s">
        <v>46</v>
      </c>
      <c r="F2358" s="6">
        <v>299</v>
      </c>
      <c r="G2358" s="6">
        <v>292</v>
      </c>
    </row>
    <row r="2359" spans="1:7" x14ac:dyDescent="0.3">
      <c r="A2359" s="7" t="s">
        <v>160</v>
      </c>
      <c r="B2359" s="7" t="s">
        <v>192</v>
      </c>
      <c r="C2359" s="7" t="str">
        <f>VLOOKUP(A2359,'Municípios da RMC'!A$1:C$29,3,FALSE)</f>
        <v>RMC</v>
      </c>
      <c r="D2359" s="7">
        <v>11</v>
      </c>
      <c r="E2359" s="5" t="s">
        <v>47</v>
      </c>
      <c r="F2359" s="6">
        <v>302</v>
      </c>
      <c r="G2359" s="6">
        <v>278</v>
      </c>
    </row>
    <row r="2360" spans="1:7" x14ac:dyDescent="0.3">
      <c r="A2360" s="7" t="s">
        <v>160</v>
      </c>
      <c r="B2360" s="7" t="s">
        <v>192</v>
      </c>
      <c r="C2360" s="7" t="str">
        <f>VLOOKUP(A2360,'Municípios da RMC'!A$1:C$29,3,FALSE)</f>
        <v>RMC</v>
      </c>
      <c r="D2360" s="7">
        <v>12</v>
      </c>
      <c r="E2360" s="5" t="s">
        <v>48</v>
      </c>
      <c r="F2360" s="6">
        <v>294</v>
      </c>
      <c r="G2360" s="6">
        <v>290</v>
      </c>
    </row>
    <row r="2361" spans="1:7" x14ac:dyDescent="0.3">
      <c r="A2361" s="7" t="s">
        <v>160</v>
      </c>
      <c r="B2361" s="7" t="s">
        <v>192</v>
      </c>
      <c r="C2361" s="7" t="str">
        <f>VLOOKUP(A2361,'Municípios da RMC'!A$1:C$29,3,FALSE)</f>
        <v>RMC</v>
      </c>
      <c r="D2361" s="7">
        <v>13</v>
      </c>
      <c r="E2361" s="5" t="s">
        <v>49</v>
      </c>
      <c r="F2361" s="6">
        <v>352</v>
      </c>
      <c r="G2361" s="6">
        <v>280</v>
      </c>
    </row>
    <row r="2362" spans="1:7" x14ac:dyDescent="0.3">
      <c r="A2362" s="7" t="s">
        <v>160</v>
      </c>
      <c r="B2362" s="7" t="s">
        <v>192</v>
      </c>
      <c r="C2362" s="7" t="str">
        <f>VLOOKUP(A2362,'Municípios da RMC'!A$1:C$29,3,FALSE)</f>
        <v>RMC</v>
      </c>
      <c r="D2362" s="7">
        <v>14</v>
      </c>
      <c r="E2362" s="5" t="s">
        <v>50</v>
      </c>
      <c r="F2362" s="6">
        <v>321</v>
      </c>
      <c r="G2362" s="6">
        <v>320</v>
      </c>
    </row>
    <row r="2363" spans="1:7" x14ac:dyDescent="0.3">
      <c r="A2363" s="7" t="s">
        <v>160</v>
      </c>
      <c r="B2363" s="7" t="s">
        <v>192</v>
      </c>
      <c r="C2363" s="7" t="str">
        <f>VLOOKUP(A2363,'Municípios da RMC'!A$1:C$29,3,FALSE)</f>
        <v>RMC</v>
      </c>
      <c r="D2363" s="7">
        <v>15</v>
      </c>
      <c r="E2363" s="5" t="s">
        <v>51</v>
      </c>
      <c r="F2363" s="6">
        <v>317</v>
      </c>
      <c r="G2363" s="6">
        <v>309</v>
      </c>
    </row>
    <row r="2364" spans="1:7" x14ac:dyDescent="0.3">
      <c r="A2364" s="7" t="s">
        <v>160</v>
      </c>
      <c r="B2364" s="7" t="s">
        <v>192</v>
      </c>
      <c r="C2364" s="7" t="str">
        <f>VLOOKUP(A2364,'Municípios da RMC'!A$1:C$29,3,FALSE)</f>
        <v>RMC</v>
      </c>
      <c r="D2364" s="7">
        <v>16</v>
      </c>
      <c r="E2364" s="5" t="s">
        <v>52</v>
      </c>
      <c r="F2364" s="6">
        <v>337</v>
      </c>
      <c r="G2364" s="6">
        <v>329</v>
      </c>
    </row>
    <row r="2365" spans="1:7" x14ac:dyDescent="0.3">
      <c r="A2365" s="7" t="s">
        <v>160</v>
      </c>
      <c r="B2365" s="7" t="s">
        <v>192</v>
      </c>
      <c r="C2365" s="7" t="str">
        <f>VLOOKUP(A2365,'Municípios da RMC'!A$1:C$29,3,FALSE)</f>
        <v>RMC</v>
      </c>
      <c r="D2365" s="7">
        <v>17</v>
      </c>
      <c r="E2365" s="5" t="s">
        <v>53</v>
      </c>
      <c r="F2365" s="6">
        <v>322</v>
      </c>
      <c r="G2365" s="6">
        <v>304</v>
      </c>
    </row>
    <row r="2366" spans="1:7" x14ac:dyDescent="0.3">
      <c r="A2366" s="7" t="s">
        <v>160</v>
      </c>
      <c r="B2366" s="7" t="s">
        <v>192</v>
      </c>
      <c r="C2366" s="7" t="str">
        <f>VLOOKUP(A2366,'Municípios da RMC'!A$1:C$29,3,FALSE)</f>
        <v>RMC</v>
      </c>
      <c r="D2366" s="7">
        <v>18</v>
      </c>
      <c r="E2366" s="5" t="s">
        <v>54</v>
      </c>
      <c r="F2366" s="6">
        <v>287</v>
      </c>
      <c r="G2366" s="6">
        <v>286</v>
      </c>
    </row>
    <row r="2367" spans="1:7" x14ac:dyDescent="0.3">
      <c r="A2367" s="7" t="s">
        <v>160</v>
      </c>
      <c r="B2367" s="7" t="s">
        <v>192</v>
      </c>
      <c r="C2367" s="7" t="str">
        <f>VLOOKUP(A2367,'Municípios da RMC'!A$1:C$29,3,FALSE)</f>
        <v>RMC</v>
      </c>
      <c r="D2367" s="7">
        <v>19</v>
      </c>
      <c r="E2367" s="5" t="s">
        <v>55</v>
      </c>
      <c r="F2367" s="6">
        <v>285</v>
      </c>
      <c r="G2367" s="6">
        <v>287</v>
      </c>
    </row>
    <row r="2368" spans="1:7" x14ac:dyDescent="0.3">
      <c r="A2368" s="7" t="s">
        <v>160</v>
      </c>
      <c r="B2368" s="7" t="s">
        <v>192</v>
      </c>
      <c r="C2368" s="7" t="str">
        <f>VLOOKUP(A2368,'Municípios da RMC'!A$1:C$29,3,FALSE)</f>
        <v>RMC</v>
      </c>
      <c r="D2368" s="7">
        <v>20</v>
      </c>
      <c r="E2368" s="5" t="s">
        <v>56</v>
      </c>
      <c r="F2368" s="6">
        <v>259</v>
      </c>
      <c r="G2368" s="6">
        <v>266</v>
      </c>
    </row>
    <row r="2369" spans="1:7" x14ac:dyDescent="0.3">
      <c r="A2369" s="7" t="s">
        <v>160</v>
      </c>
      <c r="B2369" s="7" t="s">
        <v>192</v>
      </c>
      <c r="C2369" s="7" t="str">
        <f>VLOOKUP(A2369,'Municípios da RMC'!A$1:C$29,3,FALSE)</f>
        <v>RMC</v>
      </c>
      <c r="D2369" s="7">
        <v>21</v>
      </c>
      <c r="E2369" s="5" t="s">
        <v>57</v>
      </c>
      <c r="F2369" s="6">
        <v>300</v>
      </c>
      <c r="G2369" s="6">
        <v>294</v>
      </c>
    </row>
    <row r="2370" spans="1:7" x14ac:dyDescent="0.3">
      <c r="A2370" s="7" t="s">
        <v>160</v>
      </c>
      <c r="B2370" s="7" t="s">
        <v>192</v>
      </c>
      <c r="C2370" s="7" t="str">
        <f>VLOOKUP(A2370,'Municípios da RMC'!A$1:C$29,3,FALSE)</f>
        <v>RMC</v>
      </c>
      <c r="D2370" s="7">
        <v>22</v>
      </c>
      <c r="E2370" s="5" t="s">
        <v>58</v>
      </c>
      <c r="F2370" s="6">
        <v>282</v>
      </c>
      <c r="G2370" s="6">
        <v>259</v>
      </c>
    </row>
    <row r="2371" spans="1:7" x14ac:dyDescent="0.3">
      <c r="A2371" s="7" t="s">
        <v>160</v>
      </c>
      <c r="B2371" s="7" t="s">
        <v>192</v>
      </c>
      <c r="C2371" s="7" t="str">
        <f>VLOOKUP(A2371,'Municípios da RMC'!A$1:C$29,3,FALSE)</f>
        <v>RMC</v>
      </c>
      <c r="D2371" s="7">
        <v>23</v>
      </c>
      <c r="E2371" s="5" t="s">
        <v>59</v>
      </c>
      <c r="F2371" s="6">
        <v>270</v>
      </c>
      <c r="G2371" s="6">
        <v>247</v>
      </c>
    </row>
    <row r="2372" spans="1:7" x14ac:dyDescent="0.3">
      <c r="A2372" s="7" t="s">
        <v>160</v>
      </c>
      <c r="B2372" s="7" t="s">
        <v>192</v>
      </c>
      <c r="C2372" s="7" t="str">
        <f>VLOOKUP(A2372,'Municípios da RMC'!A$1:C$29,3,FALSE)</f>
        <v>RMC</v>
      </c>
      <c r="D2372" s="7">
        <v>24</v>
      </c>
      <c r="E2372" s="5" t="s">
        <v>60</v>
      </c>
      <c r="F2372" s="6">
        <v>250</v>
      </c>
      <c r="G2372" s="6">
        <v>255</v>
      </c>
    </row>
    <row r="2373" spans="1:7" x14ac:dyDescent="0.3">
      <c r="A2373" s="7" t="s">
        <v>160</v>
      </c>
      <c r="B2373" s="7" t="s">
        <v>192</v>
      </c>
      <c r="C2373" s="7" t="str">
        <f>VLOOKUP(A2373,'Municípios da RMC'!A$1:C$29,3,FALSE)</f>
        <v>RMC</v>
      </c>
      <c r="D2373" s="7">
        <v>25</v>
      </c>
      <c r="E2373" s="5" t="s">
        <v>61</v>
      </c>
      <c r="F2373" s="6">
        <v>233</v>
      </c>
      <c r="G2373" s="6">
        <v>230</v>
      </c>
    </row>
    <row r="2374" spans="1:7" x14ac:dyDescent="0.3">
      <c r="A2374" s="7" t="s">
        <v>160</v>
      </c>
      <c r="B2374" s="7" t="s">
        <v>192</v>
      </c>
      <c r="C2374" s="7" t="str">
        <f>VLOOKUP(A2374,'Municípios da RMC'!A$1:C$29,3,FALSE)</f>
        <v>RMC</v>
      </c>
      <c r="D2374" s="7">
        <v>26</v>
      </c>
      <c r="E2374" s="5" t="s">
        <v>62</v>
      </c>
      <c r="F2374" s="6">
        <v>229</v>
      </c>
      <c r="G2374" s="6">
        <v>231</v>
      </c>
    </row>
    <row r="2375" spans="1:7" x14ac:dyDescent="0.3">
      <c r="A2375" s="7" t="s">
        <v>160</v>
      </c>
      <c r="B2375" s="7" t="s">
        <v>192</v>
      </c>
      <c r="C2375" s="7" t="str">
        <f>VLOOKUP(A2375,'Municípios da RMC'!A$1:C$29,3,FALSE)</f>
        <v>RMC</v>
      </c>
      <c r="D2375" s="7">
        <v>27</v>
      </c>
      <c r="E2375" s="5" t="s">
        <v>63</v>
      </c>
      <c r="F2375" s="6">
        <v>207</v>
      </c>
      <c r="G2375" s="6">
        <v>218</v>
      </c>
    </row>
    <row r="2376" spans="1:7" x14ac:dyDescent="0.3">
      <c r="A2376" s="7" t="s">
        <v>160</v>
      </c>
      <c r="B2376" s="7" t="s">
        <v>192</v>
      </c>
      <c r="C2376" s="7" t="str">
        <f>VLOOKUP(A2376,'Municípios da RMC'!A$1:C$29,3,FALSE)</f>
        <v>RMC</v>
      </c>
      <c r="D2376" s="7">
        <v>28</v>
      </c>
      <c r="E2376" s="5" t="s">
        <v>64</v>
      </c>
      <c r="F2376" s="6">
        <v>195</v>
      </c>
      <c r="G2376" s="6">
        <v>205</v>
      </c>
    </row>
    <row r="2377" spans="1:7" x14ac:dyDescent="0.3">
      <c r="A2377" s="7" t="s">
        <v>160</v>
      </c>
      <c r="B2377" s="7" t="s">
        <v>192</v>
      </c>
      <c r="C2377" s="7" t="str">
        <f>VLOOKUP(A2377,'Municípios da RMC'!A$1:C$29,3,FALSE)</f>
        <v>RMC</v>
      </c>
      <c r="D2377" s="7">
        <v>29</v>
      </c>
      <c r="E2377" s="5" t="s">
        <v>65</v>
      </c>
      <c r="F2377" s="6">
        <v>209</v>
      </c>
      <c r="G2377" s="6">
        <v>210</v>
      </c>
    </row>
    <row r="2378" spans="1:7" x14ac:dyDescent="0.3">
      <c r="A2378" s="7" t="s">
        <v>160</v>
      </c>
      <c r="B2378" s="7" t="s">
        <v>192</v>
      </c>
      <c r="C2378" s="7" t="str">
        <f>VLOOKUP(A2378,'Municípios da RMC'!A$1:C$29,3,FALSE)</f>
        <v>RMC</v>
      </c>
      <c r="D2378" s="7">
        <v>30</v>
      </c>
      <c r="E2378" s="5" t="s">
        <v>66</v>
      </c>
      <c r="F2378" s="6">
        <v>239</v>
      </c>
      <c r="G2378" s="6">
        <v>234</v>
      </c>
    </row>
    <row r="2379" spans="1:7" x14ac:dyDescent="0.3">
      <c r="A2379" s="7" t="s">
        <v>160</v>
      </c>
      <c r="B2379" s="7" t="s">
        <v>192</v>
      </c>
      <c r="C2379" s="7" t="str">
        <f>VLOOKUP(A2379,'Municípios da RMC'!A$1:C$29,3,FALSE)</f>
        <v>RMC</v>
      </c>
      <c r="D2379" s="7">
        <v>31</v>
      </c>
      <c r="E2379" s="5" t="s">
        <v>67</v>
      </c>
      <c r="F2379" s="6">
        <v>235</v>
      </c>
      <c r="G2379" s="6">
        <v>224</v>
      </c>
    </row>
    <row r="2380" spans="1:7" x14ac:dyDescent="0.3">
      <c r="A2380" s="7" t="s">
        <v>160</v>
      </c>
      <c r="B2380" s="7" t="s">
        <v>192</v>
      </c>
      <c r="C2380" s="7" t="str">
        <f>VLOOKUP(A2380,'Municípios da RMC'!A$1:C$29,3,FALSE)</f>
        <v>RMC</v>
      </c>
      <c r="D2380" s="7">
        <v>32</v>
      </c>
      <c r="E2380" s="5" t="s">
        <v>68</v>
      </c>
      <c r="F2380" s="6">
        <v>186</v>
      </c>
      <c r="G2380" s="6">
        <v>221</v>
      </c>
    </row>
    <row r="2381" spans="1:7" x14ac:dyDescent="0.3">
      <c r="A2381" s="7" t="s">
        <v>160</v>
      </c>
      <c r="B2381" s="7" t="s">
        <v>192</v>
      </c>
      <c r="C2381" s="7" t="str">
        <f>VLOOKUP(A2381,'Municípios da RMC'!A$1:C$29,3,FALSE)</f>
        <v>RMC</v>
      </c>
      <c r="D2381" s="7">
        <v>33</v>
      </c>
      <c r="E2381" s="5" t="s">
        <v>69</v>
      </c>
      <c r="F2381" s="6">
        <v>211</v>
      </c>
      <c r="G2381" s="6">
        <v>221</v>
      </c>
    </row>
    <row r="2382" spans="1:7" x14ac:dyDescent="0.3">
      <c r="A2382" s="7" t="s">
        <v>160</v>
      </c>
      <c r="B2382" s="7" t="s">
        <v>192</v>
      </c>
      <c r="C2382" s="7" t="str">
        <f>VLOOKUP(A2382,'Municípios da RMC'!A$1:C$29,3,FALSE)</f>
        <v>RMC</v>
      </c>
      <c r="D2382" s="7">
        <v>34</v>
      </c>
      <c r="E2382" s="5" t="s">
        <v>70</v>
      </c>
      <c r="F2382" s="6">
        <v>182</v>
      </c>
      <c r="G2382" s="6">
        <v>204</v>
      </c>
    </row>
    <row r="2383" spans="1:7" x14ac:dyDescent="0.3">
      <c r="A2383" s="7" t="s">
        <v>160</v>
      </c>
      <c r="B2383" s="7" t="s">
        <v>192</v>
      </c>
      <c r="C2383" s="7" t="str">
        <f>VLOOKUP(A2383,'Municípios da RMC'!A$1:C$29,3,FALSE)</f>
        <v>RMC</v>
      </c>
      <c r="D2383" s="7">
        <v>35</v>
      </c>
      <c r="E2383" s="5" t="s">
        <v>71</v>
      </c>
      <c r="F2383" s="6">
        <v>202</v>
      </c>
      <c r="G2383" s="6">
        <v>194</v>
      </c>
    </row>
    <row r="2384" spans="1:7" x14ac:dyDescent="0.3">
      <c r="A2384" s="7" t="s">
        <v>160</v>
      </c>
      <c r="B2384" s="7" t="s">
        <v>192</v>
      </c>
      <c r="C2384" s="7" t="str">
        <f>VLOOKUP(A2384,'Municípios da RMC'!A$1:C$29,3,FALSE)</f>
        <v>RMC</v>
      </c>
      <c r="D2384" s="7">
        <v>36</v>
      </c>
      <c r="E2384" s="5" t="s">
        <v>72</v>
      </c>
      <c r="F2384" s="6">
        <v>187</v>
      </c>
      <c r="G2384" s="6">
        <v>185</v>
      </c>
    </row>
    <row r="2385" spans="1:7" x14ac:dyDescent="0.3">
      <c r="A2385" s="7" t="s">
        <v>160</v>
      </c>
      <c r="B2385" s="7" t="s">
        <v>192</v>
      </c>
      <c r="C2385" s="7" t="str">
        <f>VLOOKUP(A2385,'Municípios da RMC'!A$1:C$29,3,FALSE)</f>
        <v>RMC</v>
      </c>
      <c r="D2385" s="7">
        <v>37</v>
      </c>
      <c r="E2385" s="5" t="s">
        <v>73</v>
      </c>
      <c r="F2385" s="6">
        <v>202</v>
      </c>
      <c r="G2385" s="6">
        <v>196</v>
      </c>
    </row>
    <row r="2386" spans="1:7" x14ac:dyDescent="0.3">
      <c r="A2386" s="7" t="s">
        <v>160</v>
      </c>
      <c r="B2386" s="7" t="s">
        <v>192</v>
      </c>
      <c r="C2386" s="7" t="str">
        <f>VLOOKUP(A2386,'Municípios da RMC'!A$1:C$29,3,FALSE)</f>
        <v>RMC</v>
      </c>
      <c r="D2386" s="7">
        <v>38</v>
      </c>
      <c r="E2386" s="5" t="s">
        <v>74</v>
      </c>
      <c r="F2386" s="6">
        <v>177</v>
      </c>
      <c r="G2386" s="6">
        <v>192</v>
      </c>
    </row>
    <row r="2387" spans="1:7" x14ac:dyDescent="0.3">
      <c r="A2387" s="7" t="s">
        <v>160</v>
      </c>
      <c r="B2387" s="7" t="s">
        <v>192</v>
      </c>
      <c r="C2387" s="7" t="str">
        <f>VLOOKUP(A2387,'Municípios da RMC'!A$1:C$29,3,FALSE)</f>
        <v>RMC</v>
      </c>
      <c r="D2387" s="7">
        <v>39</v>
      </c>
      <c r="E2387" s="5" t="s">
        <v>75</v>
      </c>
      <c r="F2387" s="6">
        <v>188</v>
      </c>
      <c r="G2387" s="6">
        <v>174</v>
      </c>
    </row>
    <row r="2388" spans="1:7" x14ac:dyDescent="0.3">
      <c r="A2388" s="7" t="s">
        <v>160</v>
      </c>
      <c r="B2388" s="7" t="s">
        <v>192</v>
      </c>
      <c r="C2388" s="7" t="str">
        <f>VLOOKUP(A2388,'Municípios da RMC'!A$1:C$29,3,FALSE)</f>
        <v>RMC</v>
      </c>
      <c r="D2388" s="7">
        <v>40</v>
      </c>
      <c r="E2388" s="5" t="s">
        <v>76</v>
      </c>
      <c r="F2388" s="6">
        <v>168</v>
      </c>
      <c r="G2388" s="6">
        <v>172</v>
      </c>
    </row>
    <row r="2389" spans="1:7" x14ac:dyDescent="0.3">
      <c r="A2389" s="7" t="s">
        <v>160</v>
      </c>
      <c r="B2389" s="7" t="s">
        <v>192</v>
      </c>
      <c r="C2389" s="7" t="str">
        <f>VLOOKUP(A2389,'Municípios da RMC'!A$1:C$29,3,FALSE)</f>
        <v>RMC</v>
      </c>
      <c r="D2389" s="7">
        <v>41</v>
      </c>
      <c r="E2389" s="5" t="s">
        <v>77</v>
      </c>
      <c r="F2389" s="6">
        <v>184</v>
      </c>
      <c r="G2389" s="6">
        <v>174</v>
      </c>
    </row>
    <row r="2390" spans="1:7" x14ac:dyDescent="0.3">
      <c r="A2390" s="7" t="s">
        <v>160</v>
      </c>
      <c r="B2390" s="7" t="s">
        <v>192</v>
      </c>
      <c r="C2390" s="7" t="str">
        <f>VLOOKUP(A2390,'Municípios da RMC'!A$1:C$29,3,FALSE)</f>
        <v>RMC</v>
      </c>
      <c r="D2390" s="7">
        <v>42</v>
      </c>
      <c r="E2390" s="5" t="s">
        <v>78</v>
      </c>
      <c r="F2390" s="6">
        <v>157</v>
      </c>
      <c r="G2390" s="6">
        <v>190</v>
      </c>
    </row>
    <row r="2391" spans="1:7" x14ac:dyDescent="0.3">
      <c r="A2391" s="7" t="s">
        <v>160</v>
      </c>
      <c r="B2391" s="7" t="s">
        <v>192</v>
      </c>
      <c r="C2391" s="7" t="str">
        <f>VLOOKUP(A2391,'Municípios da RMC'!A$1:C$29,3,FALSE)</f>
        <v>RMC</v>
      </c>
      <c r="D2391" s="7">
        <v>43</v>
      </c>
      <c r="E2391" s="5" t="s">
        <v>79</v>
      </c>
      <c r="F2391" s="6">
        <v>162</v>
      </c>
      <c r="G2391" s="6">
        <v>147</v>
      </c>
    </row>
    <row r="2392" spans="1:7" x14ac:dyDescent="0.3">
      <c r="A2392" s="7" t="s">
        <v>160</v>
      </c>
      <c r="B2392" s="7" t="s">
        <v>192</v>
      </c>
      <c r="C2392" s="7" t="str">
        <f>VLOOKUP(A2392,'Municípios da RMC'!A$1:C$29,3,FALSE)</f>
        <v>RMC</v>
      </c>
      <c r="D2392" s="7">
        <v>44</v>
      </c>
      <c r="E2392" s="5" t="s">
        <v>80</v>
      </c>
      <c r="F2392" s="6">
        <v>159</v>
      </c>
      <c r="G2392" s="6">
        <v>144</v>
      </c>
    </row>
    <row r="2393" spans="1:7" x14ac:dyDescent="0.3">
      <c r="A2393" s="7" t="s">
        <v>160</v>
      </c>
      <c r="B2393" s="7" t="s">
        <v>192</v>
      </c>
      <c r="C2393" s="7" t="str">
        <f>VLOOKUP(A2393,'Municípios da RMC'!A$1:C$29,3,FALSE)</f>
        <v>RMC</v>
      </c>
      <c r="D2393" s="7">
        <v>45</v>
      </c>
      <c r="E2393" s="5" t="s">
        <v>81</v>
      </c>
      <c r="F2393" s="6">
        <v>148</v>
      </c>
      <c r="G2393" s="6">
        <v>143</v>
      </c>
    </row>
    <row r="2394" spans="1:7" x14ac:dyDescent="0.3">
      <c r="A2394" s="7" t="s">
        <v>160</v>
      </c>
      <c r="B2394" s="7" t="s">
        <v>192</v>
      </c>
      <c r="C2394" s="7" t="str">
        <f>VLOOKUP(A2394,'Municípios da RMC'!A$1:C$29,3,FALSE)</f>
        <v>RMC</v>
      </c>
      <c r="D2394" s="7">
        <v>46</v>
      </c>
      <c r="E2394" s="5" t="s">
        <v>82</v>
      </c>
      <c r="F2394" s="6">
        <v>144</v>
      </c>
      <c r="G2394" s="6">
        <v>154</v>
      </c>
    </row>
    <row r="2395" spans="1:7" x14ac:dyDescent="0.3">
      <c r="A2395" s="7" t="s">
        <v>160</v>
      </c>
      <c r="B2395" s="7" t="s">
        <v>192</v>
      </c>
      <c r="C2395" s="7" t="str">
        <f>VLOOKUP(A2395,'Municípios da RMC'!A$1:C$29,3,FALSE)</f>
        <v>RMC</v>
      </c>
      <c r="D2395" s="7">
        <v>47</v>
      </c>
      <c r="E2395" s="5" t="s">
        <v>83</v>
      </c>
      <c r="F2395" s="6">
        <v>130</v>
      </c>
      <c r="G2395" s="6">
        <v>151</v>
      </c>
    </row>
    <row r="2396" spans="1:7" x14ac:dyDescent="0.3">
      <c r="A2396" s="7" t="s">
        <v>160</v>
      </c>
      <c r="B2396" s="7" t="s">
        <v>192</v>
      </c>
      <c r="C2396" s="7" t="str">
        <f>VLOOKUP(A2396,'Municípios da RMC'!A$1:C$29,3,FALSE)</f>
        <v>RMC</v>
      </c>
      <c r="D2396" s="7">
        <v>48</v>
      </c>
      <c r="E2396" s="5" t="s">
        <v>84</v>
      </c>
      <c r="F2396" s="6">
        <v>107</v>
      </c>
      <c r="G2396" s="6">
        <v>113</v>
      </c>
    </row>
    <row r="2397" spans="1:7" x14ac:dyDescent="0.3">
      <c r="A2397" s="7" t="s">
        <v>160</v>
      </c>
      <c r="B2397" s="7" t="s">
        <v>192</v>
      </c>
      <c r="C2397" s="7" t="str">
        <f>VLOOKUP(A2397,'Municípios da RMC'!A$1:C$29,3,FALSE)</f>
        <v>RMC</v>
      </c>
      <c r="D2397" s="7">
        <v>49</v>
      </c>
      <c r="E2397" s="5" t="s">
        <v>85</v>
      </c>
      <c r="F2397" s="6">
        <v>135</v>
      </c>
      <c r="G2397" s="6">
        <v>131</v>
      </c>
    </row>
    <row r="2398" spans="1:7" x14ac:dyDescent="0.3">
      <c r="A2398" s="7" t="s">
        <v>160</v>
      </c>
      <c r="B2398" s="7" t="s">
        <v>192</v>
      </c>
      <c r="C2398" s="7" t="str">
        <f>VLOOKUP(A2398,'Municípios da RMC'!A$1:C$29,3,FALSE)</f>
        <v>RMC</v>
      </c>
      <c r="D2398" s="7">
        <v>50</v>
      </c>
      <c r="E2398" s="5" t="s">
        <v>86</v>
      </c>
      <c r="F2398" s="6">
        <v>107</v>
      </c>
      <c r="G2398" s="6">
        <v>142</v>
      </c>
    </row>
    <row r="2399" spans="1:7" x14ac:dyDescent="0.3">
      <c r="A2399" s="7" t="s">
        <v>160</v>
      </c>
      <c r="B2399" s="7" t="s">
        <v>192</v>
      </c>
      <c r="C2399" s="7" t="str">
        <f>VLOOKUP(A2399,'Municípios da RMC'!A$1:C$29,3,FALSE)</f>
        <v>RMC</v>
      </c>
      <c r="D2399" s="7">
        <v>51</v>
      </c>
      <c r="E2399" s="5" t="s">
        <v>87</v>
      </c>
      <c r="F2399" s="6">
        <v>117</v>
      </c>
      <c r="G2399" s="6">
        <v>119</v>
      </c>
    </row>
    <row r="2400" spans="1:7" x14ac:dyDescent="0.3">
      <c r="A2400" s="7" t="s">
        <v>160</v>
      </c>
      <c r="B2400" s="7" t="s">
        <v>192</v>
      </c>
      <c r="C2400" s="7" t="str">
        <f>VLOOKUP(A2400,'Municípios da RMC'!A$1:C$29,3,FALSE)</f>
        <v>RMC</v>
      </c>
      <c r="D2400" s="7">
        <v>52</v>
      </c>
      <c r="E2400" s="5" t="s">
        <v>88</v>
      </c>
      <c r="F2400" s="6">
        <v>98</v>
      </c>
      <c r="G2400" s="6">
        <v>114</v>
      </c>
    </row>
    <row r="2401" spans="1:7" x14ac:dyDescent="0.3">
      <c r="A2401" s="7" t="s">
        <v>160</v>
      </c>
      <c r="B2401" s="7" t="s">
        <v>192</v>
      </c>
      <c r="C2401" s="7" t="str">
        <f>VLOOKUP(A2401,'Municípios da RMC'!A$1:C$29,3,FALSE)</f>
        <v>RMC</v>
      </c>
      <c r="D2401" s="7">
        <v>53</v>
      </c>
      <c r="E2401" s="5" t="s">
        <v>89</v>
      </c>
      <c r="F2401" s="6">
        <v>96</v>
      </c>
      <c r="G2401" s="6">
        <v>94</v>
      </c>
    </row>
    <row r="2402" spans="1:7" x14ac:dyDescent="0.3">
      <c r="A2402" s="7" t="s">
        <v>160</v>
      </c>
      <c r="B2402" s="7" t="s">
        <v>192</v>
      </c>
      <c r="C2402" s="7" t="str">
        <f>VLOOKUP(A2402,'Municípios da RMC'!A$1:C$29,3,FALSE)</f>
        <v>RMC</v>
      </c>
      <c r="D2402" s="7">
        <v>54</v>
      </c>
      <c r="E2402" s="5" t="s">
        <v>90</v>
      </c>
      <c r="F2402" s="6">
        <v>76</v>
      </c>
      <c r="G2402" s="6">
        <v>80</v>
      </c>
    </row>
    <row r="2403" spans="1:7" x14ac:dyDescent="0.3">
      <c r="A2403" s="7" t="s">
        <v>160</v>
      </c>
      <c r="B2403" s="7" t="s">
        <v>192</v>
      </c>
      <c r="C2403" s="7" t="str">
        <f>VLOOKUP(A2403,'Municípios da RMC'!A$1:C$29,3,FALSE)</f>
        <v>RMC</v>
      </c>
      <c r="D2403" s="7">
        <v>55</v>
      </c>
      <c r="E2403" s="5" t="s">
        <v>91</v>
      </c>
      <c r="F2403" s="6">
        <v>90</v>
      </c>
      <c r="G2403" s="6">
        <v>96</v>
      </c>
    </row>
    <row r="2404" spans="1:7" x14ac:dyDescent="0.3">
      <c r="A2404" s="7" t="s">
        <v>160</v>
      </c>
      <c r="B2404" s="7" t="s">
        <v>192</v>
      </c>
      <c r="C2404" s="7" t="str">
        <f>VLOOKUP(A2404,'Municípios da RMC'!A$1:C$29,3,FALSE)</f>
        <v>RMC</v>
      </c>
      <c r="D2404" s="7">
        <v>56</v>
      </c>
      <c r="E2404" s="5" t="s">
        <v>92</v>
      </c>
      <c r="F2404" s="6">
        <v>86</v>
      </c>
      <c r="G2404" s="6">
        <v>74</v>
      </c>
    </row>
    <row r="2405" spans="1:7" x14ac:dyDescent="0.3">
      <c r="A2405" s="7" t="s">
        <v>160</v>
      </c>
      <c r="B2405" s="7" t="s">
        <v>192</v>
      </c>
      <c r="C2405" s="7" t="str">
        <f>VLOOKUP(A2405,'Municípios da RMC'!A$1:C$29,3,FALSE)</f>
        <v>RMC</v>
      </c>
      <c r="D2405" s="7">
        <v>57</v>
      </c>
      <c r="E2405" s="5" t="s">
        <v>93</v>
      </c>
      <c r="F2405" s="6">
        <v>83</v>
      </c>
      <c r="G2405" s="6">
        <v>79</v>
      </c>
    </row>
    <row r="2406" spans="1:7" x14ac:dyDescent="0.3">
      <c r="A2406" s="7" t="s">
        <v>160</v>
      </c>
      <c r="B2406" s="7" t="s">
        <v>192</v>
      </c>
      <c r="C2406" s="7" t="str">
        <f>VLOOKUP(A2406,'Municípios da RMC'!A$1:C$29,3,FALSE)</f>
        <v>RMC</v>
      </c>
      <c r="D2406" s="7">
        <v>58</v>
      </c>
      <c r="E2406" s="5" t="s">
        <v>94</v>
      </c>
      <c r="F2406" s="6">
        <v>77</v>
      </c>
      <c r="G2406" s="6">
        <v>92</v>
      </c>
    </row>
    <row r="2407" spans="1:7" x14ac:dyDescent="0.3">
      <c r="A2407" s="7" t="s">
        <v>160</v>
      </c>
      <c r="B2407" s="7" t="s">
        <v>192</v>
      </c>
      <c r="C2407" s="7" t="str">
        <f>VLOOKUP(A2407,'Municípios da RMC'!A$1:C$29,3,FALSE)</f>
        <v>RMC</v>
      </c>
      <c r="D2407" s="7">
        <v>59</v>
      </c>
      <c r="E2407" s="5" t="s">
        <v>95</v>
      </c>
      <c r="F2407" s="6">
        <v>72</v>
      </c>
      <c r="G2407" s="6">
        <v>95</v>
      </c>
    </row>
    <row r="2408" spans="1:7" x14ac:dyDescent="0.3">
      <c r="A2408" s="7" t="s">
        <v>160</v>
      </c>
      <c r="B2408" s="7" t="s">
        <v>192</v>
      </c>
      <c r="C2408" s="7" t="str">
        <f>VLOOKUP(A2408,'Municípios da RMC'!A$1:C$29,3,FALSE)</f>
        <v>RMC</v>
      </c>
      <c r="D2408" s="7">
        <v>60</v>
      </c>
      <c r="E2408" s="5" t="s">
        <v>96</v>
      </c>
      <c r="F2408" s="6">
        <v>75</v>
      </c>
      <c r="G2408" s="6">
        <v>88</v>
      </c>
    </row>
    <row r="2409" spans="1:7" x14ac:dyDescent="0.3">
      <c r="A2409" s="7" t="s">
        <v>160</v>
      </c>
      <c r="B2409" s="7" t="s">
        <v>192</v>
      </c>
      <c r="C2409" s="7" t="str">
        <f>VLOOKUP(A2409,'Municípios da RMC'!A$1:C$29,3,FALSE)</f>
        <v>RMC</v>
      </c>
      <c r="D2409" s="7">
        <v>61</v>
      </c>
      <c r="E2409" s="5" t="s">
        <v>97</v>
      </c>
      <c r="F2409" s="6">
        <v>66</v>
      </c>
      <c r="G2409" s="6">
        <v>68</v>
      </c>
    </row>
    <row r="2410" spans="1:7" x14ac:dyDescent="0.3">
      <c r="A2410" s="7" t="s">
        <v>160</v>
      </c>
      <c r="B2410" s="7" t="s">
        <v>192</v>
      </c>
      <c r="C2410" s="7" t="str">
        <f>VLOOKUP(A2410,'Municípios da RMC'!A$1:C$29,3,FALSE)</f>
        <v>RMC</v>
      </c>
      <c r="D2410" s="7">
        <v>62</v>
      </c>
      <c r="E2410" s="5" t="s">
        <v>98</v>
      </c>
      <c r="F2410" s="6">
        <v>65</v>
      </c>
      <c r="G2410" s="6">
        <v>73</v>
      </c>
    </row>
    <row r="2411" spans="1:7" x14ac:dyDescent="0.3">
      <c r="A2411" s="7" t="s">
        <v>160</v>
      </c>
      <c r="B2411" s="7" t="s">
        <v>192</v>
      </c>
      <c r="C2411" s="7" t="str">
        <f>VLOOKUP(A2411,'Municípios da RMC'!A$1:C$29,3,FALSE)</f>
        <v>RMC</v>
      </c>
      <c r="D2411" s="7">
        <v>63</v>
      </c>
      <c r="E2411" s="5" t="s">
        <v>99</v>
      </c>
      <c r="F2411" s="6">
        <v>62</v>
      </c>
      <c r="G2411" s="6">
        <v>56</v>
      </c>
    </row>
    <row r="2412" spans="1:7" x14ac:dyDescent="0.3">
      <c r="A2412" s="7" t="s">
        <v>160</v>
      </c>
      <c r="B2412" s="7" t="s">
        <v>192</v>
      </c>
      <c r="C2412" s="7" t="str">
        <f>VLOOKUP(A2412,'Municípios da RMC'!A$1:C$29,3,FALSE)</f>
        <v>RMC</v>
      </c>
      <c r="D2412" s="7">
        <v>64</v>
      </c>
      <c r="E2412" s="5" t="s">
        <v>100</v>
      </c>
      <c r="F2412" s="6">
        <v>75</v>
      </c>
      <c r="G2412" s="6">
        <v>66</v>
      </c>
    </row>
    <row r="2413" spans="1:7" x14ac:dyDescent="0.3">
      <c r="A2413" s="7" t="s">
        <v>160</v>
      </c>
      <c r="B2413" s="7" t="s">
        <v>192</v>
      </c>
      <c r="C2413" s="7" t="str">
        <f>VLOOKUP(A2413,'Municípios da RMC'!A$1:C$29,3,FALSE)</f>
        <v>RMC</v>
      </c>
      <c r="D2413" s="7">
        <v>65</v>
      </c>
      <c r="E2413" s="5" t="s">
        <v>101</v>
      </c>
      <c r="F2413" s="6">
        <v>66</v>
      </c>
      <c r="G2413" s="6">
        <v>80</v>
      </c>
    </row>
    <row r="2414" spans="1:7" x14ac:dyDescent="0.3">
      <c r="A2414" s="7" t="s">
        <v>160</v>
      </c>
      <c r="B2414" s="7" t="s">
        <v>192</v>
      </c>
      <c r="C2414" s="7" t="str">
        <f>VLOOKUP(A2414,'Municípios da RMC'!A$1:C$29,3,FALSE)</f>
        <v>RMC</v>
      </c>
      <c r="D2414" s="7">
        <v>66</v>
      </c>
      <c r="E2414" s="5" t="s">
        <v>102</v>
      </c>
      <c r="F2414" s="6">
        <v>56</v>
      </c>
      <c r="G2414" s="6">
        <v>80</v>
      </c>
    </row>
    <row r="2415" spans="1:7" x14ac:dyDescent="0.3">
      <c r="A2415" s="7" t="s">
        <v>160</v>
      </c>
      <c r="B2415" s="7" t="s">
        <v>192</v>
      </c>
      <c r="C2415" s="7" t="str">
        <f>VLOOKUP(A2415,'Municípios da RMC'!A$1:C$29,3,FALSE)</f>
        <v>RMC</v>
      </c>
      <c r="D2415" s="7">
        <v>67</v>
      </c>
      <c r="E2415" s="5" t="s">
        <v>103</v>
      </c>
      <c r="F2415" s="6">
        <v>39</v>
      </c>
      <c r="G2415" s="6">
        <v>71</v>
      </c>
    </row>
    <row r="2416" spans="1:7" x14ac:dyDescent="0.3">
      <c r="A2416" s="7" t="s">
        <v>160</v>
      </c>
      <c r="B2416" s="7" t="s">
        <v>192</v>
      </c>
      <c r="C2416" s="7" t="str">
        <f>VLOOKUP(A2416,'Municípios da RMC'!A$1:C$29,3,FALSE)</f>
        <v>RMC</v>
      </c>
      <c r="D2416" s="7">
        <v>68</v>
      </c>
      <c r="E2416" s="5" t="s">
        <v>104</v>
      </c>
      <c r="F2416" s="6">
        <v>44</v>
      </c>
      <c r="G2416" s="6">
        <v>70</v>
      </c>
    </row>
    <row r="2417" spans="1:7" x14ac:dyDescent="0.3">
      <c r="A2417" s="7" t="s">
        <v>160</v>
      </c>
      <c r="B2417" s="7" t="s">
        <v>192</v>
      </c>
      <c r="C2417" s="7" t="str">
        <f>VLOOKUP(A2417,'Municípios da RMC'!A$1:C$29,3,FALSE)</f>
        <v>RMC</v>
      </c>
      <c r="D2417" s="7">
        <v>69</v>
      </c>
      <c r="E2417" s="5" t="s">
        <v>105</v>
      </c>
      <c r="F2417" s="6">
        <v>35</v>
      </c>
      <c r="G2417" s="6">
        <v>64</v>
      </c>
    </row>
    <row r="2418" spans="1:7" x14ac:dyDescent="0.3">
      <c r="A2418" s="7" t="s">
        <v>160</v>
      </c>
      <c r="B2418" s="7" t="s">
        <v>192</v>
      </c>
      <c r="C2418" s="7" t="str">
        <f>VLOOKUP(A2418,'Municípios da RMC'!A$1:C$29,3,FALSE)</f>
        <v>RMC</v>
      </c>
      <c r="D2418" s="7">
        <v>70</v>
      </c>
      <c r="E2418" s="5" t="s">
        <v>106</v>
      </c>
      <c r="F2418" s="6">
        <v>55</v>
      </c>
      <c r="G2418" s="6">
        <v>56</v>
      </c>
    </row>
    <row r="2419" spans="1:7" x14ac:dyDescent="0.3">
      <c r="A2419" s="7" t="s">
        <v>160</v>
      </c>
      <c r="B2419" s="7" t="s">
        <v>192</v>
      </c>
      <c r="C2419" s="7" t="str">
        <f>VLOOKUP(A2419,'Municípios da RMC'!A$1:C$29,3,FALSE)</f>
        <v>RMC</v>
      </c>
      <c r="D2419" s="7">
        <v>71</v>
      </c>
      <c r="E2419" s="5" t="s">
        <v>107</v>
      </c>
      <c r="F2419" s="6">
        <v>23</v>
      </c>
      <c r="G2419" s="6">
        <v>38</v>
      </c>
    </row>
    <row r="2420" spans="1:7" x14ac:dyDescent="0.3">
      <c r="A2420" s="7" t="s">
        <v>160</v>
      </c>
      <c r="B2420" s="7" t="s">
        <v>192</v>
      </c>
      <c r="C2420" s="7" t="str">
        <f>VLOOKUP(A2420,'Municípios da RMC'!A$1:C$29,3,FALSE)</f>
        <v>RMC</v>
      </c>
      <c r="D2420" s="7">
        <v>72</v>
      </c>
      <c r="E2420" s="5" t="s">
        <v>108</v>
      </c>
      <c r="F2420" s="6">
        <v>36</v>
      </c>
      <c r="G2420" s="6">
        <v>42</v>
      </c>
    </row>
    <row r="2421" spans="1:7" x14ac:dyDescent="0.3">
      <c r="A2421" s="7" t="s">
        <v>160</v>
      </c>
      <c r="B2421" s="7" t="s">
        <v>192</v>
      </c>
      <c r="C2421" s="7" t="str">
        <f>VLOOKUP(A2421,'Municípios da RMC'!A$1:C$29,3,FALSE)</f>
        <v>RMC</v>
      </c>
      <c r="D2421" s="7">
        <v>73</v>
      </c>
      <c r="E2421" s="5" t="s">
        <v>109</v>
      </c>
      <c r="F2421" s="6">
        <v>48</v>
      </c>
      <c r="G2421" s="6">
        <v>37</v>
      </c>
    </row>
    <row r="2422" spans="1:7" x14ac:dyDescent="0.3">
      <c r="A2422" s="7" t="s">
        <v>160</v>
      </c>
      <c r="B2422" s="7" t="s">
        <v>192</v>
      </c>
      <c r="C2422" s="7" t="str">
        <f>VLOOKUP(A2422,'Municípios da RMC'!A$1:C$29,3,FALSE)</f>
        <v>RMC</v>
      </c>
      <c r="D2422" s="7">
        <v>74</v>
      </c>
      <c r="E2422" s="5" t="s">
        <v>110</v>
      </c>
      <c r="F2422" s="6">
        <v>37</v>
      </c>
      <c r="G2422" s="6">
        <v>41</v>
      </c>
    </row>
    <row r="2423" spans="1:7" x14ac:dyDescent="0.3">
      <c r="A2423" s="7" t="s">
        <v>160</v>
      </c>
      <c r="B2423" s="7" t="s">
        <v>192</v>
      </c>
      <c r="C2423" s="7" t="str">
        <f>VLOOKUP(A2423,'Municípios da RMC'!A$1:C$29,3,FALSE)</f>
        <v>RMC</v>
      </c>
      <c r="D2423" s="7">
        <v>75</v>
      </c>
      <c r="E2423" s="5" t="s">
        <v>111</v>
      </c>
      <c r="F2423" s="6">
        <v>25</v>
      </c>
      <c r="G2423" s="6">
        <v>36</v>
      </c>
    </row>
    <row r="2424" spans="1:7" x14ac:dyDescent="0.3">
      <c r="A2424" s="7" t="s">
        <v>160</v>
      </c>
      <c r="B2424" s="7" t="s">
        <v>192</v>
      </c>
      <c r="C2424" s="7" t="str">
        <f>VLOOKUP(A2424,'Municípios da RMC'!A$1:C$29,3,FALSE)</f>
        <v>RMC</v>
      </c>
      <c r="D2424" s="7">
        <v>76</v>
      </c>
      <c r="E2424" s="5" t="s">
        <v>112</v>
      </c>
      <c r="F2424" s="6">
        <v>28</v>
      </c>
      <c r="G2424" s="6">
        <v>40</v>
      </c>
    </row>
    <row r="2425" spans="1:7" x14ac:dyDescent="0.3">
      <c r="A2425" s="7" t="s">
        <v>160</v>
      </c>
      <c r="B2425" s="7" t="s">
        <v>192</v>
      </c>
      <c r="C2425" s="7" t="str">
        <f>VLOOKUP(A2425,'Municípios da RMC'!A$1:C$29,3,FALSE)</f>
        <v>RMC</v>
      </c>
      <c r="D2425" s="7">
        <v>77</v>
      </c>
      <c r="E2425" s="5" t="s">
        <v>113</v>
      </c>
      <c r="F2425" s="6">
        <v>21</v>
      </c>
      <c r="G2425" s="6">
        <v>30</v>
      </c>
    </row>
    <row r="2426" spans="1:7" x14ac:dyDescent="0.3">
      <c r="A2426" s="7" t="s">
        <v>160</v>
      </c>
      <c r="B2426" s="7" t="s">
        <v>192</v>
      </c>
      <c r="C2426" s="7" t="str">
        <f>VLOOKUP(A2426,'Municípios da RMC'!A$1:C$29,3,FALSE)</f>
        <v>RMC</v>
      </c>
      <c r="D2426" s="7">
        <v>78</v>
      </c>
      <c r="E2426" s="5" t="s">
        <v>114</v>
      </c>
      <c r="F2426" s="6">
        <v>23</v>
      </c>
      <c r="G2426" s="6">
        <v>25</v>
      </c>
    </row>
    <row r="2427" spans="1:7" x14ac:dyDescent="0.3">
      <c r="A2427" s="7" t="s">
        <v>160</v>
      </c>
      <c r="B2427" s="7" t="s">
        <v>192</v>
      </c>
      <c r="C2427" s="7" t="str">
        <f>VLOOKUP(A2427,'Municípios da RMC'!A$1:C$29,3,FALSE)</f>
        <v>RMC</v>
      </c>
      <c r="D2427" s="7">
        <v>79</v>
      </c>
      <c r="E2427" s="5" t="s">
        <v>115</v>
      </c>
      <c r="F2427" s="6">
        <v>13</v>
      </c>
      <c r="G2427" s="6">
        <v>26</v>
      </c>
    </row>
    <row r="2428" spans="1:7" x14ac:dyDescent="0.3">
      <c r="A2428" s="7" t="s">
        <v>160</v>
      </c>
      <c r="B2428" s="7" t="s">
        <v>192</v>
      </c>
      <c r="C2428" s="7" t="str">
        <f>VLOOKUP(A2428,'Municípios da RMC'!A$1:C$29,3,FALSE)</f>
        <v>RMC</v>
      </c>
      <c r="D2428" s="7">
        <v>80</v>
      </c>
      <c r="E2428" s="5" t="s">
        <v>116</v>
      </c>
      <c r="F2428" s="6">
        <v>15</v>
      </c>
      <c r="G2428" s="6">
        <v>22</v>
      </c>
    </row>
    <row r="2429" spans="1:7" x14ac:dyDescent="0.3">
      <c r="A2429" s="7" t="s">
        <v>160</v>
      </c>
      <c r="B2429" s="7" t="s">
        <v>192</v>
      </c>
      <c r="C2429" s="7" t="str">
        <f>VLOOKUP(A2429,'Municípios da RMC'!A$1:C$29,3,FALSE)</f>
        <v>RMC</v>
      </c>
      <c r="D2429" s="7">
        <v>81</v>
      </c>
      <c r="E2429" s="5" t="s">
        <v>117</v>
      </c>
      <c r="F2429" s="6">
        <v>10</v>
      </c>
      <c r="G2429" s="6">
        <v>21</v>
      </c>
    </row>
    <row r="2430" spans="1:7" x14ac:dyDescent="0.3">
      <c r="A2430" s="7" t="s">
        <v>160</v>
      </c>
      <c r="B2430" s="7" t="s">
        <v>192</v>
      </c>
      <c r="C2430" s="7" t="str">
        <f>VLOOKUP(A2430,'Municípios da RMC'!A$1:C$29,3,FALSE)</f>
        <v>RMC</v>
      </c>
      <c r="D2430" s="7">
        <v>82</v>
      </c>
      <c r="E2430" s="5" t="s">
        <v>118</v>
      </c>
      <c r="F2430" s="6">
        <v>12</v>
      </c>
      <c r="G2430" s="6">
        <v>22</v>
      </c>
    </row>
    <row r="2431" spans="1:7" x14ac:dyDescent="0.3">
      <c r="A2431" s="7" t="s">
        <v>160</v>
      </c>
      <c r="B2431" s="7" t="s">
        <v>192</v>
      </c>
      <c r="C2431" s="7" t="str">
        <f>VLOOKUP(A2431,'Municípios da RMC'!A$1:C$29,3,FALSE)</f>
        <v>RMC</v>
      </c>
      <c r="D2431" s="7">
        <v>83</v>
      </c>
      <c r="E2431" s="5" t="s">
        <v>119</v>
      </c>
      <c r="F2431" s="6">
        <v>14</v>
      </c>
      <c r="G2431" s="6">
        <v>17</v>
      </c>
    </row>
    <row r="2432" spans="1:7" x14ac:dyDescent="0.3">
      <c r="A2432" s="7" t="s">
        <v>160</v>
      </c>
      <c r="B2432" s="7" t="s">
        <v>192</v>
      </c>
      <c r="C2432" s="7" t="str">
        <f>VLOOKUP(A2432,'Municípios da RMC'!A$1:C$29,3,FALSE)</f>
        <v>RMC</v>
      </c>
      <c r="D2432" s="7">
        <v>84</v>
      </c>
      <c r="E2432" s="5" t="s">
        <v>120</v>
      </c>
      <c r="F2432" s="6">
        <v>10</v>
      </c>
      <c r="G2432" s="6">
        <v>18</v>
      </c>
    </row>
    <row r="2433" spans="1:7" x14ac:dyDescent="0.3">
      <c r="A2433" s="7" t="s">
        <v>160</v>
      </c>
      <c r="B2433" s="7" t="s">
        <v>192</v>
      </c>
      <c r="C2433" s="7" t="str">
        <f>VLOOKUP(A2433,'Municípios da RMC'!A$1:C$29,3,FALSE)</f>
        <v>RMC</v>
      </c>
      <c r="D2433" s="7">
        <v>85</v>
      </c>
      <c r="E2433" s="5" t="s">
        <v>121</v>
      </c>
      <c r="F2433" s="6">
        <v>4</v>
      </c>
      <c r="G2433" s="6">
        <v>12</v>
      </c>
    </row>
    <row r="2434" spans="1:7" x14ac:dyDescent="0.3">
      <c r="A2434" s="7" t="s">
        <v>160</v>
      </c>
      <c r="B2434" s="7" t="s">
        <v>192</v>
      </c>
      <c r="C2434" s="7" t="str">
        <f>VLOOKUP(A2434,'Municípios da RMC'!A$1:C$29,3,FALSE)</f>
        <v>RMC</v>
      </c>
      <c r="D2434" s="7">
        <v>86</v>
      </c>
      <c r="E2434" s="5" t="s">
        <v>122</v>
      </c>
      <c r="F2434" s="6">
        <v>3</v>
      </c>
      <c r="G2434" s="6">
        <v>4</v>
      </c>
    </row>
    <row r="2435" spans="1:7" x14ac:dyDescent="0.3">
      <c r="A2435" s="7" t="s">
        <v>160</v>
      </c>
      <c r="B2435" s="7" t="s">
        <v>192</v>
      </c>
      <c r="C2435" s="7" t="str">
        <f>VLOOKUP(A2435,'Municípios da RMC'!A$1:C$29,3,FALSE)</f>
        <v>RMC</v>
      </c>
      <c r="D2435" s="7">
        <v>87</v>
      </c>
      <c r="E2435" s="5" t="s">
        <v>123</v>
      </c>
      <c r="F2435" s="6">
        <v>7</v>
      </c>
      <c r="G2435" s="6">
        <v>4</v>
      </c>
    </row>
    <row r="2436" spans="1:7" x14ac:dyDescent="0.3">
      <c r="A2436" s="7" t="s">
        <v>160</v>
      </c>
      <c r="B2436" s="7" t="s">
        <v>192</v>
      </c>
      <c r="C2436" s="7" t="str">
        <f>VLOOKUP(A2436,'Municípios da RMC'!A$1:C$29,3,FALSE)</f>
        <v>RMC</v>
      </c>
      <c r="D2436" s="7">
        <v>88</v>
      </c>
      <c r="E2436" s="5" t="s">
        <v>124</v>
      </c>
      <c r="F2436" s="6">
        <v>1</v>
      </c>
      <c r="G2436" s="6">
        <v>7</v>
      </c>
    </row>
    <row r="2437" spans="1:7" x14ac:dyDescent="0.3">
      <c r="A2437" s="7" t="s">
        <v>160</v>
      </c>
      <c r="B2437" s="7" t="s">
        <v>192</v>
      </c>
      <c r="C2437" s="7" t="str">
        <f>VLOOKUP(A2437,'Municípios da RMC'!A$1:C$29,3,FALSE)</f>
        <v>RMC</v>
      </c>
      <c r="D2437" s="7">
        <v>89</v>
      </c>
      <c r="E2437" s="5" t="s">
        <v>125</v>
      </c>
      <c r="F2437" s="6">
        <v>1</v>
      </c>
      <c r="G2437" s="6">
        <v>8</v>
      </c>
    </row>
    <row r="2438" spans="1:7" x14ac:dyDescent="0.3">
      <c r="A2438" s="7" t="s">
        <v>160</v>
      </c>
      <c r="B2438" s="7" t="s">
        <v>192</v>
      </c>
      <c r="C2438" s="7" t="str">
        <f>VLOOKUP(A2438,'Municípios da RMC'!A$1:C$29,3,FALSE)</f>
        <v>RMC</v>
      </c>
      <c r="D2438" s="7">
        <v>90</v>
      </c>
      <c r="E2438" s="5" t="s">
        <v>126</v>
      </c>
      <c r="F2438" s="6">
        <v>4</v>
      </c>
      <c r="G2438" s="6">
        <v>3</v>
      </c>
    </row>
    <row r="2439" spans="1:7" x14ac:dyDescent="0.3">
      <c r="A2439" s="7" t="s">
        <v>160</v>
      </c>
      <c r="B2439" s="7" t="s">
        <v>192</v>
      </c>
      <c r="C2439" s="7" t="str">
        <f>VLOOKUP(A2439,'Municípios da RMC'!A$1:C$29,3,FALSE)</f>
        <v>RMC</v>
      </c>
      <c r="D2439" s="7">
        <v>91</v>
      </c>
      <c r="E2439" s="5" t="s">
        <v>127</v>
      </c>
      <c r="F2439" s="6">
        <v>1</v>
      </c>
      <c r="G2439" s="6">
        <v>1</v>
      </c>
    </row>
    <row r="2440" spans="1:7" x14ac:dyDescent="0.3">
      <c r="A2440" s="7" t="s">
        <v>160</v>
      </c>
      <c r="B2440" s="7" t="s">
        <v>192</v>
      </c>
      <c r="C2440" s="7" t="str">
        <f>VLOOKUP(A2440,'Municípios da RMC'!A$1:C$29,3,FALSE)</f>
        <v>RMC</v>
      </c>
      <c r="D2440" s="7">
        <v>92</v>
      </c>
      <c r="E2440" s="5" t="s">
        <v>128</v>
      </c>
      <c r="F2440" s="6">
        <v>0</v>
      </c>
      <c r="G2440" s="6">
        <v>0</v>
      </c>
    </row>
    <row r="2441" spans="1:7" x14ac:dyDescent="0.3">
      <c r="A2441" s="7" t="s">
        <v>160</v>
      </c>
      <c r="B2441" s="7" t="s">
        <v>192</v>
      </c>
      <c r="C2441" s="7" t="str">
        <f>VLOOKUP(A2441,'Municípios da RMC'!A$1:C$29,3,FALSE)</f>
        <v>RMC</v>
      </c>
      <c r="D2441" s="7">
        <v>93</v>
      </c>
      <c r="E2441" s="5" t="s">
        <v>129</v>
      </c>
      <c r="F2441" s="6">
        <v>0</v>
      </c>
      <c r="G2441" s="6">
        <v>2</v>
      </c>
    </row>
    <row r="2442" spans="1:7" x14ac:dyDescent="0.3">
      <c r="A2442" s="7" t="s">
        <v>160</v>
      </c>
      <c r="B2442" s="7" t="s">
        <v>192</v>
      </c>
      <c r="C2442" s="7" t="str">
        <f>VLOOKUP(A2442,'Municípios da RMC'!A$1:C$29,3,FALSE)</f>
        <v>RMC</v>
      </c>
      <c r="D2442" s="7">
        <v>94</v>
      </c>
      <c r="E2442" s="5" t="s">
        <v>130</v>
      </c>
      <c r="F2442" s="6">
        <v>0</v>
      </c>
      <c r="G2442" s="6">
        <v>0</v>
      </c>
    </row>
    <row r="2443" spans="1:7" x14ac:dyDescent="0.3">
      <c r="A2443" s="7" t="s">
        <v>160</v>
      </c>
      <c r="B2443" s="7" t="s">
        <v>192</v>
      </c>
      <c r="C2443" s="7" t="str">
        <f>VLOOKUP(A2443,'Municípios da RMC'!A$1:C$29,3,FALSE)</f>
        <v>RMC</v>
      </c>
      <c r="D2443" s="7">
        <v>95</v>
      </c>
      <c r="E2443" s="5" t="s">
        <v>131</v>
      </c>
      <c r="F2443" s="6">
        <v>0</v>
      </c>
      <c r="G2443" s="6">
        <v>2</v>
      </c>
    </row>
    <row r="2444" spans="1:7" x14ac:dyDescent="0.3">
      <c r="A2444" s="7" t="s">
        <v>160</v>
      </c>
      <c r="B2444" s="7" t="s">
        <v>192</v>
      </c>
      <c r="C2444" s="7" t="str">
        <f>VLOOKUP(A2444,'Municípios da RMC'!A$1:C$29,3,FALSE)</f>
        <v>RMC</v>
      </c>
      <c r="D2444" s="7">
        <v>96</v>
      </c>
      <c r="E2444" s="5" t="s">
        <v>132</v>
      </c>
      <c r="F2444" s="6">
        <v>1</v>
      </c>
      <c r="G2444" s="6">
        <v>1</v>
      </c>
    </row>
    <row r="2445" spans="1:7" x14ac:dyDescent="0.3">
      <c r="A2445" s="7" t="s">
        <v>160</v>
      </c>
      <c r="B2445" s="7" t="s">
        <v>192</v>
      </c>
      <c r="C2445" s="7" t="str">
        <f>VLOOKUP(A2445,'Municípios da RMC'!A$1:C$29,3,FALSE)</f>
        <v>RMC</v>
      </c>
      <c r="D2445" s="7">
        <v>97</v>
      </c>
      <c r="E2445" s="5" t="s">
        <v>133</v>
      </c>
      <c r="F2445" s="6">
        <v>0</v>
      </c>
      <c r="G2445" s="6">
        <v>1</v>
      </c>
    </row>
    <row r="2446" spans="1:7" x14ac:dyDescent="0.3">
      <c r="A2446" s="7" t="s">
        <v>160</v>
      </c>
      <c r="B2446" s="7" t="s">
        <v>192</v>
      </c>
      <c r="C2446" s="7" t="str">
        <f>VLOOKUP(A2446,'Municípios da RMC'!A$1:C$29,3,FALSE)</f>
        <v>RMC</v>
      </c>
      <c r="D2446" s="7">
        <v>98</v>
      </c>
      <c r="E2446" s="5" t="s">
        <v>134</v>
      </c>
      <c r="F2446" s="6">
        <v>0</v>
      </c>
      <c r="G2446" s="6">
        <v>1</v>
      </c>
    </row>
    <row r="2447" spans="1:7" x14ac:dyDescent="0.3">
      <c r="A2447" s="7" t="s">
        <v>160</v>
      </c>
      <c r="B2447" s="7" t="s">
        <v>192</v>
      </c>
      <c r="C2447" s="7" t="str">
        <f>VLOOKUP(A2447,'Municípios da RMC'!A$1:C$29,3,FALSE)</f>
        <v>RMC</v>
      </c>
      <c r="D2447" s="7">
        <v>99</v>
      </c>
      <c r="E2447" s="5" t="s">
        <v>135</v>
      </c>
      <c r="F2447" s="6">
        <v>0</v>
      </c>
      <c r="G2447" s="6">
        <v>0</v>
      </c>
    </row>
    <row r="2448" spans="1:7" x14ac:dyDescent="0.3">
      <c r="A2448" s="7" t="s">
        <v>160</v>
      </c>
      <c r="B2448" s="7" t="s">
        <v>192</v>
      </c>
      <c r="C2448" s="7" t="str">
        <f>VLOOKUP(A2448,'Municípios da RMC'!A$1:C$29,3,FALSE)</f>
        <v>RMC</v>
      </c>
      <c r="D2448" s="7">
        <v>100</v>
      </c>
      <c r="E2448" s="5" t="s">
        <v>136</v>
      </c>
      <c r="F2448" s="6">
        <v>0</v>
      </c>
      <c r="G2448" s="6">
        <v>1</v>
      </c>
    </row>
    <row r="2449" spans="1:7" x14ac:dyDescent="0.3">
      <c r="A2449" s="7" t="s">
        <v>160</v>
      </c>
      <c r="B2449" s="7" t="s">
        <v>192</v>
      </c>
      <c r="C2449" s="7" t="str">
        <f>VLOOKUP(A2449,'Municípios da RMC'!A$1:C$29,3,FALSE)</f>
        <v>RMC</v>
      </c>
      <c r="D2449" s="7" t="s">
        <v>14</v>
      </c>
      <c r="E2449" s="5" t="s">
        <v>14</v>
      </c>
      <c r="F2449" s="6">
        <v>4</v>
      </c>
      <c r="G2449" s="6">
        <v>12</v>
      </c>
    </row>
    <row r="2450" spans="1:7" x14ac:dyDescent="0.3">
      <c r="A2450" s="7" t="s">
        <v>161</v>
      </c>
      <c r="B2450" s="7" t="s">
        <v>193</v>
      </c>
      <c r="C2450" s="7" t="str">
        <f>VLOOKUP(A2450,'Municípios da RMC'!A$1:C$29,3,FALSE)</f>
        <v>RMC</v>
      </c>
      <c r="D2450" s="7">
        <v>0</v>
      </c>
      <c r="E2450" s="5" t="s">
        <v>36</v>
      </c>
      <c r="F2450" s="6">
        <v>1833</v>
      </c>
      <c r="G2450" s="6">
        <v>1780</v>
      </c>
    </row>
    <row r="2451" spans="1:7" x14ac:dyDescent="0.3">
      <c r="A2451" s="7" t="s">
        <v>161</v>
      </c>
      <c r="B2451" s="7" t="s">
        <v>193</v>
      </c>
      <c r="C2451" s="7" t="str">
        <f>VLOOKUP(A2451,'Municípios da RMC'!A$1:C$29,3,FALSE)</f>
        <v>RMC</v>
      </c>
      <c r="D2451" s="7">
        <v>1</v>
      </c>
      <c r="E2451" s="5" t="s">
        <v>37</v>
      </c>
      <c r="F2451" s="6">
        <v>1872</v>
      </c>
      <c r="G2451" s="6">
        <v>1753</v>
      </c>
    </row>
    <row r="2452" spans="1:7" x14ac:dyDescent="0.3">
      <c r="A2452" s="7" t="s">
        <v>161</v>
      </c>
      <c r="B2452" s="7" t="s">
        <v>193</v>
      </c>
      <c r="C2452" s="7" t="str">
        <f>VLOOKUP(A2452,'Municípios da RMC'!A$1:C$29,3,FALSE)</f>
        <v>RMC</v>
      </c>
      <c r="D2452" s="7">
        <v>2</v>
      </c>
      <c r="E2452" s="5" t="s">
        <v>38</v>
      </c>
      <c r="F2452" s="6">
        <v>1888</v>
      </c>
      <c r="G2452" s="6">
        <v>1764</v>
      </c>
    </row>
    <row r="2453" spans="1:7" x14ac:dyDescent="0.3">
      <c r="A2453" s="7" t="s">
        <v>161</v>
      </c>
      <c r="B2453" s="7" t="s">
        <v>193</v>
      </c>
      <c r="C2453" s="7" t="str">
        <f>VLOOKUP(A2453,'Municípios da RMC'!A$1:C$29,3,FALSE)</f>
        <v>RMC</v>
      </c>
      <c r="D2453" s="7">
        <v>3</v>
      </c>
      <c r="E2453" s="5" t="s">
        <v>39</v>
      </c>
      <c r="F2453" s="6">
        <v>1836</v>
      </c>
      <c r="G2453" s="6">
        <v>1750</v>
      </c>
    </row>
    <row r="2454" spans="1:7" x14ac:dyDescent="0.3">
      <c r="A2454" s="7" t="s">
        <v>161</v>
      </c>
      <c r="B2454" s="7" t="s">
        <v>193</v>
      </c>
      <c r="C2454" s="7" t="str">
        <f>VLOOKUP(A2454,'Municípios da RMC'!A$1:C$29,3,FALSE)</f>
        <v>RMC</v>
      </c>
      <c r="D2454" s="7">
        <v>4</v>
      </c>
      <c r="E2454" s="5" t="s">
        <v>40</v>
      </c>
      <c r="F2454" s="6">
        <v>1871</v>
      </c>
      <c r="G2454" s="6">
        <v>1851</v>
      </c>
    </row>
    <row r="2455" spans="1:7" x14ac:dyDescent="0.3">
      <c r="A2455" s="7" t="s">
        <v>161</v>
      </c>
      <c r="B2455" s="7" t="s">
        <v>193</v>
      </c>
      <c r="C2455" s="7" t="str">
        <f>VLOOKUP(A2455,'Municípios da RMC'!A$1:C$29,3,FALSE)</f>
        <v>RMC</v>
      </c>
      <c r="D2455" s="7">
        <v>5</v>
      </c>
      <c r="E2455" s="5" t="s">
        <v>41</v>
      </c>
      <c r="F2455" s="6">
        <v>1792</v>
      </c>
      <c r="G2455" s="6">
        <v>1698</v>
      </c>
    </row>
    <row r="2456" spans="1:7" x14ac:dyDescent="0.3">
      <c r="A2456" s="7" t="s">
        <v>161</v>
      </c>
      <c r="B2456" s="7" t="s">
        <v>193</v>
      </c>
      <c r="C2456" s="7" t="str">
        <f>VLOOKUP(A2456,'Municípios da RMC'!A$1:C$29,3,FALSE)</f>
        <v>RMC</v>
      </c>
      <c r="D2456" s="7">
        <v>6</v>
      </c>
      <c r="E2456" s="5" t="s">
        <v>42</v>
      </c>
      <c r="F2456" s="6">
        <v>1776</v>
      </c>
      <c r="G2456" s="6">
        <v>1803</v>
      </c>
    </row>
    <row r="2457" spans="1:7" x14ac:dyDescent="0.3">
      <c r="A2457" s="7" t="s">
        <v>161</v>
      </c>
      <c r="B2457" s="7" t="s">
        <v>193</v>
      </c>
      <c r="C2457" s="7" t="str">
        <f>VLOOKUP(A2457,'Municípios da RMC'!A$1:C$29,3,FALSE)</f>
        <v>RMC</v>
      </c>
      <c r="D2457" s="7">
        <v>7</v>
      </c>
      <c r="E2457" s="5" t="s">
        <v>43</v>
      </c>
      <c r="F2457" s="6">
        <v>1801</v>
      </c>
      <c r="G2457" s="6">
        <v>1771</v>
      </c>
    </row>
    <row r="2458" spans="1:7" x14ac:dyDescent="0.3">
      <c r="A2458" s="7" t="s">
        <v>161</v>
      </c>
      <c r="B2458" s="7" t="s">
        <v>193</v>
      </c>
      <c r="C2458" s="7" t="str">
        <f>VLOOKUP(A2458,'Municípios da RMC'!A$1:C$29,3,FALSE)</f>
        <v>RMC</v>
      </c>
      <c r="D2458" s="7">
        <v>8</v>
      </c>
      <c r="E2458" s="5" t="s">
        <v>44</v>
      </c>
      <c r="F2458" s="6">
        <v>1763</v>
      </c>
      <c r="G2458" s="6">
        <v>1612</v>
      </c>
    </row>
    <row r="2459" spans="1:7" x14ac:dyDescent="0.3">
      <c r="A2459" s="7" t="s">
        <v>161</v>
      </c>
      <c r="B2459" s="7" t="s">
        <v>193</v>
      </c>
      <c r="C2459" s="7" t="str">
        <f>VLOOKUP(A2459,'Municípios da RMC'!A$1:C$29,3,FALSE)</f>
        <v>RMC</v>
      </c>
      <c r="D2459" s="7">
        <v>9</v>
      </c>
      <c r="E2459" s="5" t="s">
        <v>45</v>
      </c>
      <c r="F2459" s="6">
        <v>1731</v>
      </c>
      <c r="G2459" s="6">
        <v>1707</v>
      </c>
    </row>
    <row r="2460" spans="1:7" x14ac:dyDescent="0.3">
      <c r="A2460" s="7" t="s">
        <v>161</v>
      </c>
      <c r="B2460" s="7" t="s">
        <v>193</v>
      </c>
      <c r="C2460" s="7" t="str">
        <f>VLOOKUP(A2460,'Municípios da RMC'!A$1:C$29,3,FALSE)</f>
        <v>RMC</v>
      </c>
      <c r="D2460" s="7">
        <v>10</v>
      </c>
      <c r="E2460" s="5" t="s">
        <v>46</v>
      </c>
      <c r="F2460" s="6">
        <v>1844</v>
      </c>
      <c r="G2460" s="6">
        <v>1818</v>
      </c>
    </row>
    <row r="2461" spans="1:7" x14ac:dyDescent="0.3">
      <c r="A2461" s="7" t="s">
        <v>161</v>
      </c>
      <c r="B2461" s="7" t="s">
        <v>193</v>
      </c>
      <c r="C2461" s="7" t="str">
        <f>VLOOKUP(A2461,'Municípios da RMC'!A$1:C$29,3,FALSE)</f>
        <v>RMC</v>
      </c>
      <c r="D2461" s="7">
        <v>11</v>
      </c>
      <c r="E2461" s="5" t="s">
        <v>47</v>
      </c>
      <c r="F2461" s="6">
        <v>1742</v>
      </c>
      <c r="G2461" s="6">
        <v>1700</v>
      </c>
    </row>
    <row r="2462" spans="1:7" x14ac:dyDescent="0.3">
      <c r="A2462" s="7" t="s">
        <v>161</v>
      </c>
      <c r="B2462" s="7" t="s">
        <v>193</v>
      </c>
      <c r="C2462" s="7" t="str">
        <f>VLOOKUP(A2462,'Municípios da RMC'!A$1:C$29,3,FALSE)</f>
        <v>RMC</v>
      </c>
      <c r="D2462" s="7">
        <v>12</v>
      </c>
      <c r="E2462" s="5" t="s">
        <v>48</v>
      </c>
      <c r="F2462" s="6">
        <v>1748</v>
      </c>
      <c r="G2462" s="6">
        <v>1672</v>
      </c>
    </row>
    <row r="2463" spans="1:7" x14ac:dyDescent="0.3">
      <c r="A2463" s="7" t="s">
        <v>161</v>
      </c>
      <c r="B2463" s="7" t="s">
        <v>193</v>
      </c>
      <c r="C2463" s="7" t="str">
        <f>VLOOKUP(A2463,'Municípios da RMC'!A$1:C$29,3,FALSE)</f>
        <v>RMC</v>
      </c>
      <c r="D2463" s="7">
        <v>13</v>
      </c>
      <c r="E2463" s="5" t="s">
        <v>49</v>
      </c>
      <c r="F2463" s="6">
        <v>1885</v>
      </c>
      <c r="G2463" s="6">
        <v>1815</v>
      </c>
    </row>
    <row r="2464" spans="1:7" x14ac:dyDescent="0.3">
      <c r="A2464" s="7" t="s">
        <v>161</v>
      </c>
      <c r="B2464" s="7" t="s">
        <v>193</v>
      </c>
      <c r="C2464" s="7" t="str">
        <f>VLOOKUP(A2464,'Municípios da RMC'!A$1:C$29,3,FALSE)</f>
        <v>RMC</v>
      </c>
      <c r="D2464" s="7">
        <v>14</v>
      </c>
      <c r="E2464" s="5" t="s">
        <v>50</v>
      </c>
      <c r="F2464" s="6">
        <v>1887</v>
      </c>
      <c r="G2464" s="6">
        <v>1878</v>
      </c>
    </row>
    <row r="2465" spans="1:7" x14ac:dyDescent="0.3">
      <c r="A2465" s="7" t="s">
        <v>161</v>
      </c>
      <c r="B2465" s="7" t="s">
        <v>193</v>
      </c>
      <c r="C2465" s="7" t="str">
        <f>VLOOKUP(A2465,'Municípios da RMC'!A$1:C$29,3,FALSE)</f>
        <v>RMC</v>
      </c>
      <c r="D2465" s="7">
        <v>15</v>
      </c>
      <c r="E2465" s="5" t="s">
        <v>51</v>
      </c>
      <c r="F2465" s="6">
        <v>1798</v>
      </c>
      <c r="G2465" s="6">
        <v>1793</v>
      </c>
    </row>
    <row r="2466" spans="1:7" x14ac:dyDescent="0.3">
      <c r="A2466" s="7" t="s">
        <v>161</v>
      </c>
      <c r="B2466" s="7" t="s">
        <v>193</v>
      </c>
      <c r="C2466" s="7" t="str">
        <f>VLOOKUP(A2466,'Municípios da RMC'!A$1:C$29,3,FALSE)</f>
        <v>RMC</v>
      </c>
      <c r="D2466" s="7">
        <v>16</v>
      </c>
      <c r="E2466" s="5" t="s">
        <v>52</v>
      </c>
      <c r="F2466" s="6">
        <v>1830</v>
      </c>
      <c r="G2466" s="6">
        <v>1787</v>
      </c>
    </row>
    <row r="2467" spans="1:7" x14ac:dyDescent="0.3">
      <c r="A2467" s="7" t="s">
        <v>161</v>
      </c>
      <c r="B2467" s="7" t="s">
        <v>193</v>
      </c>
      <c r="C2467" s="7" t="str">
        <f>VLOOKUP(A2467,'Municípios da RMC'!A$1:C$29,3,FALSE)</f>
        <v>RMC</v>
      </c>
      <c r="D2467" s="7">
        <v>17</v>
      </c>
      <c r="E2467" s="5" t="s">
        <v>53</v>
      </c>
      <c r="F2467" s="6">
        <v>1705</v>
      </c>
      <c r="G2467" s="6">
        <v>1799</v>
      </c>
    </row>
    <row r="2468" spans="1:7" x14ac:dyDescent="0.3">
      <c r="A2468" s="7" t="s">
        <v>161</v>
      </c>
      <c r="B2468" s="7" t="s">
        <v>193</v>
      </c>
      <c r="C2468" s="7" t="str">
        <f>VLOOKUP(A2468,'Municípios da RMC'!A$1:C$29,3,FALSE)</f>
        <v>RMC</v>
      </c>
      <c r="D2468" s="7">
        <v>18</v>
      </c>
      <c r="E2468" s="5" t="s">
        <v>54</v>
      </c>
      <c r="F2468" s="6">
        <v>1753</v>
      </c>
      <c r="G2468" s="6">
        <v>1677</v>
      </c>
    </row>
    <row r="2469" spans="1:7" x14ac:dyDescent="0.3">
      <c r="A2469" s="7" t="s">
        <v>161</v>
      </c>
      <c r="B2469" s="7" t="s">
        <v>193</v>
      </c>
      <c r="C2469" s="7" t="str">
        <f>VLOOKUP(A2469,'Municípios da RMC'!A$1:C$29,3,FALSE)</f>
        <v>RMC</v>
      </c>
      <c r="D2469" s="7">
        <v>19</v>
      </c>
      <c r="E2469" s="5" t="s">
        <v>55</v>
      </c>
      <c r="F2469" s="6">
        <v>1617</v>
      </c>
      <c r="G2469" s="6">
        <v>1639</v>
      </c>
    </row>
    <row r="2470" spans="1:7" x14ac:dyDescent="0.3">
      <c r="A2470" s="7" t="s">
        <v>161</v>
      </c>
      <c r="B2470" s="7" t="s">
        <v>193</v>
      </c>
      <c r="C2470" s="7" t="str">
        <f>VLOOKUP(A2470,'Municípios da RMC'!A$1:C$29,3,FALSE)</f>
        <v>RMC</v>
      </c>
      <c r="D2470" s="7">
        <v>20</v>
      </c>
      <c r="E2470" s="5" t="s">
        <v>56</v>
      </c>
      <c r="F2470" s="6">
        <v>1646</v>
      </c>
      <c r="G2470" s="6">
        <v>1656</v>
      </c>
    </row>
    <row r="2471" spans="1:7" x14ac:dyDescent="0.3">
      <c r="A2471" s="7" t="s">
        <v>161</v>
      </c>
      <c r="B2471" s="7" t="s">
        <v>193</v>
      </c>
      <c r="C2471" s="7" t="str">
        <f>VLOOKUP(A2471,'Municípios da RMC'!A$1:C$29,3,FALSE)</f>
        <v>RMC</v>
      </c>
      <c r="D2471" s="7">
        <v>21</v>
      </c>
      <c r="E2471" s="5" t="s">
        <v>57</v>
      </c>
      <c r="F2471" s="6">
        <v>1737</v>
      </c>
      <c r="G2471" s="6">
        <v>1629</v>
      </c>
    </row>
    <row r="2472" spans="1:7" x14ac:dyDescent="0.3">
      <c r="A2472" s="7" t="s">
        <v>161</v>
      </c>
      <c r="B2472" s="7" t="s">
        <v>193</v>
      </c>
      <c r="C2472" s="7" t="str">
        <f>VLOOKUP(A2472,'Municípios da RMC'!A$1:C$29,3,FALSE)</f>
        <v>RMC</v>
      </c>
      <c r="D2472" s="7">
        <v>22</v>
      </c>
      <c r="E2472" s="5" t="s">
        <v>58</v>
      </c>
      <c r="F2472" s="6">
        <v>1666</v>
      </c>
      <c r="G2472" s="6">
        <v>1707</v>
      </c>
    </row>
    <row r="2473" spans="1:7" x14ac:dyDescent="0.3">
      <c r="A2473" s="7" t="s">
        <v>161</v>
      </c>
      <c r="B2473" s="7" t="s">
        <v>193</v>
      </c>
      <c r="C2473" s="7" t="str">
        <f>VLOOKUP(A2473,'Municípios da RMC'!A$1:C$29,3,FALSE)</f>
        <v>RMC</v>
      </c>
      <c r="D2473" s="7">
        <v>23</v>
      </c>
      <c r="E2473" s="5" t="s">
        <v>59</v>
      </c>
      <c r="F2473" s="6">
        <v>1650</v>
      </c>
      <c r="G2473" s="6">
        <v>1724</v>
      </c>
    </row>
    <row r="2474" spans="1:7" x14ac:dyDescent="0.3">
      <c r="A2474" s="7" t="s">
        <v>161</v>
      </c>
      <c r="B2474" s="7" t="s">
        <v>193</v>
      </c>
      <c r="C2474" s="7" t="str">
        <f>VLOOKUP(A2474,'Municípios da RMC'!A$1:C$29,3,FALSE)</f>
        <v>RMC</v>
      </c>
      <c r="D2474" s="7">
        <v>24</v>
      </c>
      <c r="E2474" s="5" t="s">
        <v>60</v>
      </c>
      <c r="F2474" s="6">
        <v>1682</v>
      </c>
      <c r="G2474" s="6">
        <v>1587</v>
      </c>
    </row>
    <row r="2475" spans="1:7" x14ac:dyDescent="0.3">
      <c r="A2475" s="7" t="s">
        <v>161</v>
      </c>
      <c r="B2475" s="7" t="s">
        <v>193</v>
      </c>
      <c r="C2475" s="7" t="str">
        <f>VLOOKUP(A2475,'Municípios da RMC'!A$1:C$29,3,FALSE)</f>
        <v>RMC</v>
      </c>
      <c r="D2475" s="7">
        <v>25</v>
      </c>
      <c r="E2475" s="5" t="s">
        <v>61</v>
      </c>
      <c r="F2475" s="6">
        <v>1576</v>
      </c>
      <c r="G2475" s="6">
        <v>1585</v>
      </c>
    </row>
    <row r="2476" spans="1:7" x14ac:dyDescent="0.3">
      <c r="A2476" s="7" t="s">
        <v>161</v>
      </c>
      <c r="B2476" s="7" t="s">
        <v>193</v>
      </c>
      <c r="C2476" s="7" t="str">
        <f>VLOOKUP(A2476,'Municípios da RMC'!A$1:C$29,3,FALSE)</f>
        <v>RMC</v>
      </c>
      <c r="D2476" s="7">
        <v>26</v>
      </c>
      <c r="E2476" s="5" t="s">
        <v>62</v>
      </c>
      <c r="F2476" s="6">
        <v>1660</v>
      </c>
      <c r="G2476" s="6">
        <v>1668</v>
      </c>
    </row>
    <row r="2477" spans="1:7" x14ac:dyDescent="0.3">
      <c r="A2477" s="7" t="s">
        <v>161</v>
      </c>
      <c r="B2477" s="7" t="s">
        <v>193</v>
      </c>
      <c r="C2477" s="7" t="str">
        <f>VLOOKUP(A2477,'Municípios da RMC'!A$1:C$29,3,FALSE)</f>
        <v>RMC</v>
      </c>
      <c r="D2477" s="7">
        <v>27</v>
      </c>
      <c r="E2477" s="5" t="s">
        <v>63</v>
      </c>
      <c r="F2477" s="6">
        <v>1538</v>
      </c>
      <c r="G2477" s="6">
        <v>1622</v>
      </c>
    </row>
    <row r="2478" spans="1:7" x14ac:dyDescent="0.3">
      <c r="A2478" s="7" t="s">
        <v>161</v>
      </c>
      <c r="B2478" s="7" t="s">
        <v>193</v>
      </c>
      <c r="C2478" s="7" t="str">
        <f>VLOOKUP(A2478,'Municípios da RMC'!A$1:C$29,3,FALSE)</f>
        <v>RMC</v>
      </c>
      <c r="D2478" s="7">
        <v>28</v>
      </c>
      <c r="E2478" s="5" t="s">
        <v>64</v>
      </c>
      <c r="F2478" s="6">
        <v>1522</v>
      </c>
      <c r="G2478" s="6">
        <v>1510</v>
      </c>
    </row>
    <row r="2479" spans="1:7" x14ac:dyDescent="0.3">
      <c r="A2479" s="7" t="s">
        <v>161</v>
      </c>
      <c r="B2479" s="7" t="s">
        <v>193</v>
      </c>
      <c r="C2479" s="7" t="str">
        <f>VLOOKUP(A2479,'Municípios da RMC'!A$1:C$29,3,FALSE)</f>
        <v>RMC</v>
      </c>
      <c r="D2479" s="7">
        <v>29</v>
      </c>
      <c r="E2479" s="5" t="s">
        <v>65</v>
      </c>
      <c r="F2479" s="6">
        <v>1496</v>
      </c>
      <c r="G2479" s="6">
        <v>1534</v>
      </c>
    </row>
    <row r="2480" spans="1:7" x14ac:dyDescent="0.3">
      <c r="A2480" s="7" t="s">
        <v>161</v>
      </c>
      <c r="B2480" s="7" t="s">
        <v>193</v>
      </c>
      <c r="C2480" s="7" t="str">
        <f>VLOOKUP(A2480,'Municípios da RMC'!A$1:C$29,3,FALSE)</f>
        <v>RMC</v>
      </c>
      <c r="D2480" s="7">
        <v>30</v>
      </c>
      <c r="E2480" s="5" t="s">
        <v>66</v>
      </c>
      <c r="F2480" s="6">
        <v>1626</v>
      </c>
      <c r="G2480" s="6">
        <v>1723</v>
      </c>
    </row>
    <row r="2481" spans="1:7" x14ac:dyDescent="0.3">
      <c r="A2481" s="7" t="s">
        <v>161</v>
      </c>
      <c r="B2481" s="7" t="s">
        <v>193</v>
      </c>
      <c r="C2481" s="7" t="str">
        <f>VLOOKUP(A2481,'Municípios da RMC'!A$1:C$29,3,FALSE)</f>
        <v>RMC</v>
      </c>
      <c r="D2481" s="7">
        <v>31</v>
      </c>
      <c r="E2481" s="5" t="s">
        <v>67</v>
      </c>
      <c r="F2481" s="6">
        <v>1499</v>
      </c>
      <c r="G2481" s="6">
        <v>1460</v>
      </c>
    </row>
    <row r="2482" spans="1:7" x14ac:dyDescent="0.3">
      <c r="A2482" s="7" t="s">
        <v>161</v>
      </c>
      <c r="B2482" s="7" t="s">
        <v>193</v>
      </c>
      <c r="C2482" s="7" t="str">
        <f>VLOOKUP(A2482,'Municípios da RMC'!A$1:C$29,3,FALSE)</f>
        <v>RMC</v>
      </c>
      <c r="D2482" s="7">
        <v>32</v>
      </c>
      <c r="E2482" s="5" t="s">
        <v>68</v>
      </c>
      <c r="F2482" s="6">
        <v>1461</v>
      </c>
      <c r="G2482" s="6">
        <v>1622</v>
      </c>
    </row>
    <row r="2483" spans="1:7" x14ac:dyDescent="0.3">
      <c r="A2483" s="7" t="s">
        <v>161</v>
      </c>
      <c r="B2483" s="7" t="s">
        <v>193</v>
      </c>
      <c r="C2483" s="7" t="str">
        <f>VLOOKUP(A2483,'Municípios da RMC'!A$1:C$29,3,FALSE)</f>
        <v>RMC</v>
      </c>
      <c r="D2483" s="7">
        <v>33</v>
      </c>
      <c r="E2483" s="5" t="s">
        <v>69</v>
      </c>
      <c r="F2483" s="6">
        <v>1433</v>
      </c>
      <c r="G2483" s="6">
        <v>1466</v>
      </c>
    </row>
    <row r="2484" spans="1:7" x14ac:dyDescent="0.3">
      <c r="A2484" s="7" t="s">
        <v>161</v>
      </c>
      <c r="B2484" s="7" t="s">
        <v>193</v>
      </c>
      <c r="C2484" s="7" t="str">
        <f>VLOOKUP(A2484,'Municípios da RMC'!A$1:C$29,3,FALSE)</f>
        <v>RMC</v>
      </c>
      <c r="D2484" s="7">
        <v>34</v>
      </c>
      <c r="E2484" s="5" t="s">
        <v>70</v>
      </c>
      <c r="F2484" s="6">
        <v>1333</v>
      </c>
      <c r="G2484" s="6">
        <v>1359</v>
      </c>
    </row>
    <row r="2485" spans="1:7" x14ac:dyDescent="0.3">
      <c r="A2485" s="7" t="s">
        <v>161</v>
      </c>
      <c r="B2485" s="7" t="s">
        <v>193</v>
      </c>
      <c r="C2485" s="7" t="str">
        <f>VLOOKUP(A2485,'Municípios da RMC'!A$1:C$29,3,FALSE)</f>
        <v>RMC</v>
      </c>
      <c r="D2485" s="7">
        <v>35</v>
      </c>
      <c r="E2485" s="5" t="s">
        <v>71</v>
      </c>
      <c r="F2485" s="6">
        <v>1344</v>
      </c>
      <c r="G2485" s="6">
        <v>1406</v>
      </c>
    </row>
    <row r="2486" spans="1:7" x14ac:dyDescent="0.3">
      <c r="A2486" s="7" t="s">
        <v>161</v>
      </c>
      <c r="B2486" s="7" t="s">
        <v>193</v>
      </c>
      <c r="C2486" s="7" t="str">
        <f>VLOOKUP(A2486,'Municípios da RMC'!A$1:C$29,3,FALSE)</f>
        <v>RMC</v>
      </c>
      <c r="D2486" s="7">
        <v>36</v>
      </c>
      <c r="E2486" s="5" t="s">
        <v>72</v>
      </c>
      <c r="F2486" s="6">
        <v>1351</v>
      </c>
      <c r="G2486" s="6">
        <v>1392</v>
      </c>
    </row>
    <row r="2487" spans="1:7" x14ac:dyDescent="0.3">
      <c r="A2487" s="7" t="s">
        <v>161</v>
      </c>
      <c r="B2487" s="7" t="s">
        <v>193</v>
      </c>
      <c r="C2487" s="7" t="str">
        <f>VLOOKUP(A2487,'Municípios da RMC'!A$1:C$29,3,FALSE)</f>
        <v>RMC</v>
      </c>
      <c r="D2487" s="7">
        <v>37</v>
      </c>
      <c r="E2487" s="5" t="s">
        <v>73</v>
      </c>
      <c r="F2487" s="6">
        <v>1247</v>
      </c>
      <c r="G2487" s="6">
        <v>1310</v>
      </c>
    </row>
    <row r="2488" spans="1:7" x14ac:dyDescent="0.3">
      <c r="A2488" s="7" t="s">
        <v>161</v>
      </c>
      <c r="B2488" s="7" t="s">
        <v>193</v>
      </c>
      <c r="C2488" s="7" t="str">
        <f>VLOOKUP(A2488,'Municípios da RMC'!A$1:C$29,3,FALSE)</f>
        <v>RMC</v>
      </c>
      <c r="D2488" s="7">
        <v>38</v>
      </c>
      <c r="E2488" s="5" t="s">
        <v>74</v>
      </c>
      <c r="F2488" s="6">
        <v>1149</v>
      </c>
      <c r="G2488" s="6">
        <v>1308</v>
      </c>
    </row>
    <row r="2489" spans="1:7" x14ac:dyDescent="0.3">
      <c r="A2489" s="7" t="s">
        <v>161</v>
      </c>
      <c r="B2489" s="7" t="s">
        <v>193</v>
      </c>
      <c r="C2489" s="7" t="str">
        <f>VLOOKUP(A2489,'Municípios da RMC'!A$1:C$29,3,FALSE)</f>
        <v>RMC</v>
      </c>
      <c r="D2489" s="7">
        <v>39</v>
      </c>
      <c r="E2489" s="5" t="s">
        <v>75</v>
      </c>
      <c r="F2489" s="6">
        <v>1197</v>
      </c>
      <c r="G2489" s="6">
        <v>1197</v>
      </c>
    </row>
    <row r="2490" spans="1:7" x14ac:dyDescent="0.3">
      <c r="A2490" s="7" t="s">
        <v>161</v>
      </c>
      <c r="B2490" s="7" t="s">
        <v>193</v>
      </c>
      <c r="C2490" s="7" t="str">
        <f>VLOOKUP(A2490,'Municípios da RMC'!A$1:C$29,3,FALSE)</f>
        <v>RMC</v>
      </c>
      <c r="D2490" s="7">
        <v>40</v>
      </c>
      <c r="E2490" s="5" t="s">
        <v>76</v>
      </c>
      <c r="F2490" s="6">
        <v>1179</v>
      </c>
      <c r="G2490" s="6">
        <v>1179</v>
      </c>
    </row>
    <row r="2491" spans="1:7" x14ac:dyDescent="0.3">
      <c r="A2491" s="7" t="s">
        <v>161</v>
      </c>
      <c r="B2491" s="7" t="s">
        <v>193</v>
      </c>
      <c r="C2491" s="7" t="str">
        <f>VLOOKUP(A2491,'Municípios da RMC'!A$1:C$29,3,FALSE)</f>
        <v>RMC</v>
      </c>
      <c r="D2491" s="7">
        <v>41</v>
      </c>
      <c r="E2491" s="5" t="s">
        <v>77</v>
      </c>
      <c r="F2491" s="6">
        <v>1099</v>
      </c>
      <c r="G2491" s="6">
        <v>1152</v>
      </c>
    </row>
    <row r="2492" spans="1:7" x14ac:dyDescent="0.3">
      <c r="A2492" s="7" t="s">
        <v>161</v>
      </c>
      <c r="B2492" s="7" t="s">
        <v>193</v>
      </c>
      <c r="C2492" s="7" t="str">
        <f>VLOOKUP(A2492,'Municípios da RMC'!A$1:C$29,3,FALSE)</f>
        <v>RMC</v>
      </c>
      <c r="D2492" s="7">
        <v>42</v>
      </c>
      <c r="E2492" s="5" t="s">
        <v>78</v>
      </c>
      <c r="F2492" s="6">
        <v>1112</v>
      </c>
      <c r="G2492" s="6">
        <v>1132</v>
      </c>
    </row>
    <row r="2493" spans="1:7" x14ac:dyDescent="0.3">
      <c r="A2493" s="7" t="s">
        <v>161</v>
      </c>
      <c r="B2493" s="7" t="s">
        <v>193</v>
      </c>
      <c r="C2493" s="7" t="str">
        <f>VLOOKUP(A2493,'Municípios da RMC'!A$1:C$29,3,FALSE)</f>
        <v>RMC</v>
      </c>
      <c r="D2493" s="7">
        <v>43</v>
      </c>
      <c r="E2493" s="5" t="s">
        <v>79</v>
      </c>
      <c r="F2493" s="6">
        <v>961</v>
      </c>
      <c r="G2493" s="6">
        <v>941</v>
      </c>
    </row>
    <row r="2494" spans="1:7" x14ac:dyDescent="0.3">
      <c r="A2494" s="7" t="s">
        <v>161</v>
      </c>
      <c r="B2494" s="7" t="s">
        <v>193</v>
      </c>
      <c r="C2494" s="7" t="str">
        <f>VLOOKUP(A2494,'Municípios da RMC'!A$1:C$29,3,FALSE)</f>
        <v>RMC</v>
      </c>
      <c r="D2494" s="7">
        <v>44</v>
      </c>
      <c r="E2494" s="5" t="s">
        <v>80</v>
      </c>
      <c r="F2494" s="6">
        <v>895</v>
      </c>
      <c r="G2494" s="6">
        <v>867</v>
      </c>
    </row>
    <row r="2495" spans="1:7" x14ac:dyDescent="0.3">
      <c r="A2495" s="7" t="s">
        <v>161</v>
      </c>
      <c r="B2495" s="7" t="s">
        <v>193</v>
      </c>
      <c r="C2495" s="7" t="str">
        <f>VLOOKUP(A2495,'Municípios da RMC'!A$1:C$29,3,FALSE)</f>
        <v>RMC</v>
      </c>
      <c r="D2495" s="7">
        <v>45</v>
      </c>
      <c r="E2495" s="5" t="s">
        <v>81</v>
      </c>
      <c r="F2495" s="6">
        <v>918</v>
      </c>
      <c r="G2495" s="6">
        <v>890</v>
      </c>
    </row>
    <row r="2496" spans="1:7" x14ac:dyDescent="0.3">
      <c r="A2496" s="7" t="s">
        <v>161</v>
      </c>
      <c r="B2496" s="7" t="s">
        <v>193</v>
      </c>
      <c r="C2496" s="7" t="str">
        <f>VLOOKUP(A2496,'Municípios da RMC'!A$1:C$29,3,FALSE)</f>
        <v>RMC</v>
      </c>
      <c r="D2496" s="7">
        <v>46</v>
      </c>
      <c r="E2496" s="5" t="s">
        <v>82</v>
      </c>
      <c r="F2496" s="6">
        <v>846</v>
      </c>
      <c r="G2496" s="6">
        <v>856</v>
      </c>
    </row>
    <row r="2497" spans="1:7" x14ac:dyDescent="0.3">
      <c r="A2497" s="7" t="s">
        <v>161</v>
      </c>
      <c r="B2497" s="7" t="s">
        <v>193</v>
      </c>
      <c r="C2497" s="7" t="str">
        <f>VLOOKUP(A2497,'Municípios da RMC'!A$1:C$29,3,FALSE)</f>
        <v>RMC</v>
      </c>
      <c r="D2497" s="7">
        <v>47</v>
      </c>
      <c r="E2497" s="5" t="s">
        <v>83</v>
      </c>
      <c r="F2497" s="6">
        <v>782</v>
      </c>
      <c r="G2497" s="6">
        <v>726</v>
      </c>
    </row>
    <row r="2498" spans="1:7" x14ac:dyDescent="0.3">
      <c r="A2498" s="7" t="s">
        <v>161</v>
      </c>
      <c r="B2498" s="7" t="s">
        <v>193</v>
      </c>
      <c r="C2498" s="7" t="str">
        <f>VLOOKUP(A2498,'Municípios da RMC'!A$1:C$29,3,FALSE)</f>
        <v>RMC</v>
      </c>
      <c r="D2498" s="7">
        <v>48</v>
      </c>
      <c r="E2498" s="5" t="s">
        <v>84</v>
      </c>
      <c r="F2498" s="6">
        <v>797</v>
      </c>
      <c r="G2498" s="6">
        <v>703</v>
      </c>
    </row>
    <row r="2499" spans="1:7" x14ac:dyDescent="0.3">
      <c r="A2499" s="7" t="s">
        <v>161</v>
      </c>
      <c r="B2499" s="7" t="s">
        <v>193</v>
      </c>
      <c r="C2499" s="7" t="str">
        <f>VLOOKUP(A2499,'Municípios da RMC'!A$1:C$29,3,FALSE)</f>
        <v>RMC</v>
      </c>
      <c r="D2499" s="7">
        <v>49</v>
      </c>
      <c r="E2499" s="5" t="s">
        <v>85</v>
      </c>
      <c r="F2499" s="6">
        <v>671</v>
      </c>
      <c r="G2499" s="6">
        <v>674</v>
      </c>
    </row>
    <row r="2500" spans="1:7" x14ac:dyDescent="0.3">
      <c r="A2500" s="7" t="s">
        <v>161</v>
      </c>
      <c r="B2500" s="7" t="s">
        <v>193</v>
      </c>
      <c r="C2500" s="7" t="str">
        <f>VLOOKUP(A2500,'Municípios da RMC'!A$1:C$29,3,FALSE)</f>
        <v>RMC</v>
      </c>
      <c r="D2500" s="7">
        <v>50</v>
      </c>
      <c r="E2500" s="5" t="s">
        <v>86</v>
      </c>
      <c r="F2500" s="6">
        <v>709</v>
      </c>
      <c r="G2500" s="6">
        <v>655</v>
      </c>
    </row>
    <row r="2501" spans="1:7" x14ac:dyDescent="0.3">
      <c r="A2501" s="7" t="s">
        <v>161</v>
      </c>
      <c r="B2501" s="7" t="s">
        <v>193</v>
      </c>
      <c r="C2501" s="7" t="str">
        <f>VLOOKUP(A2501,'Municípios da RMC'!A$1:C$29,3,FALSE)</f>
        <v>RMC</v>
      </c>
      <c r="D2501" s="7">
        <v>51</v>
      </c>
      <c r="E2501" s="5" t="s">
        <v>87</v>
      </c>
      <c r="F2501" s="6">
        <v>598</v>
      </c>
      <c r="G2501" s="6">
        <v>594</v>
      </c>
    </row>
    <row r="2502" spans="1:7" x14ac:dyDescent="0.3">
      <c r="A2502" s="7" t="s">
        <v>161</v>
      </c>
      <c r="B2502" s="7" t="s">
        <v>193</v>
      </c>
      <c r="C2502" s="7" t="str">
        <f>VLOOKUP(A2502,'Municípios da RMC'!A$1:C$29,3,FALSE)</f>
        <v>RMC</v>
      </c>
      <c r="D2502" s="7">
        <v>52</v>
      </c>
      <c r="E2502" s="5" t="s">
        <v>88</v>
      </c>
      <c r="F2502" s="6">
        <v>567</v>
      </c>
      <c r="G2502" s="6">
        <v>546</v>
      </c>
    </row>
    <row r="2503" spans="1:7" x14ac:dyDescent="0.3">
      <c r="A2503" s="7" t="s">
        <v>161</v>
      </c>
      <c r="B2503" s="7" t="s">
        <v>193</v>
      </c>
      <c r="C2503" s="7" t="str">
        <f>VLOOKUP(A2503,'Municípios da RMC'!A$1:C$29,3,FALSE)</f>
        <v>RMC</v>
      </c>
      <c r="D2503" s="7">
        <v>53</v>
      </c>
      <c r="E2503" s="5" t="s">
        <v>89</v>
      </c>
      <c r="F2503" s="6">
        <v>579</v>
      </c>
      <c r="G2503" s="6">
        <v>510</v>
      </c>
    </row>
    <row r="2504" spans="1:7" x14ac:dyDescent="0.3">
      <c r="A2504" s="7" t="s">
        <v>161</v>
      </c>
      <c r="B2504" s="7" t="s">
        <v>193</v>
      </c>
      <c r="C2504" s="7" t="str">
        <f>VLOOKUP(A2504,'Municípios da RMC'!A$1:C$29,3,FALSE)</f>
        <v>RMC</v>
      </c>
      <c r="D2504" s="7">
        <v>54</v>
      </c>
      <c r="E2504" s="5" t="s">
        <v>90</v>
      </c>
      <c r="F2504" s="6">
        <v>488</v>
      </c>
      <c r="G2504" s="6">
        <v>469</v>
      </c>
    </row>
    <row r="2505" spans="1:7" x14ac:dyDescent="0.3">
      <c r="A2505" s="7" t="s">
        <v>161</v>
      </c>
      <c r="B2505" s="7" t="s">
        <v>193</v>
      </c>
      <c r="C2505" s="7" t="str">
        <f>VLOOKUP(A2505,'Municípios da RMC'!A$1:C$29,3,FALSE)</f>
        <v>RMC</v>
      </c>
      <c r="D2505" s="7">
        <v>55</v>
      </c>
      <c r="E2505" s="5" t="s">
        <v>91</v>
      </c>
      <c r="F2505" s="6">
        <v>455</v>
      </c>
      <c r="G2505" s="6">
        <v>496</v>
      </c>
    </row>
    <row r="2506" spans="1:7" x14ac:dyDescent="0.3">
      <c r="A2506" s="7" t="s">
        <v>161</v>
      </c>
      <c r="B2506" s="7" t="s">
        <v>193</v>
      </c>
      <c r="C2506" s="7" t="str">
        <f>VLOOKUP(A2506,'Municípios da RMC'!A$1:C$29,3,FALSE)</f>
        <v>RMC</v>
      </c>
      <c r="D2506" s="7">
        <v>56</v>
      </c>
      <c r="E2506" s="5" t="s">
        <v>92</v>
      </c>
      <c r="F2506" s="6">
        <v>449</v>
      </c>
      <c r="G2506" s="6">
        <v>497</v>
      </c>
    </row>
    <row r="2507" spans="1:7" x14ac:dyDescent="0.3">
      <c r="A2507" s="7" t="s">
        <v>161</v>
      </c>
      <c r="B2507" s="7" t="s">
        <v>193</v>
      </c>
      <c r="C2507" s="7" t="str">
        <f>VLOOKUP(A2507,'Municípios da RMC'!A$1:C$29,3,FALSE)</f>
        <v>RMC</v>
      </c>
      <c r="D2507" s="7">
        <v>57</v>
      </c>
      <c r="E2507" s="5" t="s">
        <v>93</v>
      </c>
      <c r="F2507" s="6">
        <v>412</v>
      </c>
      <c r="G2507" s="6">
        <v>385</v>
      </c>
    </row>
    <row r="2508" spans="1:7" x14ac:dyDescent="0.3">
      <c r="A2508" s="7" t="s">
        <v>161</v>
      </c>
      <c r="B2508" s="7" t="s">
        <v>193</v>
      </c>
      <c r="C2508" s="7" t="str">
        <f>VLOOKUP(A2508,'Municípios da RMC'!A$1:C$29,3,FALSE)</f>
        <v>RMC</v>
      </c>
      <c r="D2508" s="7">
        <v>58</v>
      </c>
      <c r="E2508" s="5" t="s">
        <v>94</v>
      </c>
      <c r="F2508" s="6">
        <v>375</v>
      </c>
      <c r="G2508" s="6">
        <v>383</v>
      </c>
    </row>
    <row r="2509" spans="1:7" x14ac:dyDescent="0.3">
      <c r="A2509" s="7" t="s">
        <v>161</v>
      </c>
      <c r="B2509" s="7" t="s">
        <v>193</v>
      </c>
      <c r="C2509" s="7" t="str">
        <f>VLOOKUP(A2509,'Municípios da RMC'!A$1:C$29,3,FALSE)</f>
        <v>RMC</v>
      </c>
      <c r="D2509" s="7">
        <v>59</v>
      </c>
      <c r="E2509" s="5" t="s">
        <v>95</v>
      </c>
      <c r="F2509" s="6">
        <v>336</v>
      </c>
      <c r="G2509" s="6">
        <v>377</v>
      </c>
    </row>
    <row r="2510" spans="1:7" x14ac:dyDescent="0.3">
      <c r="A2510" s="7" t="s">
        <v>161</v>
      </c>
      <c r="B2510" s="7" t="s">
        <v>193</v>
      </c>
      <c r="C2510" s="7" t="str">
        <f>VLOOKUP(A2510,'Municípios da RMC'!A$1:C$29,3,FALSE)</f>
        <v>RMC</v>
      </c>
      <c r="D2510" s="7">
        <v>60</v>
      </c>
      <c r="E2510" s="5" t="s">
        <v>96</v>
      </c>
      <c r="F2510" s="6">
        <v>382</v>
      </c>
      <c r="G2510" s="6">
        <v>432</v>
      </c>
    </row>
    <row r="2511" spans="1:7" x14ac:dyDescent="0.3">
      <c r="A2511" s="7" t="s">
        <v>161</v>
      </c>
      <c r="B2511" s="7" t="s">
        <v>193</v>
      </c>
      <c r="C2511" s="7" t="str">
        <f>VLOOKUP(A2511,'Municípios da RMC'!A$1:C$29,3,FALSE)</f>
        <v>RMC</v>
      </c>
      <c r="D2511" s="7">
        <v>61</v>
      </c>
      <c r="E2511" s="5" t="s">
        <v>97</v>
      </c>
      <c r="F2511" s="6">
        <v>302</v>
      </c>
      <c r="G2511" s="6">
        <v>321</v>
      </c>
    </row>
    <row r="2512" spans="1:7" x14ac:dyDescent="0.3">
      <c r="A2512" s="7" t="s">
        <v>161</v>
      </c>
      <c r="B2512" s="7" t="s">
        <v>193</v>
      </c>
      <c r="C2512" s="7" t="str">
        <f>VLOOKUP(A2512,'Municípios da RMC'!A$1:C$29,3,FALSE)</f>
        <v>RMC</v>
      </c>
      <c r="D2512" s="7">
        <v>62</v>
      </c>
      <c r="E2512" s="5" t="s">
        <v>98</v>
      </c>
      <c r="F2512" s="6">
        <v>330</v>
      </c>
      <c r="G2512" s="6">
        <v>332</v>
      </c>
    </row>
    <row r="2513" spans="1:7" x14ac:dyDescent="0.3">
      <c r="A2513" s="7" t="s">
        <v>161</v>
      </c>
      <c r="B2513" s="7" t="s">
        <v>193</v>
      </c>
      <c r="C2513" s="7" t="str">
        <f>VLOOKUP(A2513,'Municípios da RMC'!A$1:C$29,3,FALSE)</f>
        <v>RMC</v>
      </c>
      <c r="D2513" s="7">
        <v>63</v>
      </c>
      <c r="E2513" s="5" t="s">
        <v>99</v>
      </c>
      <c r="F2513" s="6">
        <v>306</v>
      </c>
      <c r="G2513" s="6">
        <v>342</v>
      </c>
    </row>
    <row r="2514" spans="1:7" x14ac:dyDescent="0.3">
      <c r="A2514" s="7" t="s">
        <v>161</v>
      </c>
      <c r="B2514" s="7" t="s">
        <v>193</v>
      </c>
      <c r="C2514" s="7" t="str">
        <f>VLOOKUP(A2514,'Municípios da RMC'!A$1:C$29,3,FALSE)</f>
        <v>RMC</v>
      </c>
      <c r="D2514" s="7">
        <v>64</v>
      </c>
      <c r="E2514" s="5" t="s">
        <v>100</v>
      </c>
      <c r="F2514" s="6">
        <v>283</v>
      </c>
      <c r="G2514" s="6">
        <v>308</v>
      </c>
    </row>
    <row r="2515" spans="1:7" x14ac:dyDescent="0.3">
      <c r="A2515" s="7" t="s">
        <v>161</v>
      </c>
      <c r="B2515" s="7" t="s">
        <v>193</v>
      </c>
      <c r="C2515" s="7" t="str">
        <f>VLOOKUP(A2515,'Municípios da RMC'!A$1:C$29,3,FALSE)</f>
        <v>RMC</v>
      </c>
      <c r="D2515" s="7">
        <v>65</v>
      </c>
      <c r="E2515" s="5" t="s">
        <v>101</v>
      </c>
      <c r="F2515" s="6">
        <v>307</v>
      </c>
      <c r="G2515" s="6">
        <v>325</v>
      </c>
    </row>
    <row r="2516" spans="1:7" x14ac:dyDescent="0.3">
      <c r="A2516" s="7" t="s">
        <v>161</v>
      </c>
      <c r="B2516" s="7" t="s">
        <v>193</v>
      </c>
      <c r="C2516" s="7" t="str">
        <f>VLOOKUP(A2516,'Municípios da RMC'!A$1:C$29,3,FALSE)</f>
        <v>RMC</v>
      </c>
      <c r="D2516" s="7">
        <v>66</v>
      </c>
      <c r="E2516" s="5" t="s">
        <v>102</v>
      </c>
      <c r="F2516" s="6">
        <v>254</v>
      </c>
      <c r="G2516" s="6">
        <v>265</v>
      </c>
    </row>
    <row r="2517" spans="1:7" x14ac:dyDescent="0.3">
      <c r="A2517" s="7" t="s">
        <v>161</v>
      </c>
      <c r="B2517" s="7" t="s">
        <v>193</v>
      </c>
      <c r="C2517" s="7" t="str">
        <f>VLOOKUP(A2517,'Municípios da RMC'!A$1:C$29,3,FALSE)</f>
        <v>RMC</v>
      </c>
      <c r="D2517" s="7">
        <v>67</v>
      </c>
      <c r="E2517" s="5" t="s">
        <v>103</v>
      </c>
      <c r="F2517" s="6">
        <v>239</v>
      </c>
      <c r="G2517" s="6">
        <v>201</v>
      </c>
    </row>
    <row r="2518" spans="1:7" x14ac:dyDescent="0.3">
      <c r="A2518" s="7" t="s">
        <v>161</v>
      </c>
      <c r="B2518" s="7" t="s">
        <v>193</v>
      </c>
      <c r="C2518" s="7" t="str">
        <f>VLOOKUP(A2518,'Municípios da RMC'!A$1:C$29,3,FALSE)</f>
        <v>RMC</v>
      </c>
      <c r="D2518" s="7">
        <v>68</v>
      </c>
      <c r="E2518" s="5" t="s">
        <v>104</v>
      </c>
      <c r="F2518" s="6">
        <v>206</v>
      </c>
      <c r="G2518" s="6">
        <v>221</v>
      </c>
    </row>
    <row r="2519" spans="1:7" x14ac:dyDescent="0.3">
      <c r="A2519" s="7" t="s">
        <v>161</v>
      </c>
      <c r="B2519" s="7" t="s">
        <v>193</v>
      </c>
      <c r="C2519" s="7" t="str">
        <f>VLOOKUP(A2519,'Municípios da RMC'!A$1:C$29,3,FALSE)</f>
        <v>RMC</v>
      </c>
      <c r="D2519" s="7">
        <v>69</v>
      </c>
      <c r="E2519" s="5" t="s">
        <v>105</v>
      </c>
      <c r="F2519" s="6">
        <v>196</v>
      </c>
      <c r="G2519" s="6">
        <v>214</v>
      </c>
    </row>
    <row r="2520" spans="1:7" x14ac:dyDescent="0.3">
      <c r="A2520" s="7" t="s">
        <v>161</v>
      </c>
      <c r="B2520" s="7" t="s">
        <v>193</v>
      </c>
      <c r="C2520" s="7" t="str">
        <f>VLOOKUP(A2520,'Municípios da RMC'!A$1:C$29,3,FALSE)</f>
        <v>RMC</v>
      </c>
      <c r="D2520" s="7">
        <v>70</v>
      </c>
      <c r="E2520" s="5" t="s">
        <v>106</v>
      </c>
      <c r="F2520" s="6">
        <v>206</v>
      </c>
      <c r="G2520" s="6">
        <v>205</v>
      </c>
    </row>
    <row r="2521" spans="1:7" x14ac:dyDescent="0.3">
      <c r="A2521" s="7" t="s">
        <v>161</v>
      </c>
      <c r="B2521" s="7" t="s">
        <v>193</v>
      </c>
      <c r="C2521" s="7" t="str">
        <f>VLOOKUP(A2521,'Municípios da RMC'!A$1:C$29,3,FALSE)</f>
        <v>RMC</v>
      </c>
      <c r="D2521" s="7">
        <v>71</v>
      </c>
      <c r="E2521" s="5" t="s">
        <v>107</v>
      </c>
      <c r="F2521" s="6">
        <v>141</v>
      </c>
      <c r="G2521" s="6">
        <v>171</v>
      </c>
    </row>
    <row r="2522" spans="1:7" x14ac:dyDescent="0.3">
      <c r="A2522" s="7" t="s">
        <v>161</v>
      </c>
      <c r="B2522" s="7" t="s">
        <v>193</v>
      </c>
      <c r="C2522" s="7" t="str">
        <f>VLOOKUP(A2522,'Municípios da RMC'!A$1:C$29,3,FALSE)</f>
        <v>RMC</v>
      </c>
      <c r="D2522" s="7">
        <v>72</v>
      </c>
      <c r="E2522" s="5" t="s">
        <v>108</v>
      </c>
      <c r="F2522" s="6">
        <v>149</v>
      </c>
      <c r="G2522" s="6">
        <v>172</v>
      </c>
    </row>
    <row r="2523" spans="1:7" x14ac:dyDescent="0.3">
      <c r="A2523" s="7" t="s">
        <v>161</v>
      </c>
      <c r="B2523" s="7" t="s">
        <v>193</v>
      </c>
      <c r="C2523" s="7" t="str">
        <f>VLOOKUP(A2523,'Municípios da RMC'!A$1:C$29,3,FALSE)</f>
        <v>RMC</v>
      </c>
      <c r="D2523" s="7">
        <v>73</v>
      </c>
      <c r="E2523" s="5" t="s">
        <v>109</v>
      </c>
      <c r="F2523" s="6">
        <v>145</v>
      </c>
      <c r="G2523" s="6">
        <v>159</v>
      </c>
    </row>
    <row r="2524" spans="1:7" x14ac:dyDescent="0.3">
      <c r="A2524" s="7" t="s">
        <v>161</v>
      </c>
      <c r="B2524" s="7" t="s">
        <v>193</v>
      </c>
      <c r="C2524" s="7" t="str">
        <f>VLOOKUP(A2524,'Municípios da RMC'!A$1:C$29,3,FALSE)</f>
        <v>RMC</v>
      </c>
      <c r="D2524" s="7">
        <v>74</v>
      </c>
      <c r="E2524" s="5" t="s">
        <v>110</v>
      </c>
      <c r="F2524" s="6">
        <v>116</v>
      </c>
      <c r="G2524" s="6">
        <v>149</v>
      </c>
    </row>
    <row r="2525" spans="1:7" x14ac:dyDescent="0.3">
      <c r="A2525" s="7" t="s">
        <v>161</v>
      </c>
      <c r="B2525" s="7" t="s">
        <v>193</v>
      </c>
      <c r="C2525" s="7" t="str">
        <f>VLOOKUP(A2525,'Municípios da RMC'!A$1:C$29,3,FALSE)</f>
        <v>RMC</v>
      </c>
      <c r="D2525" s="7">
        <v>75</v>
      </c>
      <c r="E2525" s="5" t="s">
        <v>111</v>
      </c>
      <c r="F2525" s="6">
        <v>124</v>
      </c>
      <c r="G2525" s="6">
        <v>130</v>
      </c>
    </row>
    <row r="2526" spans="1:7" x14ac:dyDescent="0.3">
      <c r="A2526" s="7" t="s">
        <v>161</v>
      </c>
      <c r="B2526" s="7" t="s">
        <v>193</v>
      </c>
      <c r="C2526" s="7" t="str">
        <f>VLOOKUP(A2526,'Municípios da RMC'!A$1:C$29,3,FALSE)</f>
        <v>RMC</v>
      </c>
      <c r="D2526" s="7">
        <v>76</v>
      </c>
      <c r="E2526" s="5" t="s">
        <v>112</v>
      </c>
      <c r="F2526" s="6">
        <v>95</v>
      </c>
      <c r="G2526" s="6">
        <v>101</v>
      </c>
    </row>
    <row r="2527" spans="1:7" x14ac:dyDescent="0.3">
      <c r="A2527" s="7" t="s">
        <v>161</v>
      </c>
      <c r="B2527" s="7" t="s">
        <v>193</v>
      </c>
      <c r="C2527" s="7" t="str">
        <f>VLOOKUP(A2527,'Municípios da RMC'!A$1:C$29,3,FALSE)</f>
        <v>RMC</v>
      </c>
      <c r="D2527" s="7">
        <v>77</v>
      </c>
      <c r="E2527" s="5" t="s">
        <v>113</v>
      </c>
      <c r="F2527" s="6">
        <v>93</v>
      </c>
      <c r="G2527" s="6">
        <v>87</v>
      </c>
    </row>
    <row r="2528" spans="1:7" x14ac:dyDescent="0.3">
      <c r="A2528" s="7" t="s">
        <v>161</v>
      </c>
      <c r="B2528" s="7" t="s">
        <v>193</v>
      </c>
      <c r="C2528" s="7" t="str">
        <f>VLOOKUP(A2528,'Municípios da RMC'!A$1:C$29,3,FALSE)</f>
        <v>RMC</v>
      </c>
      <c r="D2528" s="7">
        <v>78</v>
      </c>
      <c r="E2528" s="5" t="s">
        <v>114</v>
      </c>
      <c r="F2528" s="6">
        <v>88</v>
      </c>
      <c r="G2528" s="6">
        <v>86</v>
      </c>
    </row>
    <row r="2529" spans="1:7" x14ac:dyDescent="0.3">
      <c r="A2529" s="7" t="s">
        <v>161</v>
      </c>
      <c r="B2529" s="7" t="s">
        <v>193</v>
      </c>
      <c r="C2529" s="7" t="str">
        <f>VLOOKUP(A2529,'Municípios da RMC'!A$1:C$29,3,FALSE)</f>
        <v>RMC</v>
      </c>
      <c r="D2529" s="7">
        <v>79</v>
      </c>
      <c r="E2529" s="5" t="s">
        <v>115</v>
      </c>
      <c r="F2529" s="6">
        <v>64</v>
      </c>
      <c r="G2529" s="6">
        <v>75</v>
      </c>
    </row>
    <row r="2530" spans="1:7" x14ac:dyDescent="0.3">
      <c r="A2530" s="7" t="s">
        <v>161</v>
      </c>
      <c r="B2530" s="7" t="s">
        <v>193</v>
      </c>
      <c r="C2530" s="7" t="str">
        <f>VLOOKUP(A2530,'Municípios da RMC'!A$1:C$29,3,FALSE)</f>
        <v>RMC</v>
      </c>
      <c r="D2530" s="7">
        <v>80</v>
      </c>
      <c r="E2530" s="5" t="s">
        <v>116</v>
      </c>
      <c r="F2530" s="6">
        <v>43</v>
      </c>
      <c r="G2530" s="6">
        <v>67</v>
      </c>
    </row>
    <row r="2531" spans="1:7" x14ac:dyDescent="0.3">
      <c r="A2531" s="7" t="s">
        <v>161</v>
      </c>
      <c r="B2531" s="7" t="s">
        <v>193</v>
      </c>
      <c r="C2531" s="7" t="str">
        <f>VLOOKUP(A2531,'Municípios da RMC'!A$1:C$29,3,FALSE)</f>
        <v>RMC</v>
      </c>
      <c r="D2531" s="7">
        <v>81</v>
      </c>
      <c r="E2531" s="5" t="s">
        <v>117</v>
      </c>
      <c r="F2531" s="6">
        <v>36</v>
      </c>
      <c r="G2531" s="6">
        <v>46</v>
      </c>
    </row>
    <row r="2532" spans="1:7" x14ac:dyDescent="0.3">
      <c r="A2532" s="7" t="s">
        <v>161</v>
      </c>
      <c r="B2532" s="7" t="s">
        <v>193</v>
      </c>
      <c r="C2532" s="7" t="str">
        <f>VLOOKUP(A2532,'Municípios da RMC'!A$1:C$29,3,FALSE)</f>
        <v>RMC</v>
      </c>
      <c r="D2532" s="7">
        <v>82</v>
      </c>
      <c r="E2532" s="5" t="s">
        <v>118</v>
      </c>
      <c r="F2532" s="6">
        <v>36</v>
      </c>
      <c r="G2532" s="6">
        <v>79</v>
      </c>
    </row>
    <row r="2533" spans="1:7" x14ac:dyDescent="0.3">
      <c r="A2533" s="7" t="s">
        <v>161</v>
      </c>
      <c r="B2533" s="7" t="s">
        <v>193</v>
      </c>
      <c r="C2533" s="7" t="str">
        <f>VLOOKUP(A2533,'Municípios da RMC'!A$1:C$29,3,FALSE)</f>
        <v>RMC</v>
      </c>
      <c r="D2533" s="7">
        <v>83</v>
      </c>
      <c r="E2533" s="5" t="s">
        <v>119</v>
      </c>
      <c r="F2533" s="6">
        <v>27</v>
      </c>
      <c r="G2533" s="6">
        <v>45</v>
      </c>
    </row>
    <row r="2534" spans="1:7" x14ac:dyDescent="0.3">
      <c r="A2534" s="7" t="s">
        <v>161</v>
      </c>
      <c r="B2534" s="7" t="s">
        <v>193</v>
      </c>
      <c r="C2534" s="7" t="str">
        <f>VLOOKUP(A2534,'Municípios da RMC'!A$1:C$29,3,FALSE)</f>
        <v>RMC</v>
      </c>
      <c r="D2534" s="7">
        <v>84</v>
      </c>
      <c r="E2534" s="5" t="s">
        <v>120</v>
      </c>
      <c r="F2534" s="6">
        <v>35</v>
      </c>
      <c r="G2534" s="6">
        <v>34</v>
      </c>
    </row>
    <row r="2535" spans="1:7" x14ac:dyDescent="0.3">
      <c r="A2535" s="7" t="s">
        <v>161</v>
      </c>
      <c r="B2535" s="7" t="s">
        <v>193</v>
      </c>
      <c r="C2535" s="7" t="str">
        <f>VLOOKUP(A2535,'Municípios da RMC'!A$1:C$29,3,FALSE)</f>
        <v>RMC</v>
      </c>
      <c r="D2535" s="7">
        <v>85</v>
      </c>
      <c r="E2535" s="5" t="s">
        <v>121</v>
      </c>
      <c r="F2535" s="6">
        <v>32</v>
      </c>
      <c r="G2535" s="6">
        <v>34</v>
      </c>
    </row>
    <row r="2536" spans="1:7" x14ac:dyDescent="0.3">
      <c r="A2536" s="7" t="s">
        <v>161</v>
      </c>
      <c r="B2536" s="7" t="s">
        <v>193</v>
      </c>
      <c r="C2536" s="7" t="str">
        <f>VLOOKUP(A2536,'Municípios da RMC'!A$1:C$29,3,FALSE)</f>
        <v>RMC</v>
      </c>
      <c r="D2536" s="7">
        <v>86</v>
      </c>
      <c r="E2536" s="5" t="s">
        <v>122</v>
      </c>
      <c r="F2536" s="6">
        <v>15</v>
      </c>
      <c r="G2536" s="6">
        <v>22</v>
      </c>
    </row>
    <row r="2537" spans="1:7" x14ac:dyDescent="0.3">
      <c r="A2537" s="7" t="s">
        <v>161</v>
      </c>
      <c r="B2537" s="7" t="s">
        <v>193</v>
      </c>
      <c r="C2537" s="7" t="str">
        <f>VLOOKUP(A2537,'Municípios da RMC'!A$1:C$29,3,FALSE)</f>
        <v>RMC</v>
      </c>
      <c r="D2537" s="7">
        <v>87</v>
      </c>
      <c r="E2537" s="5" t="s">
        <v>123</v>
      </c>
      <c r="F2537" s="6">
        <v>15</v>
      </c>
      <c r="G2537" s="6">
        <v>14</v>
      </c>
    </row>
    <row r="2538" spans="1:7" x14ac:dyDescent="0.3">
      <c r="A2538" s="7" t="s">
        <v>161</v>
      </c>
      <c r="B2538" s="7" t="s">
        <v>193</v>
      </c>
      <c r="C2538" s="7" t="str">
        <f>VLOOKUP(A2538,'Municípios da RMC'!A$1:C$29,3,FALSE)</f>
        <v>RMC</v>
      </c>
      <c r="D2538" s="7">
        <v>88</v>
      </c>
      <c r="E2538" s="5" t="s">
        <v>124</v>
      </c>
      <c r="F2538" s="6">
        <v>16</v>
      </c>
      <c r="G2538" s="6">
        <v>15</v>
      </c>
    </row>
    <row r="2539" spans="1:7" x14ac:dyDescent="0.3">
      <c r="A2539" s="7" t="s">
        <v>161</v>
      </c>
      <c r="B2539" s="7" t="s">
        <v>193</v>
      </c>
      <c r="C2539" s="7" t="str">
        <f>VLOOKUP(A2539,'Municípios da RMC'!A$1:C$29,3,FALSE)</f>
        <v>RMC</v>
      </c>
      <c r="D2539" s="7">
        <v>89</v>
      </c>
      <c r="E2539" s="5" t="s">
        <v>125</v>
      </c>
      <c r="F2539" s="6">
        <v>13</v>
      </c>
      <c r="G2539" s="6">
        <v>14</v>
      </c>
    </row>
    <row r="2540" spans="1:7" x14ac:dyDescent="0.3">
      <c r="A2540" s="7" t="s">
        <v>161</v>
      </c>
      <c r="B2540" s="7" t="s">
        <v>193</v>
      </c>
      <c r="C2540" s="7" t="str">
        <f>VLOOKUP(A2540,'Municípios da RMC'!A$1:C$29,3,FALSE)</f>
        <v>RMC</v>
      </c>
      <c r="D2540" s="7">
        <v>90</v>
      </c>
      <c r="E2540" s="5" t="s">
        <v>126</v>
      </c>
      <c r="F2540" s="6">
        <v>11</v>
      </c>
      <c r="G2540" s="6">
        <v>11</v>
      </c>
    </row>
    <row r="2541" spans="1:7" x14ac:dyDescent="0.3">
      <c r="A2541" s="7" t="s">
        <v>161</v>
      </c>
      <c r="B2541" s="7" t="s">
        <v>193</v>
      </c>
      <c r="C2541" s="7" t="str">
        <f>VLOOKUP(A2541,'Municípios da RMC'!A$1:C$29,3,FALSE)</f>
        <v>RMC</v>
      </c>
      <c r="D2541" s="7">
        <v>91</v>
      </c>
      <c r="E2541" s="5" t="s">
        <v>127</v>
      </c>
      <c r="F2541" s="6">
        <v>4</v>
      </c>
      <c r="G2541" s="6">
        <v>7</v>
      </c>
    </row>
    <row r="2542" spans="1:7" x14ac:dyDescent="0.3">
      <c r="A2542" s="7" t="s">
        <v>161</v>
      </c>
      <c r="B2542" s="7" t="s">
        <v>193</v>
      </c>
      <c r="C2542" s="7" t="str">
        <f>VLOOKUP(A2542,'Municípios da RMC'!A$1:C$29,3,FALSE)</f>
        <v>RMC</v>
      </c>
      <c r="D2542" s="7">
        <v>92</v>
      </c>
      <c r="E2542" s="5" t="s">
        <v>128</v>
      </c>
      <c r="F2542" s="6">
        <v>2</v>
      </c>
      <c r="G2542" s="6">
        <v>2</v>
      </c>
    </row>
    <row r="2543" spans="1:7" x14ac:dyDescent="0.3">
      <c r="A2543" s="7" t="s">
        <v>161</v>
      </c>
      <c r="B2543" s="7" t="s">
        <v>193</v>
      </c>
      <c r="C2543" s="7" t="str">
        <f>VLOOKUP(A2543,'Municípios da RMC'!A$1:C$29,3,FALSE)</f>
        <v>RMC</v>
      </c>
      <c r="D2543" s="7">
        <v>93</v>
      </c>
      <c r="E2543" s="5" t="s">
        <v>129</v>
      </c>
      <c r="F2543" s="6">
        <v>5</v>
      </c>
      <c r="G2543" s="6">
        <v>3</v>
      </c>
    </row>
    <row r="2544" spans="1:7" x14ac:dyDescent="0.3">
      <c r="A2544" s="7" t="s">
        <v>161</v>
      </c>
      <c r="B2544" s="7" t="s">
        <v>193</v>
      </c>
      <c r="C2544" s="7" t="str">
        <f>VLOOKUP(A2544,'Municípios da RMC'!A$1:C$29,3,FALSE)</f>
        <v>RMC</v>
      </c>
      <c r="D2544" s="7">
        <v>94</v>
      </c>
      <c r="E2544" s="5" t="s">
        <v>130</v>
      </c>
      <c r="F2544" s="6">
        <v>1</v>
      </c>
      <c r="G2544" s="6">
        <v>4</v>
      </c>
    </row>
    <row r="2545" spans="1:7" x14ac:dyDescent="0.3">
      <c r="A2545" s="7" t="s">
        <v>161</v>
      </c>
      <c r="B2545" s="7" t="s">
        <v>193</v>
      </c>
      <c r="C2545" s="7" t="str">
        <f>VLOOKUP(A2545,'Municípios da RMC'!A$1:C$29,3,FALSE)</f>
        <v>RMC</v>
      </c>
      <c r="D2545" s="7">
        <v>95</v>
      </c>
      <c r="E2545" s="5" t="s">
        <v>131</v>
      </c>
      <c r="F2545" s="6">
        <v>4</v>
      </c>
      <c r="G2545" s="6">
        <v>5</v>
      </c>
    </row>
    <row r="2546" spans="1:7" x14ac:dyDescent="0.3">
      <c r="A2546" s="7" t="s">
        <v>161</v>
      </c>
      <c r="B2546" s="7" t="s">
        <v>193</v>
      </c>
      <c r="C2546" s="7" t="str">
        <f>VLOOKUP(A2546,'Municípios da RMC'!A$1:C$29,3,FALSE)</f>
        <v>RMC</v>
      </c>
      <c r="D2546" s="7">
        <v>96</v>
      </c>
      <c r="E2546" s="5" t="s">
        <v>132</v>
      </c>
      <c r="F2546" s="6">
        <v>3</v>
      </c>
      <c r="G2546" s="6">
        <v>5</v>
      </c>
    </row>
    <row r="2547" spans="1:7" x14ac:dyDescent="0.3">
      <c r="A2547" s="7" t="s">
        <v>161</v>
      </c>
      <c r="B2547" s="7" t="s">
        <v>193</v>
      </c>
      <c r="C2547" s="7" t="str">
        <f>VLOOKUP(A2547,'Municípios da RMC'!A$1:C$29,3,FALSE)</f>
        <v>RMC</v>
      </c>
      <c r="D2547" s="7">
        <v>97</v>
      </c>
      <c r="E2547" s="5" t="s">
        <v>133</v>
      </c>
      <c r="F2547" s="6">
        <v>0</v>
      </c>
      <c r="G2547" s="6">
        <v>3</v>
      </c>
    </row>
    <row r="2548" spans="1:7" x14ac:dyDescent="0.3">
      <c r="A2548" s="7" t="s">
        <v>161</v>
      </c>
      <c r="B2548" s="7" t="s">
        <v>193</v>
      </c>
      <c r="C2548" s="7" t="str">
        <f>VLOOKUP(A2548,'Municípios da RMC'!A$1:C$29,3,FALSE)</f>
        <v>RMC</v>
      </c>
      <c r="D2548" s="7">
        <v>98</v>
      </c>
      <c r="E2548" s="5" t="s">
        <v>134</v>
      </c>
      <c r="F2548" s="6">
        <v>0</v>
      </c>
      <c r="G2548" s="6">
        <v>1</v>
      </c>
    </row>
    <row r="2549" spans="1:7" x14ac:dyDescent="0.3">
      <c r="A2549" s="7" t="s">
        <v>161</v>
      </c>
      <c r="B2549" s="7" t="s">
        <v>193</v>
      </c>
      <c r="C2549" s="7" t="str">
        <f>VLOOKUP(A2549,'Municípios da RMC'!A$1:C$29,3,FALSE)</f>
        <v>RMC</v>
      </c>
      <c r="D2549" s="7">
        <v>99</v>
      </c>
      <c r="E2549" s="5" t="s">
        <v>135</v>
      </c>
      <c r="F2549" s="6">
        <v>2</v>
      </c>
      <c r="G2549" s="6">
        <v>1</v>
      </c>
    </row>
    <row r="2550" spans="1:7" x14ac:dyDescent="0.3">
      <c r="A2550" s="7" t="s">
        <v>161</v>
      </c>
      <c r="B2550" s="7" t="s">
        <v>193</v>
      </c>
      <c r="C2550" s="7" t="str">
        <f>VLOOKUP(A2550,'Municípios da RMC'!A$1:C$29,3,FALSE)</f>
        <v>RMC</v>
      </c>
      <c r="D2550" s="7">
        <v>100</v>
      </c>
      <c r="E2550" s="5" t="s">
        <v>136</v>
      </c>
      <c r="F2550" s="6">
        <v>1</v>
      </c>
      <c r="G2550" s="6">
        <v>1</v>
      </c>
    </row>
    <row r="2551" spans="1:7" x14ac:dyDescent="0.3">
      <c r="A2551" s="7" t="s">
        <v>161</v>
      </c>
      <c r="B2551" s="7" t="s">
        <v>193</v>
      </c>
      <c r="C2551" s="7" t="str">
        <f>VLOOKUP(A2551,'Municípios da RMC'!A$1:C$29,3,FALSE)</f>
        <v>RMC</v>
      </c>
      <c r="D2551" s="7" t="s">
        <v>14</v>
      </c>
      <c r="E2551" s="5" t="s">
        <v>14</v>
      </c>
      <c r="F2551" s="6">
        <v>219</v>
      </c>
      <c r="G2551" s="6">
        <v>203</v>
      </c>
    </row>
    <row r="2552" spans="1:7" x14ac:dyDescent="0.3">
      <c r="A2552" s="7" t="s">
        <v>162</v>
      </c>
      <c r="B2552" s="7" t="s">
        <v>194</v>
      </c>
      <c r="C2552" s="7" t="str">
        <f>VLOOKUP(A2552,'Municípios da RMC'!A$1:C$29,3,FALSE)</f>
        <v>RMC</v>
      </c>
      <c r="D2552" s="7">
        <v>0</v>
      </c>
      <c r="E2552" s="5" t="s">
        <v>36</v>
      </c>
      <c r="F2552" s="6">
        <v>159</v>
      </c>
      <c r="G2552" s="6">
        <v>138</v>
      </c>
    </row>
    <row r="2553" spans="1:7" x14ac:dyDescent="0.3">
      <c r="A2553" s="7" t="s">
        <v>162</v>
      </c>
      <c r="B2553" s="7" t="s">
        <v>194</v>
      </c>
      <c r="C2553" s="7" t="str">
        <f>VLOOKUP(A2553,'Municípios da RMC'!A$1:C$29,3,FALSE)</f>
        <v>RMC</v>
      </c>
      <c r="D2553" s="7">
        <v>1</v>
      </c>
      <c r="E2553" s="5" t="s">
        <v>37</v>
      </c>
      <c r="F2553" s="6">
        <v>145</v>
      </c>
      <c r="G2553" s="6">
        <v>144</v>
      </c>
    </row>
    <row r="2554" spans="1:7" x14ac:dyDescent="0.3">
      <c r="A2554" s="7" t="s">
        <v>162</v>
      </c>
      <c r="B2554" s="7" t="s">
        <v>194</v>
      </c>
      <c r="C2554" s="7" t="str">
        <f>VLOOKUP(A2554,'Municípios da RMC'!A$1:C$29,3,FALSE)</f>
        <v>RMC</v>
      </c>
      <c r="D2554" s="7">
        <v>2</v>
      </c>
      <c r="E2554" s="5" t="s">
        <v>38</v>
      </c>
      <c r="F2554" s="6">
        <v>159</v>
      </c>
      <c r="G2554" s="6">
        <v>155</v>
      </c>
    </row>
    <row r="2555" spans="1:7" x14ac:dyDescent="0.3">
      <c r="A2555" s="7" t="s">
        <v>162</v>
      </c>
      <c r="B2555" s="7" t="s">
        <v>194</v>
      </c>
      <c r="C2555" s="7" t="str">
        <f>VLOOKUP(A2555,'Municípios da RMC'!A$1:C$29,3,FALSE)</f>
        <v>RMC</v>
      </c>
      <c r="D2555" s="7">
        <v>3</v>
      </c>
      <c r="E2555" s="5" t="s">
        <v>39</v>
      </c>
      <c r="F2555" s="6">
        <v>139</v>
      </c>
      <c r="G2555" s="6">
        <v>117</v>
      </c>
    </row>
    <row r="2556" spans="1:7" x14ac:dyDescent="0.3">
      <c r="A2556" s="7" t="s">
        <v>162</v>
      </c>
      <c r="B2556" s="7" t="s">
        <v>194</v>
      </c>
      <c r="C2556" s="7" t="str">
        <f>VLOOKUP(A2556,'Municípios da RMC'!A$1:C$29,3,FALSE)</f>
        <v>RMC</v>
      </c>
      <c r="D2556" s="7">
        <v>4</v>
      </c>
      <c r="E2556" s="5" t="s">
        <v>40</v>
      </c>
      <c r="F2556" s="6">
        <v>123</v>
      </c>
      <c r="G2556" s="6">
        <v>113</v>
      </c>
    </row>
    <row r="2557" spans="1:7" x14ac:dyDescent="0.3">
      <c r="A2557" s="7" t="s">
        <v>162</v>
      </c>
      <c r="B2557" s="7" t="s">
        <v>194</v>
      </c>
      <c r="C2557" s="7" t="str">
        <f>VLOOKUP(A2557,'Municípios da RMC'!A$1:C$29,3,FALSE)</f>
        <v>RMC</v>
      </c>
      <c r="D2557" s="7">
        <v>5</v>
      </c>
      <c r="E2557" s="5" t="s">
        <v>41</v>
      </c>
      <c r="F2557" s="6">
        <v>132</v>
      </c>
      <c r="G2557" s="6">
        <v>112</v>
      </c>
    </row>
    <row r="2558" spans="1:7" x14ac:dyDescent="0.3">
      <c r="A2558" s="7" t="s">
        <v>162</v>
      </c>
      <c r="B2558" s="7" t="s">
        <v>194</v>
      </c>
      <c r="C2558" s="7" t="str">
        <f>VLOOKUP(A2558,'Municípios da RMC'!A$1:C$29,3,FALSE)</f>
        <v>RMC</v>
      </c>
      <c r="D2558" s="7">
        <v>6</v>
      </c>
      <c r="E2558" s="5" t="s">
        <v>42</v>
      </c>
      <c r="F2558" s="6">
        <v>117</v>
      </c>
      <c r="G2558" s="6">
        <v>122</v>
      </c>
    </row>
    <row r="2559" spans="1:7" x14ac:dyDescent="0.3">
      <c r="A2559" s="7" t="s">
        <v>162</v>
      </c>
      <c r="B2559" s="7" t="s">
        <v>194</v>
      </c>
      <c r="C2559" s="7" t="str">
        <f>VLOOKUP(A2559,'Municípios da RMC'!A$1:C$29,3,FALSE)</f>
        <v>RMC</v>
      </c>
      <c r="D2559" s="7">
        <v>7</v>
      </c>
      <c r="E2559" s="5" t="s">
        <v>43</v>
      </c>
      <c r="F2559" s="6">
        <v>144</v>
      </c>
      <c r="G2559" s="6">
        <v>136</v>
      </c>
    </row>
    <row r="2560" spans="1:7" x14ac:dyDescent="0.3">
      <c r="A2560" s="7" t="s">
        <v>162</v>
      </c>
      <c r="B2560" s="7" t="s">
        <v>194</v>
      </c>
      <c r="C2560" s="7" t="str">
        <f>VLOOKUP(A2560,'Municípios da RMC'!A$1:C$29,3,FALSE)</f>
        <v>RMC</v>
      </c>
      <c r="D2560" s="7">
        <v>8</v>
      </c>
      <c r="E2560" s="5" t="s">
        <v>44</v>
      </c>
      <c r="F2560" s="6">
        <v>118</v>
      </c>
      <c r="G2560" s="6">
        <v>112</v>
      </c>
    </row>
    <row r="2561" spans="1:7" x14ac:dyDescent="0.3">
      <c r="A2561" s="7" t="s">
        <v>162</v>
      </c>
      <c r="B2561" s="7" t="s">
        <v>194</v>
      </c>
      <c r="C2561" s="7" t="str">
        <f>VLOOKUP(A2561,'Municípios da RMC'!A$1:C$29,3,FALSE)</f>
        <v>RMC</v>
      </c>
      <c r="D2561" s="7">
        <v>9</v>
      </c>
      <c r="E2561" s="5" t="s">
        <v>45</v>
      </c>
      <c r="F2561" s="6">
        <v>125</v>
      </c>
      <c r="G2561" s="6">
        <v>116</v>
      </c>
    </row>
    <row r="2562" spans="1:7" x14ac:dyDescent="0.3">
      <c r="A2562" s="7" t="s">
        <v>162</v>
      </c>
      <c r="B2562" s="7" t="s">
        <v>194</v>
      </c>
      <c r="C2562" s="7" t="str">
        <f>VLOOKUP(A2562,'Municípios da RMC'!A$1:C$29,3,FALSE)</f>
        <v>RMC</v>
      </c>
      <c r="D2562" s="7">
        <v>10</v>
      </c>
      <c r="E2562" s="5" t="s">
        <v>46</v>
      </c>
      <c r="F2562" s="6">
        <v>163</v>
      </c>
      <c r="G2562" s="6">
        <v>126</v>
      </c>
    </row>
    <row r="2563" spans="1:7" x14ac:dyDescent="0.3">
      <c r="A2563" s="7" t="s">
        <v>162</v>
      </c>
      <c r="B2563" s="7" t="s">
        <v>194</v>
      </c>
      <c r="C2563" s="7" t="str">
        <f>VLOOKUP(A2563,'Municípios da RMC'!A$1:C$29,3,FALSE)</f>
        <v>RMC</v>
      </c>
      <c r="D2563" s="7">
        <v>11</v>
      </c>
      <c r="E2563" s="5" t="s">
        <v>47</v>
      </c>
      <c r="F2563" s="6">
        <v>118</v>
      </c>
      <c r="G2563" s="6">
        <v>87</v>
      </c>
    </row>
    <row r="2564" spans="1:7" x14ac:dyDescent="0.3">
      <c r="A2564" s="7" t="s">
        <v>162</v>
      </c>
      <c r="B2564" s="7" t="s">
        <v>194</v>
      </c>
      <c r="C2564" s="7" t="str">
        <f>VLOOKUP(A2564,'Municípios da RMC'!A$1:C$29,3,FALSE)</f>
        <v>RMC</v>
      </c>
      <c r="D2564" s="7">
        <v>12</v>
      </c>
      <c r="E2564" s="5" t="s">
        <v>48</v>
      </c>
      <c r="F2564" s="6">
        <v>124</v>
      </c>
      <c r="G2564" s="6">
        <v>111</v>
      </c>
    </row>
    <row r="2565" spans="1:7" x14ac:dyDescent="0.3">
      <c r="A2565" s="7" t="s">
        <v>162</v>
      </c>
      <c r="B2565" s="7" t="s">
        <v>194</v>
      </c>
      <c r="C2565" s="7" t="str">
        <f>VLOOKUP(A2565,'Municípios da RMC'!A$1:C$29,3,FALSE)</f>
        <v>RMC</v>
      </c>
      <c r="D2565" s="7">
        <v>13</v>
      </c>
      <c r="E2565" s="5" t="s">
        <v>49</v>
      </c>
      <c r="F2565" s="6">
        <v>134</v>
      </c>
      <c r="G2565" s="6">
        <v>125</v>
      </c>
    </row>
    <row r="2566" spans="1:7" x14ac:dyDescent="0.3">
      <c r="A2566" s="7" t="s">
        <v>162</v>
      </c>
      <c r="B2566" s="7" t="s">
        <v>194</v>
      </c>
      <c r="C2566" s="7" t="str">
        <f>VLOOKUP(A2566,'Municípios da RMC'!A$1:C$29,3,FALSE)</f>
        <v>RMC</v>
      </c>
      <c r="D2566" s="7">
        <v>14</v>
      </c>
      <c r="E2566" s="5" t="s">
        <v>50</v>
      </c>
      <c r="F2566" s="6">
        <v>156</v>
      </c>
      <c r="G2566" s="6">
        <v>115</v>
      </c>
    </row>
    <row r="2567" spans="1:7" x14ac:dyDescent="0.3">
      <c r="A2567" s="7" t="s">
        <v>162</v>
      </c>
      <c r="B2567" s="7" t="s">
        <v>194</v>
      </c>
      <c r="C2567" s="7" t="str">
        <f>VLOOKUP(A2567,'Municípios da RMC'!A$1:C$29,3,FALSE)</f>
        <v>RMC</v>
      </c>
      <c r="D2567" s="7">
        <v>15</v>
      </c>
      <c r="E2567" s="5" t="s">
        <v>51</v>
      </c>
      <c r="F2567" s="6">
        <v>142</v>
      </c>
      <c r="G2567" s="6">
        <v>127</v>
      </c>
    </row>
    <row r="2568" spans="1:7" x14ac:dyDescent="0.3">
      <c r="A2568" s="7" t="s">
        <v>162</v>
      </c>
      <c r="B2568" s="7" t="s">
        <v>194</v>
      </c>
      <c r="C2568" s="7" t="str">
        <f>VLOOKUP(A2568,'Municípios da RMC'!A$1:C$29,3,FALSE)</f>
        <v>RMC</v>
      </c>
      <c r="D2568" s="7">
        <v>16</v>
      </c>
      <c r="E2568" s="5" t="s">
        <v>52</v>
      </c>
      <c r="F2568" s="6">
        <v>147</v>
      </c>
      <c r="G2568" s="6">
        <v>132</v>
      </c>
    </row>
    <row r="2569" spans="1:7" x14ac:dyDescent="0.3">
      <c r="A2569" s="7" t="s">
        <v>162</v>
      </c>
      <c r="B2569" s="7" t="s">
        <v>194</v>
      </c>
      <c r="C2569" s="7" t="str">
        <f>VLOOKUP(A2569,'Municípios da RMC'!A$1:C$29,3,FALSE)</f>
        <v>RMC</v>
      </c>
      <c r="D2569" s="7">
        <v>17</v>
      </c>
      <c r="E2569" s="5" t="s">
        <v>53</v>
      </c>
      <c r="F2569" s="6">
        <v>145</v>
      </c>
      <c r="G2569" s="6">
        <v>93</v>
      </c>
    </row>
    <row r="2570" spans="1:7" x14ac:dyDescent="0.3">
      <c r="A2570" s="7" t="s">
        <v>162</v>
      </c>
      <c r="B2570" s="7" t="s">
        <v>194</v>
      </c>
      <c r="C2570" s="7" t="str">
        <f>VLOOKUP(A2570,'Municípios da RMC'!A$1:C$29,3,FALSE)</f>
        <v>RMC</v>
      </c>
      <c r="D2570" s="7">
        <v>18</v>
      </c>
      <c r="E2570" s="5" t="s">
        <v>54</v>
      </c>
      <c r="F2570" s="6">
        <v>111</v>
      </c>
      <c r="G2570" s="6">
        <v>97</v>
      </c>
    </row>
    <row r="2571" spans="1:7" x14ac:dyDescent="0.3">
      <c r="A2571" s="7" t="s">
        <v>162</v>
      </c>
      <c r="B2571" s="7" t="s">
        <v>194</v>
      </c>
      <c r="C2571" s="7" t="str">
        <f>VLOOKUP(A2571,'Municípios da RMC'!A$1:C$29,3,FALSE)</f>
        <v>RMC</v>
      </c>
      <c r="D2571" s="7">
        <v>19</v>
      </c>
      <c r="E2571" s="5" t="s">
        <v>55</v>
      </c>
      <c r="F2571" s="6">
        <v>103</v>
      </c>
      <c r="G2571" s="6">
        <v>101</v>
      </c>
    </row>
    <row r="2572" spans="1:7" x14ac:dyDescent="0.3">
      <c r="A2572" s="7" t="s">
        <v>162</v>
      </c>
      <c r="B2572" s="7" t="s">
        <v>194</v>
      </c>
      <c r="C2572" s="7" t="str">
        <f>VLOOKUP(A2572,'Municípios da RMC'!A$1:C$29,3,FALSE)</f>
        <v>RMC</v>
      </c>
      <c r="D2572" s="7">
        <v>20</v>
      </c>
      <c r="E2572" s="5" t="s">
        <v>56</v>
      </c>
      <c r="F2572" s="6">
        <v>113</v>
      </c>
      <c r="G2572" s="6">
        <v>107</v>
      </c>
    </row>
    <row r="2573" spans="1:7" x14ac:dyDescent="0.3">
      <c r="A2573" s="7" t="s">
        <v>162</v>
      </c>
      <c r="B2573" s="7" t="s">
        <v>194</v>
      </c>
      <c r="C2573" s="7" t="str">
        <f>VLOOKUP(A2573,'Municípios da RMC'!A$1:C$29,3,FALSE)</f>
        <v>RMC</v>
      </c>
      <c r="D2573" s="7">
        <v>21</v>
      </c>
      <c r="E2573" s="5" t="s">
        <v>57</v>
      </c>
      <c r="F2573" s="6">
        <v>101</v>
      </c>
      <c r="G2573" s="6">
        <v>96</v>
      </c>
    </row>
    <row r="2574" spans="1:7" x14ac:dyDescent="0.3">
      <c r="A2574" s="7" t="s">
        <v>162</v>
      </c>
      <c r="B2574" s="7" t="s">
        <v>194</v>
      </c>
      <c r="C2574" s="7" t="str">
        <f>VLOOKUP(A2574,'Municípios da RMC'!A$1:C$29,3,FALSE)</f>
        <v>RMC</v>
      </c>
      <c r="D2574" s="7">
        <v>22</v>
      </c>
      <c r="E2574" s="5" t="s">
        <v>58</v>
      </c>
      <c r="F2574" s="6">
        <v>104</v>
      </c>
      <c r="G2574" s="6">
        <v>100</v>
      </c>
    </row>
    <row r="2575" spans="1:7" x14ac:dyDescent="0.3">
      <c r="A2575" s="7" t="s">
        <v>162</v>
      </c>
      <c r="B2575" s="7" t="s">
        <v>194</v>
      </c>
      <c r="C2575" s="7" t="str">
        <f>VLOOKUP(A2575,'Municípios da RMC'!A$1:C$29,3,FALSE)</f>
        <v>RMC</v>
      </c>
      <c r="D2575" s="7">
        <v>23</v>
      </c>
      <c r="E2575" s="5" t="s">
        <v>59</v>
      </c>
      <c r="F2575" s="6">
        <v>139</v>
      </c>
      <c r="G2575" s="6">
        <v>92</v>
      </c>
    </row>
    <row r="2576" spans="1:7" x14ac:dyDescent="0.3">
      <c r="A2576" s="7" t="s">
        <v>162</v>
      </c>
      <c r="B2576" s="7" t="s">
        <v>194</v>
      </c>
      <c r="C2576" s="7" t="str">
        <f>VLOOKUP(A2576,'Municípios da RMC'!A$1:C$29,3,FALSE)</f>
        <v>RMC</v>
      </c>
      <c r="D2576" s="7">
        <v>24</v>
      </c>
      <c r="E2576" s="5" t="s">
        <v>60</v>
      </c>
      <c r="F2576" s="6">
        <v>107</v>
      </c>
      <c r="G2576" s="6">
        <v>106</v>
      </c>
    </row>
    <row r="2577" spans="1:7" x14ac:dyDescent="0.3">
      <c r="A2577" s="7" t="s">
        <v>162</v>
      </c>
      <c r="B2577" s="7" t="s">
        <v>194</v>
      </c>
      <c r="C2577" s="7" t="str">
        <f>VLOOKUP(A2577,'Municípios da RMC'!A$1:C$29,3,FALSE)</f>
        <v>RMC</v>
      </c>
      <c r="D2577" s="7">
        <v>25</v>
      </c>
      <c r="E2577" s="5" t="s">
        <v>61</v>
      </c>
      <c r="F2577" s="6">
        <v>100</v>
      </c>
      <c r="G2577" s="6">
        <v>95</v>
      </c>
    </row>
    <row r="2578" spans="1:7" x14ac:dyDescent="0.3">
      <c r="A2578" s="7" t="s">
        <v>162</v>
      </c>
      <c r="B2578" s="7" t="s">
        <v>194</v>
      </c>
      <c r="C2578" s="7" t="str">
        <f>VLOOKUP(A2578,'Municípios da RMC'!A$1:C$29,3,FALSE)</f>
        <v>RMC</v>
      </c>
      <c r="D2578" s="7">
        <v>26</v>
      </c>
      <c r="E2578" s="5" t="s">
        <v>62</v>
      </c>
      <c r="F2578" s="6">
        <v>112</v>
      </c>
      <c r="G2578" s="6">
        <v>102</v>
      </c>
    </row>
    <row r="2579" spans="1:7" x14ac:dyDescent="0.3">
      <c r="A2579" s="7" t="s">
        <v>162</v>
      </c>
      <c r="B2579" s="7" t="s">
        <v>194</v>
      </c>
      <c r="C2579" s="7" t="str">
        <f>VLOOKUP(A2579,'Municípios da RMC'!A$1:C$29,3,FALSE)</f>
        <v>RMC</v>
      </c>
      <c r="D2579" s="7">
        <v>27</v>
      </c>
      <c r="E2579" s="5" t="s">
        <v>63</v>
      </c>
      <c r="F2579" s="6">
        <v>86</v>
      </c>
      <c r="G2579" s="6">
        <v>91</v>
      </c>
    </row>
    <row r="2580" spans="1:7" x14ac:dyDescent="0.3">
      <c r="A2580" s="7" t="s">
        <v>162</v>
      </c>
      <c r="B2580" s="7" t="s">
        <v>194</v>
      </c>
      <c r="C2580" s="7" t="str">
        <f>VLOOKUP(A2580,'Municípios da RMC'!A$1:C$29,3,FALSE)</f>
        <v>RMC</v>
      </c>
      <c r="D2580" s="7">
        <v>28</v>
      </c>
      <c r="E2580" s="5" t="s">
        <v>64</v>
      </c>
      <c r="F2580" s="6">
        <v>94</v>
      </c>
      <c r="G2580" s="6">
        <v>96</v>
      </c>
    </row>
    <row r="2581" spans="1:7" x14ac:dyDescent="0.3">
      <c r="A2581" s="7" t="s">
        <v>162</v>
      </c>
      <c r="B2581" s="7" t="s">
        <v>194</v>
      </c>
      <c r="C2581" s="7" t="str">
        <f>VLOOKUP(A2581,'Municípios da RMC'!A$1:C$29,3,FALSE)</f>
        <v>RMC</v>
      </c>
      <c r="D2581" s="7">
        <v>29</v>
      </c>
      <c r="E2581" s="5" t="s">
        <v>65</v>
      </c>
      <c r="F2581" s="6">
        <v>105</v>
      </c>
      <c r="G2581" s="6">
        <v>59</v>
      </c>
    </row>
    <row r="2582" spans="1:7" x14ac:dyDescent="0.3">
      <c r="A2582" s="7" t="s">
        <v>162</v>
      </c>
      <c r="B2582" s="7" t="s">
        <v>194</v>
      </c>
      <c r="C2582" s="7" t="str">
        <f>VLOOKUP(A2582,'Municípios da RMC'!A$1:C$29,3,FALSE)</f>
        <v>RMC</v>
      </c>
      <c r="D2582" s="7">
        <v>30</v>
      </c>
      <c r="E2582" s="5" t="s">
        <v>66</v>
      </c>
      <c r="F2582" s="6">
        <v>105</v>
      </c>
      <c r="G2582" s="6">
        <v>87</v>
      </c>
    </row>
    <row r="2583" spans="1:7" x14ac:dyDescent="0.3">
      <c r="A2583" s="7" t="s">
        <v>162</v>
      </c>
      <c r="B2583" s="7" t="s">
        <v>194</v>
      </c>
      <c r="C2583" s="7" t="str">
        <f>VLOOKUP(A2583,'Municípios da RMC'!A$1:C$29,3,FALSE)</f>
        <v>RMC</v>
      </c>
      <c r="D2583" s="7">
        <v>31</v>
      </c>
      <c r="E2583" s="5" t="s">
        <v>67</v>
      </c>
      <c r="F2583" s="6">
        <v>97</v>
      </c>
      <c r="G2583" s="6">
        <v>89</v>
      </c>
    </row>
    <row r="2584" spans="1:7" x14ac:dyDescent="0.3">
      <c r="A2584" s="7" t="s">
        <v>162</v>
      </c>
      <c r="B2584" s="7" t="s">
        <v>194</v>
      </c>
      <c r="C2584" s="7" t="str">
        <f>VLOOKUP(A2584,'Municípios da RMC'!A$1:C$29,3,FALSE)</f>
        <v>RMC</v>
      </c>
      <c r="D2584" s="7">
        <v>32</v>
      </c>
      <c r="E2584" s="5" t="s">
        <v>68</v>
      </c>
      <c r="F2584" s="6">
        <v>96</v>
      </c>
      <c r="G2584" s="6">
        <v>88</v>
      </c>
    </row>
    <row r="2585" spans="1:7" x14ac:dyDescent="0.3">
      <c r="A2585" s="7" t="s">
        <v>162</v>
      </c>
      <c r="B2585" s="7" t="s">
        <v>194</v>
      </c>
      <c r="C2585" s="7" t="str">
        <f>VLOOKUP(A2585,'Municípios da RMC'!A$1:C$29,3,FALSE)</f>
        <v>RMC</v>
      </c>
      <c r="D2585" s="7">
        <v>33</v>
      </c>
      <c r="E2585" s="5" t="s">
        <v>69</v>
      </c>
      <c r="F2585" s="6">
        <v>79</v>
      </c>
      <c r="G2585" s="6">
        <v>86</v>
      </c>
    </row>
    <row r="2586" spans="1:7" x14ac:dyDescent="0.3">
      <c r="A2586" s="7" t="s">
        <v>162</v>
      </c>
      <c r="B2586" s="7" t="s">
        <v>194</v>
      </c>
      <c r="C2586" s="7" t="str">
        <f>VLOOKUP(A2586,'Municípios da RMC'!A$1:C$29,3,FALSE)</f>
        <v>RMC</v>
      </c>
      <c r="D2586" s="7">
        <v>34</v>
      </c>
      <c r="E2586" s="5" t="s">
        <v>70</v>
      </c>
      <c r="F2586" s="6">
        <v>94</v>
      </c>
      <c r="G2586" s="6">
        <v>83</v>
      </c>
    </row>
    <row r="2587" spans="1:7" x14ac:dyDescent="0.3">
      <c r="A2587" s="7" t="s">
        <v>162</v>
      </c>
      <c r="B2587" s="7" t="s">
        <v>194</v>
      </c>
      <c r="C2587" s="7" t="str">
        <f>VLOOKUP(A2587,'Municípios da RMC'!A$1:C$29,3,FALSE)</f>
        <v>RMC</v>
      </c>
      <c r="D2587" s="7">
        <v>35</v>
      </c>
      <c r="E2587" s="5" t="s">
        <v>71</v>
      </c>
      <c r="F2587" s="6">
        <v>82</v>
      </c>
      <c r="G2587" s="6">
        <v>83</v>
      </c>
    </row>
    <row r="2588" spans="1:7" x14ac:dyDescent="0.3">
      <c r="A2588" s="7" t="s">
        <v>162</v>
      </c>
      <c r="B2588" s="7" t="s">
        <v>194</v>
      </c>
      <c r="C2588" s="7" t="str">
        <f>VLOOKUP(A2588,'Municípios da RMC'!A$1:C$29,3,FALSE)</f>
        <v>RMC</v>
      </c>
      <c r="D2588" s="7">
        <v>36</v>
      </c>
      <c r="E2588" s="5" t="s">
        <v>72</v>
      </c>
      <c r="F2588" s="6">
        <v>74</v>
      </c>
      <c r="G2588" s="6">
        <v>68</v>
      </c>
    </row>
    <row r="2589" spans="1:7" x14ac:dyDescent="0.3">
      <c r="A2589" s="7" t="s">
        <v>162</v>
      </c>
      <c r="B2589" s="7" t="s">
        <v>194</v>
      </c>
      <c r="C2589" s="7" t="str">
        <f>VLOOKUP(A2589,'Municípios da RMC'!A$1:C$29,3,FALSE)</f>
        <v>RMC</v>
      </c>
      <c r="D2589" s="7">
        <v>37</v>
      </c>
      <c r="E2589" s="5" t="s">
        <v>73</v>
      </c>
      <c r="F2589" s="6">
        <v>77</v>
      </c>
      <c r="G2589" s="6">
        <v>63</v>
      </c>
    </row>
    <row r="2590" spans="1:7" x14ac:dyDescent="0.3">
      <c r="A2590" s="7" t="s">
        <v>162</v>
      </c>
      <c r="B2590" s="7" t="s">
        <v>194</v>
      </c>
      <c r="C2590" s="7" t="str">
        <f>VLOOKUP(A2590,'Municípios da RMC'!A$1:C$29,3,FALSE)</f>
        <v>RMC</v>
      </c>
      <c r="D2590" s="7">
        <v>38</v>
      </c>
      <c r="E2590" s="5" t="s">
        <v>74</v>
      </c>
      <c r="F2590" s="6">
        <v>76</v>
      </c>
      <c r="G2590" s="6">
        <v>70</v>
      </c>
    </row>
    <row r="2591" spans="1:7" x14ac:dyDescent="0.3">
      <c r="A2591" s="7" t="s">
        <v>162</v>
      </c>
      <c r="B2591" s="7" t="s">
        <v>194</v>
      </c>
      <c r="C2591" s="7" t="str">
        <f>VLOOKUP(A2591,'Municípios da RMC'!A$1:C$29,3,FALSE)</f>
        <v>RMC</v>
      </c>
      <c r="D2591" s="7">
        <v>39</v>
      </c>
      <c r="E2591" s="5" t="s">
        <v>75</v>
      </c>
      <c r="F2591" s="6">
        <v>59</v>
      </c>
      <c r="G2591" s="6">
        <v>59</v>
      </c>
    </row>
    <row r="2592" spans="1:7" x14ac:dyDescent="0.3">
      <c r="A2592" s="7" t="s">
        <v>162</v>
      </c>
      <c r="B2592" s="7" t="s">
        <v>194</v>
      </c>
      <c r="C2592" s="7" t="str">
        <f>VLOOKUP(A2592,'Municípios da RMC'!A$1:C$29,3,FALSE)</f>
        <v>RMC</v>
      </c>
      <c r="D2592" s="7">
        <v>40</v>
      </c>
      <c r="E2592" s="5" t="s">
        <v>76</v>
      </c>
      <c r="F2592" s="6">
        <v>68</v>
      </c>
      <c r="G2592" s="6">
        <v>53</v>
      </c>
    </row>
    <row r="2593" spans="1:7" x14ac:dyDescent="0.3">
      <c r="A2593" s="7" t="s">
        <v>162</v>
      </c>
      <c r="B2593" s="7" t="s">
        <v>194</v>
      </c>
      <c r="C2593" s="7" t="str">
        <f>VLOOKUP(A2593,'Municípios da RMC'!A$1:C$29,3,FALSE)</f>
        <v>RMC</v>
      </c>
      <c r="D2593" s="7">
        <v>41</v>
      </c>
      <c r="E2593" s="5" t="s">
        <v>77</v>
      </c>
      <c r="F2593" s="6">
        <v>65</v>
      </c>
      <c r="G2593" s="6">
        <v>56</v>
      </c>
    </row>
    <row r="2594" spans="1:7" x14ac:dyDescent="0.3">
      <c r="A2594" s="7" t="s">
        <v>162</v>
      </c>
      <c r="B2594" s="7" t="s">
        <v>194</v>
      </c>
      <c r="C2594" s="7" t="str">
        <f>VLOOKUP(A2594,'Municípios da RMC'!A$1:C$29,3,FALSE)</f>
        <v>RMC</v>
      </c>
      <c r="D2594" s="7">
        <v>42</v>
      </c>
      <c r="E2594" s="5" t="s">
        <v>78</v>
      </c>
      <c r="F2594" s="6">
        <v>73</v>
      </c>
      <c r="G2594" s="6">
        <v>35</v>
      </c>
    </row>
    <row r="2595" spans="1:7" x14ac:dyDescent="0.3">
      <c r="A2595" s="7" t="s">
        <v>162</v>
      </c>
      <c r="B2595" s="7" t="s">
        <v>194</v>
      </c>
      <c r="C2595" s="7" t="str">
        <f>VLOOKUP(A2595,'Municípios da RMC'!A$1:C$29,3,FALSE)</f>
        <v>RMC</v>
      </c>
      <c r="D2595" s="7">
        <v>43</v>
      </c>
      <c r="E2595" s="5" t="s">
        <v>79</v>
      </c>
      <c r="F2595" s="6">
        <v>54</v>
      </c>
      <c r="G2595" s="6">
        <v>42</v>
      </c>
    </row>
    <row r="2596" spans="1:7" x14ac:dyDescent="0.3">
      <c r="A2596" s="7" t="s">
        <v>162</v>
      </c>
      <c r="B2596" s="7" t="s">
        <v>194</v>
      </c>
      <c r="C2596" s="7" t="str">
        <f>VLOOKUP(A2596,'Municípios da RMC'!A$1:C$29,3,FALSE)</f>
        <v>RMC</v>
      </c>
      <c r="D2596" s="7">
        <v>44</v>
      </c>
      <c r="E2596" s="5" t="s">
        <v>80</v>
      </c>
      <c r="F2596" s="6">
        <v>53</v>
      </c>
      <c r="G2596" s="6">
        <v>42</v>
      </c>
    </row>
    <row r="2597" spans="1:7" x14ac:dyDescent="0.3">
      <c r="A2597" s="7" t="s">
        <v>162</v>
      </c>
      <c r="B2597" s="7" t="s">
        <v>194</v>
      </c>
      <c r="C2597" s="7" t="str">
        <f>VLOOKUP(A2597,'Municípios da RMC'!A$1:C$29,3,FALSE)</f>
        <v>RMC</v>
      </c>
      <c r="D2597" s="7">
        <v>45</v>
      </c>
      <c r="E2597" s="5" t="s">
        <v>81</v>
      </c>
      <c r="F2597" s="6">
        <v>61</v>
      </c>
      <c r="G2597" s="6">
        <v>37</v>
      </c>
    </row>
    <row r="2598" spans="1:7" x14ac:dyDescent="0.3">
      <c r="A2598" s="7" t="s">
        <v>162</v>
      </c>
      <c r="B2598" s="7" t="s">
        <v>194</v>
      </c>
      <c r="C2598" s="7" t="str">
        <f>VLOOKUP(A2598,'Municípios da RMC'!A$1:C$29,3,FALSE)</f>
        <v>RMC</v>
      </c>
      <c r="D2598" s="7">
        <v>46</v>
      </c>
      <c r="E2598" s="5" t="s">
        <v>82</v>
      </c>
      <c r="F2598" s="6">
        <v>51</v>
      </c>
      <c r="G2598" s="6">
        <v>47</v>
      </c>
    </row>
    <row r="2599" spans="1:7" x14ac:dyDescent="0.3">
      <c r="A2599" s="7" t="s">
        <v>162</v>
      </c>
      <c r="B2599" s="7" t="s">
        <v>194</v>
      </c>
      <c r="C2599" s="7" t="str">
        <f>VLOOKUP(A2599,'Municípios da RMC'!A$1:C$29,3,FALSE)</f>
        <v>RMC</v>
      </c>
      <c r="D2599" s="7">
        <v>47</v>
      </c>
      <c r="E2599" s="5" t="s">
        <v>83</v>
      </c>
      <c r="F2599" s="6">
        <v>47</v>
      </c>
      <c r="G2599" s="6">
        <v>47</v>
      </c>
    </row>
    <row r="2600" spans="1:7" x14ac:dyDescent="0.3">
      <c r="A2600" s="7" t="s">
        <v>162</v>
      </c>
      <c r="B2600" s="7" t="s">
        <v>194</v>
      </c>
      <c r="C2600" s="7" t="str">
        <f>VLOOKUP(A2600,'Municípios da RMC'!A$1:C$29,3,FALSE)</f>
        <v>RMC</v>
      </c>
      <c r="D2600" s="7">
        <v>48</v>
      </c>
      <c r="E2600" s="5" t="s">
        <v>84</v>
      </c>
      <c r="F2600" s="6">
        <v>51</v>
      </c>
      <c r="G2600" s="6">
        <v>45</v>
      </c>
    </row>
    <row r="2601" spans="1:7" x14ac:dyDescent="0.3">
      <c r="A2601" s="7" t="s">
        <v>162</v>
      </c>
      <c r="B2601" s="7" t="s">
        <v>194</v>
      </c>
      <c r="C2601" s="7" t="str">
        <f>VLOOKUP(A2601,'Municípios da RMC'!A$1:C$29,3,FALSE)</f>
        <v>RMC</v>
      </c>
      <c r="D2601" s="7">
        <v>49</v>
      </c>
      <c r="E2601" s="5" t="s">
        <v>85</v>
      </c>
      <c r="F2601" s="6">
        <v>50</v>
      </c>
      <c r="G2601" s="6">
        <v>54</v>
      </c>
    </row>
    <row r="2602" spans="1:7" x14ac:dyDescent="0.3">
      <c r="A2602" s="7" t="s">
        <v>162</v>
      </c>
      <c r="B2602" s="7" t="s">
        <v>194</v>
      </c>
      <c r="C2602" s="7" t="str">
        <f>VLOOKUP(A2602,'Municípios da RMC'!A$1:C$29,3,FALSE)</f>
        <v>RMC</v>
      </c>
      <c r="D2602" s="7">
        <v>50</v>
      </c>
      <c r="E2602" s="5" t="s">
        <v>86</v>
      </c>
      <c r="F2602" s="6">
        <v>55</v>
      </c>
      <c r="G2602" s="6">
        <v>45</v>
      </c>
    </row>
    <row r="2603" spans="1:7" x14ac:dyDescent="0.3">
      <c r="A2603" s="7" t="s">
        <v>162</v>
      </c>
      <c r="B2603" s="7" t="s">
        <v>194</v>
      </c>
      <c r="C2603" s="7" t="str">
        <f>VLOOKUP(A2603,'Municípios da RMC'!A$1:C$29,3,FALSE)</f>
        <v>RMC</v>
      </c>
      <c r="D2603" s="7">
        <v>51</v>
      </c>
      <c r="E2603" s="5" t="s">
        <v>87</v>
      </c>
      <c r="F2603" s="6">
        <v>47</v>
      </c>
      <c r="G2603" s="6">
        <v>41</v>
      </c>
    </row>
    <row r="2604" spans="1:7" x14ac:dyDescent="0.3">
      <c r="A2604" s="7" t="s">
        <v>162</v>
      </c>
      <c r="B2604" s="7" t="s">
        <v>194</v>
      </c>
      <c r="C2604" s="7" t="str">
        <f>VLOOKUP(A2604,'Municípios da RMC'!A$1:C$29,3,FALSE)</f>
        <v>RMC</v>
      </c>
      <c r="D2604" s="7">
        <v>52</v>
      </c>
      <c r="E2604" s="5" t="s">
        <v>88</v>
      </c>
      <c r="F2604" s="6">
        <v>48</v>
      </c>
      <c r="G2604" s="6">
        <v>53</v>
      </c>
    </row>
    <row r="2605" spans="1:7" x14ac:dyDescent="0.3">
      <c r="A2605" s="7" t="s">
        <v>162</v>
      </c>
      <c r="B2605" s="7" t="s">
        <v>194</v>
      </c>
      <c r="C2605" s="7" t="str">
        <f>VLOOKUP(A2605,'Municípios da RMC'!A$1:C$29,3,FALSE)</f>
        <v>RMC</v>
      </c>
      <c r="D2605" s="7">
        <v>53</v>
      </c>
      <c r="E2605" s="5" t="s">
        <v>89</v>
      </c>
      <c r="F2605" s="6">
        <v>44</v>
      </c>
      <c r="G2605" s="6">
        <v>35</v>
      </c>
    </row>
    <row r="2606" spans="1:7" x14ac:dyDescent="0.3">
      <c r="A2606" s="7" t="s">
        <v>162</v>
      </c>
      <c r="B2606" s="7" t="s">
        <v>194</v>
      </c>
      <c r="C2606" s="7" t="str">
        <f>VLOOKUP(A2606,'Municípios da RMC'!A$1:C$29,3,FALSE)</f>
        <v>RMC</v>
      </c>
      <c r="D2606" s="7">
        <v>54</v>
      </c>
      <c r="E2606" s="5" t="s">
        <v>90</v>
      </c>
      <c r="F2606" s="6">
        <v>47</v>
      </c>
      <c r="G2606" s="6">
        <v>54</v>
      </c>
    </row>
    <row r="2607" spans="1:7" x14ac:dyDescent="0.3">
      <c r="A2607" s="7" t="s">
        <v>162</v>
      </c>
      <c r="B2607" s="7" t="s">
        <v>194</v>
      </c>
      <c r="C2607" s="7" t="str">
        <f>VLOOKUP(A2607,'Municípios da RMC'!A$1:C$29,3,FALSE)</f>
        <v>RMC</v>
      </c>
      <c r="D2607" s="7">
        <v>55</v>
      </c>
      <c r="E2607" s="5" t="s">
        <v>91</v>
      </c>
      <c r="F2607" s="6">
        <v>46</v>
      </c>
      <c r="G2607" s="6">
        <v>49</v>
      </c>
    </row>
    <row r="2608" spans="1:7" x14ac:dyDescent="0.3">
      <c r="A2608" s="7" t="s">
        <v>162</v>
      </c>
      <c r="B2608" s="7" t="s">
        <v>194</v>
      </c>
      <c r="C2608" s="7" t="str">
        <f>VLOOKUP(A2608,'Municípios da RMC'!A$1:C$29,3,FALSE)</f>
        <v>RMC</v>
      </c>
      <c r="D2608" s="7">
        <v>56</v>
      </c>
      <c r="E2608" s="5" t="s">
        <v>92</v>
      </c>
      <c r="F2608" s="6">
        <v>31</v>
      </c>
      <c r="G2608" s="6">
        <v>31</v>
      </c>
    </row>
    <row r="2609" spans="1:7" x14ac:dyDescent="0.3">
      <c r="A2609" s="7" t="s">
        <v>162</v>
      </c>
      <c r="B2609" s="7" t="s">
        <v>194</v>
      </c>
      <c r="C2609" s="7" t="str">
        <f>VLOOKUP(A2609,'Municípios da RMC'!A$1:C$29,3,FALSE)</f>
        <v>RMC</v>
      </c>
      <c r="D2609" s="7">
        <v>57</v>
      </c>
      <c r="E2609" s="5" t="s">
        <v>93</v>
      </c>
      <c r="F2609" s="6">
        <v>32</v>
      </c>
      <c r="G2609" s="6">
        <v>38</v>
      </c>
    </row>
    <row r="2610" spans="1:7" x14ac:dyDescent="0.3">
      <c r="A2610" s="7" t="s">
        <v>162</v>
      </c>
      <c r="B2610" s="7" t="s">
        <v>194</v>
      </c>
      <c r="C2610" s="7" t="str">
        <f>VLOOKUP(A2610,'Municípios da RMC'!A$1:C$29,3,FALSE)</f>
        <v>RMC</v>
      </c>
      <c r="D2610" s="7">
        <v>58</v>
      </c>
      <c r="E2610" s="5" t="s">
        <v>94</v>
      </c>
      <c r="F2610" s="6">
        <v>38</v>
      </c>
      <c r="G2610" s="6">
        <v>25</v>
      </c>
    </row>
    <row r="2611" spans="1:7" x14ac:dyDescent="0.3">
      <c r="A2611" s="7" t="s">
        <v>162</v>
      </c>
      <c r="B2611" s="7" t="s">
        <v>194</v>
      </c>
      <c r="C2611" s="7" t="str">
        <f>VLOOKUP(A2611,'Municípios da RMC'!A$1:C$29,3,FALSE)</f>
        <v>RMC</v>
      </c>
      <c r="D2611" s="7">
        <v>59</v>
      </c>
      <c r="E2611" s="5" t="s">
        <v>95</v>
      </c>
      <c r="F2611" s="6">
        <v>49</v>
      </c>
      <c r="G2611" s="6">
        <v>34</v>
      </c>
    </row>
    <row r="2612" spans="1:7" x14ac:dyDescent="0.3">
      <c r="A2612" s="7" t="s">
        <v>162</v>
      </c>
      <c r="B2612" s="7" t="s">
        <v>194</v>
      </c>
      <c r="C2612" s="7" t="str">
        <f>VLOOKUP(A2612,'Municípios da RMC'!A$1:C$29,3,FALSE)</f>
        <v>RMC</v>
      </c>
      <c r="D2612" s="7">
        <v>60</v>
      </c>
      <c r="E2612" s="5" t="s">
        <v>96</v>
      </c>
      <c r="F2612" s="6">
        <v>40</v>
      </c>
      <c r="G2612" s="6">
        <v>32</v>
      </c>
    </row>
    <row r="2613" spans="1:7" x14ac:dyDescent="0.3">
      <c r="A2613" s="7" t="s">
        <v>162</v>
      </c>
      <c r="B2613" s="7" t="s">
        <v>194</v>
      </c>
      <c r="C2613" s="7" t="str">
        <f>VLOOKUP(A2613,'Municípios da RMC'!A$1:C$29,3,FALSE)</f>
        <v>RMC</v>
      </c>
      <c r="D2613" s="7">
        <v>61</v>
      </c>
      <c r="E2613" s="5" t="s">
        <v>97</v>
      </c>
      <c r="F2613" s="6">
        <v>31</v>
      </c>
      <c r="G2613" s="6">
        <v>34</v>
      </c>
    </row>
    <row r="2614" spans="1:7" x14ac:dyDescent="0.3">
      <c r="A2614" s="7" t="s">
        <v>162</v>
      </c>
      <c r="B2614" s="7" t="s">
        <v>194</v>
      </c>
      <c r="C2614" s="7" t="str">
        <f>VLOOKUP(A2614,'Municípios da RMC'!A$1:C$29,3,FALSE)</f>
        <v>RMC</v>
      </c>
      <c r="D2614" s="7">
        <v>62</v>
      </c>
      <c r="E2614" s="5" t="s">
        <v>98</v>
      </c>
      <c r="F2614" s="6">
        <v>27</v>
      </c>
      <c r="G2614" s="6">
        <v>33</v>
      </c>
    </row>
    <row r="2615" spans="1:7" x14ac:dyDescent="0.3">
      <c r="A2615" s="7" t="s">
        <v>162</v>
      </c>
      <c r="B2615" s="7" t="s">
        <v>194</v>
      </c>
      <c r="C2615" s="7" t="str">
        <f>VLOOKUP(A2615,'Municípios da RMC'!A$1:C$29,3,FALSE)</f>
        <v>RMC</v>
      </c>
      <c r="D2615" s="7">
        <v>63</v>
      </c>
      <c r="E2615" s="5" t="s">
        <v>99</v>
      </c>
      <c r="F2615" s="6">
        <v>18</v>
      </c>
      <c r="G2615" s="6">
        <v>26</v>
      </c>
    </row>
    <row r="2616" spans="1:7" x14ac:dyDescent="0.3">
      <c r="A2616" s="7" t="s">
        <v>162</v>
      </c>
      <c r="B2616" s="7" t="s">
        <v>194</v>
      </c>
      <c r="C2616" s="7" t="str">
        <f>VLOOKUP(A2616,'Municípios da RMC'!A$1:C$29,3,FALSE)</f>
        <v>RMC</v>
      </c>
      <c r="D2616" s="7">
        <v>64</v>
      </c>
      <c r="E2616" s="5" t="s">
        <v>100</v>
      </c>
      <c r="F2616" s="6">
        <v>26</v>
      </c>
      <c r="G2616" s="6">
        <v>37</v>
      </c>
    </row>
    <row r="2617" spans="1:7" x14ac:dyDescent="0.3">
      <c r="A2617" s="7" t="s">
        <v>162</v>
      </c>
      <c r="B2617" s="7" t="s">
        <v>194</v>
      </c>
      <c r="C2617" s="7" t="str">
        <f>VLOOKUP(A2617,'Municípios da RMC'!A$1:C$29,3,FALSE)</f>
        <v>RMC</v>
      </c>
      <c r="D2617" s="7">
        <v>65</v>
      </c>
      <c r="E2617" s="5" t="s">
        <v>101</v>
      </c>
      <c r="F2617" s="6">
        <v>48</v>
      </c>
      <c r="G2617" s="6">
        <v>24</v>
      </c>
    </row>
    <row r="2618" spans="1:7" x14ac:dyDescent="0.3">
      <c r="A2618" s="7" t="s">
        <v>162</v>
      </c>
      <c r="B2618" s="7" t="s">
        <v>194</v>
      </c>
      <c r="C2618" s="7" t="str">
        <f>VLOOKUP(A2618,'Municípios da RMC'!A$1:C$29,3,FALSE)</f>
        <v>RMC</v>
      </c>
      <c r="D2618" s="7">
        <v>66</v>
      </c>
      <c r="E2618" s="5" t="s">
        <v>102</v>
      </c>
      <c r="F2618" s="6">
        <v>36</v>
      </c>
      <c r="G2618" s="6">
        <v>33</v>
      </c>
    </row>
    <row r="2619" spans="1:7" x14ac:dyDescent="0.3">
      <c r="A2619" s="7" t="s">
        <v>162</v>
      </c>
      <c r="B2619" s="7" t="s">
        <v>194</v>
      </c>
      <c r="C2619" s="7" t="str">
        <f>VLOOKUP(A2619,'Municípios da RMC'!A$1:C$29,3,FALSE)</f>
        <v>RMC</v>
      </c>
      <c r="D2619" s="7">
        <v>67</v>
      </c>
      <c r="E2619" s="5" t="s">
        <v>103</v>
      </c>
      <c r="F2619" s="6">
        <v>22</v>
      </c>
      <c r="G2619" s="6">
        <v>30</v>
      </c>
    </row>
    <row r="2620" spans="1:7" x14ac:dyDescent="0.3">
      <c r="A2620" s="7" t="s">
        <v>162</v>
      </c>
      <c r="B2620" s="7" t="s">
        <v>194</v>
      </c>
      <c r="C2620" s="7" t="str">
        <f>VLOOKUP(A2620,'Municípios da RMC'!A$1:C$29,3,FALSE)</f>
        <v>RMC</v>
      </c>
      <c r="D2620" s="7">
        <v>68</v>
      </c>
      <c r="E2620" s="5" t="s">
        <v>104</v>
      </c>
      <c r="F2620" s="6">
        <v>28</v>
      </c>
      <c r="G2620" s="6">
        <v>15</v>
      </c>
    </row>
    <row r="2621" spans="1:7" x14ac:dyDescent="0.3">
      <c r="A2621" s="7" t="s">
        <v>162</v>
      </c>
      <c r="B2621" s="7" t="s">
        <v>194</v>
      </c>
      <c r="C2621" s="7" t="str">
        <f>VLOOKUP(A2621,'Municípios da RMC'!A$1:C$29,3,FALSE)</f>
        <v>RMC</v>
      </c>
      <c r="D2621" s="7">
        <v>69</v>
      </c>
      <c r="E2621" s="5" t="s">
        <v>105</v>
      </c>
      <c r="F2621" s="6">
        <v>26</v>
      </c>
      <c r="G2621" s="6">
        <v>13</v>
      </c>
    </row>
    <row r="2622" spans="1:7" x14ac:dyDescent="0.3">
      <c r="A2622" s="7" t="s">
        <v>162</v>
      </c>
      <c r="B2622" s="7" t="s">
        <v>194</v>
      </c>
      <c r="C2622" s="7" t="str">
        <f>VLOOKUP(A2622,'Municípios da RMC'!A$1:C$29,3,FALSE)</f>
        <v>RMC</v>
      </c>
      <c r="D2622" s="7">
        <v>70</v>
      </c>
      <c r="E2622" s="5" t="s">
        <v>106</v>
      </c>
      <c r="F2622" s="6">
        <v>21</v>
      </c>
      <c r="G2622" s="6">
        <v>19</v>
      </c>
    </row>
    <row r="2623" spans="1:7" x14ac:dyDescent="0.3">
      <c r="A2623" s="7" t="s">
        <v>162</v>
      </c>
      <c r="B2623" s="7" t="s">
        <v>194</v>
      </c>
      <c r="C2623" s="7" t="str">
        <f>VLOOKUP(A2623,'Municípios da RMC'!A$1:C$29,3,FALSE)</f>
        <v>RMC</v>
      </c>
      <c r="D2623" s="7">
        <v>71</v>
      </c>
      <c r="E2623" s="5" t="s">
        <v>107</v>
      </c>
      <c r="F2623" s="6">
        <v>13</v>
      </c>
      <c r="G2623" s="6">
        <v>20</v>
      </c>
    </row>
    <row r="2624" spans="1:7" x14ac:dyDescent="0.3">
      <c r="A2624" s="7" t="s">
        <v>162</v>
      </c>
      <c r="B2624" s="7" t="s">
        <v>194</v>
      </c>
      <c r="C2624" s="7" t="str">
        <f>VLOOKUP(A2624,'Municípios da RMC'!A$1:C$29,3,FALSE)</f>
        <v>RMC</v>
      </c>
      <c r="D2624" s="7">
        <v>72</v>
      </c>
      <c r="E2624" s="5" t="s">
        <v>108</v>
      </c>
      <c r="F2624" s="6">
        <v>21</v>
      </c>
      <c r="G2624" s="6">
        <v>21</v>
      </c>
    </row>
    <row r="2625" spans="1:7" x14ac:dyDescent="0.3">
      <c r="A2625" s="7" t="s">
        <v>162</v>
      </c>
      <c r="B2625" s="7" t="s">
        <v>194</v>
      </c>
      <c r="C2625" s="7" t="str">
        <f>VLOOKUP(A2625,'Municípios da RMC'!A$1:C$29,3,FALSE)</f>
        <v>RMC</v>
      </c>
      <c r="D2625" s="7">
        <v>73</v>
      </c>
      <c r="E2625" s="5" t="s">
        <v>109</v>
      </c>
      <c r="F2625" s="6">
        <v>15</v>
      </c>
      <c r="G2625" s="6">
        <v>18</v>
      </c>
    </row>
    <row r="2626" spans="1:7" x14ac:dyDescent="0.3">
      <c r="A2626" s="7" t="s">
        <v>162</v>
      </c>
      <c r="B2626" s="7" t="s">
        <v>194</v>
      </c>
      <c r="C2626" s="7" t="str">
        <f>VLOOKUP(A2626,'Municípios da RMC'!A$1:C$29,3,FALSE)</f>
        <v>RMC</v>
      </c>
      <c r="D2626" s="7">
        <v>74</v>
      </c>
      <c r="E2626" s="5" t="s">
        <v>110</v>
      </c>
      <c r="F2626" s="6">
        <v>22</v>
      </c>
      <c r="G2626" s="6">
        <v>17</v>
      </c>
    </row>
    <row r="2627" spans="1:7" x14ac:dyDescent="0.3">
      <c r="A2627" s="7" t="s">
        <v>162</v>
      </c>
      <c r="B2627" s="7" t="s">
        <v>194</v>
      </c>
      <c r="C2627" s="7" t="str">
        <f>VLOOKUP(A2627,'Municípios da RMC'!A$1:C$29,3,FALSE)</f>
        <v>RMC</v>
      </c>
      <c r="D2627" s="7">
        <v>75</v>
      </c>
      <c r="E2627" s="5" t="s">
        <v>111</v>
      </c>
      <c r="F2627" s="6">
        <v>9</v>
      </c>
      <c r="G2627" s="6">
        <v>13</v>
      </c>
    </row>
    <row r="2628" spans="1:7" x14ac:dyDescent="0.3">
      <c r="A2628" s="7" t="s">
        <v>162</v>
      </c>
      <c r="B2628" s="7" t="s">
        <v>194</v>
      </c>
      <c r="C2628" s="7" t="str">
        <f>VLOOKUP(A2628,'Municípios da RMC'!A$1:C$29,3,FALSE)</f>
        <v>RMC</v>
      </c>
      <c r="D2628" s="7">
        <v>76</v>
      </c>
      <c r="E2628" s="5" t="s">
        <v>112</v>
      </c>
      <c r="F2628" s="6">
        <v>17</v>
      </c>
      <c r="G2628" s="6">
        <v>9</v>
      </c>
    </row>
    <row r="2629" spans="1:7" x14ac:dyDescent="0.3">
      <c r="A2629" s="7" t="s">
        <v>162</v>
      </c>
      <c r="B2629" s="7" t="s">
        <v>194</v>
      </c>
      <c r="C2629" s="7" t="str">
        <f>VLOOKUP(A2629,'Municípios da RMC'!A$1:C$29,3,FALSE)</f>
        <v>RMC</v>
      </c>
      <c r="D2629" s="7">
        <v>77</v>
      </c>
      <c r="E2629" s="5" t="s">
        <v>113</v>
      </c>
      <c r="F2629" s="6">
        <v>13</v>
      </c>
      <c r="G2629" s="6">
        <v>13</v>
      </c>
    </row>
    <row r="2630" spans="1:7" x14ac:dyDescent="0.3">
      <c r="A2630" s="7" t="s">
        <v>162</v>
      </c>
      <c r="B2630" s="7" t="s">
        <v>194</v>
      </c>
      <c r="C2630" s="7" t="str">
        <f>VLOOKUP(A2630,'Municípios da RMC'!A$1:C$29,3,FALSE)</f>
        <v>RMC</v>
      </c>
      <c r="D2630" s="7">
        <v>78</v>
      </c>
      <c r="E2630" s="5" t="s">
        <v>114</v>
      </c>
      <c r="F2630" s="6">
        <v>10</v>
      </c>
      <c r="G2630" s="6">
        <v>8</v>
      </c>
    </row>
    <row r="2631" spans="1:7" x14ac:dyDescent="0.3">
      <c r="A2631" s="7" t="s">
        <v>162</v>
      </c>
      <c r="B2631" s="7" t="s">
        <v>194</v>
      </c>
      <c r="C2631" s="7" t="str">
        <f>VLOOKUP(A2631,'Municípios da RMC'!A$1:C$29,3,FALSE)</f>
        <v>RMC</v>
      </c>
      <c r="D2631" s="7">
        <v>79</v>
      </c>
      <c r="E2631" s="5" t="s">
        <v>115</v>
      </c>
      <c r="F2631" s="6">
        <v>13</v>
      </c>
      <c r="G2631" s="6">
        <v>6</v>
      </c>
    </row>
    <row r="2632" spans="1:7" x14ac:dyDescent="0.3">
      <c r="A2632" s="7" t="s">
        <v>162</v>
      </c>
      <c r="B2632" s="7" t="s">
        <v>194</v>
      </c>
      <c r="C2632" s="7" t="str">
        <f>VLOOKUP(A2632,'Municípios da RMC'!A$1:C$29,3,FALSE)</f>
        <v>RMC</v>
      </c>
      <c r="D2632" s="7">
        <v>80</v>
      </c>
      <c r="E2632" s="5" t="s">
        <v>116</v>
      </c>
      <c r="F2632" s="6">
        <v>12</v>
      </c>
      <c r="G2632" s="6">
        <v>6</v>
      </c>
    </row>
    <row r="2633" spans="1:7" x14ac:dyDescent="0.3">
      <c r="A2633" s="7" t="s">
        <v>162</v>
      </c>
      <c r="B2633" s="7" t="s">
        <v>194</v>
      </c>
      <c r="C2633" s="7" t="str">
        <f>VLOOKUP(A2633,'Municípios da RMC'!A$1:C$29,3,FALSE)</f>
        <v>RMC</v>
      </c>
      <c r="D2633" s="7">
        <v>81</v>
      </c>
      <c r="E2633" s="5" t="s">
        <v>117</v>
      </c>
      <c r="F2633" s="6">
        <v>7</v>
      </c>
      <c r="G2633" s="6">
        <v>7</v>
      </c>
    </row>
    <row r="2634" spans="1:7" x14ac:dyDescent="0.3">
      <c r="A2634" s="7" t="s">
        <v>162</v>
      </c>
      <c r="B2634" s="7" t="s">
        <v>194</v>
      </c>
      <c r="C2634" s="7" t="str">
        <f>VLOOKUP(A2634,'Municípios da RMC'!A$1:C$29,3,FALSE)</f>
        <v>RMC</v>
      </c>
      <c r="D2634" s="7">
        <v>82</v>
      </c>
      <c r="E2634" s="5" t="s">
        <v>118</v>
      </c>
      <c r="F2634" s="6">
        <v>2</v>
      </c>
      <c r="G2634" s="6">
        <v>10</v>
      </c>
    </row>
    <row r="2635" spans="1:7" x14ac:dyDescent="0.3">
      <c r="A2635" s="7" t="s">
        <v>162</v>
      </c>
      <c r="B2635" s="7" t="s">
        <v>194</v>
      </c>
      <c r="C2635" s="7" t="str">
        <f>VLOOKUP(A2635,'Municípios da RMC'!A$1:C$29,3,FALSE)</f>
        <v>RMC</v>
      </c>
      <c r="D2635" s="7">
        <v>83</v>
      </c>
      <c r="E2635" s="5" t="s">
        <v>119</v>
      </c>
      <c r="F2635" s="6">
        <v>7</v>
      </c>
      <c r="G2635" s="6">
        <v>5</v>
      </c>
    </row>
    <row r="2636" spans="1:7" x14ac:dyDescent="0.3">
      <c r="A2636" s="7" t="s">
        <v>162</v>
      </c>
      <c r="B2636" s="7" t="s">
        <v>194</v>
      </c>
      <c r="C2636" s="7" t="str">
        <f>VLOOKUP(A2636,'Municípios da RMC'!A$1:C$29,3,FALSE)</f>
        <v>RMC</v>
      </c>
      <c r="D2636" s="7">
        <v>84</v>
      </c>
      <c r="E2636" s="5" t="s">
        <v>120</v>
      </c>
      <c r="F2636" s="6">
        <v>4</v>
      </c>
      <c r="G2636" s="6">
        <v>4</v>
      </c>
    </row>
    <row r="2637" spans="1:7" x14ac:dyDescent="0.3">
      <c r="A2637" s="7" t="s">
        <v>162</v>
      </c>
      <c r="B2637" s="7" t="s">
        <v>194</v>
      </c>
      <c r="C2637" s="7" t="str">
        <f>VLOOKUP(A2637,'Municípios da RMC'!A$1:C$29,3,FALSE)</f>
        <v>RMC</v>
      </c>
      <c r="D2637" s="7">
        <v>85</v>
      </c>
      <c r="E2637" s="5" t="s">
        <v>121</v>
      </c>
      <c r="F2637" s="6">
        <v>2</v>
      </c>
      <c r="G2637" s="6">
        <v>5</v>
      </c>
    </row>
    <row r="2638" spans="1:7" x14ac:dyDescent="0.3">
      <c r="A2638" s="7" t="s">
        <v>162</v>
      </c>
      <c r="B2638" s="7" t="s">
        <v>194</v>
      </c>
      <c r="C2638" s="7" t="str">
        <f>VLOOKUP(A2638,'Municípios da RMC'!A$1:C$29,3,FALSE)</f>
        <v>RMC</v>
      </c>
      <c r="D2638" s="7">
        <v>86</v>
      </c>
      <c r="E2638" s="5" t="s">
        <v>122</v>
      </c>
      <c r="F2638" s="6">
        <v>1</v>
      </c>
      <c r="G2638" s="6">
        <v>2</v>
      </c>
    </row>
    <row r="2639" spans="1:7" x14ac:dyDescent="0.3">
      <c r="A2639" s="7" t="s">
        <v>162</v>
      </c>
      <c r="B2639" s="7" t="s">
        <v>194</v>
      </c>
      <c r="C2639" s="7" t="str">
        <f>VLOOKUP(A2639,'Municípios da RMC'!A$1:C$29,3,FALSE)</f>
        <v>RMC</v>
      </c>
      <c r="D2639" s="7">
        <v>87</v>
      </c>
      <c r="E2639" s="5" t="s">
        <v>123</v>
      </c>
      <c r="F2639" s="6">
        <v>1</v>
      </c>
      <c r="G2639" s="6">
        <v>3</v>
      </c>
    </row>
    <row r="2640" spans="1:7" x14ac:dyDescent="0.3">
      <c r="A2640" s="7" t="s">
        <v>162</v>
      </c>
      <c r="B2640" s="7" t="s">
        <v>194</v>
      </c>
      <c r="C2640" s="7" t="str">
        <f>VLOOKUP(A2640,'Municípios da RMC'!A$1:C$29,3,FALSE)</f>
        <v>RMC</v>
      </c>
      <c r="D2640" s="7">
        <v>88</v>
      </c>
      <c r="E2640" s="5" t="s">
        <v>124</v>
      </c>
      <c r="F2640" s="6">
        <v>1</v>
      </c>
      <c r="G2640" s="6">
        <v>1</v>
      </c>
    </row>
    <row r="2641" spans="1:7" x14ac:dyDescent="0.3">
      <c r="A2641" s="7" t="s">
        <v>162</v>
      </c>
      <c r="B2641" s="7" t="s">
        <v>194</v>
      </c>
      <c r="C2641" s="7" t="str">
        <f>VLOOKUP(A2641,'Municípios da RMC'!A$1:C$29,3,FALSE)</f>
        <v>RMC</v>
      </c>
      <c r="D2641" s="7">
        <v>89</v>
      </c>
      <c r="E2641" s="5" t="s">
        <v>125</v>
      </c>
      <c r="F2641" s="6">
        <v>2</v>
      </c>
      <c r="G2641" s="6">
        <v>0</v>
      </c>
    </row>
    <row r="2642" spans="1:7" x14ac:dyDescent="0.3">
      <c r="A2642" s="7" t="s">
        <v>162</v>
      </c>
      <c r="B2642" s="7" t="s">
        <v>194</v>
      </c>
      <c r="C2642" s="7" t="str">
        <f>VLOOKUP(A2642,'Municípios da RMC'!A$1:C$29,3,FALSE)</f>
        <v>RMC</v>
      </c>
      <c r="D2642" s="7">
        <v>90</v>
      </c>
      <c r="E2642" s="5" t="s">
        <v>126</v>
      </c>
      <c r="F2642" s="6">
        <v>3</v>
      </c>
      <c r="G2642" s="6">
        <v>0</v>
      </c>
    </row>
    <row r="2643" spans="1:7" x14ac:dyDescent="0.3">
      <c r="A2643" s="7" t="s">
        <v>162</v>
      </c>
      <c r="B2643" s="7" t="s">
        <v>194</v>
      </c>
      <c r="C2643" s="7" t="str">
        <f>VLOOKUP(A2643,'Municípios da RMC'!A$1:C$29,3,FALSE)</f>
        <v>RMC</v>
      </c>
      <c r="D2643" s="7">
        <v>91</v>
      </c>
      <c r="E2643" s="5" t="s">
        <v>127</v>
      </c>
      <c r="F2643" s="6">
        <v>1</v>
      </c>
      <c r="G2643" s="6">
        <v>0</v>
      </c>
    </row>
    <row r="2644" spans="1:7" x14ac:dyDescent="0.3">
      <c r="A2644" s="7" t="s">
        <v>162</v>
      </c>
      <c r="B2644" s="7" t="s">
        <v>194</v>
      </c>
      <c r="C2644" s="7" t="str">
        <f>VLOOKUP(A2644,'Municípios da RMC'!A$1:C$29,3,FALSE)</f>
        <v>RMC</v>
      </c>
      <c r="D2644" s="7">
        <v>92</v>
      </c>
      <c r="E2644" s="5" t="s">
        <v>128</v>
      </c>
      <c r="F2644" s="6">
        <v>2</v>
      </c>
      <c r="G2644" s="6">
        <v>0</v>
      </c>
    </row>
    <row r="2645" spans="1:7" x14ac:dyDescent="0.3">
      <c r="A2645" s="7" t="s">
        <v>162</v>
      </c>
      <c r="B2645" s="7" t="s">
        <v>194</v>
      </c>
      <c r="C2645" s="7" t="str">
        <f>VLOOKUP(A2645,'Municípios da RMC'!A$1:C$29,3,FALSE)</f>
        <v>RMC</v>
      </c>
      <c r="D2645" s="7">
        <v>93</v>
      </c>
      <c r="E2645" s="5" t="s">
        <v>129</v>
      </c>
      <c r="F2645" s="6">
        <v>0</v>
      </c>
      <c r="G2645" s="6">
        <v>1</v>
      </c>
    </row>
    <row r="2646" spans="1:7" x14ac:dyDescent="0.3">
      <c r="A2646" s="7" t="s">
        <v>162</v>
      </c>
      <c r="B2646" s="7" t="s">
        <v>194</v>
      </c>
      <c r="C2646" s="7" t="str">
        <f>VLOOKUP(A2646,'Municípios da RMC'!A$1:C$29,3,FALSE)</f>
        <v>RMC</v>
      </c>
      <c r="D2646" s="7">
        <v>94</v>
      </c>
      <c r="E2646" s="5" t="s">
        <v>130</v>
      </c>
      <c r="F2646" s="6">
        <v>0</v>
      </c>
      <c r="G2646" s="6">
        <v>0</v>
      </c>
    </row>
    <row r="2647" spans="1:7" x14ac:dyDescent="0.3">
      <c r="A2647" s="7" t="s">
        <v>162</v>
      </c>
      <c r="B2647" s="7" t="s">
        <v>194</v>
      </c>
      <c r="C2647" s="7" t="str">
        <f>VLOOKUP(A2647,'Municípios da RMC'!A$1:C$29,3,FALSE)</f>
        <v>RMC</v>
      </c>
      <c r="D2647" s="7">
        <v>95</v>
      </c>
      <c r="E2647" s="5" t="s">
        <v>131</v>
      </c>
      <c r="F2647" s="6">
        <v>0</v>
      </c>
      <c r="G2647" s="6">
        <v>0</v>
      </c>
    </row>
    <row r="2648" spans="1:7" x14ac:dyDescent="0.3">
      <c r="A2648" s="7" t="s">
        <v>162</v>
      </c>
      <c r="B2648" s="7" t="s">
        <v>194</v>
      </c>
      <c r="C2648" s="7" t="str">
        <f>VLOOKUP(A2648,'Municípios da RMC'!A$1:C$29,3,FALSE)</f>
        <v>RMC</v>
      </c>
      <c r="D2648" s="7">
        <v>96</v>
      </c>
      <c r="E2648" s="5" t="s">
        <v>132</v>
      </c>
      <c r="F2648" s="6">
        <v>0</v>
      </c>
      <c r="G2648" s="6">
        <v>0</v>
      </c>
    </row>
    <row r="2649" spans="1:7" x14ac:dyDescent="0.3">
      <c r="A2649" s="7" t="s">
        <v>162</v>
      </c>
      <c r="B2649" s="7" t="s">
        <v>194</v>
      </c>
      <c r="C2649" s="7" t="str">
        <f>VLOOKUP(A2649,'Municípios da RMC'!A$1:C$29,3,FALSE)</f>
        <v>RMC</v>
      </c>
      <c r="D2649" s="7">
        <v>97</v>
      </c>
      <c r="E2649" s="5" t="s">
        <v>133</v>
      </c>
      <c r="F2649" s="6">
        <v>0</v>
      </c>
      <c r="G2649" s="6">
        <v>0</v>
      </c>
    </row>
    <row r="2650" spans="1:7" x14ac:dyDescent="0.3">
      <c r="A2650" s="7" t="s">
        <v>162</v>
      </c>
      <c r="B2650" s="7" t="s">
        <v>194</v>
      </c>
      <c r="C2650" s="7" t="str">
        <f>VLOOKUP(A2650,'Municípios da RMC'!A$1:C$29,3,FALSE)</f>
        <v>RMC</v>
      </c>
      <c r="D2650" s="7">
        <v>98</v>
      </c>
      <c r="E2650" s="5" t="s">
        <v>134</v>
      </c>
      <c r="F2650" s="6">
        <v>0</v>
      </c>
      <c r="G2650" s="6">
        <v>0</v>
      </c>
    </row>
    <row r="2651" spans="1:7" x14ac:dyDescent="0.3">
      <c r="A2651" s="7" t="s">
        <v>162</v>
      </c>
      <c r="B2651" s="7" t="s">
        <v>194</v>
      </c>
      <c r="C2651" s="7" t="str">
        <f>VLOOKUP(A2651,'Municípios da RMC'!A$1:C$29,3,FALSE)</f>
        <v>RMC</v>
      </c>
      <c r="D2651" s="7">
        <v>99</v>
      </c>
      <c r="E2651" s="5" t="s">
        <v>135</v>
      </c>
      <c r="F2651" s="6">
        <v>0</v>
      </c>
      <c r="G2651" s="6">
        <v>0</v>
      </c>
    </row>
    <row r="2652" spans="1:7" x14ac:dyDescent="0.3">
      <c r="A2652" s="7" t="s">
        <v>162</v>
      </c>
      <c r="B2652" s="7" t="s">
        <v>194</v>
      </c>
      <c r="C2652" s="7" t="str">
        <f>VLOOKUP(A2652,'Municípios da RMC'!A$1:C$29,3,FALSE)</f>
        <v>RMC</v>
      </c>
      <c r="D2652" s="7">
        <v>100</v>
      </c>
      <c r="E2652" s="5" t="s">
        <v>136</v>
      </c>
      <c r="F2652" s="6">
        <v>1</v>
      </c>
      <c r="G2652" s="6">
        <v>0</v>
      </c>
    </row>
    <row r="2653" spans="1:7" x14ac:dyDescent="0.3">
      <c r="A2653" s="7" t="s">
        <v>162</v>
      </c>
      <c r="B2653" s="7" t="s">
        <v>194</v>
      </c>
      <c r="C2653" s="7" t="str">
        <f>VLOOKUP(A2653,'Municípios da RMC'!A$1:C$29,3,FALSE)</f>
        <v>RMC</v>
      </c>
      <c r="D2653" s="7" t="s">
        <v>14</v>
      </c>
      <c r="E2653" s="5" t="s">
        <v>14</v>
      </c>
      <c r="F2653" s="6">
        <v>8</v>
      </c>
      <c r="G2653" s="6">
        <v>8</v>
      </c>
    </row>
    <row r="2654" spans="1:7" x14ac:dyDescent="0.3">
      <c r="A2654" s="7" t="s">
        <v>163</v>
      </c>
      <c r="B2654" s="7" t="s">
        <v>195</v>
      </c>
      <c r="C2654" s="7" t="str">
        <f>VLOOKUP(A2654,'Municípios da RMC'!A$1:C$29,3,FALSE)</f>
        <v>RMC</v>
      </c>
      <c r="D2654" s="7">
        <v>0</v>
      </c>
      <c r="E2654" s="5" t="s">
        <v>36</v>
      </c>
      <c r="F2654" s="6">
        <v>51</v>
      </c>
      <c r="G2654" s="6">
        <v>53</v>
      </c>
    </row>
    <row r="2655" spans="1:7" x14ac:dyDescent="0.3">
      <c r="A2655" s="7" t="s">
        <v>163</v>
      </c>
      <c r="B2655" s="7" t="s">
        <v>195</v>
      </c>
      <c r="C2655" s="7" t="str">
        <f>VLOOKUP(A2655,'Municípios da RMC'!A$1:C$29,3,FALSE)</f>
        <v>RMC</v>
      </c>
      <c r="D2655" s="7">
        <v>1</v>
      </c>
      <c r="E2655" s="5" t="s">
        <v>37</v>
      </c>
      <c r="F2655" s="6">
        <v>32</v>
      </c>
      <c r="G2655" s="6">
        <v>38</v>
      </c>
    </row>
    <row r="2656" spans="1:7" x14ac:dyDescent="0.3">
      <c r="A2656" s="7" t="s">
        <v>163</v>
      </c>
      <c r="B2656" s="7" t="s">
        <v>195</v>
      </c>
      <c r="C2656" s="7" t="str">
        <f>VLOOKUP(A2656,'Municípios da RMC'!A$1:C$29,3,FALSE)</f>
        <v>RMC</v>
      </c>
      <c r="D2656" s="7">
        <v>2</v>
      </c>
      <c r="E2656" s="5" t="s">
        <v>38</v>
      </c>
      <c r="F2656" s="6">
        <v>41</v>
      </c>
      <c r="G2656" s="6">
        <v>50</v>
      </c>
    </row>
    <row r="2657" spans="1:7" x14ac:dyDescent="0.3">
      <c r="A2657" s="7" t="s">
        <v>163</v>
      </c>
      <c r="B2657" s="7" t="s">
        <v>195</v>
      </c>
      <c r="C2657" s="7" t="str">
        <f>VLOOKUP(A2657,'Municípios da RMC'!A$1:C$29,3,FALSE)</f>
        <v>RMC</v>
      </c>
      <c r="D2657" s="7">
        <v>3</v>
      </c>
      <c r="E2657" s="5" t="s">
        <v>39</v>
      </c>
      <c r="F2657" s="6">
        <v>42</v>
      </c>
      <c r="G2657" s="6">
        <v>32</v>
      </c>
    </row>
    <row r="2658" spans="1:7" x14ac:dyDescent="0.3">
      <c r="A2658" s="7" t="s">
        <v>163</v>
      </c>
      <c r="B2658" s="7" t="s">
        <v>195</v>
      </c>
      <c r="C2658" s="7" t="str">
        <f>VLOOKUP(A2658,'Municípios da RMC'!A$1:C$29,3,FALSE)</f>
        <v>RMC</v>
      </c>
      <c r="D2658" s="7">
        <v>4</v>
      </c>
      <c r="E2658" s="5" t="s">
        <v>40</v>
      </c>
      <c r="F2658" s="6">
        <v>44</v>
      </c>
      <c r="G2658" s="6">
        <v>43</v>
      </c>
    </row>
    <row r="2659" spans="1:7" x14ac:dyDescent="0.3">
      <c r="A2659" s="7" t="s">
        <v>163</v>
      </c>
      <c r="B2659" s="7" t="s">
        <v>195</v>
      </c>
      <c r="C2659" s="7" t="str">
        <f>VLOOKUP(A2659,'Municípios da RMC'!A$1:C$29,3,FALSE)</f>
        <v>RMC</v>
      </c>
      <c r="D2659" s="7">
        <v>5</v>
      </c>
      <c r="E2659" s="5" t="s">
        <v>41</v>
      </c>
      <c r="F2659" s="6">
        <v>37</v>
      </c>
      <c r="G2659" s="6">
        <v>38</v>
      </c>
    </row>
    <row r="2660" spans="1:7" x14ac:dyDescent="0.3">
      <c r="A2660" s="7" t="s">
        <v>163</v>
      </c>
      <c r="B2660" s="7" t="s">
        <v>195</v>
      </c>
      <c r="C2660" s="7" t="str">
        <f>VLOOKUP(A2660,'Municípios da RMC'!A$1:C$29,3,FALSE)</f>
        <v>RMC</v>
      </c>
      <c r="D2660" s="7">
        <v>6</v>
      </c>
      <c r="E2660" s="5" t="s">
        <v>42</v>
      </c>
      <c r="F2660" s="6">
        <v>37</v>
      </c>
      <c r="G2660" s="6">
        <v>46</v>
      </c>
    </row>
    <row r="2661" spans="1:7" x14ac:dyDescent="0.3">
      <c r="A2661" s="7" t="s">
        <v>163</v>
      </c>
      <c r="B2661" s="7" t="s">
        <v>195</v>
      </c>
      <c r="C2661" s="7" t="str">
        <f>VLOOKUP(A2661,'Municípios da RMC'!A$1:C$29,3,FALSE)</f>
        <v>RMC</v>
      </c>
      <c r="D2661" s="7">
        <v>7</v>
      </c>
      <c r="E2661" s="5" t="s">
        <v>43</v>
      </c>
      <c r="F2661" s="6">
        <v>35</v>
      </c>
      <c r="G2661" s="6">
        <v>39</v>
      </c>
    </row>
    <row r="2662" spans="1:7" x14ac:dyDescent="0.3">
      <c r="A2662" s="7" t="s">
        <v>163</v>
      </c>
      <c r="B2662" s="7" t="s">
        <v>195</v>
      </c>
      <c r="C2662" s="7" t="str">
        <f>VLOOKUP(A2662,'Municípios da RMC'!A$1:C$29,3,FALSE)</f>
        <v>RMC</v>
      </c>
      <c r="D2662" s="7">
        <v>8</v>
      </c>
      <c r="E2662" s="5" t="s">
        <v>44</v>
      </c>
      <c r="F2662" s="6">
        <v>46</v>
      </c>
      <c r="G2662" s="6">
        <v>38</v>
      </c>
    </row>
    <row r="2663" spans="1:7" x14ac:dyDescent="0.3">
      <c r="A2663" s="7" t="s">
        <v>163</v>
      </c>
      <c r="B2663" s="7" t="s">
        <v>195</v>
      </c>
      <c r="C2663" s="7" t="str">
        <f>VLOOKUP(A2663,'Municípios da RMC'!A$1:C$29,3,FALSE)</f>
        <v>RMC</v>
      </c>
      <c r="D2663" s="7">
        <v>9</v>
      </c>
      <c r="E2663" s="5" t="s">
        <v>45</v>
      </c>
      <c r="F2663" s="6">
        <v>39</v>
      </c>
      <c r="G2663" s="6">
        <v>37</v>
      </c>
    </row>
    <row r="2664" spans="1:7" x14ac:dyDescent="0.3">
      <c r="A2664" s="7" t="s">
        <v>163</v>
      </c>
      <c r="B2664" s="7" t="s">
        <v>195</v>
      </c>
      <c r="C2664" s="7" t="str">
        <f>VLOOKUP(A2664,'Municípios da RMC'!A$1:C$29,3,FALSE)</f>
        <v>RMC</v>
      </c>
      <c r="D2664" s="7">
        <v>10</v>
      </c>
      <c r="E2664" s="5" t="s">
        <v>46</v>
      </c>
      <c r="F2664" s="6">
        <v>28</v>
      </c>
      <c r="G2664" s="6">
        <v>44</v>
      </c>
    </row>
    <row r="2665" spans="1:7" x14ac:dyDescent="0.3">
      <c r="A2665" s="7" t="s">
        <v>163</v>
      </c>
      <c r="B2665" s="7" t="s">
        <v>195</v>
      </c>
      <c r="C2665" s="7" t="str">
        <f>VLOOKUP(A2665,'Municípios da RMC'!A$1:C$29,3,FALSE)</f>
        <v>RMC</v>
      </c>
      <c r="D2665" s="7">
        <v>11</v>
      </c>
      <c r="E2665" s="5" t="s">
        <v>47</v>
      </c>
      <c r="F2665" s="6">
        <v>49</v>
      </c>
      <c r="G2665" s="6">
        <v>34</v>
      </c>
    </row>
    <row r="2666" spans="1:7" x14ac:dyDescent="0.3">
      <c r="A2666" s="7" t="s">
        <v>163</v>
      </c>
      <c r="B2666" s="7" t="s">
        <v>195</v>
      </c>
      <c r="C2666" s="7" t="str">
        <f>VLOOKUP(A2666,'Municípios da RMC'!A$1:C$29,3,FALSE)</f>
        <v>RMC</v>
      </c>
      <c r="D2666" s="7">
        <v>12</v>
      </c>
      <c r="E2666" s="5" t="s">
        <v>48</v>
      </c>
      <c r="F2666" s="6">
        <v>47</v>
      </c>
      <c r="G2666" s="6">
        <v>24</v>
      </c>
    </row>
    <row r="2667" spans="1:7" x14ac:dyDescent="0.3">
      <c r="A2667" s="7" t="s">
        <v>163</v>
      </c>
      <c r="B2667" s="7" t="s">
        <v>195</v>
      </c>
      <c r="C2667" s="7" t="str">
        <f>VLOOKUP(A2667,'Municípios da RMC'!A$1:C$29,3,FALSE)</f>
        <v>RMC</v>
      </c>
      <c r="D2667" s="7">
        <v>13</v>
      </c>
      <c r="E2667" s="5" t="s">
        <v>49</v>
      </c>
      <c r="F2667" s="6">
        <v>56</v>
      </c>
      <c r="G2667" s="6">
        <v>46</v>
      </c>
    </row>
    <row r="2668" spans="1:7" x14ac:dyDescent="0.3">
      <c r="A2668" s="7" t="s">
        <v>163</v>
      </c>
      <c r="B2668" s="7" t="s">
        <v>195</v>
      </c>
      <c r="C2668" s="7" t="str">
        <f>VLOOKUP(A2668,'Municípios da RMC'!A$1:C$29,3,FALSE)</f>
        <v>RMC</v>
      </c>
      <c r="D2668" s="7">
        <v>14</v>
      </c>
      <c r="E2668" s="5" t="s">
        <v>50</v>
      </c>
      <c r="F2668" s="6">
        <v>46</v>
      </c>
      <c r="G2668" s="6">
        <v>36</v>
      </c>
    </row>
    <row r="2669" spans="1:7" x14ac:dyDescent="0.3">
      <c r="A2669" s="7" t="s">
        <v>163</v>
      </c>
      <c r="B2669" s="7" t="s">
        <v>195</v>
      </c>
      <c r="C2669" s="7" t="str">
        <f>VLOOKUP(A2669,'Municípios da RMC'!A$1:C$29,3,FALSE)</f>
        <v>RMC</v>
      </c>
      <c r="D2669" s="7">
        <v>15</v>
      </c>
      <c r="E2669" s="5" t="s">
        <v>51</v>
      </c>
      <c r="F2669" s="6">
        <v>39</v>
      </c>
      <c r="G2669" s="6">
        <v>36</v>
      </c>
    </row>
    <row r="2670" spans="1:7" x14ac:dyDescent="0.3">
      <c r="A2670" s="7" t="s">
        <v>163</v>
      </c>
      <c r="B2670" s="7" t="s">
        <v>195</v>
      </c>
      <c r="C2670" s="7" t="str">
        <f>VLOOKUP(A2670,'Municípios da RMC'!A$1:C$29,3,FALSE)</f>
        <v>RMC</v>
      </c>
      <c r="D2670" s="7">
        <v>16</v>
      </c>
      <c r="E2670" s="5" t="s">
        <v>52</v>
      </c>
      <c r="F2670" s="6">
        <v>50</v>
      </c>
      <c r="G2670" s="6">
        <v>41</v>
      </c>
    </row>
    <row r="2671" spans="1:7" x14ac:dyDescent="0.3">
      <c r="A2671" s="7" t="s">
        <v>163</v>
      </c>
      <c r="B2671" s="7" t="s">
        <v>195</v>
      </c>
      <c r="C2671" s="7" t="str">
        <f>VLOOKUP(A2671,'Municípios da RMC'!A$1:C$29,3,FALSE)</f>
        <v>RMC</v>
      </c>
      <c r="D2671" s="7">
        <v>17</v>
      </c>
      <c r="E2671" s="5" t="s">
        <v>53</v>
      </c>
      <c r="F2671" s="6">
        <v>36</v>
      </c>
      <c r="G2671" s="6">
        <v>29</v>
      </c>
    </row>
    <row r="2672" spans="1:7" x14ac:dyDescent="0.3">
      <c r="A2672" s="7" t="s">
        <v>163</v>
      </c>
      <c r="B2672" s="7" t="s">
        <v>195</v>
      </c>
      <c r="C2672" s="7" t="str">
        <f>VLOOKUP(A2672,'Municípios da RMC'!A$1:C$29,3,FALSE)</f>
        <v>RMC</v>
      </c>
      <c r="D2672" s="7">
        <v>18</v>
      </c>
      <c r="E2672" s="5" t="s">
        <v>54</v>
      </c>
      <c r="F2672" s="6">
        <v>40</v>
      </c>
      <c r="G2672" s="6">
        <v>30</v>
      </c>
    </row>
    <row r="2673" spans="1:7" x14ac:dyDescent="0.3">
      <c r="A2673" s="7" t="s">
        <v>163</v>
      </c>
      <c r="B2673" s="7" t="s">
        <v>195</v>
      </c>
      <c r="C2673" s="7" t="str">
        <f>VLOOKUP(A2673,'Municípios da RMC'!A$1:C$29,3,FALSE)</f>
        <v>RMC</v>
      </c>
      <c r="D2673" s="7">
        <v>19</v>
      </c>
      <c r="E2673" s="5" t="s">
        <v>55</v>
      </c>
      <c r="F2673" s="6">
        <v>34</v>
      </c>
      <c r="G2673" s="6">
        <v>39</v>
      </c>
    </row>
    <row r="2674" spans="1:7" x14ac:dyDescent="0.3">
      <c r="A2674" s="7" t="s">
        <v>163</v>
      </c>
      <c r="B2674" s="7" t="s">
        <v>195</v>
      </c>
      <c r="C2674" s="7" t="str">
        <f>VLOOKUP(A2674,'Municípios da RMC'!A$1:C$29,3,FALSE)</f>
        <v>RMC</v>
      </c>
      <c r="D2674" s="7">
        <v>20</v>
      </c>
      <c r="E2674" s="5" t="s">
        <v>56</v>
      </c>
      <c r="F2674" s="6">
        <v>39</v>
      </c>
      <c r="G2674" s="6">
        <v>42</v>
      </c>
    </row>
    <row r="2675" spans="1:7" x14ac:dyDescent="0.3">
      <c r="A2675" s="7" t="s">
        <v>163</v>
      </c>
      <c r="B2675" s="7" t="s">
        <v>195</v>
      </c>
      <c r="C2675" s="7" t="str">
        <f>VLOOKUP(A2675,'Municípios da RMC'!A$1:C$29,3,FALSE)</f>
        <v>RMC</v>
      </c>
      <c r="D2675" s="7">
        <v>21</v>
      </c>
      <c r="E2675" s="5" t="s">
        <v>57</v>
      </c>
      <c r="F2675" s="6">
        <v>43</v>
      </c>
      <c r="G2675" s="6">
        <v>18</v>
      </c>
    </row>
    <row r="2676" spans="1:7" x14ac:dyDescent="0.3">
      <c r="A2676" s="7" t="s">
        <v>163</v>
      </c>
      <c r="B2676" s="7" t="s">
        <v>195</v>
      </c>
      <c r="C2676" s="7" t="str">
        <f>VLOOKUP(A2676,'Municípios da RMC'!A$1:C$29,3,FALSE)</f>
        <v>RMC</v>
      </c>
      <c r="D2676" s="7">
        <v>22</v>
      </c>
      <c r="E2676" s="5" t="s">
        <v>58</v>
      </c>
      <c r="F2676" s="6">
        <v>25</v>
      </c>
      <c r="G2676" s="6">
        <v>26</v>
      </c>
    </row>
    <row r="2677" spans="1:7" x14ac:dyDescent="0.3">
      <c r="A2677" s="7" t="s">
        <v>163</v>
      </c>
      <c r="B2677" s="7" t="s">
        <v>195</v>
      </c>
      <c r="C2677" s="7" t="str">
        <f>VLOOKUP(A2677,'Municípios da RMC'!A$1:C$29,3,FALSE)</f>
        <v>RMC</v>
      </c>
      <c r="D2677" s="7">
        <v>23</v>
      </c>
      <c r="E2677" s="5" t="s">
        <v>59</v>
      </c>
      <c r="F2677" s="6">
        <v>27</v>
      </c>
      <c r="G2677" s="6">
        <v>31</v>
      </c>
    </row>
    <row r="2678" spans="1:7" x14ac:dyDescent="0.3">
      <c r="A2678" s="7" t="s">
        <v>163</v>
      </c>
      <c r="B2678" s="7" t="s">
        <v>195</v>
      </c>
      <c r="C2678" s="7" t="str">
        <f>VLOOKUP(A2678,'Municípios da RMC'!A$1:C$29,3,FALSE)</f>
        <v>RMC</v>
      </c>
      <c r="D2678" s="7">
        <v>24</v>
      </c>
      <c r="E2678" s="5" t="s">
        <v>60</v>
      </c>
      <c r="F2678" s="6">
        <v>30</v>
      </c>
      <c r="G2678" s="6">
        <v>24</v>
      </c>
    </row>
    <row r="2679" spans="1:7" x14ac:dyDescent="0.3">
      <c r="A2679" s="7" t="s">
        <v>163</v>
      </c>
      <c r="B2679" s="7" t="s">
        <v>195</v>
      </c>
      <c r="C2679" s="7" t="str">
        <f>VLOOKUP(A2679,'Municípios da RMC'!A$1:C$29,3,FALSE)</f>
        <v>RMC</v>
      </c>
      <c r="D2679" s="7">
        <v>25</v>
      </c>
      <c r="E2679" s="5" t="s">
        <v>61</v>
      </c>
      <c r="F2679" s="6">
        <v>25</v>
      </c>
      <c r="G2679" s="6">
        <v>19</v>
      </c>
    </row>
    <row r="2680" spans="1:7" x14ac:dyDescent="0.3">
      <c r="A2680" s="7" t="s">
        <v>163</v>
      </c>
      <c r="B2680" s="7" t="s">
        <v>195</v>
      </c>
      <c r="C2680" s="7" t="str">
        <f>VLOOKUP(A2680,'Municípios da RMC'!A$1:C$29,3,FALSE)</f>
        <v>RMC</v>
      </c>
      <c r="D2680" s="7">
        <v>26</v>
      </c>
      <c r="E2680" s="5" t="s">
        <v>62</v>
      </c>
      <c r="F2680" s="6">
        <v>24</v>
      </c>
      <c r="G2680" s="6">
        <v>27</v>
      </c>
    </row>
    <row r="2681" spans="1:7" x14ac:dyDescent="0.3">
      <c r="A2681" s="7" t="s">
        <v>163</v>
      </c>
      <c r="B2681" s="7" t="s">
        <v>195</v>
      </c>
      <c r="C2681" s="7" t="str">
        <f>VLOOKUP(A2681,'Municípios da RMC'!A$1:C$29,3,FALSE)</f>
        <v>RMC</v>
      </c>
      <c r="D2681" s="7">
        <v>27</v>
      </c>
      <c r="E2681" s="5" t="s">
        <v>63</v>
      </c>
      <c r="F2681" s="6">
        <v>20</v>
      </c>
      <c r="G2681" s="6">
        <v>17</v>
      </c>
    </row>
    <row r="2682" spans="1:7" x14ac:dyDescent="0.3">
      <c r="A2682" s="7" t="s">
        <v>163</v>
      </c>
      <c r="B2682" s="7" t="s">
        <v>195</v>
      </c>
      <c r="C2682" s="7" t="str">
        <f>VLOOKUP(A2682,'Municípios da RMC'!A$1:C$29,3,FALSE)</f>
        <v>RMC</v>
      </c>
      <c r="D2682" s="7">
        <v>28</v>
      </c>
      <c r="E2682" s="5" t="s">
        <v>64</v>
      </c>
      <c r="F2682" s="6">
        <v>22</v>
      </c>
      <c r="G2682" s="6">
        <v>20</v>
      </c>
    </row>
    <row r="2683" spans="1:7" x14ac:dyDescent="0.3">
      <c r="A2683" s="7" t="s">
        <v>163</v>
      </c>
      <c r="B2683" s="7" t="s">
        <v>195</v>
      </c>
      <c r="C2683" s="7" t="str">
        <f>VLOOKUP(A2683,'Municípios da RMC'!A$1:C$29,3,FALSE)</f>
        <v>RMC</v>
      </c>
      <c r="D2683" s="7">
        <v>29</v>
      </c>
      <c r="E2683" s="5" t="s">
        <v>65</v>
      </c>
      <c r="F2683" s="6">
        <v>25</v>
      </c>
      <c r="G2683" s="6">
        <v>15</v>
      </c>
    </row>
    <row r="2684" spans="1:7" x14ac:dyDescent="0.3">
      <c r="A2684" s="7" t="s">
        <v>163</v>
      </c>
      <c r="B2684" s="7" t="s">
        <v>195</v>
      </c>
      <c r="C2684" s="7" t="str">
        <f>VLOOKUP(A2684,'Municípios da RMC'!A$1:C$29,3,FALSE)</f>
        <v>RMC</v>
      </c>
      <c r="D2684" s="7">
        <v>30</v>
      </c>
      <c r="E2684" s="5" t="s">
        <v>66</v>
      </c>
      <c r="F2684" s="6">
        <v>19</v>
      </c>
      <c r="G2684" s="6">
        <v>28</v>
      </c>
    </row>
    <row r="2685" spans="1:7" x14ac:dyDescent="0.3">
      <c r="A2685" s="7" t="s">
        <v>163</v>
      </c>
      <c r="B2685" s="7" t="s">
        <v>195</v>
      </c>
      <c r="C2685" s="7" t="str">
        <f>VLOOKUP(A2685,'Municípios da RMC'!A$1:C$29,3,FALSE)</f>
        <v>RMC</v>
      </c>
      <c r="D2685" s="7">
        <v>31</v>
      </c>
      <c r="E2685" s="5" t="s">
        <v>67</v>
      </c>
      <c r="F2685" s="6">
        <v>23</v>
      </c>
      <c r="G2685" s="6">
        <v>14</v>
      </c>
    </row>
    <row r="2686" spans="1:7" x14ac:dyDescent="0.3">
      <c r="A2686" s="7" t="s">
        <v>163</v>
      </c>
      <c r="B2686" s="7" t="s">
        <v>195</v>
      </c>
      <c r="C2686" s="7" t="str">
        <f>VLOOKUP(A2686,'Municípios da RMC'!A$1:C$29,3,FALSE)</f>
        <v>RMC</v>
      </c>
      <c r="D2686" s="7">
        <v>32</v>
      </c>
      <c r="E2686" s="5" t="s">
        <v>68</v>
      </c>
      <c r="F2686" s="6">
        <v>17</v>
      </c>
      <c r="G2686" s="6">
        <v>15</v>
      </c>
    </row>
    <row r="2687" spans="1:7" x14ac:dyDescent="0.3">
      <c r="A2687" s="7" t="s">
        <v>163</v>
      </c>
      <c r="B2687" s="7" t="s">
        <v>195</v>
      </c>
      <c r="C2687" s="7" t="str">
        <f>VLOOKUP(A2687,'Municípios da RMC'!A$1:C$29,3,FALSE)</f>
        <v>RMC</v>
      </c>
      <c r="D2687" s="7">
        <v>33</v>
      </c>
      <c r="E2687" s="5" t="s">
        <v>69</v>
      </c>
      <c r="F2687" s="6">
        <v>22</v>
      </c>
      <c r="G2687" s="6">
        <v>18</v>
      </c>
    </row>
    <row r="2688" spans="1:7" x14ac:dyDescent="0.3">
      <c r="A2688" s="7" t="s">
        <v>163</v>
      </c>
      <c r="B2688" s="7" t="s">
        <v>195</v>
      </c>
      <c r="C2688" s="7" t="str">
        <f>VLOOKUP(A2688,'Municípios da RMC'!A$1:C$29,3,FALSE)</f>
        <v>RMC</v>
      </c>
      <c r="D2688" s="7">
        <v>34</v>
      </c>
      <c r="E2688" s="5" t="s">
        <v>70</v>
      </c>
      <c r="F2688" s="6">
        <v>21</v>
      </c>
      <c r="G2688" s="6">
        <v>25</v>
      </c>
    </row>
    <row r="2689" spans="1:7" x14ac:dyDescent="0.3">
      <c r="A2689" s="7" t="s">
        <v>163</v>
      </c>
      <c r="B2689" s="7" t="s">
        <v>195</v>
      </c>
      <c r="C2689" s="7" t="str">
        <f>VLOOKUP(A2689,'Municípios da RMC'!A$1:C$29,3,FALSE)</f>
        <v>RMC</v>
      </c>
      <c r="D2689" s="7">
        <v>35</v>
      </c>
      <c r="E2689" s="5" t="s">
        <v>71</v>
      </c>
      <c r="F2689" s="6">
        <v>15</v>
      </c>
      <c r="G2689" s="6">
        <v>12</v>
      </c>
    </row>
    <row r="2690" spans="1:7" x14ac:dyDescent="0.3">
      <c r="A2690" s="7" t="s">
        <v>163</v>
      </c>
      <c r="B2690" s="7" t="s">
        <v>195</v>
      </c>
      <c r="C2690" s="7" t="str">
        <f>VLOOKUP(A2690,'Municípios da RMC'!A$1:C$29,3,FALSE)</f>
        <v>RMC</v>
      </c>
      <c r="D2690" s="7">
        <v>36</v>
      </c>
      <c r="E2690" s="5" t="s">
        <v>72</v>
      </c>
      <c r="F2690" s="6">
        <v>23</v>
      </c>
      <c r="G2690" s="6">
        <v>26</v>
      </c>
    </row>
    <row r="2691" spans="1:7" x14ac:dyDescent="0.3">
      <c r="A2691" s="7" t="s">
        <v>163</v>
      </c>
      <c r="B2691" s="7" t="s">
        <v>195</v>
      </c>
      <c r="C2691" s="7" t="str">
        <f>VLOOKUP(A2691,'Municípios da RMC'!A$1:C$29,3,FALSE)</f>
        <v>RMC</v>
      </c>
      <c r="D2691" s="7">
        <v>37</v>
      </c>
      <c r="E2691" s="5" t="s">
        <v>73</v>
      </c>
      <c r="F2691" s="6">
        <v>27</v>
      </c>
      <c r="G2691" s="6">
        <v>21</v>
      </c>
    </row>
    <row r="2692" spans="1:7" x14ac:dyDescent="0.3">
      <c r="A2692" s="7" t="s">
        <v>163</v>
      </c>
      <c r="B2692" s="7" t="s">
        <v>195</v>
      </c>
      <c r="C2692" s="7" t="str">
        <f>VLOOKUP(A2692,'Municípios da RMC'!A$1:C$29,3,FALSE)</f>
        <v>RMC</v>
      </c>
      <c r="D2692" s="7">
        <v>38</v>
      </c>
      <c r="E2692" s="5" t="s">
        <v>74</v>
      </c>
      <c r="F2692" s="6">
        <v>13</v>
      </c>
      <c r="G2692" s="6">
        <v>19</v>
      </c>
    </row>
    <row r="2693" spans="1:7" x14ac:dyDescent="0.3">
      <c r="A2693" s="7" t="s">
        <v>163</v>
      </c>
      <c r="B2693" s="7" t="s">
        <v>195</v>
      </c>
      <c r="C2693" s="7" t="str">
        <f>VLOOKUP(A2693,'Municípios da RMC'!A$1:C$29,3,FALSE)</f>
        <v>RMC</v>
      </c>
      <c r="D2693" s="7">
        <v>39</v>
      </c>
      <c r="E2693" s="5" t="s">
        <v>75</v>
      </c>
      <c r="F2693" s="6">
        <v>18</v>
      </c>
      <c r="G2693" s="6">
        <v>20</v>
      </c>
    </row>
    <row r="2694" spans="1:7" x14ac:dyDescent="0.3">
      <c r="A2694" s="7" t="s">
        <v>163</v>
      </c>
      <c r="B2694" s="7" t="s">
        <v>195</v>
      </c>
      <c r="C2694" s="7" t="str">
        <f>VLOOKUP(A2694,'Municípios da RMC'!A$1:C$29,3,FALSE)</f>
        <v>RMC</v>
      </c>
      <c r="D2694" s="7">
        <v>40</v>
      </c>
      <c r="E2694" s="5" t="s">
        <v>76</v>
      </c>
      <c r="F2694" s="6">
        <v>23</v>
      </c>
      <c r="G2694" s="6">
        <v>19</v>
      </c>
    </row>
    <row r="2695" spans="1:7" x14ac:dyDescent="0.3">
      <c r="A2695" s="7" t="s">
        <v>163</v>
      </c>
      <c r="B2695" s="7" t="s">
        <v>195</v>
      </c>
      <c r="C2695" s="7" t="str">
        <f>VLOOKUP(A2695,'Municípios da RMC'!A$1:C$29,3,FALSE)</f>
        <v>RMC</v>
      </c>
      <c r="D2695" s="7">
        <v>41</v>
      </c>
      <c r="E2695" s="5" t="s">
        <v>77</v>
      </c>
      <c r="F2695" s="6">
        <v>22</v>
      </c>
      <c r="G2695" s="6">
        <v>13</v>
      </c>
    </row>
    <row r="2696" spans="1:7" x14ac:dyDescent="0.3">
      <c r="A2696" s="7" t="s">
        <v>163</v>
      </c>
      <c r="B2696" s="7" t="s">
        <v>195</v>
      </c>
      <c r="C2696" s="7" t="str">
        <f>VLOOKUP(A2696,'Municípios da RMC'!A$1:C$29,3,FALSE)</f>
        <v>RMC</v>
      </c>
      <c r="D2696" s="7">
        <v>42</v>
      </c>
      <c r="E2696" s="5" t="s">
        <v>78</v>
      </c>
      <c r="F2696" s="6">
        <v>17</v>
      </c>
      <c r="G2696" s="6">
        <v>8</v>
      </c>
    </row>
    <row r="2697" spans="1:7" x14ac:dyDescent="0.3">
      <c r="A2697" s="7" t="s">
        <v>163</v>
      </c>
      <c r="B2697" s="7" t="s">
        <v>195</v>
      </c>
      <c r="C2697" s="7" t="str">
        <f>VLOOKUP(A2697,'Municípios da RMC'!A$1:C$29,3,FALSE)</f>
        <v>RMC</v>
      </c>
      <c r="D2697" s="7">
        <v>43</v>
      </c>
      <c r="E2697" s="5" t="s">
        <v>79</v>
      </c>
      <c r="F2697" s="6">
        <v>15</v>
      </c>
      <c r="G2697" s="6">
        <v>20</v>
      </c>
    </row>
    <row r="2698" spans="1:7" x14ac:dyDescent="0.3">
      <c r="A2698" s="7" t="s">
        <v>163</v>
      </c>
      <c r="B2698" s="7" t="s">
        <v>195</v>
      </c>
      <c r="C2698" s="7" t="str">
        <f>VLOOKUP(A2698,'Municípios da RMC'!A$1:C$29,3,FALSE)</f>
        <v>RMC</v>
      </c>
      <c r="D2698" s="7">
        <v>44</v>
      </c>
      <c r="E2698" s="5" t="s">
        <v>80</v>
      </c>
      <c r="F2698" s="6">
        <v>23</v>
      </c>
      <c r="G2698" s="6">
        <v>16</v>
      </c>
    </row>
    <row r="2699" spans="1:7" x14ac:dyDescent="0.3">
      <c r="A2699" s="7" t="s">
        <v>163</v>
      </c>
      <c r="B2699" s="7" t="s">
        <v>195</v>
      </c>
      <c r="C2699" s="7" t="str">
        <f>VLOOKUP(A2699,'Municípios da RMC'!A$1:C$29,3,FALSE)</f>
        <v>RMC</v>
      </c>
      <c r="D2699" s="7">
        <v>45</v>
      </c>
      <c r="E2699" s="5" t="s">
        <v>81</v>
      </c>
      <c r="F2699" s="6">
        <v>15</v>
      </c>
      <c r="G2699" s="6">
        <v>12</v>
      </c>
    </row>
    <row r="2700" spans="1:7" x14ac:dyDescent="0.3">
      <c r="A2700" s="7" t="s">
        <v>163</v>
      </c>
      <c r="B2700" s="7" t="s">
        <v>195</v>
      </c>
      <c r="C2700" s="7" t="str">
        <f>VLOOKUP(A2700,'Municípios da RMC'!A$1:C$29,3,FALSE)</f>
        <v>RMC</v>
      </c>
      <c r="D2700" s="7">
        <v>46</v>
      </c>
      <c r="E2700" s="5" t="s">
        <v>82</v>
      </c>
      <c r="F2700" s="6">
        <v>10</v>
      </c>
      <c r="G2700" s="6">
        <v>19</v>
      </c>
    </row>
    <row r="2701" spans="1:7" x14ac:dyDescent="0.3">
      <c r="A2701" s="7" t="s">
        <v>163</v>
      </c>
      <c r="B2701" s="7" t="s">
        <v>195</v>
      </c>
      <c r="C2701" s="7" t="str">
        <f>VLOOKUP(A2701,'Municípios da RMC'!A$1:C$29,3,FALSE)</f>
        <v>RMC</v>
      </c>
      <c r="D2701" s="7">
        <v>47</v>
      </c>
      <c r="E2701" s="5" t="s">
        <v>83</v>
      </c>
      <c r="F2701" s="6">
        <v>12</v>
      </c>
      <c r="G2701" s="6">
        <v>10</v>
      </c>
    </row>
    <row r="2702" spans="1:7" x14ac:dyDescent="0.3">
      <c r="A2702" s="7" t="s">
        <v>163</v>
      </c>
      <c r="B2702" s="7" t="s">
        <v>195</v>
      </c>
      <c r="C2702" s="7" t="str">
        <f>VLOOKUP(A2702,'Municípios da RMC'!A$1:C$29,3,FALSE)</f>
        <v>RMC</v>
      </c>
      <c r="D2702" s="7">
        <v>48</v>
      </c>
      <c r="E2702" s="5" t="s">
        <v>84</v>
      </c>
      <c r="F2702" s="6">
        <v>17</v>
      </c>
      <c r="G2702" s="6">
        <v>16</v>
      </c>
    </row>
    <row r="2703" spans="1:7" x14ac:dyDescent="0.3">
      <c r="A2703" s="7" t="s">
        <v>163</v>
      </c>
      <c r="B2703" s="7" t="s">
        <v>195</v>
      </c>
      <c r="C2703" s="7" t="str">
        <f>VLOOKUP(A2703,'Municípios da RMC'!A$1:C$29,3,FALSE)</f>
        <v>RMC</v>
      </c>
      <c r="D2703" s="7">
        <v>49</v>
      </c>
      <c r="E2703" s="5" t="s">
        <v>85</v>
      </c>
      <c r="F2703" s="6">
        <v>14</v>
      </c>
      <c r="G2703" s="6">
        <v>16</v>
      </c>
    </row>
    <row r="2704" spans="1:7" x14ac:dyDescent="0.3">
      <c r="A2704" s="7" t="s">
        <v>163</v>
      </c>
      <c r="B2704" s="7" t="s">
        <v>195</v>
      </c>
      <c r="C2704" s="7" t="str">
        <f>VLOOKUP(A2704,'Municípios da RMC'!A$1:C$29,3,FALSE)</f>
        <v>RMC</v>
      </c>
      <c r="D2704" s="7">
        <v>50</v>
      </c>
      <c r="E2704" s="5" t="s">
        <v>86</v>
      </c>
      <c r="F2704" s="6">
        <v>19</v>
      </c>
      <c r="G2704" s="6">
        <v>10</v>
      </c>
    </row>
    <row r="2705" spans="1:7" x14ac:dyDescent="0.3">
      <c r="A2705" s="7" t="s">
        <v>163</v>
      </c>
      <c r="B2705" s="7" t="s">
        <v>195</v>
      </c>
      <c r="C2705" s="7" t="str">
        <f>VLOOKUP(A2705,'Municípios da RMC'!A$1:C$29,3,FALSE)</f>
        <v>RMC</v>
      </c>
      <c r="D2705" s="7">
        <v>51</v>
      </c>
      <c r="E2705" s="5" t="s">
        <v>87</v>
      </c>
      <c r="F2705" s="6">
        <v>12</v>
      </c>
      <c r="G2705" s="6">
        <v>13</v>
      </c>
    </row>
    <row r="2706" spans="1:7" x14ac:dyDescent="0.3">
      <c r="A2706" s="7" t="s">
        <v>163</v>
      </c>
      <c r="B2706" s="7" t="s">
        <v>195</v>
      </c>
      <c r="C2706" s="7" t="str">
        <f>VLOOKUP(A2706,'Municípios da RMC'!A$1:C$29,3,FALSE)</f>
        <v>RMC</v>
      </c>
      <c r="D2706" s="7">
        <v>52</v>
      </c>
      <c r="E2706" s="5" t="s">
        <v>88</v>
      </c>
      <c r="F2706" s="6">
        <v>13</v>
      </c>
      <c r="G2706" s="6">
        <v>8</v>
      </c>
    </row>
    <row r="2707" spans="1:7" x14ac:dyDescent="0.3">
      <c r="A2707" s="7" t="s">
        <v>163</v>
      </c>
      <c r="B2707" s="7" t="s">
        <v>195</v>
      </c>
      <c r="C2707" s="7" t="str">
        <f>VLOOKUP(A2707,'Municípios da RMC'!A$1:C$29,3,FALSE)</f>
        <v>RMC</v>
      </c>
      <c r="D2707" s="7">
        <v>53</v>
      </c>
      <c r="E2707" s="5" t="s">
        <v>89</v>
      </c>
      <c r="F2707" s="6">
        <v>13</v>
      </c>
      <c r="G2707" s="6">
        <v>15</v>
      </c>
    </row>
    <row r="2708" spans="1:7" x14ac:dyDescent="0.3">
      <c r="A2708" s="7" t="s">
        <v>163</v>
      </c>
      <c r="B2708" s="7" t="s">
        <v>195</v>
      </c>
      <c r="C2708" s="7" t="str">
        <f>VLOOKUP(A2708,'Municípios da RMC'!A$1:C$29,3,FALSE)</f>
        <v>RMC</v>
      </c>
      <c r="D2708" s="7">
        <v>54</v>
      </c>
      <c r="E2708" s="5" t="s">
        <v>90</v>
      </c>
      <c r="F2708" s="6">
        <v>10</v>
      </c>
      <c r="G2708" s="6">
        <v>10</v>
      </c>
    </row>
    <row r="2709" spans="1:7" x14ac:dyDescent="0.3">
      <c r="A2709" s="7" t="s">
        <v>163</v>
      </c>
      <c r="B2709" s="7" t="s">
        <v>195</v>
      </c>
      <c r="C2709" s="7" t="str">
        <f>VLOOKUP(A2709,'Municípios da RMC'!A$1:C$29,3,FALSE)</f>
        <v>RMC</v>
      </c>
      <c r="D2709" s="7">
        <v>55</v>
      </c>
      <c r="E2709" s="5" t="s">
        <v>91</v>
      </c>
      <c r="F2709" s="6">
        <v>13</v>
      </c>
      <c r="G2709" s="6">
        <v>12</v>
      </c>
    </row>
    <row r="2710" spans="1:7" x14ac:dyDescent="0.3">
      <c r="A2710" s="7" t="s">
        <v>163</v>
      </c>
      <c r="B2710" s="7" t="s">
        <v>195</v>
      </c>
      <c r="C2710" s="7" t="str">
        <f>VLOOKUP(A2710,'Municípios da RMC'!A$1:C$29,3,FALSE)</f>
        <v>RMC</v>
      </c>
      <c r="D2710" s="7">
        <v>56</v>
      </c>
      <c r="E2710" s="5" t="s">
        <v>92</v>
      </c>
      <c r="F2710" s="6">
        <v>18</v>
      </c>
      <c r="G2710" s="6">
        <v>12</v>
      </c>
    </row>
    <row r="2711" spans="1:7" x14ac:dyDescent="0.3">
      <c r="A2711" s="7" t="s">
        <v>163</v>
      </c>
      <c r="B2711" s="7" t="s">
        <v>195</v>
      </c>
      <c r="C2711" s="7" t="str">
        <f>VLOOKUP(A2711,'Municípios da RMC'!A$1:C$29,3,FALSE)</f>
        <v>RMC</v>
      </c>
      <c r="D2711" s="7">
        <v>57</v>
      </c>
      <c r="E2711" s="5" t="s">
        <v>93</v>
      </c>
      <c r="F2711" s="6">
        <v>8</v>
      </c>
      <c r="G2711" s="6">
        <v>17</v>
      </c>
    </row>
    <row r="2712" spans="1:7" x14ac:dyDescent="0.3">
      <c r="A2712" s="7" t="s">
        <v>163</v>
      </c>
      <c r="B2712" s="7" t="s">
        <v>195</v>
      </c>
      <c r="C2712" s="7" t="str">
        <f>VLOOKUP(A2712,'Municípios da RMC'!A$1:C$29,3,FALSE)</f>
        <v>RMC</v>
      </c>
      <c r="D2712" s="7">
        <v>58</v>
      </c>
      <c r="E2712" s="5" t="s">
        <v>94</v>
      </c>
      <c r="F2712" s="6">
        <v>14</v>
      </c>
      <c r="G2712" s="6">
        <v>5</v>
      </c>
    </row>
    <row r="2713" spans="1:7" x14ac:dyDescent="0.3">
      <c r="A2713" s="7" t="s">
        <v>163</v>
      </c>
      <c r="B2713" s="7" t="s">
        <v>195</v>
      </c>
      <c r="C2713" s="7" t="str">
        <f>VLOOKUP(A2713,'Municípios da RMC'!A$1:C$29,3,FALSE)</f>
        <v>RMC</v>
      </c>
      <c r="D2713" s="7">
        <v>59</v>
      </c>
      <c r="E2713" s="5" t="s">
        <v>95</v>
      </c>
      <c r="F2713" s="6">
        <v>8</v>
      </c>
      <c r="G2713" s="6">
        <v>8</v>
      </c>
    </row>
    <row r="2714" spans="1:7" x14ac:dyDescent="0.3">
      <c r="A2714" s="7" t="s">
        <v>163</v>
      </c>
      <c r="B2714" s="7" t="s">
        <v>195</v>
      </c>
      <c r="C2714" s="7" t="str">
        <f>VLOOKUP(A2714,'Municípios da RMC'!A$1:C$29,3,FALSE)</f>
        <v>RMC</v>
      </c>
      <c r="D2714" s="7">
        <v>60</v>
      </c>
      <c r="E2714" s="5" t="s">
        <v>96</v>
      </c>
      <c r="F2714" s="6">
        <v>20</v>
      </c>
      <c r="G2714" s="6">
        <v>10</v>
      </c>
    </row>
    <row r="2715" spans="1:7" x14ac:dyDescent="0.3">
      <c r="A2715" s="7" t="s">
        <v>163</v>
      </c>
      <c r="B2715" s="7" t="s">
        <v>195</v>
      </c>
      <c r="C2715" s="7" t="str">
        <f>VLOOKUP(A2715,'Municípios da RMC'!A$1:C$29,3,FALSE)</f>
        <v>RMC</v>
      </c>
      <c r="D2715" s="7">
        <v>61</v>
      </c>
      <c r="E2715" s="5" t="s">
        <v>97</v>
      </c>
      <c r="F2715" s="6">
        <v>12</v>
      </c>
      <c r="G2715" s="6">
        <v>10</v>
      </c>
    </row>
    <row r="2716" spans="1:7" x14ac:dyDescent="0.3">
      <c r="A2716" s="7" t="s">
        <v>163</v>
      </c>
      <c r="B2716" s="7" t="s">
        <v>195</v>
      </c>
      <c r="C2716" s="7" t="str">
        <f>VLOOKUP(A2716,'Municípios da RMC'!A$1:C$29,3,FALSE)</f>
        <v>RMC</v>
      </c>
      <c r="D2716" s="7">
        <v>62</v>
      </c>
      <c r="E2716" s="5" t="s">
        <v>98</v>
      </c>
      <c r="F2716" s="6">
        <v>9</v>
      </c>
      <c r="G2716" s="6">
        <v>11</v>
      </c>
    </row>
    <row r="2717" spans="1:7" x14ac:dyDescent="0.3">
      <c r="A2717" s="7" t="s">
        <v>163</v>
      </c>
      <c r="B2717" s="7" t="s">
        <v>195</v>
      </c>
      <c r="C2717" s="7" t="str">
        <f>VLOOKUP(A2717,'Municípios da RMC'!A$1:C$29,3,FALSE)</f>
        <v>RMC</v>
      </c>
      <c r="D2717" s="7">
        <v>63</v>
      </c>
      <c r="E2717" s="5" t="s">
        <v>99</v>
      </c>
      <c r="F2717" s="6">
        <v>10</v>
      </c>
      <c r="G2717" s="6">
        <v>13</v>
      </c>
    </row>
    <row r="2718" spans="1:7" x14ac:dyDescent="0.3">
      <c r="A2718" s="7" t="s">
        <v>163</v>
      </c>
      <c r="B2718" s="7" t="s">
        <v>195</v>
      </c>
      <c r="C2718" s="7" t="str">
        <f>VLOOKUP(A2718,'Municípios da RMC'!A$1:C$29,3,FALSE)</f>
        <v>RMC</v>
      </c>
      <c r="D2718" s="7">
        <v>64</v>
      </c>
      <c r="E2718" s="5" t="s">
        <v>100</v>
      </c>
      <c r="F2718" s="6">
        <v>10</v>
      </c>
      <c r="G2718" s="6">
        <v>9</v>
      </c>
    </row>
    <row r="2719" spans="1:7" x14ac:dyDescent="0.3">
      <c r="A2719" s="7" t="s">
        <v>163</v>
      </c>
      <c r="B2719" s="7" t="s">
        <v>195</v>
      </c>
      <c r="C2719" s="7" t="str">
        <f>VLOOKUP(A2719,'Municípios da RMC'!A$1:C$29,3,FALSE)</f>
        <v>RMC</v>
      </c>
      <c r="D2719" s="7">
        <v>65</v>
      </c>
      <c r="E2719" s="5" t="s">
        <v>101</v>
      </c>
      <c r="F2719" s="6">
        <v>14</v>
      </c>
      <c r="G2719" s="6">
        <v>10</v>
      </c>
    </row>
    <row r="2720" spans="1:7" x14ac:dyDescent="0.3">
      <c r="A2720" s="7" t="s">
        <v>163</v>
      </c>
      <c r="B2720" s="7" t="s">
        <v>195</v>
      </c>
      <c r="C2720" s="7" t="str">
        <f>VLOOKUP(A2720,'Municípios da RMC'!A$1:C$29,3,FALSE)</f>
        <v>RMC</v>
      </c>
      <c r="D2720" s="7">
        <v>66</v>
      </c>
      <c r="E2720" s="5" t="s">
        <v>102</v>
      </c>
      <c r="F2720" s="6">
        <v>9</v>
      </c>
      <c r="G2720" s="6">
        <v>9</v>
      </c>
    </row>
    <row r="2721" spans="1:7" x14ac:dyDescent="0.3">
      <c r="A2721" s="7" t="s">
        <v>163</v>
      </c>
      <c r="B2721" s="7" t="s">
        <v>195</v>
      </c>
      <c r="C2721" s="7" t="str">
        <f>VLOOKUP(A2721,'Municípios da RMC'!A$1:C$29,3,FALSE)</f>
        <v>RMC</v>
      </c>
      <c r="D2721" s="7">
        <v>67</v>
      </c>
      <c r="E2721" s="5" t="s">
        <v>103</v>
      </c>
      <c r="F2721" s="6">
        <v>8</v>
      </c>
      <c r="G2721" s="6">
        <v>10</v>
      </c>
    </row>
    <row r="2722" spans="1:7" x14ac:dyDescent="0.3">
      <c r="A2722" s="7" t="s">
        <v>163</v>
      </c>
      <c r="B2722" s="7" t="s">
        <v>195</v>
      </c>
      <c r="C2722" s="7" t="str">
        <f>VLOOKUP(A2722,'Municípios da RMC'!A$1:C$29,3,FALSE)</f>
        <v>RMC</v>
      </c>
      <c r="D2722" s="7">
        <v>68</v>
      </c>
      <c r="E2722" s="5" t="s">
        <v>104</v>
      </c>
      <c r="F2722" s="6">
        <v>10</v>
      </c>
      <c r="G2722" s="6">
        <v>11</v>
      </c>
    </row>
    <row r="2723" spans="1:7" x14ac:dyDescent="0.3">
      <c r="A2723" s="7" t="s">
        <v>163</v>
      </c>
      <c r="B2723" s="7" t="s">
        <v>195</v>
      </c>
      <c r="C2723" s="7" t="str">
        <f>VLOOKUP(A2723,'Municípios da RMC'!A$1:C$29,3,FALSE)</f>
        <v>RMC</v>
      </c>
      <c r="D2723" s="7">
        <v>69</v>
      </c>
      <c r="E2723" s="5" t="s">
        <v>105</v>
      </c>
      <c r="F2723" s="6">
        <v>10</v>
      </c>
      <c r="G2723" s="6">
        <v>6</v>
      </c>
    </row>
    <row r="2724" spans="1:7" x14ac:dyDescent="0.3">
      <c r="A2724" s="7" t="s">
        <v>163</v>
      </c>
      <c r="B2724" s="7" t="s">
        <v>195</v>
      </c>
      <c r="C2724" s="7" t="str">
        <f>VLOOKUP(A2724,'Municípios da RMC'!A$1:C$29,3,FALSE)</f>
        <v>RMC</v>
      </c>
      <c r="D2724" s="7">
        <v>70</v>
      </c>
      <c r="E2724" s="5" t="s">
        <v>106</v>
      </c>
      <c r="F2724" s="6">
        <v>8</v>
      </c>
      <c r="G2724" s="6">
        <v>7</v>
      </c>
    </row>
    <row r="2725" spans="1:7" x14ac:dyDescent="0.3">
      <c r="A2725" s="7" t="s">
        <v>163</v>
      </c>
      <c r="B2725" s="7" t="s">
        <v>195</v>
      </c>
      <c r="C2725" s="7" t="str">
        <f>VLOOKUP(A2725,'Municípios da RMC'!A$1:C$29,3,FALSE)</f>
        <v>RMC</v>
      </c>
      <c r="D2725" s="7">
        <v>71</v>
      </c>
      <c r="E2725" s="5" t="s">
        <v>107</v>
      </c>
      <c r="F2725" s="6">
        <v>10</v>
      </c>
      <c r="G2725" s="6">
        <v>3</v>
      </c>
    </row>
    <row r="2726" spans="1:7" x14ac:dyDescent="0.3">
      <c r="A2726" s="7" t="s">
        <v>163</v>
      </c>
      <c r="B2726" s="7" t="s">
        <v>195</v>
      </c>
      <c r="C2726" s="7" t="str">
        <f>VLOOKUP(A2726,'Municípios da RMC'!A$1:C$29,3,FALSE)</f>
        <v>RMC</v>
      </c>
      <c r="D2726" s="7">
        <v>72</v>
      </c>
      <c r="E2726" s="5" t="s">
        <v>108</v>
      </c>
      <c r="F2726" s="6">
        <v>10</v>
      </c>
      <c r="G2726" s="6">
        <v>5</v>
      </c>
    </row>
    <row r="2727" spans="1:7" x14ac:dyDescent="0.3">
      <c r="A2727" s="7" t="s">
        <v>163</v>
      </c>
      <c r="B2727" s="7" t="s">
        <v>195</v>
      </c>
      <c r="C2727" s="7" t="str">
        <f>VLOOKUP(A2727,'Municípios da RMC'!A$1:C$29,3,FALSE)</f>
        <v>RMC</v>
      </c>
      <c r="D2727" s="7">
        <v>73</v>
      </c>
      <c r="E2727" s="5" t="s">
        <v>109</v>
      </c>
      <c r="F2727" s="6">
        <v>7</v>
      </c>
      <c r="G2727" s="6">
        <v>7</v>
      </c>
    </row>
    <row r="2728" spans="1:7" x14ac:dyDescent="0.3">
      <c r="A2728" s="7" t="s">
        <v>163</v>
      </c>
      <c r="B2728" s="7" t="s">
        <v>195</v>
      </c>
      <c r="C2728" s="7" t="str">
        <f>VLOOKUP(A2728,'Municípios da RMC'!A$1:C$29,3,FALSE)</f>
        <v>RMC</v>
      </c>
      <c r="D2728" s="7">
        <v>74</v>
      </c>
      <c r="E2728" s="5" t="s">
        <v>110</v>
      </c>
      <c r="F2728" s="6">
        <v>12</v>
      </c>
      <c r="G2728" s="6">
        <v>5</v>
      </c>
    </row>
    <row r="2729" spans="1:7" x14ac:dyDescent="0.3">
      <c r="A2729" s="7" t="s">
        <v>163</v>
      </c>
      <c r="B2729" s="7" t="s">
        <v>195</v>
      </c>
      <c r="C2729" s="7" t="str">
        <f>VLOOKUP(A2729,'Municípios da RMC'!A$1:C$29,3,FALSE)</f>
        <v>RMC</v>
      </c>
      <c r="D2729" s="7">
        <v>75</v>
      </c>
      <c r="E2729" s="5" t="s">
        <v>111</v>
      </c>
      <c r="F2729" s="6">
        <v>2</v>
      </c>
      <c r="G2729" s="6">
        <v>5</v>
      </c>
    </row>
    <row r="2730" spans="1:7" x14ac:dyDescent="0.3">
      <c r="A2730" s="7" t="s">
        <v>163</v>
      </c>
      <c r="B2730" s="7" t="s">
        <v>195</v>
      </c>
      <c r="C2730" s="7" t="str">
        <f>VLOOKUP(A2730,'Municípios da RMC'!A$1:C$29,3,FALSE)</f>
        <v>RMC</v>
      </c>
      <c r="D2730" s="7">
        <v>76</v>
      </c>
      <c r="E2730" s="5" t="s">
        <v>112</v>
      </c>
      <c r="F2730" s="6">
        <v>7</v>
      </c>
      <c r="G2730" s="6">
        <v>4</v>
      </c>
    </row>
    <row r="2731" spans="1:7" x14ac:dyDescent="0.3">
      <c r="A2731" s="7" t="s">
        <v>163</v>
      </c>
      <c r="B2731" s="7" t="s">
        <v>195</v>
      </c>
      <c r="C2731" s="7" t="str">
        <f>VLOOKUP(A2731,'Municípios da RMC'!A$1:C$29,3,FALSE)</f>
        <v>RMC</v>
      </c>
      <c r="D2731" s="7">
        <v>77</v>
      </c>
      <c r="E2731" s="5" t="s">
        <v>113</v>
      </c>
      <c r="F2731" s="6">
        <v>4</v>
      </c>
      <c r="G2731" s="6">
        <v>1</v>
      </c>
    </row>
    <row r="2732" spans="1:7" x14ac:dyDescent="0.3">
      <c r="A2732" s="7" t="s">
        <v>163</v>
      </c>
      <c r="B2732" s="7" t="s">
        <v>195</v>
      </c>
      <c r="C2732" s="7" t="str">
        <f>VLOOKUP(A2732,'Municípios da RMC'!A$1:C$29,3,FALSE)</f>
        <v>RMC</v>
      </c>
      <c r="D2732" s="7">
        <v>78</v>
      </c>
      <c r="E2732" s="5" t="s">
        <v>114</v>
      </c>
      <c r="F2732" s="6">
        <v>3</v>
      </c>
      <c r="G2732" s="6">
        <v>3</v>
      </c>
    </row>
    <row r="2733" spans="1:7" x14ac:dyDescent="0.3">
      <c r="A2733" s="7" t="s">
        <v>163</v>
      </c>
      <c r="B2733" s="7" t="s">
        <v>195</v>
      </c>
      <c r="C2733" s="7" t="str">
        <f>VLOOKUP(A2733,'Municípios da RMC'!A$1:C$29,3,FALSE)</f>
        <v>RMC</v>
      </c>
      <c r="D2733" s="7">
        <v>79</v>
      </c>
      <c r="E2733" s="5" t="s">
        <v>115</v>
      </c>
      <c r="F2733" s="6">
        <v>6</v>
      </c>
      <c r="G2733" s="6">
        <v>3</v>
      </c>
    </row>
    <row r="2734" spans="1:7" x14ac:dyDescent="0.3">
      <c r="A2734" s="7" t="s">
        <v>163</v>
      </c>
      <c r="B2734" s="7" t="s">
        <v>195</v>
      </c>
      <c r="C2734" s="7" t="str">
        <f>VLOOKUP(A2734,'Municípios da RMC'!A$1:C$29,3,FALSE)</f>
        <v>RMC</v>
      </c>
      <c r="D2734" s="7">
        <v>80</v>
      </c>
      <c r="E2734" s="5" t="s">
        <v>116</v>
      </c>
      <c r="F2734" s="6">
        <v>4</v>
      </c>
      <c r="G2734" s="6">
        <v>4</v>
      </c>
    </row>
    <row r="2735" spans="1:7" x14ac:dyDescent="0.3">
      <c r="A2735" s="7" t="s">
        <v>163</v>
      </c>
      <c r="B2735" s="7" t="s">
        <v>195</v>
      </c>
      <c r="C2735" s="7" t="str">
        <f>VLOOKUP(A2735,'Municípios da RMC'!A$1:C$29,3,FALSE)</f>
        <v>RMC</v>
      </c>
      <c r="D2735" s="7">
        <v>81</v>
      </c>
      <c r="E2735" s="5" t="s">
        <v>117</v>
      </c>
      <c r="F2735" s="6">
        <v>0</v>
      </c>
      <c r="G2735" s="6">
        <v>1</v>
      </c>
    </row>
    <row r="2736" spans="1:7" x14ac:dyDescent="0.3">
      <c r="A2736" s="7" t="s">
        <v>163</v>
      </c>
      <c r="B2736" s="7" t="s">
        <v>195</v>
      </c>
      <c r="C2736" s="7" t="str">
        <f>VLOOKUP(A2736,'Municípios da RMC'!A$1:C$29,3,FALSE)</f>
        <v>RMC</v>
      </c>
      <c r="D2736" s="7">
        <v>82</v>
      </c>
      <c r="E2736" s="5" t="s">
        <v>118</v>
      </c>
      <c r="F2736" s="6">
        <v>2</v>
      </c>
      <c r="G2736" s="6">
        <v>0</v>
      </c>
    </row>
    <row r="2737" spans="1:7" x14ac:dyDescent="0.3">
      <c r="A2737" s="7" t="s">
        <v>163</v>
      </c>
      <c r="B2737" s="7" t="s">
        <v>195</v>
      </c>
      <c r="C2737" s="7" t="str">
        <f>VLOOKUP(A2737,'Municípios da RMC'!A$1:C$29,3,FALSE)</f>
        <v>RMC</v>
      </c>
      <c r="D2737" s="7">
        <v>83</v>
      </c>
      <c r="E2737" s="5" t="s">
        <v>119</v>
      </c>
      <c r="F2737" s="6">
        <v>2</v>
      </c>
      <c r="G2737" s="6">
        <v>1</v>
      </c>
    </row>
    <row r="2738" spans="1:7" x14ac:dyDescent="0.3">
      <c r="A2738" s="7" t="s">
        <v>163</v>
      </c>
      <c r="B2738" s="7" t="s">
        <v>195</v>
      </c>
      <c r="C2738" s="7" t="str">
        <f>VLOOKUP(A2738,'Municípios da RMC'!A$1:C$29,3,FALSE)</f>
        <v>RMC</v>
      </c>
      <c r="D2738" s="7">
        <v>84</v>
      </c>
      <c r="E2738" s="5" t="s">
        <v>120</v>
      </c>
      <c r="F2738" s="6">
        <v>1</v>
      </c>
      <c r="G2738" s="6">
        <v>0</v>
      </c>
    </row>
    <row r="2739" spans="1:7" x14ac:dyDescent="0.3">
      <c r="A2739" s="7" t="s">
        <v>163</v>
      </c>
      <c r="B2739" s="7" t="s">
        <v>195</v>
      </c>
      <c r="C2739" s="7" t="str">
        <f>VLOOKUP(A2739,'Municípios da RMC'!A$1:C$29,3,FALSE)</f>
        <v>RMC</v>
      </c>
      <c r="D2739" s="7">
        <v>85</v>
      </c>
      <c r="E2739" s="5" t="s">
        <v>121</v>
      </c>
      <c r="F2739" s="6">
        <v>2</v>
      </c>
      <c r="G2739" s="6">
        <v>1</v>
      </c>
    </row>
    <row r="2740" spans="1:7" x14ac:dyDescent="0.3">
      <c r="A2740" s="7" t="s">
        <v>163</v>
      </c>
      <c r="B2740" s="7" t="s">
        <v>195</v>
      </c>
      <c r="C2740" s="7" t="str">
        <f>VLOOKUP(A2740,'Municípios da RMC'!A$1:C$29,3,FALSE)</f>
        <v>RMC</v>
      </c>
      <c r="D2740" s="7">
        <v>86</v>
      </c>
      <c r="E2740" s="5" t="s">
        <v>122</v>
      </c>
      <c r="F2740" s="6">
        <v>0</v>
      </c>
      <c r="G2740" s="6">
        <v>0</v>
      </c>
    </row>
    <row r="2741" spans="1:7" x14ac:dyDescent="0.3">
      <c r="A2741" s="7" t="s">
        <v>163</v>
      </c>
      <c r="B2741" s="7" t="s">
        <v>195</v>
      </c>
      <c r="C2741" s="7" t="str">
        <f>VLOOKUP(A2741,'Municípios da RMC'!A$1:C$29,3,FALSE)</f>
        <v>RMC</v>
      </c>
      <c r="D2741" s="7">
        <v>87</v>
      </c>
      <c r="E2741" s="5" t="s">
        <v>123</v>
      </c>
      <c r="F2741" s="6">
        <v>3</v>
      </c>
      <c r="G2741" s="6">
        <v>0</v>
      </c>
    </row>
    <row r="2742" spans="1:7" x14ac:dyDescent="0.3">
      <c r="A2742" s="7" t="s">
        <v>163</v>
      </c>
      <c r="B2742" s="7" t="s">
        <v>195</v>
      </c>
      <c r="C2742" s="7" t="str">
        <f>VLOOKUP(A2742,'Municípios da RMC'!A$1:C$29,3,FALSE)</f>
        <v>RMC</v>
      </c>
      <c r="D2742" s="7">
        <v>88</v>
      </c>
      <c r="E2742" s="5" t="s">
        <v>124</v>
      </c>
      <c r="F2742" s="6">
        <v>0</v>
      </c>
      <c r="G2742" s="6">
        <v>2</v>
      </c>
    </row>
    <row r="2743" spans="1:7" x14ac:dyDescent="0.3">
      <c r="A2743" s="7" t="s">
        <v>163</v>
      </c>
      <c r="B2743" s="7" t="s">
        <v>195</v>
      </c>
      <c r="C2743" s="7" t="str">
        <f>VLOOKUP(A2743,'Municípios da RMC'!A$1:C$29,3,FALSE)</f>
        <v>RMC</v>
      </c>
      <c r="D2743" s="7">
        <v>89</v>
      </c>
      <c r="E2743" s="5" t="s">
        <v>125</v>
      </c>
      <c r="F2743" s="6">
        <v>2</v>
      </c>
      <c r="G2743" s="6">
        <v>1</v>
      </c>
    </row>
    <row r="2744" spans="1:7" x14ac:dyDescent="0.3">
      <c r="A2744" s="7" t="s">
        <v>163</v>
      </c>
      <c r="B2744" s="7" t="s">
        <v>195</v>
      </c>
      <c r="C2744" s="7" t="str">
        <f>VLOOKUP(A2744,'Municípios da RMC'!A$1:C$29,3,FALSE)</f>
        <v>RMC</v>
      </c>
      <c r="D2744" s="7">
        <v>90</v>
      </c>
      <c r="E2744" s="5" t="s">
        <v>126</v>
      </c>
      <c r="F2744" s="6">
        <v>0</v>
      </c>
      <c r="G2744" s="6">
        <v>2</v>
      </c>
    </row>
    <row r="2745" spans="1:7" x14ac:dyDescent="0.3">
      <c r="A2745" s="7" t="s">
        <v>163</v>
      </c>
      <c r="B2745" s="7" t="s">
        <v>195</v>
      </c>
      <c r="C2745" s="7" t="str">
        <f>VLOOKUP(A2745,'Municípios da RMC'!A$1:C$29,3,FALSE)</f>
        <v>RMC</v>
      </c>
      <c r="D2745" s="7">
        <v>91</v>
      </c>
      <c r="E2745" s="5" t="s">
        <v>127</v>
      </c>
      <c r="F2745" s="6">
        <v>1</v>
      </c>
      <c r="G2745" s="6">
        <v>0</v>
      </c>
    </row>
    <row r="2746" spans="1:7" x14ac:dyDescent="0.3">
      <c r="A2746" s="7" t="s">
        <v>163</v>
      </c>
      <c r="B2746" s="7" t="s">
        <v>195</v>
      </c>
      <c r="C2746" s="7" t="str">
        <f>VLOOKUP(A2746,'Municípios da RMC'!A$1:C$29,3,FALSE)</f>
        <v>RMC</v>
      </c>
      <c r="D2746" s="7">
        <v>92</v>
      </c>
      <c r="E2746" s="5" t="s">
        <v>128</v>
      </c>
      <c r="F2746" s="6">
        <v>0</v>
      </c>
      <c r="G2746" s="6">
        <v>0</v>
      </c>
    </row>
    <row r="2747" spans="1:7" x14ac:dyDescent="0.3">
      <c r="A2747" s="7" t="s">
        <v>163</v>
      </c>
      <c r="B2747" s="7" t="s">
        <v>195</v>
      </c>
      <c r="C2747" s="7" t="str">
        <f>VLOOKUP(A2747,'Municípios da RMC'!A$1:C$29,3,FALSE)</f>
        <v>RMC</v>
      </c>
      <c r="D2747" s="7">
        <v>93</v>
      </c>
      <c r="E2747" s="5" t="s">
        <v>129</v>
      </c>
      <c r="F2747" s="6">
        <v>0</v>
      </c>
      <c r="G2747" s="6">
        <v>0</v>
      </c>
    </row>
    <row r="2748" spans="1:7" x14ac:dyDescent="0.3">
      <c r="A2748" s="7" t="s">
        <v>163</v>
      </c>
      <c r="B2748" s="7" t="s">
        <v>195</v>
      </c>
      <c r="C2748" s="7" t="str">
        <f>VLOOKUP(A2748,'Municípios da RMC'!A$1:C$29,3,FALSE)</f>
        <v>RMC</v>
      </c>
      <c r="D2748" s="7">
        <v>94</v>
      </c>
      <c r="E2748" s="5" t="s">
        <v>130</v>
      </c>
      <c r="F2748" s="6">
        <v>0</v>
      </c>
      <c r="G2748" s="6">
        <v>0</v>
      </c>
    </row>
    <row r="2749" spans="1:7" x14ac:dyDescent="0.3">
      <c r="A2749" s="7" t="s">
        <v>163</v>
      </c>
      <c r="B2749" s="7" t="s">
        <v>195</v>
      </c>
      <c r="C2749" s="7" t="str">
        <f>VLOOKUP(A2749,'Municípios da RMC'!A$1:C$29,3,FALSE)</f>
        <v>RMC</v>
      </c>
      <c r="D2749" s="7">
        <v>95</v>
      </c>
      <c r="E2749" s="5" t="s">
        <v>131</v>
      </c>
      <c r="F2749" s="6">
        <v>1</v>
      </c>
      <c r="G2749" s="6">
        <v>0</v>
      </c>
    </row>
    <row r="2750" spans="1:7" x14ac:dyDescent="0.3">
      <c r="A2750" s="7" t="s">
        <v>163</v>
      </c>
      <c r="B2750" s="7" t="s">
        <v>195</v>
      </c>
      <c r="C2750" s="7" t="str">
        <f>VLOOKUP(A2750,'Municípios da RMC'!A$1:C$29,3,FALSE)</f>
        <v>RMC</v>
      </c>
      <c r="D2750" s="7">
        <v>96</v>
      </c>
      <c r="E2750" s="5" t="s">
        <v>132</v>
      </c>
      <c r="F2750" s="6">
        <v>0</v>
      </c>
      <c r="G2750" s="6">
        <v>0</v>
      </c>
    </row>
    <row r="2751" spans="1:7" x14ac:dyDescent="0.3">
      <c r="A2751" s="7" t="s">
        <v>163</v>
      </c>
      <c r="B2751" s="7" t="s">
        <v>195</v>
      </c>
      <c r="C2751" s="7" t="str">
        <f>VLOOKUP(A2751,'Municípios da RMC'!A$1:C$29,3,FALSE)</f>
        <v>RMC</v>
      </c>
      <c r="D2751" s="7">
        <v>97</v>
      </c>
      <c r="E2751" s="5" t="s">
        <v>133</v>
      </c>
      <c r="F2751" s="6">
        <v>0</v>
      </c>
      <c r="G2751" s="6">
        <v>0</v>
      </c>
    </row>
    <row r="2752" spans="1:7" x14ac:dyDescent="0.3">
      <c r="A2752" s="7" t="s">
        <v>163</v>
      </c>
      <c r="B2752" s="7" t="s">
        <v>195</v>
      </c>
      <c r="C2752" s="7" t="str">
        <f>VLOOKUP(A2752,'Municípios da RMC'!A$1:C$29,3,FALSE)</f>
        <v>RMC</v>
      </c>
      <c r="D2752" s="7">
        <v>98</v>
      </c>
      <c r="E2752" s="5" t="s">
        <v>134</v>
      </c>
      <c r="F2752" s="6">
        <v>1</v>
      </c>
      <c r="G2752" s="6">
        <v>0</v>
      </c>
    </row>
    <row r="2753" spans="1:7" x14ac:dyDescent="0.3">
      <c r="A2753" s="7" t="s">
        <v>163</v>
      </c>
      <c r="B2753" s="7" t="s">
        <v>195</v>
      </c>
      <c r="C2753" s="7" t="str">
        <f>VLOOKUP(A2753,'Municípios da RMC'!A$1:C$29,3,FALSE)</f>
        <v>RMC</v>
      </c>
      <c r="D2753" s="7">
        <v>99</v>
      </c>
      <c r="E2753" s="5" t="s">
        <v>135</v>
      </c>
      <c r="F2753" s="6">
        <v>0</v>
      </c>
      <c r="G2753" s="6">
        <v>0</v>
      </c>
    </row>
    <row r="2754" spans="1:7" x14ac:dyDescent="0.3">
      <c r="A2754" s="7" t="s">
        <v>163</v>
      </c>
      <c r="B2754" s="7" t="s">
        <v>195</v>
      </c>
      <c r="C2754" s="7" t="str">
        <f>VLOOKUP(A2754,'Municípios da RMC'!A$1:C$29,3,FALSE)</f>
        <v>RMC</v>
      </c>
      <c r="D2754" s="7">
        <v>100</v>
      </c>
      <c r="E2754" s="5" t="s">
        <v>136</v>
      </c>
      <c r="F2754" s="6">
        <v>0</v>
      </c>
      <c r="G2754" s="6">
        <v>0</v>
      </c>
    </row>
    <row r="2755" spans="1:7" x14ac:dyDescent="0.3">
      <c r="A2755" s="7" t="s">
        <v>163</v>
      </c>
      <c r="B2755" s="7" t="s">
        <v>195</v>
      </c>
      <c r="C2755" s="7" t="str">
        <f>VLOOKUP(A2755,'Municípios da RMC'!A$1:C$29,3,FALSE)</f>
        <v>RMC</v>
      </c>
      <c r="D2755" s="7" t="s">
        <v>14</v>
      </c>
      <c r="E2755" s="5" t="s">
        <v>14</v>
      </c>
      <c r="F2755" s="6">
        <v>0</v>
      </c>
      <c r="G2755" s="6">
        <v>0</v>
      </c>
    </row>
    <row r="2756" spans="1:7" x14ac:dyDescent="0.3">
      <c r="A2756" s="7" t="s">
        <v>164</v>
      </c>
      <c r="B2756" s="7" t="s">
        <v>196</v>
      </c>
      <c r="C2756" s="7" t="str">
        <f>VLOOKUP(A2756,'Municípios da RMC'!A$1:C$29,3,FALSE)</f>
        <v>RMC</v>
      </c>
      <c r="D2756" s="7">
        <v>0</v>
      </c>
      <c r="E2756" s="5" t="s">
        <v>36</v>
      </c>
      <c r="F2756" s="6">
        <v>68</v>
      </c>
      <c r="G2756" s="6">
        <v>72</v>
      </c>
    </row>
    <row r="2757" spans="1:7" x14ac:dyDescent="0.3">
      <c r="A2757" s="7" t="s">
        <v>164</v>
      </c>
      <c r="B2757" s="7" t="s">
        <v>196</v>
      </c>
      <c r="C2757" s="7" t="str">
        <f>VLOOKUP(A2757,'Municípios da RMC'!A$1:C$29,3,FALSE)</f>
        <v>RMC</v>
      </c>
      <c r="D2757" s="7">
        <v>1</v>
      </c>
      <c r="E2757" s="5" t="s">
        <v>37</v>
      </c>
      <c r="F2757" s="6">
        <v>77</v>
      </c>
      <c r="G2757" s="6">
        <v>72</v>
      </c>
    </row>
    <row r="2758" spans="1:7" x14ac:dyDescent="0.3">
      <c r="A2758" s="7" t="s">
        <v>164</v>
      </c>
      <c r="B2758" s="7" t="s">
        <v>196</v>
      </c>
      <c r="C2758" s="7" t="str">
        <f>VLOOKUP(A2758,'Municípios da RMC'!A$1:C$29,3,FALSE)</f>
        <v>RMC</v>
      </c>
      <c r="D2758" s="7">
        <v>2</v>
      </c>
      <c r="E2758" s="5" t="s">
        <v>38</v>
      </c>
      <c r="F2758" s="6">
        <v>74</v>
      </c>
      <c r="G2758" s="6">
        <v>81</v>
      </c>
    </row>
    <row r="2759" spans="1:7" x14ac:dyDescent="0.3">
      <c r="A2759" s="7" t="s">
        <v>164</v>
      </c>
      <c r="B2759" s="7" t="s">
        <v>196</v>
      </c>
      <c r="C2759" s="7" t="str">
        <f>VLOOKUP(A2759,'Municípios da RMC'!A$1:C$29,3,FALSE)</f>
        <v>RMC</v>
      </c>
      <c r="D2759" s="7">
        <v>3</v>
      </c>
      <c r="E2759" s="5" t="s">
        <v>39</v>
      </c>
      <c r="F2759" s="6">
        <v>69</v>
      </c>
      <c r="G2759" s="6">
        <v>63</v>
      </c>
    </row>
    <row r="2760" spans="1:7" x14ac:dyDescent="0.3">
      <c r="A2760" s="7" t="s">
        <v>164</v>
      </c>
      <c r="B2760" s="7" t="s">
        <v>196</v>
      </c>
      <c r="C2760" s="7" t="str">
        <f>VLOOKUP(A2760,'Municípios da RMC'!A$1:C$29,3,FALSE)</f>
        <v>RMC</v>
      </c>
      <c r="D2760" s="7">
        <v>4</v>
      </c>
      <c r="E2760" s="5" t="s">
        <v>40</v>
      </c>
      <c r="F2760" s="6">
        <v>80</v>
      </c>
      <c r="G2760" s="6">
        <v>62</v>
      </c>
    </row>
    <row r="2761" spans="1:7" x14ac:dyDescent="0.3">
      <c r="A2761" s="7" t="s">
        <v>164</v>
      </c>
      <c r="B2761" s="7" t="s">
        <v>196</v>
      </c>
      <c r="C2761" s="7" t="str">
        <f>VLOOKUP(A2761,'Municípios da RMC'!A$1:C$29,3,FALSE)</f>
        <v>RMC</v>
      </c>
      <c r="D2761" s="7">
        <v>5</v>
      </c>
      <c r="E2761" s="5" t="s">
        <v>41</v>
      </c>
      <c r="F2761" s="6">
        <v>90</v>
      </c>
      <c r="G2761" s="6">
        <v>72</v>
      </c>
    </row>
    <row r="2762" spans="1:7" x14ac:dyDescent="0.3">
      <c r="A2762" s="7" t="s">
        <v>164</v>
      </c>
      <c r="B2762" s="7" t="s">
        <v>196</v>
      </c>
      <c r="C2762" s="7" t="str">
        <f>VLOOKUP(A2762,'Municípios da RMC'!A$1:C$29,3,FALSE)</f>
        <v>RMC</v>
      </c>
      <c r="D2762" s="7">
        <v>6</v>
      </c>
      <c r="E2762" s="5" t="s">
        <v>42</v>
      </c>
      <c r="F2762" s="6">
        <v>78</v>
      </c>
      <c r="G2762" s="6">
        <v>86</v>
      </c>
    </row>
    <row r="2763" spans="1:7" x14ac:dyDescent="0.3">
      <c r="A2763" s="7" t="s">
        <v>164</v>
      </c>
      <c r="B2763" s="7" t="s">
        <v>196</v>
      </c>
      <c r="C2763" s="7" t="str">
        <f>VLOOKUP(A2763,'Municípios da RMC'!A$1:C$29,3,FALSE)</f>
        <v>RMC</v>
      </c>
      <c r="D2763" s="7">
        <v>7</v>
      </c>
      <c r="E2763" s="5" t="s">
        <v>43</v>
      </c>
      <c r="F2763" s="6">
        <v>92</v>
      </c>
      <c r="G2763" s="6">
        <v>71</v>
      </c>
    </row>
    <row r="2764" spans="1:7" x14ac:dyDescent="0.3">
      <c r="A2764" s="7" t="s">
        <v>164</v>
      </c>
      <c r="B2764" s="7" t="s">
        <v>196</v>
      </c>
      <c r="C2764" s="7" t="str">
        <f>VLOOKUP(A2764,'Municípios da RMC'!A$1:C$29,3,FALSE)</f>
        <v>RMC</v>
      </c>
      <c r="D2764" s="7">
        <v>8</v>
      </c>
      <c r="E2764" s="5" t="s">
        <v>44</v>
      </c>
      <c r="F2764" s="6">
        <v>74</v>
      </c>
      <c r="G2764" s="6">
        <v>78</v>
      </c>
    </row>
    <row r="2765" spans="1:7" x14ac:dyDescent="0.3">
      <c r="A2765" s="7" t="s">
        <v>164</v>
      </c>
      <c r="B2765" s="7" t="s">
        <v>196</v>
      </c>
      <c r="C2765" s="7" t="str">
        <f>VLOOKUP(A2765,'Municípios da RMC'!A$1:C$29,3,FALSE)</f>
        <v>RMC</v>
      </c>
      <c r="D2765" s="7">
        <v>9</v>
      </c>
      <c r="E2765" s="5" t="s">
        <v>45</v>
      </c>
      <c r="F2765" s="6">
        <v>81</v>
      </c>
      <c r="G2765" s="6">
        <v>74</v>
      </c>
    </row>
    <row r="2766" spans="1:7" x14ac:dyDescent="0.3">
      <c r="A2766" s="7" t="s">
        <v>164</v>
      </c>
      <c r="B2766" s="7" t="s">
        <v>196</v>
      </c>
      <c r="C2766" s="7" t="str">
        <f>VLOOKUP(A2766,'Municípios da RMC'!A$1:C$29,3,FALSE)</f>
        <v>RMC</v>
      </c>
      <c r="D2766" s="7">
        <v>10</v>
      </c>
      <c r="E2766" s="5" t="s">
        <v>46</v>
      </c>
      <c r="F2766" s="6">
        <v>76</v>
      </c>
      <c r="G2766" s="6">
        <v>63</v>
      </c>
    </row>
    <row r="2767" spans="1:7" x14ac:dyDescent="0.3">
      <c r="A2767" s="7" t="s">
        <v>164</v>
      </c>
      <c r="B2767" s="7" t="s">
        <v>196</v>
      </c>
      <c r="C2767" s="7" t="str">
        <f>VLOOKUP(A2767,'Municípios da RMC'!A$1:C$29,3,FALSE)</f>
        <v>RMC</v>
      </c>
      <c r="D2767" s="7">
        <v>11</v>
      </c>
      <c r="E2767" s="5" t="s">
        <v>47</v>
      </c>
      <c r="F2767" s="6">
        <v>86</v>
      </c>
      <c r="G2767" s="6">
        <v>62</v>
      </c>
    </row>
    <row r="2768" spans="1:7" x14ac:dyDescent="0.3">
      <c r="A2768" s="7" t="s">
        <v>164</v>
      </c>
      <c r="B2768" s="7" t="s">
        <v>196</v>
      </c>
      <c r="C2768" s="7" t="str">
        <f>VLOOKUP(A2768,'Municípios da RMC'!A$1:C$29,3,FALSE)</f>
        <v>RMC</v>
      </c>
      <c r="D2768" s="7">
        <v>12</v>
      </c>
      <c r="E2768" s="5" t="s">
        <v>48</v>
      </c>
      <c r="F2768" s="6">
        <v>75</v>
      </c>
      <c r="G2768" s="6">
        <v>79</v>
      </c>
    </row>
    <row r="2769" spans="1:7" x14ac:dyDescent="0.3">
      <c r="A2769" s="7" t="s">
        <v>164</v>
      </c>
      <c r="B2769" s="7" t="s">
        <v>196</v>
      </c>
      <c r="C2769" s="7" t="str">
        <f>VLOOKUP(A2769,'Municípios da RMC'!A$1:C$29,3,FALSE)</f>
        <v>RMC</v>
      </c>
      <c r="D2769" s="7">
        <v>13</v>
      </c>
      <c r="E2769" s="5" t="s">
        <v>49</v>
      </c>
      <c r="F2769" s="6">
        <v>75</v>
      </c>
      <c r="G2769" s="6">
        <v>71</v>
      </c>
    </row>
    <row r="2770" spans="1:7" x14ac:dyDescent="0.3">
      <c r="A2770" s="7" t="s">
        <v>164</v>
      </c>
      <c r="B2770" s="7" t="s">
        <v>196</v>
      </c>
      <c r="C2770" s="7" t="str">
        <f>VLOOKUP(A2770,'Municípios da RMC'!A$1:C$29,3,FALSE)</f>
        <v>RMC</v>
      </c>
      <c r="D2770" s="7">
        <v>14</v>
      </c>
      <c r="E2770" s="5" t="s">
        <v>50</v>
      </c>
      <c r="F2770" s="6">
        <v>74</v>
      </c>
      <c r="G2770" s="6">
        <v>66</v>
      </c>
    </row>
    <row r="2771" spans="1:7" x14ac:dyDescent="0.3">
      <c r="A2771" s="7" t="s">
        <v>164</v>
      </c>
      <c r="B2771" s="7" t="s">
        <v>196</v>
      </c>
      <c r="C2771" s="7" t="str">
        <f>VLOOKUP(A2771,'Municípios da RMC'!A$1:C$29,3,FALSE)</f>
        <v>RMC</v>
      </c>
      <c r="D2771" s="7">
        <v>15</v>
      </c>
      <c r="E2771" s="5" t="s">
        <v>51</v>
      </c>
      <c r="F2771" s="6">
        <v>75</v>
      </c>
      <c r="G2771" s="6">
        <v>70</v>
      </c>
    </row>
    <row r="2772" spans="1:7" x14ac:dyDescent="0.3">
      <c r="A2772" s="7" t="s">
        <v>164</v>
      </c>
      <c r="B2772" s="7" t="s">
        <v>196</v>
      </c>
      <c r="C2772" s="7" t="str">
        <f>VLOOKUP(A2772,'Municípios da RMC'!A$1:C$29,3,FALSE)</f>
        <v>RMC</v>
      </c>
      <c r="D2772" s="7">
        <v>16</v>
      </c>
      <c r="E2772" s="5" t="s">
        <v>52</v>
      </c>
      <c r="F2772" s="6">
        <v>74</v>
      </c>
      <c r="G2772" s="6">
        <v>84</v>
      </c>
    </row>
    <row r="2773" spans="1:7" x14ac:dyDescent="0.3">
      <c r="A2773" s="7" t="s">
        <v>164</v>
      </c>
      <c r="B2773" s="7" t="s">
        <v>196</v>
      </c>
      <c r="C2773" s="7" t="str">
        <f>VLOOKUP(A2773,'Municípios da RMC'!A$1:C$29,3,FALSE)</f>
        <v>RMC</v>
      </c>
      <c r="D2773" s="7">
        <v>17</v>
      </c>
      <c r="E2773" s="5" t="s">
        <v>53</v>
      </c>
      <c r="F2773" s="6">
        <v>73</v>
      </c>
      <c r="G2773" s="6">
        <v>65</v>
      </c>
    </row>
    <row r="2774" spans="1:7" x14ac:dyDescent="0.3">
      <c r="A2774" s="7" t="s">
        <v>164</v>
      </c>
      <c r="B2774" s="7" t="s">
        <v>196</v>
      </c>
      <c r="C2774" s="7" t="str">
        <f>VLOOKUP(A2774,'Municípios da RMC'!A$1:C$29,3,FALSE)</f>
        <v>RMC</v>
      </c>
      <c r="D2774" s="7">
        <v>18</v>
      </c>
      <c r="E2774" s="5" t="s">
        <v>54</v>
      </c>
      <c r="F2774" s="6">
        <v>58</v>
      </c>
      <c r="G2774" s="6">
        <v>55</v>
      </c>
    </row>
    <row r="2775" spans="1:7" x14ac:dyDescent="0.3">
      <c r="A2775" s="7" t="s">
        <v>164</v>
      </c>
      <c r="B2775" s="7" t="s">
        <v>196</v>
      </c>
      <c r="C2775" s="7" t="str">
        <f>VLOOKUP(A2775,'Municípios da RMC'!A$1:C$29,3,FALSE)</f>
        <v>RMC</v>
      </c>
      <c r="D2775" s="7">
        <v>19</v>
      </c>
      <c r="E2775" s="5" t="s">
        <v>55</v>
      </c>
      <c r="F2775" s="6">
        <v>48</v>
      </c>
      <c r="G2775" s="6">
        <v>48</v>
      </c>
    </row>
    <row r="2776" spans="1:7" x14ac:dyDescent="0.3">
      <c r="A2776" s="7" t="s">
        <v>164</v>
      </c>
      <c r="B2776" s="7" t="s">
        <v>196</v>
      </c>
      <c r="C2776" s="7" t="str">
        <f>VLOOKUP(A2776,'Municípios da RMC'!A$1:C$29,3,FALSE)</f>
        <v>RMC</v>
      </c>
      <c r="D2776" s="7">
        <v>20</v>
      </c>
      <c r="E2776" s="5" t="s">
        <v>56</v>
      </c>
      <c r="F2776" s="6">
        <v>59</v>
      </c>
      <c r="G2776" s="6">
        <v>53</v>
      </c>
    </row>
    <row r="2777" spans="1:7" x14ac:dyDescent="0.3">
      <c r="A2777" s="7" t="s">
        <v>164</v>
      </c>
      <c r="B2777" s="7" t="s">
        <v>196</v>
      </c>
      <c r="C2777" s="7" t="str">
        <f>VLOOKUP(A2777,'Municípios da RMC'!A$1:C$29,3,FALSE)</f>
        <v>RMC</v>
      </c>
      <c r="D2777" s="7">
        <v>21</v>
      </c>
      <c r="E2777" s="5" t="s">
        <v>57</v>
      </c>
      <c r="F2777" s="6">
        <v>55</v>
      </c>
      <c r="G2777" s="6">
        <v>55</v>
      </c>
    </row>
    <row r="2778" spans="1:7" x14ac:dyDescent="0.3">
      <c r="A2778" s="7" t="s">
        <v>164</v>
      </c>
      <c r="B2778" s="7" t="s">
        <v>196</v>
      </c>
      <c r="C2778" s="7" t="str">
        <f>VLOOKUP(A2778,'Municípios da RMC'!A$1:C$29,3,FALSE)</f>
        <v>RMC</v>
      </c>
      <c r="D2778" s="7">
        <v>22</v>
      </c>
      <c r="E2778" s="5" t="s">
        <v>58</v>
      </c>
      <c r="F2778" s="6">
        <v>63</v>
      </c>
      <c r="G2778" s="6">
        <v>47</v>
      </c>
    </row>
    <row r="2779" spans="1:7" x14ac:dyDescent="0.3">
      <c r="A2779" s="7" t="s">
        <v>164</v>
      </c>
      <c r="B2779" s="7" t="s">
        <v>196</v>
      </c>
      <c r="C2779" s="7" t="str">
        <f>VLOOKUP(A2779,'Municípios da RMC'!A$1:C$29,3,FALSE)</f>
        <v>RMC</v>
      </c>
      <c r="D2779" s="7">
        <v>23</v>
      </c>
      <c r="E2779" s="5" t="s">
        <v>59</v>
      </c>
      <c r="F2779" s="6">
        <v>44</v>
      </c>
      <c r="G2779" s="6">
        <v>47</v>
      </c>
    </row>
    <row r="2780" spans="1:7" x14ac:dyDescent="0.3">
      <c r="A2780" s="7" t="s">
        <v>164</v>
      </c>
      <c r="B2780" s="7" t="s">
        <v>196</v>
      </c>
      <c r="C2780" s="7" t="str">
        <f>VLOOKUP(A2780,'Municípios da RMC'!A$1:C$29,3,FALSE)</f>
        <v>RMC</v>
      </c>
      <c r="D2780" s="7">
        <v>24</v>
      </c>
      <c r="E2780" s="5" t="s">
        <v>60</v>
      </c>
      <c r="F2780" s="6">
        <v>46</v>
      </c>
      <c r="G2780" s="6">
        <v>46</v>
      </c>
    </row>
    <row r="2781" spans="1:7" x14ac:dyDescent="0.3">
      <c r="A2781" s="7" t="s">
        <v>164</v>
      </c>
      <c r="B2781" s="7" t="s">
        <v>196</v>
      </c>
      <c r="C2781" s="7" t="str">
        <f>VLOOKUP(A2781,'Municípios da RMC'!A$1:C$29,3,FALSE)</f>
        <v>RMC</v>
      </c>
      <c r="D2781" s="7">
        <v>25</v>
      </c>
      <c r="E2781" s="5" t="s">
        <v>61</v>
      </c>
      <c r="F2781" s="6">
        <v>48</v>
      </c>
      <c r="G2781" s="6">
        <v>35</v>
      </c>
    </row>
    <row r="2782" spans="1:7" x14ac:dyDescent="0.3">
      <c r="A2782" s="7" t="s">
        <v>164</v>
      </c>
      <c r="B2782" s="7" t="s">
        <v>196</v>
      </c>
      <c r="C2782" s="7" t="str">
        <f>VLOOKUP(A2782,'Municípios da RMC'!A$1:C$29,3,FALSE)</f>
        <v>RMC</v>
      </c>
      <c r="D2782" s="7">
        <v>26</v>
      </c>
      <c r="E2782" s="5" t="s">
        <v>62</v>
      </c>
      <c r="F2782" s="6">
        <v>47</v>
      </c>
      <c r="G2782" s="6">
        <v>32</v>
      </c>
    </row>
    <row r="2783" spans="1:7" x14ac:dyDescent="0.3">
      <c r="A2783" s="7" t="s">
        <v>164</v>
      </c>
      <c r="B2783" s="7" t="s">
        <v>196</v>
      </c>
      <c r="C2783" s="7" t="str">
        <f>VLOOKUP(A2783,'Municípios da RMC'!A$1:C$29,3,FALSE)</f>
        <v>RMC</v>
      </c>
      <c r="D2783" s="7">
        <v>27</v>
      </c>
      <c r="E2783" s="5" t="s">
        <v>63</v>
      </c>
      <c r="F2783" s="6">
        <v>47</v>
      </c>
      <c r="G2783" s="6">
        <v>37</v>
      </c>
    </row>
    <row r="2784" spans="1:7" x14ac:dyDescent="0.3">
      <c r="A2784" s="7" t="s">
        <v>164</v>
      </c>
      <c r="B2784" s="7" t="s">
        <v>196</v>
      </c>
      <c r="C2784" s="7" t="str">
        <f>VLOOKUP(A2784,'Municípios da RMC'!A$1:C$29,3,FALSE)</f>
        <v>RMC</v>
      </c>
      <c r="D2784" s="7">
        <v>28</v>
      </c>
      <c r="E2784" s="5" t="s">
        <v>64</v>
      </c>
      <c r="F2784" s="6">
        <v>48</v>
      </c>
      <c r="G2784" s="6">
        <v>40</v>
      </c>
    </row>
    <row r="2785" spans="1:7" x14ac:dyDescent="0.3">
      <c r="A2785" s="7" t="s">
        <v>164</v>
      </c>
      <c r="B2785" s="7" t="s">
        <v>196</v>
      </c>
      <c r="C2785" s="7" t="str">
        <f>VLOOKUP(A2785,'Municípios da RMC'!A$1:C$29,3,FALSE)</f>
        <v>RMC</v>
      </c>
      <c r="D2785" s="7">
        <v>29</v>
      </c>
      <c r="E2785" s="5" t="s">
        <v>65</v>
      </c>
      <c r="F2785" s="6">
        <v>39</v>
      </c>
      <c r="G2785" s="6">
        <v>39</v>
      </c>
    </row>
    <row r="2786" spans="1:7" x14ac:dyDescent="0.3">
      <c r="A2786" s="7" t="s">
        <v>164</v>
      </c>
      <c r="B2786" s="7" t="s">
        <v>196</v>
      </c>
      <c r="C2786" s="7" t="str">
        <f>VLOOKUP(A2786,'Municípios da RMC'!A$1:C$29,3,FALSE)</f>
        <v>RMC</v>
      </c>
      <c r="D2786" s="7">
        <v>30</v>
      </c>
      <c r="E2786" s="5" t="s">
        <v>66</v>
      </c>
      <c r="F2786" s="6">
        <v>47</v>
      </c>
      <c r="G2786" s="6">
        <v>37</v>
      </c>
    </row>
    <row r="2787" spans="1:7" x14ac:dyDescent="0.3">
      <c r="A2787" s="7" t="s">
        <v>164</v>
      </c>
      <c r="B2787" s="7" t="s">
        <v>196</v>
      </c>
      <c r="C2787" s="7" t="str">
        <f>VLOOKUP(A2787,'Municípios da RMC'!A$1:C$29,3,FALSE)</f>
        <v>RMC</v>
      </c>
      <c r="D2787" s="7">
        <v>31</v>
      </c>
      <c r="E2787" s="5" t="s">
        <v>67</v>
      </c>
      <c r="F2787" s="6">
        <v>48</v>
      </c>
      <c r="G2787" s="6">
        <v>33</v>
      </c>
    </row>
    <row r="2788" spans="1:7" x14ac:dyDescent="0.3">
      <c r="A2788" s="7" t="s">
        <v>164</v>
      </c>
      <c r="B2788" s="7" t="s">
        <v>196</v>
      </c>
      <c r="C2788" s="7" t="str">
        <f>VLOOKUP(A2788,'Municípios da RMC'!A$1:C$29,3,FALSE)</f>
        <v>RMC</v>
      </c>
      <c r="D2788" s="7">
        <v>32</v>
      </c>
      <c r="E2788" s="5" t="s">
        <v>68</v>
      </c>
      <c r="F2788" s="6">
        <v>35</v>
      </c>
      <c r="G2788" s="6">
        <v>34</v>
      </c>
    </row>
    <row r="2789" spans="1:7" x14ac:dyDescent="0.3">
      <c r="A2789" s="7" t="s">
        <v>164</v>
      </c>
      <c r="B2789" s="7" t="s">
        <v>196</v>
      </c>
      <c r="C2789" s="7" t="str">
        <f>VLOOKUP(A2789,'Municípios da RMC'!A$1:C$29,3,FALSE)</f>
        <v>RMC</v>
      </c>
      <c r="D2789" s="7">
        <v>33</v>
      </c>
      <c r="E2789" s="5" t="s">
        <v>69</v>
      </c>
      <c r="F2789" s="6">
        <v>29</v>
      </c>
      <c r="G2789" s="6">
        <v>26</v>
      </c>
    </row>
    <row r="2790" spans="1:7" x14ac:dyDescent="0.3">
      <c r="A2790" s="7" t="s">
        <v>164</v>
      </c>
      <c r="B2790" s="7" t="s">
        <v>196</v>
      </c>
      <c r="C2790" s="7" t="str">
        <f>VLOOKUP(A2790,'Municípios da RMC'!A$1:C$29,3,FALSE)</f>
        <v>RMC</v>
      </c>
      <c r="D2790" s="7">
        <v>34</v>
      </c>
      <c r="E2790" s="5" t="s">
        <v>70</v>
      </c>
      <c r="F2790" s="6">
        <v>28</v>
      </c>
      <c r="G2790" s="6">
        <v>36</v>
      </c>
    </row>
    <row r="2791" spans="1:7" x14ac:dyDescent="0.3">
      <c r="A2791" s="7" t="s">
        <v>164</v>
      </c>
      <c r="B2791" s="7" t="s">
        <v>196</v>
      </c>
      <c r="C2791" s="7" t="str">
        <f>VLOOKUP(A2791,'Municípios da RMC'!A$1:C$29,3,FALSE)</f>
        <v>RMC</v>
      </c>
      <c r="D2791" s="7">
        <v>35</v>
      </c>
      <c r="E2791" s="5" t="s">
        <v>71</v>
      </c>
      <c r="F2791" s="6">
        <v>38</v>
      </c>
      <c r="G2791" s="6">
        <v>34</v>
      </c>
    </row>
    <row r="2792" spans="1:7" x14ac:dyDescent="0.3">
      <c r="A2792" s="7" t="s">
        <v>164</v>
      </c>
      <c r="B2792" s="7" t="s">
        <v>196</v>
      </c>
      <c r="C2792" s="7" t="str">
        <f>VLOOKUP(A2792,'Municípios da RMC'!A$1:C$29,3,FALSE)</f>
        <v>RMC</v>
      </c>
      <c r="D2792" s="7">
        <v>36</v>
      </c>
      <c r="E2792" s="5" t="s">
        <v>72</v>
      </c>
      <c r="F2792" s="6">
        <v>29</v>
      </c>
      <c r="G2792" s="6">
        <v>25</v>
      </c>
    </row>
    <row r="2793" spans="1:7" x14ac:dyDescent="0.3">
      <c r="A2793" s="7" t="s">
        <v>164</v>
      </c>
      <c r="B2793" s="7" t="s">
        <v>196</v>
      </c>
      <c r="C2793" s="7" t="str">
        <f>VLOOKUP(A2793,'Municípios da RMC'!A$1:C$29,3,FALSE)</f>
        <v>RMC</v>
      </c>
      <c r="D2793" s="7">
        <v>37</v>
      </c>
      <c r="E2793" s="5" t="s">
        <v>73</v>
      </c>
      <c r="F2793" s="6">
        <v>27</v>
      </c>
      <c r="G2793" s="6">
        <v>30</v>
      </c>
    </row>
    <row r="2794" spans="1:7" x14ac:dyDescent="0.3">
      <c r="A2794" s="7" t="s">
        <v>164</v>
      </c>
      <c r="B2794" s="7" t="s">
        <v>196</v>
      </c>
      <c r="C2794" s="7" t="str">
        <f>VLOOKUP(A2794,'Municípios da RMC'!A$1:C$29,3,FALSE)</f>
        <v>RMC</v>
      </c>
      <c r="D2794" s="7">
        <v>38</v>
      </c>
      <c r="E2794" s="5" t="s">
        <v>74</v>
      </c>
      <c r="F2794" s="6">
        <v>18</v>
      </c>
      <c r="G2794" s="6">
        <v>35</v>
      </c>
    </row>
    <row r="2795" spans="1:7" x14ac:dyDescent="0.3">
      <c r="A2795" s="7" t="s">
        <v>164</v>
      </c>
      <c r="B2795" s="7" t="s">
        <v>196</v>
      </c>
      <c r="C2795" s="7" t="str">
        <f>VLOOKUP(A2795,'Municípios da RMC'!A$1:C$29,3,FALSE)</f>
        <v>RMC</v>
      </c>
      <c r="D2795" s="7">
        <v>39</v>
      </c>
      <c r="E2795" s="5" t="s">
        <v>75</v>
      </c>
      <c r="F2795" s="6">
        <v>35</v>
      </c>
      <c r="G2795" s="6">
        <v>24</v>
      </c>
    </row>
    <row r="2796" spans="1:7" x14ac:dyDescent="0.3">
      <c r="A2796" s="7" t="s">
        <v>164</v>
      </c>
      <c r="B2796" s="7" t="s">
        <v>196</v>
      </c>
      <c r="C2796" s="7" t="str">
        <f>VLOOKUP(A2796,'Municípios da RMC'!A$1:C$29,3,FALSE)</f>
        <v>RMC</v>
      </c>
      <c r="D2796" s="7">
        <v>40</v>
      </c>
      <c r="E2796" s="5" t="s">
        <v>76</v>
      </c>
      <c r="F2796" s="6">
        <v>42</v>
      </c>
      <c r="G2796" s="6">
        <v>28</v>
      </c>
    </row>
    <row r="2797" spans="1:7" x14ac:dyDescent="0.3">
      <c r="A2797" s="7" t="s">
        <v>164</v>
      </c>
      <c r="B2797" s="7" t="s">
        <v>196</v>
      </c>
      <c r="C2797" s="7" t="str">
        <f>VLOOKUP(A2797,'Municípios da RMC'!A$1:C$29,3,FALSE)</f>
        <v>RMC</v>
      </c>
      <c r="D2797" s="7">
        <v>41</v>
      </c>
      <c r="E2797" s="5" t="s">
        <v>77</v>
      </c>
      <c r="F2797" s="6">
        <v>33</v>
      </c>
      <c r="G2797" s="6">
        <v>16</v>
      </c>
    </row>
    <row r="2798" spans="1:7" x14ac:dyDescent="0.3">
      <c r="A2798" s="7" t="s">
        <v>164</v>
      </c>
      <c r="B2798" s="7" t="s">
        <v>196</v>
      </c>
      <c r="C2798" s="7" t="str">
        <f>VLOOKUP(A2798,'Municípios da RMC'!A$1:C$29,3,FALSE)</f>
        <v>RMC</v>
      </c>
      <c r="D2798" s="7">
        <v>42</v>
      </c>
      <c r="E2798" s="5" t="s">
        <v>78</v>
      </c>
      <c r="F2798" s="6">
        <v>20</v>
      </c>
      <c r="G2798" s="6">
        <v>19</v>
      </c>
    </row>
    <row r="2799" spans="1:7" x14ac:dyDescent="0.3">
      <c r="A2799" s="7" t="s">
        <v>164</v>
      </c>
      <c r="B2799" s="7" t="s">
        <v>196</v>
      </c>
      <c r="C2799" s="7" t="str">
        <f>VLOOKUP(A2799,'Municípios da RMC'!A$1:C$29,3,FALSE)</f>
        <v>RMC</v>
      </c>
      <c r="D2799" s="7">
        <v>43</v>
      </c>
      <c r="E2799" s="5" t="s">
        <v>79</v>
      </c>
      <c r="F2799" s="6">
        <v>21</v>
      </c>
      <c r="G2799" s="6">
        <v>21</v>
      </c>
    </row>
    <row r="2800" spans="1:7" x14ac:dyDescent="0.3">
      <c r="A2800" s="7" t="s">
        <v>164</v>
      </c>
      <c r="B2800" s="7" t="s">
        <v>196</v>
      </c>
      <c r="C2800" s="7" t="str">
        <f>VLOOKUP(A2800,'Municípios da RMC'!A$1:C$29,3,FALSE)</f>
        <v>RMC</v>
      </c>
      <c r="D2800" s="7">
        <v>44</v>
      </c>
      <c r="E2800" s="5" t="s">
        <v>80</v>
      </c>
      <c r="F2800" s="6">
        <v>21</v>
      </c>
      <c r="G2800" s="6">
        <v>23</v>
      </c>
    </row>
    <row r="2801" spans="1:7" x14ac:dyDescent="0.3">
      <c r="A2801" s="7" t="s">
        <v>164</v>
      </c>
      <c r="B2801" s="7" t="s">
        <v>196</v>
      </c>
      <c r="C2801" s="7" t="str">
        <f>VLOOKUP(A2801,'Municípios da RMC'!A$1:C$29,3,FALSE)</f>
        <v>RMC</v>
      </c>
      <c r="D2801" s="7">
        <v>45</v>
      </c>
      <c r="E2801" s="5" t="s">
        <v>81</v>
      </c>
      <c r="F2801" s="6">
        <v>30</v>
      </c>
      <c r="G2801" s="6">
        <v>20</v>
      </c>
    </row>
    <row r="2802" spans="1:7" x14ac:dyDescent="0.3">
      <c r="A2802" s="7" t="s">
        <v>164</v>
      </c>
      <c r="B2802" s="7" t="s">
        <v>196</v>
      </c>
      <c r="C2802" s="7" t="str">
        <f>VLOOKUP(A2802,'Municípios da RMC'!A$1:C$29,3,FALSE)</f>
        <v>RMC</v>
      </c>
      <c r="D2802" s="7">
        <v>46</v>
      </c>
      <c r="E2802" s="5" t="s">
        <v>82</v>
      </c>
      <c r="F2802" s="6">
        <v>24</v>
      </c>
      <c r="G2802" s="6">
        <v>24</v>
      </c>
    </row>
    <row r="2803" spans="1:7" x14ac:dyDescent="0.3">
      <c r="A2803" s="7" t="s">
        <v>164</v>
      </c>
      <c r="B2803" s="7" t="s">
        <v>196</v>
      </c>
      <c r="C2803" s="7" t="str">
        <f>VLOOKUP(A2803,'Municípios da RMC'!A$1:C$29,3,FALSE)</f>
        <v>RMC</v>
      </c>
      <c r="D2803" s="7">
        <v>47</v>
      </c>
      <c r="E2803" s="5" t="s">
        <v>83</v>
      </c>
      <c r="F2803" s="6">
        <v>19</v>
      </c>
      <c r="G2803" s="6">
        <v>16</v>
      </c>
    </row>
    <row r="2804" spans="1:7" x14ac:dyDescent="0.3">
      <c r="A2804" s="7" t="s">
        <v>164</v>
      </c>
      <c r="B2804" s="7" t="s">
        <v>196</v>
      </c>
      <c r="C2804" s="7" t="str">
        <f>VLOOKUP(A2804,'Municípios da RMC'!A$1:C$29,3,FALSE)</f>
        <v>RMC</v>
      </c>
      <c r="D2804" s="7">
        <v>48</v>
      </c>
      <c r="E2804" s="5" t="s">
        <v>84</v>
      </c>
      <c r="F2804" s="6">
        <v>24</v>
      </c>
      <c r="G2804" s="6">
        <v>20</v>
      </c>
    </row>
    <row r="2805" spans="1:7" x14ac:dyDescent="0.3">
      <c r="A2805" s="7" t="s">
        <v>164</v>
      </c>
      <c r="B2805" s="7" t="s">
        <v>196</v>
      </c>
      <c r="C2805" s="7" t="str">
        <f>VLOOKUP(A2805,'Municípios da RMC'!A$1:C$29,3,FALSE)</f>
        <v>RMC</v>
      </c>
      <c r="D2805" s="7">
        <v>49</v>
      </c>
      <c r="E2805" s="5" t="s">
        <v>85</v>
      </c>
      <c r="F2805" s="6">
        <v>25</v>
      </c>
      <c r="G2805" s="6">
        <v>21</v>
      </c>
    </row>
    <row r="2806" spans="1:7" x14ac:dyDescent="0.3">
      <c r="A2806" s="7" t="s">
        <v>164</v>
      </c>
      <c r="B2806" s="7" t="s">
        <v>196</v>
      </c>
      <c r="C2806" s="7" t="str">
        <f>VLOOKUP(A2806,'Municípios da RMC'!A$1:C$29,3,FALSE)</f>
        <v>RMC</v>
      </c>
      <c r="D2806" s="7">
        <v>50</v>
      </c>
      <c r="E2806" s="5" t="s">
        <v>86</v>
      </c>
      <c r="F2806" s="6">
        <v>28</v>
      </c>
      <c r="G2806" s="6">
        <v>17</v>
      </c>
    </row>
    <row r="2807" spans="1:7" x14ac:dyDescent="0.3">
      <c r="A2807" s="7" t="s">
        <v>164</v>
      </c>
      <c r="B2807" s="7" t="s">
        <v>196</v>
      </c>
      <c r="C2807" s="7" t="str">
        <f>VLOOKUP(A2807,'Municípios da RMC'!A$1:C$29,3,FALSE)</f>
        <v>RMC</v>
      </c>
      <c r="D2807" s="7">
        <v>51</v>
      </c>
      <c r="E2807" s="5" t="s">
        <v>87</v>
      </c>
      <c r="F2807" s="6">
        <v>18</v>
      </c>
      <c r="G2807" s="6">
        <v>22</v>
      </c>
    </row>
    <row r="2808" spans="1:7" x14ac:dyDescent="0.3">
      <c r="A2808" s="7" t="s">
        <v>164</v>
      </c>
      <c r="B2808" s="7" t="s">
        <v>196</v>
      </c>
      <c r="C2808" s="7" t="str">
        <f>VLOOKUP(A2808,'Municípios da RMC'!A$1:C$29,3,FALSE)</f>
        <v>RMC</v>
      </c>
      <c r="D2808" s="7">
        <v>52</v>
      </c>
      <c r="E2808" s="5" t="s">
        <v>88</v>
      </c>
      <c r="F2808" s="6">
        <v>26</v>
      </c>
      <c r="G2808" s="6">
        <v>13</v>
      </c>
    </row>
    <row r="2809" spans="1:7" x14ac:dyDescent="0.3">
      <c r="A2809" s="7" t="s">
        <v>164</v>
      </c>
      <c r="B2809" s="7" t="s">
        <v>196</v>
      </c>
      <c r="C2809" s="7" t="str">
        <f>VLOOKUP(A2809,'Municípios da RMC'!A$1:C$29,3,FALSE)</f>
        <v>RMC</v>
      </c>
      <c r="D2809" s="7">
        <v>53</v>
      </c>
      <c r="E2809" s="5" t="s">
        <v>89</v>
      </c>
      <c r="F2809" s="6">
        <v>17</v>
      </c>
      <c r="G2809" s="6">
        <v>18</v>
      </c>
    </row>
    <row r="2810" spans="1:7" x14ac:dyDescent="0.3">
      <c r="A2810" s="7" t="s">
        <v>164</v>
      </c>
      <c r="B2810" s="7" t="s">
        <v>196</v>
      </c>
      <c r="C2810" s="7" t="str">
        <f>VLOOKUP(A2810,'Municípios da RMC'!A$1:C$29,3,FALSE)</f>
        <v>RMC</v>
      </c>
      <c r="D2810" s="7">
        <v>54</v>
      </c>
      <c r="E2810" s="5" t="s">
        <v>90</v>
      </c>
      <c r="F2810" s="6">
        <v>16</v>
      </c>
      <c r="G2810" s="6">
        <v>12</v>
      </c>
    </row>
    <row r="2811" spans="1:7" x14ac:dyDescent="0.3">
      <c r="A2811" s="7" t="s">
        <v>164</v>
      </c>
      <c r="B2811" s="7" t="s">
        <v>196</v>
      </c>
      <c r="C2811" s="7" t="str">
        <f>VLOOKUP(A2811,'Municípios da RMC'!A$1:C$29,3,FALSE)</f>
        <v>RMC</v>
      </c>
      <c r="D2811" s="7">
        <v>55</v>
      </c>
      <c r="E2811" s="5" t="s">
        <v>91</v>
      </c>
      <c r="F2811" s="6">
        <v>14</v>
      </c>
      <c r="G2811" s="6">
        <v>20</v>
      </c>
    </row>
    <row r="2812" spans="1:7" x14ac:dyDescent="0.3">
      <c r="A2812" s="7" t="s">
        <v>164</v>
      </c>
      <c r="B2812" s="7" t="s">
        <v>196</v>
      </c>
      <c r="C2812" s="7" t="str">
        <f>VLOOKUP(A2812,'Municípios da RMC'!A$1:C$29,3,FALSE)</f>
        <v>RMC</v>
      </c>
      <c r="D2812" s="7">
        <v>56</v>
      </c>
      <c r="E2812" s="5" t="s">
        <v>92</v>
      </c>
      <c r="F2812" s="6">
        <v>22</v>
      </c>
      <c r="G2812" s="6">
        <v>24</v>
      </c>
    </row>
    <row r="2813" spans="1:7" x14ac:dyDescent="0.3">
      <c r="A2813" s="7" t="s">
        <v>164</v>
      </c>
      <c r="B2813" s="7" t="s">
        <v>196</v>
      </c>
      <c r="C2813" s="7" t="str">
        <f>VLOOKUP(A2813,'Municípios da RMC'!A$1:C$29,3,FALSE)</f>
        <v>RMC</v>
      </c>
      <c r="D2813" s="7">
        <v>57</v>
      </c>
      <c r="E2813" s="5" t="s">
        <v>93</v>
      </c>
      <c r="F2813" s="6">
        <v>18</v>
      </c>
      <c r="G2813" s="6">
        <v>19</v>
      </c>
    </row>
    <row r="2814" spans="1:7" x14ac:dyDescent="0.3">
      <c r="A2814" s="7" t="s">
        <v>164</v>
      </c>
      <c r="B2814" s="7" t="s">
        <v>196</v>
      </c>
      <c r="C2814" s="7" t="str">
        <f>VLOOKUP(A2814,'Municípios da RMC'!A$1:C$29,3,FALSE)</f>
        <v>RMC</v>
      </c>
      <c r="D2814" s="7">
        <v>58</v>
      </c>
      <c r="E2814" s="5" t="s">
        <v>94</v>
      </c>
      <c r="F2814" s="6">
        <v>19</v>
      </c>
      <c r="G2814" s="6">
        <v>15</v>
      </c>
    </row>
    <row r="2815" spans="1:7" x14ac:dyDescent="0.3">
      <c r="A2815" s="7" t="s">
        <v>164</v>
      </c>
      <c r="B2815" s="7" t="s">
        <v>196</v>
      </c>
      <c r="C2815" s="7" t="str">
        <f>VLOOKUP(A2815,'Municípios da RMC'!A$1:C$29,3,FALSE)</f>
        <v>RMC</v>
      </c>
      <c r="D2815" s="7">
        <v>59</v>
      </c>
      <c r="E2815" s="5" t="s">
        <v>95</v>
      </c>
      <c r="F2815" s="6">
        <v>25</v>
      </c>
      <c r="G2815" s="6">
        <v>14</v>
      </c>
    </row>
    <row r="2816" spans="1:7" x14ac:dyDescent="0.3">
      <c r="A2816" s="7" t="s">
        <v>164</v>
      </c>
      <c r="B2816" s="7" t="s">
        <v>196</v>
      </c>
      <c r="C2816" s="7" t="str">
        <f>VLOOKUP(A2816,'Municípios da RMC'!A$1:C$29,3,FALSE)</f>
        <v>RMC</v>
      </c>
      <c r="D2816" s="7">
        <v>60</v>
      </c>
      <c r="E2816" s="5" t="s">
        <v>96</v>
      </c>
      <c r="F2816" s="6">
        <v>13</v>
      </c>
      <c r="G2816" s="6">
        <v>12</v>
      </c>
    </row>
    <row r="2817" spans="1:7" x14ac:dyDescent="0.3">
      <c r="A2817" s="7" t="s">
        <v>164</v>
      </c>
      <c r="B2817" s="7" t="s">
        <v>196</v>
      </c>
      <c r="C2817" s="7" t="str">
        <f>VLOOKUP(A2817,'Municípios da RMC'!A$1:C$29,3,FALSE)</f>
        <v>RMC</v>
      </c>
      <c r="D2817" s="7">
        <v>61</v>
      </c>
      <c r="E2817" s="5" t="s">
        <v>97</v>
      </c>
      <c r="F2817" s="6">
        <v>13</v>
      </c>
      <c r="G2817" s="6">
        <v>9</v>
      </c>
    </row>
    <row r="2818" spans="1:7" x14ac:dyDescent="0.3">
      <c r="A2818" s="7" t="s">
        <v>164</v>
      </c>
      <c r="B2818" s="7" t="s">
        <v>196</v>
      </c>
      <c r="C2818" s="7" t="str">
        <f>VLOOKUP(A2818,'Municípios da RMC'!A$1:C$29,3,FALSE)</f>
        <v>RMC</v>
      </c>
      <c r="D2818" s="7">
        <v>62</v>
      </c>
      <c r="E2818" s="5" t="s">
        <v>98</v>
      </c>
      <c r="F2818" s="6">
        <v>19</v>
      </c>
      <c r="G2818" s="6">
        <v>12</v>
      </c>
    </row>
    <row r="2819" spans="1:7" x14ac:dyDescent="0.3">
      <c r="A2819" s="7" t="s">
        <v>164</v>
      </c>
      <c r="B2819" s="7" t="s">
        <v>196</v>
      </c>
      <c r="C2819" s="7" t="str">
        <f>VLOOKUP(A2819,'Municípios da RMC'!A$1:C$29,3,FALSE)</f>
        <v>RMC</v>
      </c>
      <c r="D2819" s="7">
        <v>63</v>
      </c>
      <c r="E2819" s="5" t="s">
        <v>99</v>
      </c>
      <c r="F2819" s="6">
        <v>12</v>
      </c>
      <c r="G2819" s="6">
        <v>8</v>
      </c>
    </row>
    <row r="2820" spans="1:7" x14ac:dyDescent="0.3">
      <c r="A2820" s="7" t="s">
        <v>164</v>
      </c>
      <c r="B2820" s="7" t="s">
        <v>196</v>
      </c>
      <c r="C2820" s="7" t="str">
        <f>VLOOKUP(A2820,'Municípios da RMC'!A$1:C$29,3,FALSE)</f>
        <v>RMC</v>
      </c>
      <c r="D2820" s="7">
        <v>64</v>
      </c>
      <c r="E2820" s="5" t="s">
        <v>100</v>
      </c>
      <c r="F2820" s="6">
        <v>11</v>
      </c>
      <c r="G2820" s="6">
        <v>10</v>
      </c>
    </row>
    <row r="2821" spans="1:7" x14ac:dyDescent="0.3">
      <c r="A2821" s="7" t="s">
        <v>164</v>
      </c>
      <c r="B2821" s="7" t="s">
        <v>196</v>
      </c>
      <c r="C2821" s="7" t="str">
        <f>VLOOKUP(A2821,'Municípios da RMC'!A$1:C$29,3,FALSE)</f>
        <v>RMC</v>
      </c>
      <c r="D2821" s="7">
        <v>65</v>
      </c>
      <c r="E2821" s="5" t="s">
        <v>101</v>
      </c>
      <c r="F2821" s="6">
        <v>16</v>
      </c>
      <c r="G2821" s="6">
        <v>6</v>
      </c>
    </row>
    <row r="2822" spans="1:7" x14ac:dyDescent="0.3">
      <c r="A2822" s="7" t="s">
        <v>164</v>
      </c>
      <c r="B2822" s="7" t="s">
        <v>196</v>
      </c>
      <c r="C2822" s="7" t="str">
        <f>VLOOKUP(A2822,'Municípios da RMC'!A$1:C$29,3,FALSE)</f>
        <v>RMC</v>
      </c>
      <c r="D2822" s="7">
        <v>66</v>
      </c>
      <c r="E2822" s="5" t="s">
        <v>102</v>
      </c>
      <c r="F2822" s="6">
        <v>12</v>
      </c>
      <c r="G2822" s="6">
        <v>10</v>
      </c>
    </row>
    <row r="2823" spans="1:7" x14ac:dyDescent="0.3">
      <c r="A2823" s="7" t="s">
        <v>164</v>
      </c>
      <c r="B2823" s="7" t="s">
        <v>196</v>
      </c>
      <c r="C2823" s="7" t="str">
        <f>VLOOKUP(A2823,'Municípios da RMC'!A$1:C$29,3,FALSE)</f>
        <v>RMC</v>
      </c>
      <c r="D2823" s="7">
        <v>67</v>
      </c>
      <c r="E2823" s="5" t="s">
        <v>103</v>
      </c>
      <c r="F2823" s="6">
        <v>11</v>
      </c>
      <c r="G2823" s="6">
        <v>5</v>
      </c>
    </row>
    <row r="2824" spans="1:7" x14ac:dyDescent="0.3">
      <c r="A2824" s="7" t="s">
        <v>164</v>
      </c>
      <c r="B2824" s="7" t="s">
        <v>196</v>
      </c>
      <c r="C2824" s="7" t="str">
        <f>VLOOKUP(A2824,'Municípios da RMC'!A$1:C$29,3,FALSE)</f>
        <v>RMC</v>
      </c>
      <c r="D2824" s="7">
        <v>68</v>
      </c>
      <c r="E2824" s="5" t="s">
        <v>104</v>
      </c>
      <c r="F2824" s="6">
        <v>12</v>
      </c>
      <c r="G2824" s="6">
        <v>6</v>
      </c>
    </row>
    <row r="2825" spans="1:7" x14ac:dyDescent="0.3">
      <c r="A2825" s="7" t="s">
        <v>164</v>
      </c>
      <c r="B2825" s="7" t="s">
        <v>196</v>
      </c>
      <c r="C2825" s="7" t="str">
        <f>VLOOKUP(A2825,'Municípios da RMC'!A$1:C$29,3,FALSE)</f>
        <v>RMC</v>
      </c>
      <c r="D2825" s="7">
        <v>69</v>
      </c>
      <c r="E2825" s="5" t="s">
        <v>105</v>
      </c>
      <c r="F2825" s="6">
        <v>4</v>
      </c>
      <c r="G2825" s="6">
        <v>9</v>
      </c>
    </row>
    <row r="2826" spans="1:7" x14ac:dyDescent="0.3">
      <c r="A2826" s="7" t="s">
        <v>164</v>
      </c>
      <c r="B2826" s="7" t="s">
        <v>196</v>
      </c>
      <c r="C2826" s="7" t="str">
        <f>VLOOKUP(A2826,'Municípios da RMC'!A$1:C$29,3,FALSE)</f>
        <v>RMC</v>
      </c>
      <c r="D2826" s="7">
        <v>70</v>
      </c>
      <c r="E2826" s="5" t="s">
        <v>106</v>
      </c>
      <c r="F2826" s="6">
        <v>6</v>
      </c>
      <c r="G2826" s="6">
        <v>10</v>
      </c>
    </row>
    <row r="2827" spans="1:7" x14ac:dyDescent="0.3">
      <c r="A2827" s="7" t="s">
        <v>164</v>
      </c>
      <c r="B2827" s="7" t="s">
        <v>196</v>
      </c>
      <c r="C2827" s="7" t="str">
        <f>VLOOKUP(A2827,'Municípios da RMC'!A$1:C$29,3,FALSE)</f>
        <v>RMC</v>
      </c>
      <c r="D2827" s="7">
        <v>71</v>
      </c>
      <c r="E2827" s="5" t="s">
        <v>107</v>
      </c>
      <c r="F2827" s="6">
        <v>13</v>
      </c>
      <c r="G2827" s="6">
        <v>5</v>
      </c>
    </row>
    <row r="2828" spans="1:7" x14ac:dyDescent="0.3">
      <c r="A2828" s="7" t="s">
        <v>164</v>
      </c>
      <c r="B2828" s="7" t="s">
        <v>196</v>
      </c>
      <c r="C2828" s="7" t="str">
        <f>VLOOKUP(A2828,'Municípios da RMC'!A$1:C$29,3,FALSE)</f>
        <v>RMC</v>
      </c>
      <c r="D2828" s="7">
        <v>72</v>
      </c>
      <c r="E2828" s="5" t="s">
        <v>108</v>
      </c>
      <c r="F2828" s="6">
        <v>7</v>
      </c>
      <c r="G2828" s="6">
        <v>8</v>
      </c>
    </row>
    <row r="2829" spans="1:7" x14ac:dyDescent="0.3">
      <c r="A2829" s="7" t="s">
        <v>164</v>
      </c>
      <c r="B2829" s="7" t="s">
        <v>196</v>
      </c>
      <c r="C2829" s="7" t="str">
        <f>VLOOKUP(A2829,'Municípios da RMC'!A$1:C$29,3,FALSE)</f>
        <v>RMC</v>
      </c>
      <c r="D2829" s="7">
        <v>73</v>
      </c>
      <c r="E2829" s="5" t="s">
        <v>109</v>
      </c>
      <c r="F2829" s="6">
        <v>7</v>
      </c>
      <c r="G2829" s="6">
        <v>2</v>
      </c>
    </row>
    <row r="2830" spans="1:7" x14ac:dyDescent="0.3">
      <c r="A2830" s="7" t="s">
        <v>164</v>
      </c>
      <c r="B2830" s="7" t="s">
        <v>196</v>
      </c>
      <c r="C2830" s="7" t="str">
        <f>VLOOKUP(A2830,'Municípios da RMC'!A$1:C$29,3,FALSE)</f>
        <v>RMC</v>
      </c>
      <c r="D2830" s="7">
        <v>74</v>
      </c>
      <c r="E2830" s="5" t="s">
        <v>110</v>
      </c>
      <c r="F2830" s="6">
        <v>5</v>
      </c>
      <c r="G2830" s="6">
        <v>4</v>
      </c>
    </row>
    <row r="2831" spans="1:7" x14ac:dyDescent="0.3">
      <c r="A2831" s="7" t="s">
        <v>164</v>
      </c>
      <c r="B2831" s="7" t="s">
        <v>196</v>
      </c>
      <c r="C2831" s="7" t="str">
        <f>VLOOKUP(A2831,'Municípios da RMC'!A$1:C$29,3,FALSE)</f>
        <v>RMC</v>
      </c>
      <c r="D2831" s="7">
        <v>75</v>
      </c>
      <c r="E2831" s="5" t="s">
        <v>111</v>
      </c>
      <c r="F2831" s="6">
        <v>7</v>
      </c>
      <c r="G2831" s="6">
        <v>5</v>
      </c>
    </row>
    <row r="2832" spans="1:7" x14ac:dyDescent="0.3">
      <c r="A2832" s="7" t="s">
        <v>164</v>
      </c>
      <c r="B2832" s="7" t="s">
        <v>196</v>
      </c>
      <c r="C2832" s="7" t="str">
        <f>VLOOKUP(A2832,'Municípios da RMC'!A$1:C$29,3,FALSE)</f>
        <v>RMC</v>
      </c>
      <c r="D2832" s="7">
        <v>76</v>
      </c>
      <c r="E2832" s="5" t="s">
        <v>112</v>
      </c>
      <c r="F2832" s="6">
        <v>5</v>
      </c>
      <c r="G2832" s="6">
        <v>2</v>
      </c>
    </row>
    <row r="2833" spans="1:7" x14ac:dyDescent="0.3">
      <c r="A2833" s="7" t="s">
        <v>164</v>
      </c>
      <c r="B2833" s="7" t="s">
        <v>196</v>
      </c>
      <c r="C2833" s="7" t="str">
        <f>VLOOKUP(A2833,'Municípios da RMC'!A$1:C$29,3,FALSE)</f>
        <v>RMC</v>
      </c>
      <c r="D2833" s="7">
        <v>77</v>
      </c>
      <c r="E2833" s="5" t="s">
        <v>113</v>
      </c>
      <c r="F2833" s="6">
        <v>4</v>
      </c>
      <c r="G2833" s="6">
        <v>3</v>
      </c>
    </row>
    <row r="2834" spans="1:7" x14ac:dyDescent="0.3">
      <c r="A2834" s="7" t="s">
        <v>164</v>
      </c>
      <c r="B2834" s="7" t="s">
        <v>196</v>
      </c>
      <c r="C2834" s="7" t="str">
        <f>VLOOKUP(A2834,'Municípios da RMC'!A$1:C$29,3,FALSE)</f>
        <v>RMC</v>
      </c>
      <c r="D2834" s="7">
        <v>78</v>
      </c>
      <c r="E2834" s="5" t="s">
        <v>114</v>
      </c>
      <c r="F2834" s="6">
        <v>4</v>
      </c>
      <c r="G2834" s="6">
        <v>1</v>
      </c>
    </row>
    <row r="2835" spans="1:7" x14ac:dyDescent="0.3">
      <c r="A2835" s="7" t="s">
        <v>164</v>
      </c>
      <c r="B2835" s="7" t="s">
        <v>196</v>
      </c>
      <c r="C2835" s="7" t="str">
        <f>VLOOKUP(A2835,'Municípios da RMC'!A$1:C$29,3,FALSE)</f>
        <v>RMC</v>
      </c>
      <c r="D2835" s="7">
        <v>79</v>
      </c>
      <c r="E2835" s="5" t="s">
        <v>115</v>
      </c>
      <c r="F2835" s="6">
        <v>2</v>
      </c>
      <c r="G2835" s="6">
        <v>3</v>
      </c>
    </row>
    <row r="2836" spans="1:7" x14ac:dyDescent="0.3">
      <c r="A2836" s="7" t="s">
        <v>164</v>
      </c>
      <c r="B2836" s="7" t="s">
        <v>196</v>
      </c>
      <c r="C2836" s="7" t="str">
        <f>VLOOKUP(A2836,'Municípios da RMC'!A$1:C$29,3,FALSE)</f>
        <v>RMC</v>
      </c>
      <c r="D2836" s="7">
        <v>80</v>
      </c>
      <c r="E2836" s="5" t="s">
        <v>116</v>
      </c>
      <c r="F2836" s="6">
        <v>2</v>
      </c>
      <c r="G2836" s="6">
        <v>3</v>
      </c>
    </row>
    <row r="2837" spans="1:7" x14ac:dyDescent="0.3">
      <c r="A2837" s="7" t="s">
        <v>164</v>
      </c>
      <c r="B2837" s="7" t="s">
        <v>196</v>
      </c>
      <c r="C2837" s="7" t="str">
        <f>VLOOKUP(A2837,'Municípios da RMC'!A$1:C$29,3,FALSE)</f>
        <v>RMC</v>
      </c>
      <c r="D2837" s="7">
        <v>81</v>
      </c>
      <c r="E2837" s="5" t="s">
        <v>117</v>
      </c>
      <c r="F2837" s="6">
        <v>2</v>
      </c>
      <c r="G2837" s="6">
        <v>0</v>
      </c>
    </row>
    <row r="2838" spans="1:7" x14ac:dyDescent="0.3">
      <c r="A2838" s="7" t="s">
        <v>164</v>
      </c>
      <c r="B2838" s="7" t="s">
        <v>196</v>
      </c>
      <c r="C2838" s="7" t="str">
        <f>VLOOKUP(A2838,'Municípios da RMC'!A$1:C$29,3,FALSE)</f>
        <v>RMC</v>
      </c>
      <c r="D2838" s="7">
        <v>82</v>
      </c>
      <c r="E2838" s="5" t="s">
        <v>118</v>
      </c>
      <c r="F2838" s="6">
        <v>0</v>
      </c>
      <c r="G2838" s="6">
        <v>3</v>
      </c>
    </row>
    <row r="2839" spans="1:7" x14ac:dyDescent="0.3">
      <c r="A2839" s="7" t="s">
        <v>164</v>
      </c>
      <c r="B2839" s="7" t="s">
        <v>196</v>
      </c>
      <c r="C2839" s="7" t="str">
        <f>VLOOKUP(A2839,'Municípios da RMC'!A$1:C$29,3,FALSE)</f>
        <v>RMC</v>
      </c>
      <c r="D2839" s="7">
        <v>83</v>
      </c>
      <c r="E2839" s="5" t="s">
        <v>119</v>
      </c>
      <c r="F2839" s="6">
        <v>2</v>
      </c>
      <c r="G2839" s="6">
        <v>0</v>
      </c>
    </row>
    <row r="2840" spans="1:7" x14ac:dyDescent="0.3">
      <c r="A2840" s="7" t="s">
        <v>164</v>
      </c>
      <c r="B2840" s="7" t="s">
        <v>196</v>
      </c>
      <c r="C2840" s="7" t="str">
        <f>VLOOKUP(A2840,'Municípios da RMC'!A$1:C$29,3,FALSE)</f>
        <v>RMC</v>
      </c>
      <c r="D2840" s="7">
        <v>84</v>
      </c>
      <c r="E2840" s="5" t="s">
        <v>120</v>
      </c>
      <c r="F2840" s="6">
        <v>1</v>
      </c>
      <c r="G2840" s="6">
        <v>1</v>
      </c>
    </row>
    <row r="2841" spans="1:7" x14ac:dyDescent="0.3">
      <c r="A2841" s="7" t="s">
        <v>164</v>
      </c>
      <c r="B2841" s="7" t="s">
        <v>196</v>
      </c>
      <c r="C2841" s="7" t="str">
        <f>VLOOKUP(A2841,'Municípios da RMC'!A$1:C$29,3,FALSE)</f>
        <v>RMC</v>
      </c>
      <c r="D2841" s="7">
        <v>85</v>
      </c>
      <c r="E2841" s="5" t="s">
        <v>121</v>
      </c>
      <c r="F2841" s="6">
        <v>1</v>
      </c>
      <c r="G2841" s="6">
        <v>1</v>
      </c>
    </row>
    <row r="2842" spans="1:7" x14ac:dyDescent="0.3">
      <c r="A2842" s="7" t="s">
        <v>164</v>
      </c>
      <c r="B2842" s="7" t="s">
        <v>196</v>
      </c>
      <c r="C2842" s="7" t="str">
        <f>VLOOKUP(A2842,'Municípios da RMC'!A$1:C$29,3,FALSE)</f>
        <v>RMC</v>
      </c>
      <c r="D2842" s="7">
        <v>86</v>
      </c>
      <c r="E2842" s="5" t="s">
        <v>122</v>
      </c>
      <c r="F2842" s="6">
        <v>3</v>
      </c>
      <c r="G2842" s="6">
        <v>0</v>
      </c>
    </row>
    <row r="2843" spans="1:7" x14ac:dyDescent="0.3">
      <c r="A2843" s="7" t="s">
        <v>164</v>
      </c>
      <c r="B2843" s="7" t="s">
        <v>196</v>
      </c>
      <c r="C2843" s="7" t="str">
        <f>VLOOKUP(A2843,'Municípios da RMC'!A$1:C$29,3,FALSE)</f>
        <v>RMC</v>
      </c>
      <c r="D2843" s="7">
        <v>87</v>
      </c>
      <c r="E2843" s="5" t="s">
        <v>123</v>
      </c>
      <c r="F2843" s="6">
        <v>1</v>
      </c>
      <c r="G2843" s="6">
        <v>0</v>
      </c>
    </row>
    <row r="2844" spans="1:7" x14ac:dyDescent="0.3">
      <c r="A2844" s="7" t="s">
        <v>164</v>
      </c>
      <c r="B2844" s="7" t="s">
        <v>196</v>
      </c>
      <c r="C2844" s="7" t="str">
        <f>VLOOKUP(A2844,'Municípios da RMC'!A$1:C$29,3,FALSE)</f>
        <v>RMC</v>
      </c>
      <c r="D2844" s="7">
        <v>88</v>
      </c>
      <c r="E2844" s="5" t="s">
        <v>124</v>
      </c>
      <c r="F2844" s="6">
        <v>0</v>
      </c>
      <c r="G2844" s="6">
        <v>0</v>
      </c>
    </row>
    <row r="2845" spans="1:7" x14ac:dyDescent="0.3">
      <c r="A2845" s="7" t="s">
        <v>164</v>
      </c>
      <c r="B2845" s="7" t="s">
        <v>196</v>
      </c>
      <c r="C2845" s="7" t="str">
        <f>VLOOKUP(A2845,'Municípios da RMC'!A$1:C$29,3,FALSE)</f>
        <v>RMC</v>
      </c>
      <c r="D2845" s="7">
        <v>89</v>
      </c>
      <c r="E2845" s="5" t="s">
        <v>125</v>
      </c>
      <c r="F2845" s="6">
        <v>0</v>
      </c>
      <c r="G2845" s="6">
        <v>0</v>
      </c>
    </row>
    <row r="2846" spans="1:7" x14ac:dyDescent="0.3">
      <c r="A2846" s="7" t="s">
        <v>164</v>
      </c>
      <c r="B2846" s="7" t="s">
        <v>196</v>
      </c>
      <c r="C2846" s="7" t="str">
        <f>VLOOKUP(A2846,'Municípios da RMC'!A$1:C$29,3,FALSE)</f>
        <v>RMC</v>
      </c>
      <c r="D2846" s="7">
        <v>90</v>
      </c>
      <c r="E2846" s="5" t="s">
        <v>126</v>
      </c>
      <c r="F2846" s="6">
        <v>0</v>
      </c>
      <c r="G2846" s="6">
        <v>0</v>
      </c>
    </row>
    <row r="2847" spans="1:7" x14ac:dyDescent="0.3">
      <c r="A2847" s="7" t="s">
        <v>164</v>
      </c>
      <c r="B2847" s="7" t="s">
        <v>196</v>
      </c>
      <c r="C2847" s="7" t="str">
        <f>VLOOKUP(A2847,'Municípios da RMC'!A$1:C$29,3,FALSE)</f>
        <v>RMC</v>
      </c>
      <c r="D2847" s="7">
        <v>91</v>
      </c>
      <c r="E2847" s="5" t="s">
        <v>127</v>
      </c>
      <c r="F2847" s="6">
        <v>0</v>
      </c>
      <c r="G2847" s="6">
        <v>0</v>
      </c>
    </row>
    <row r="2848" spans="1:7" x14ac:dyDescent="0.3">
      <c r="A2848" s="7" t="s">
        <v>164</v>
      </c>
      <c r="B2848" s="7" t="s">
        <v>196</v>
      </c>
      <c r="C2848" s="7" t="str">
        <f>VLOOKUP(A2848,'Municípios da RMC'!A$1:C$29,3,FALSE)</f>
        <v>RMC</v>
      </c>
      <c r="D2848" s="7">
        <v>92</v>
      </c>
      <c r="E2848" s="5" t="s">
        <v>128</v>
      </c>
      <c r="F2848" s="6">
        <v>0</v>
      </c>
      <c r="G2848" s="6">
        <v>0</v>
      </c>
    </row>
    <row r="2849" spans="1:7" x14ac:dyDescent="0.3">
      <c r="A2849" s="7" t="s">
        <v>164</v>
      </c>
      <c r="B2849" s="7" t="s">
        <v>196</v>
      </c>
      <c r="C2849" s="7" t="str">
        <f>VLOOKUP(A2849,'Municípios da RMC'!A$1:C$29,3,FALSE)</f>
        <v>RMC</v>
      </c>
      <c r="D2849" s="7">
        <v>93</v>
      </c>
      <c r="E2849" s="5" t="s">
        <v>129</v>
      </c>
      <c r="F2849" s="6">
        <v>0</v>
      </c>
      <c r="G2849" s="6">
        <v>0</v>
      </c>
    </row>
    <row r="2850" spans="1:7" x14ac:dyDescent="0.3">
      <c r="A2850" s="7" t="s">
        <v>164</v>
      </c>
      <c r="B2850" s="7" t="s">
        <v>196</v>
      </c>
      <c r="C2850" s="7" t="str">
        <f>VLOOKUP(A2850,'Municípios da RMC'!A$1:C$29,3,FALSE)</f>
        <v>RMC</v>
      </c>
      <c r="D2850" s="7">
        <v>94</v>
      </c>
      <c r="E2850" s="5" t="s">
        <v>130</v>
      </c>
      <c r="F2850" s="6">
        <v>0</v>
      </c>
      <c r="G2850" s="6">
        <v>0</v>
      </c>
    </row>
    <row r="2851" spans="1:7" x14ac:dyDescent="0.3">
      <c r="A2851" s="7" t="s">
        <v>164</v>
      </c>
      <c r="B2851" s="7" t="s">
        <v>196</v>
      </c>
      <c r="C2851" s="7" t="str">
        <f>VLOOKUP(A2851,'Municípios da RMC'!A$1:C$29,3,FALSE)</f>
        <v>RMC</v>
      </c>
      <c r="D2851" s="7">
        <v>95</v>
      </c>
      <c r="E2851" s="5" t="s">
        <v>131</v>
      </c>
      <c r="F2851" s="6">
        <v>0</v>
      </c>
      <c r="G2851" s="6">
        <v>1</v>
      </c>
    </row>
    <row r="2852" spans="1:7" x14ac:dyDescent="0.3">
      <c r="A2852" s="7" t="s">
        <v>164</v>
      </c>
      <c r="B2852" s="7" t="s">
        <v>196</v>
      </c>
      <c r="C2852" s="7" t="str">
        <f>VLOOKUP(A2852,'Municípios da RMC'!A$1:C$29,3,FALSE)</f>
        <v>RMC</v>
      </c>
      <c r="D2852" s="7">
        <v>96</v>
      </c>
      <c r="E2852" s="5" t="s">
        <v>132</v>
      </c>
      <c r="F2852" s="6">
        <v>0</v>
      </c>
      <c r="G2852" s="6">
        <v>0</v>
      </c>
    </row>
    <row r="2853" spans="1:7" x14ac:dyDescent="0.3">
      <c r="A2853" s="7" t="s">
        <v>164</v>
      </c>
      <c r="B2853" s="7" t="s">
        <v>196</v>
      </c>
      <c r="C2853" s="7" t="str">
        <f>VLOOKUP(A2853,'Municípios da RMC'!A$1:C$29,3,FALSE)</f>
        <v>RMC</v>
      </c>
      <c r="D2853" s="7">
        <v>97</v>
      </c>
      <c r="E2853" s="5" t="s">
        <v>133</v>
      </c>
      <c r="F2853" s="6">
        <v>0</v>
      </c>
      <c r="G2853" s="6">
        <v>0</v>
      </c>
    </row>
    <row r="2854" spans="1:7" x14ac:dyDescent="0.3">
      <c r="A2854" s="7" t="s">
        <v>164</v>
      </c>
      <c r="B2854" s="7" t="s">
        <v>196</v>
      </c>
      <c r="C2854" s="7" t="str">
        <f>VLOOKUP(A2854,'Municípios da RMC'!A$1:C$29,3,FALSE)</f>
        <v>RMC</v>
      </c>
      <c r="D2854" s="7">
        <v>98</v>
      </c>
      <c r="E2854" s="5" t="s">
        <v>134</v>
      </c>
      <c r="F2854" s="6">
        <v>0</v>
      </c>
      <c r="G2854" s="6">
        <v>0</v>
      </c>
    </row>
    <row r="2855" spans="1:7" x14ac:dyDescent="0.3">
      <c r="A2855" s="7" t="s">
        <v>164</v>
      </c>
      <c r="B2855" s="7" t="s">
        <v>196</v>
      </c>
      <c r="C2855" s="7" t="str">
        <f>VLOOKUP(A2855,'Municípios da RMC'!A$1:C$29,3,FALSE)</f>
        <v>RMC</v>
      </c>
      <c r="D2855" s="7">
        <v>99</v>
      </c>
      <c r="E2855" s="5" t="s">
        <v>135</v>
      </c>
      <c r="F2855" s="6">
        <v>0</v>
      </c>
      <c r="G2855" s="6">
        <v>0</v>
      </c>
    </row>
    <row r="2856" spans="1:7" x14ac:dyDescent="0.3">
      <c r="A2856" s="7" t="s">
        <v>164</v>
      </c>
      <c r="B2856" s="7" t="s">
        <v>196</v>
      </c>
      <c r="C2856" s="7" t="str">
        <f>VLOOKUP(A2856,'Municípios da RMC'!A$1:C$29,3,FALSE)</f>
        <v>RMC</v>
      </c>
      <c r="D2856" s="7">
        <v>100</v>
      </c>
      <c r="E2856" s="5" t="s">
        <v>136</v>
      </c>
      <c r="F2856" s="6">
        <v>1</v>
      </c>
      <c r="G2856" s="6">
        <v>0</v>
      </c>
    </row>
    <row r="2857" spans="1:7" x14ac:dyDescent="0.3">
      <c r="A2857" s="7" t="s">
        <v>164</v>
      </c>
      <c r="B2857" s="7" t="s">
        <v>196</v>
      </c>
      <c r="C2857" s="7" t="str">
        <f>VLOOKUP(A2857,'Municípios da RMC'!A$1:C$29,3,FALSE)</f>
        <v>RMC</v>
      </c>
      <c r="D2857" s="7" t="s">
        <v>14</v>
      </c>
      <c r="E2857" s="5" t="s">
        <v>14</v>
      </c>
      <c r="F2857" s="6">
        <v>5</v>
      </c>
      <c r="G2857" s="6">
        <v>12</v>
      </c>
    </row>
  </sheetData>
  <autoFilter ref="A1:G2857" xr:uid="{3F8E0E8D-0C6E-44E7-A9E1-20EDBF0FB1EF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2987-CADD-49FF-B606-E10155A9ABC0}">
  <dimension ref="A1:D29"/>
  <sheetViews>
    <sheetView topLeftCell="A3" workbookViewId="0">
      <selection activeCell="J26" sqref="J26"/>
    </sheetView>
  </sheetViews>
  <sheetFormatPr defaultRowHeight="14.4" x14ac:dyDescent="0.3"/>
  <cols>
    <col min="1" max="1" width="8" bestFit="1" customWidth="1"/>
    <col min="2" max="2" width="20" bestFit="1" customWidth="1"/>
  </cols>
  <sheetData>
    <row r="1" spans="1:4" x14ac:dyDescent="0.3">
      <c r="A1" s="10" t="s">
        <v>137</v>
      </c>
      <c r="B1" s="10" t="s">
        <v>169</v>
      </c>
      <c r="C1" t="s">
        <v>214</v>
      </c>
      <c r="D1" t="str">
        <f>VLOOKUP(A1,'Pop 1996'!A$2:B$2857,2,FALSE)</f>
        <v>Adrianópolis</v>
      </c>
    </row>
    <row r="2" spans="1:4" x14ac:dyDescent="0.3">
      <c r="A2" s="10" t="s">
        <v>138</v>
      </c>
      <c r="B2" s="10" t="s">
        <v>170</v>
      </c>
      <c r="C2" t="s">
        <v>214</v>
      </c>
      <c r="D2" t="str">
        <f>VLOOKUP(A2,'Pop 1996'!A$2:B$2857,2,FALSE)</f>
        <v>Agudos do Sul</v>
      </c>
    </row>
    <row r="3" spans="1:4" x14ac:dyDescent="0.3">
      <c r="A3" s="10" t="s">
        <v>139</v>
      </c>
      <c r="B3" s="10" t="s">
        <v>171</v>
      </c>
      <c r="C3" t="s">
        <v>214</v>
      </c>
      <c r="D3" t="str">
        <f>VLOOKUP(A3,'Pop 1996'!A$2:B$2857,2,FALSE)</f>
        <v>Almirante Tamandaré</v>
      </c>
    </row>
    <row r="4" spans="1:4" x14ac:dyDescent="0.3">
      <c r="A4" s="10" t="s">
        <v>140</v>
      </c>
      <c r="B4" s="10" t="s">
        <v>172</v>
      </c>
      <c r="C4" t="s">
        <v>214</v>
      </c>
      <c r="D4" t="str">
        <f>VLOOKUP(A4,'Pop 1996'!A$2:B$2857,2,FALSE)</f>
        <v>Araucária</v>
      </c>
    </row>
    <row r="5" spans="1:4" x14ac:dyDescent="0.3">
      <c r="A5" s="10" t="s">
        <v>141</v>
      </c>
      <c r="B5" s="10" t="s">
        <v>173</v>
      </c>
      <c r="C5" t="s">
        <v>214</v>
      </c>
      <c r="D5" t="str">
        <f>VLOOKUP(A5,'Pop 1996'!A$2:B$2857,2,FALSE)</f>
        <v>Balsa Nova</v>
      </c>
    </row>
    <row r="6" spans="1:4" x14ac:dyDescent="0.3">
      <c r="A6" s="10" t="s">
        <v>142</v>
      </c>
      <c r="B6" s="10" t="s">
        <v>174</v>
      </c>
      <c r="C6" t="s">
        <v>214</v>
      </c>
      <c r="D6" t="str">
        <f>VLOOKUP(A6,'Pop 1996'!A$2:B$2857,2,FALSE)</f>
        <v>Bocaiúva do Sul</v>
      </c>
    </row>
    <row r="7" spans="1:4" x14ac:dyDescent="0.3">
      <c r="A7" s="10" t="s">
        <v>143</v>
      </c>
      <c r="B7" s="10" t="s">
        <v>175</v>
      </c>
      <c r="C7" t="s">
        <v>214</v>
      </c>
      <c r="D7" t="str">
        <f>VLOOKUP(A7,'Pop 1996'!A$2:B$2857,2,FALSE)</f>
        <v>Campina Grande do Sul</v>
      </c>
    </row>
    <row r="8" spans="1:4" x14ac:dyDescent="0.3">
      <c r="A8" s="10" t="s">
        <v>144</v>
      </c>
      <c r="B8" s="10" t="s">
        <v>176</v>
      </c>
      <c r="C8" t="s">
        <v>214</v>
      </c>
      <c r="D8" t="str">
        <f>VLOOKUP(A8,'Pop 1996'!A$2:B$2857,2,FALSE)</f>
        <v>Campo do Tenente</v>
      </c>
    </row>
    <row r="9" spans="1:4" x14ac:dyDescent="0.3">
      <c r="A9" s="10" t="s">
        <v>145</v>
      </c>
      <c r="B9" s="10" t="s">
        <v>177</v>
      </c>
      <c r="C9" t="s">
        <v>214</v>
      </c>
      <c r="D9" t="str">
        <f>VLOOKUP(A9,'Pop 1996'!A$2:B$2857,2,FALSE)</f>
        <v>Campo Largo</v>
      </c>
    </row>
    <row r="10" spans="1:4" x14ac:dyDescent="0.3">
      <c r="A10" s="10" t="s">
        <v>212</v>
      </c>
      <c r="B10" s="10" t="s">
        <v>213</v>
      </c>
      <c r="C10" t="s">
        <v>214</v>
      </c>
      <c r="D10" t="e">
        <f>VLOOKUP(A10,'Pop 1996'!A$2:B$2857,2,FALSE)</f>
        <v>#N/A</v>
      </c>
    </row>
    <row r="11" spans="1:4" x14ac:dyDescent="0.3">
      <c r="A11" s="10" t="s">
        <v>146</v>
      </c>
      <c r="B11" s="10" t="s">
        <v>178</v>
      </c>
      <c r="C11" t="s">
        <v>214</v>
      </c>
      <c r="D11" t="str">
        <f>VLOOKUP(A11,'Pop 1996'!A$2:B$2857,2,FALSE)</f>
        <v>Cerro Azul</v>
      </c>
    </row>
    <row r="12" spans="1:4" x14ac:dyDescent="0.3">
      <c r="A12" s="10" t="s">
        <v>147</v>
      </c>
      <c r="B12" s="10" t="s">
        <v>179</v>
      </c>
      <c r="C12" t="s">
        <v>214</v>
      </c>
      <c r="D12" t="str">
        <f>VLOOKUP(A12,'Pop 1996'!A$2:B$2857,2,FALSE)</f>
        <v>Colombo</v>
      </c>
    </row>
    <row r="13" spans="1:4" x14ac:dyDescent="0.3">
      <c r="A13" s="10" t="s">
        <v>148</v>
      </c>
      <c r="B13" s="10" t="s">
        <v>180</v>
      </c>
      <c r="C13" t="s">
        <v>214</v>
      </c>
      <c r="D13" t="str">
        <f>VLOOKUP(A13,'Pop 1996'!A$2:B$2857,2,FALSE)</f>
        <v>Contenda</v>
      </c>
    </row>
    <row r="14" spans="1:4" x14ac:dyDescent="0.3">
      <c r="A14" s="10" t="s">
        <v>149</v>
      </c>
      <c r="B14" s="10" t="s">
        <v>181</v>
      </c>
      <c r="C14" t="s">
        <v>214</v>
      </c>
      <c r="D14" t="str">
        <f>VLOOKUP(A14,'Pop 1996'!A$2:B$2857,2,FALSE)</f>
        <v>Curitiba</v>
      </c>
    </row>
    <row r="15" spans="1:4" x14ac:dyDescent="0.3">
      <c r="A15" s="10" t="s">
        <v>150</v>
      </c>
      <c r="B15" s="10" t="s">
        <v>182</v>
      </c>
      <c r="C15" t="s">
        <v>214</v>
      </c>
      <c r="D15" t="str">
        <f>VLOOKUP(A15,'Pop 1996'!A$2:B$2857,2,FALSE)</f>
        <v>Fazenda Rio Grande</v>
      </c>
    </row>
    <row r="16" spans="1:4" x14ac:dyDescent="0.3">
      <c r="A16" s="10" t="s">
        <v>151</v>
      </c>
      <c r="B16" s="10" t="s">
        <v>183</v>
      </c>
      <c r="C16" t="s">
        <v>214</v>
      </c>
      <c r="D16" t="str">
        <f>VLOOKUP(A16,'Pop 1996'!A$2:B$2857,2,FALSE)</f>
        <v>Itaperuçu</v>
      </c>
    </row>
    <row r="17" spans="1:4" x14ac:dyDescent="0.3">
      <c r="A17" s="10" t="s">
        <v>152</v>
      </c>
      <c r="B17" s="10" t="s">
        <v>184</v>
      </c>
      <c r="C17" t="s">
        <v>214</v>
      </c>
      <c r="D17" t="str">
        <f>VLOOKUP(A17,'Pop 1996'!A$2:B$2857,2,FALSE)</f>
        <v>Lapa</v>
      </c>
    </row>
    <row r="18" spans="1:4" x14ac:dyDescent="0.3">
      <c r="A18" s="10" t="s">
        <v>153</v>
      </c>
      <c r="B18" s="10" t="s">
        <v>185</v>
      </c>
      <c r="C18" t="s">
        <v>214</v>
      </c>
      <c r="D18" t="str">
        <f>VLOOKUP(A18,'Pop 1996'!A$2:B$2857,2,FALSE)</f>
        <v>Mandirituba</v>
      </c>
    </row>
    <row r="19" spans="1:4" x14ac:dyDescent="0.3">
      <c r="A19" s="10" t="s">
        <v>154</v>
      </c>
      <c r="B19" s="10" t="s">
        <v>186</v>
      </c>
      <c r="C19" t="s">
        <v>214</v>
      </c>
      <c r="D19" t="str">
        <f>VLOOKUP(A19,'Pop 1996'!A$2:B$2857,2,FALSE)</f>
        <v>Piên</v>
      </c>
    </row>
    <row r="20" spans="1:4" x14ac:dyDescent="0.3">
      <c r="A20" s="10" t="s">
        <v>155</v>
      </c>
      <c r="B20" s="10" t="s">
        <v>187</v>
      </c>
      <c r="C20" t="s">
        <v>214</v>
      </c>
      <c r="D20" t="str">
        <f>VLOOKUP(A20,'Pop 1996'!A$2:B$2857,2,FALSE)</f>
        <v>Pinhais</v>
      </c>
    </row>
    <row r="21" spans="1:4" x14ac:dyDescent="0.3">
      <c r="A21" s="10" t="s">
        <v>156</v>
      </c>
      <c r="B21" s="10" t="s">
        <v>188</v>
      </c>
      <c r="C21" t="s">
        <v>214</v>
      </c>
      <c r="D21" t="str">
        <f>VLOOKUP(A21,'Pop 1996'!A$2:B$2857,2,FALSE)</f>
        <v>Piraquara</v>
      </c>
    </row>
    <row r="22" spans="1:4" x14ac:dyDescent="0.3">
      <c r="A22" s="10" t="s">
        <v>157</v>
      </c>
      <c r="B22" s="10" t="s">
        <v>189</v>
      </c>
      <c r="C22" t="s">
        <v>214</v>
      </c>
      <c r="D22" t="str">
        <f>VLOOKUP(A22,'Pop 1996'!A$2:B$2857,2,FALSE)</f>
        <v>Quatro Barras</v>
      </c>
    </row>
    <row r="23" spans="1:4" x14ac:dyDescent="0.3">
      <c r="A23" s="10" t="s">
        <v>158</v>
      </c>
      <c r="B23" s="10" t="s">
        <v>190</v>
      </c>
      <c r="C23" t="s">
        <v>214</v>
      </c>
      <c r="D23" t="str">
        <f>VLOOKUP(A23,'Pop 1996'!A$2:B$2857,2,FALSE)</f>
        <v>Quitandinha</v>
      </c>
    </row>
    <row r="24" spans="1:4" x14ac:dyDescent="0.3">
      <c r="A24" s="10" t="s">
        <v>159</v>
      </c>
      <c r="B24" s="10" t="s">
        <v>191</v>
      </c>
      <c r="C24" t="s">
        <v>214</v>
      </c>
      <c r="D24" t="str">
        <f>VLOOKUP(A24,'Pop 1996'!A$2:B$2857,2,FALSE)</f>
        <v>Rio Branco do Sul</v>
      </c>
    </row>
    <row r="25" spans="1:4" x14ac:dyDescent="0.3">
      <c r="A25" s="10" t="s">
        <v>160</v>
      </c>
      <c r="B25" s="10" t="s">
        <v>192</v>
      </c>
      <c r="C25" t="s">
        <v>214</v>
      </c>
      <c r="D25" t="str">
        <f>VLOOKUP(A25,'Pop 1996'!A$2:B$2857,2,FALSE)</f>
        <v>Rio Negro</v>
      </c>
    </row>
    <row r="26" spans="1:4" x14ac:dyDescent="0.3">
      <c r="A26" s="10" t="s">
        <v>161</v>
      </c>
      <c r="B26" s="10" t="s">
        <v>193</v>
      </c>
      <c r="C26" t="s">
        <v>214</v>
      </c>
      <c r="D26" t="str">
        <f>VLOOKUP(A26,'Pop 1996'!A$2:B$2857,2,FALSE)</f>
        <v>São José dos Pinhais</v>
      </c>
    </row>
    <row r="27" spans="1:4" x14ac:dyDescent="0.3">
      <c r="A27" s="10" t="s">
        <v>162</v>
      </c>
      <c r="B27" s="10" t="s">
        <v>194</v>
      </c>
      <c r="C27" t="s">
        <v>214</v>
      </c>
      <c r="D27" t="str">
        <f>VLOOKUP(A27,'Pop 1996'!A$2:B$2857,2,FALSE)</f>
        <v>Tijucas do Sul</v>
      </c>
    </row>
    <row r="28" spans="1:4" x14ac:dyDescent="0.3">
      <c r="A28" s="10" t="s">
        <v>163</v>
      </c>
      <c r="B28" s="10" t="s">
        <v>195</v>
      </c>
      <c r="C28" t="s">
        <v>214</v>
      </c>
      <c r="D28" t="str">
        <f>VLOOKUP(A28,'Pop 1996'!A$2:B$2857,2,FALSE)</f>
        <v>Tunas do Paraná</v>
      </c>
    </row>
    <row r="29" spans="1:4" x14ac:dyDescent="0.3">
      <c r="A29" s="10" t="s">
        <v>164</v>
      </c>
      <c r="B29" s="10" t="s">
        <v>196</v>
      </c>
      <c r="C29" t="s">
        <v>214</v>
      </c>
      <c r="D29" t="str">
        <f>VLOOKUP(A29,'Pop 1996'!A$2:B$2857,2,FALSE)</f>
        <v>Doutor Ulysses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Planilha6</vt:lpstr>
      <vt:lpstr>Planilha7</vt:lpstr>
      <vt:lpstr>Pop 2000 e 2010</vt:lpstr>
      <vt:lpstr>Pop 2022</vt:lpstr>
      <vt:lpstr>Pop 2022 Tratada</vt:lpstr>
      <vt:lpstr>Pop 1996 Tratada</vt:lpstr>
      <vt:lpstr>Pop 1996</vt:lpstr>
      <vt:lpstr>Municípios da RMC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dos Santos Pereira</dc:creator>
  <cp:lastModifiedBy>Augusto dos Santos Pereira</cp:lastModifiedBy>
  <dcterms:created xsi:type="dcterms:W3CDTF">2023-09-14T17:52:18Z</dcterms:created>
  <dcterms:modified xsi:type="dcterms:W3CDTF">2024-01-17T19:37:43Z</dcterms:modified>
</cp:coreProperties>
</file>