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novation_panel\innovation_panel\app_rais\data\sector_structure\"/>
    </mc:Choice>
  </mc:AlternateContent>
  <xr:revisionPtr revIDLastSave="0" documentId="13_ncr:1_{6F153CA6-7DB4-4D45-9554-482BE129CE4E}" xr6:coauthVersionLast="45" xr6:coauthVersionMax="45" xr10:uidLastSave="{00000000-0000-0000-0000-000000000000}"/>
  <bookViews>
    <workbookView xWindow="-108" yWindow="-108" windowWidth="23256" windowHeight="12576" activeTab="4" xr2:uid="{632D79A9-3C56-4AC0-B206-85E9BF437C49}"/>
  </bookViews>
  <sheets>
    <sheet name="2007" sheetId="1" r:id="rId1"/>
    <sheet name="2017" sheetId="2" r:id="rId2"/>
    <sheet name="Planilha3" sheetId="3" r:id="rId3"/>
    <sheet name="Planilha1" sheetId="4" r:id="rId4"/>
    <sheet name="Planilha2" sheetId="6" r:id="rId5"/>
    <sheet name="rais layout" sheetId="5" r:id="rId6"/>
  </sheets>
  <definedNames>
    <definedName name="_xlnm._FilterDatabase" localSheetId="3" hidden="1">Planilha1!$A$1:$B$580</definedName>
    <definedName name="_xlnm._FilterDatabase" localSheetId="5" hidden="1">'rais layout'!$A$1:$C$615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6" l="1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C615" i="5" l="1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63" i="3" l="1"/>
  <c r="G66" i="3"/>
  <c r="G65" i="3"/>
  <c r="G62" i="3"/>
  <c r="G61" i="3"/>
  <c r="G57" i="3"/>
  <c r="G60" i="3"/>
  <c r="G59" i="3"/>
  <c r="G58" i="3"/>
  <c r="G56" i="3"/>
  <c r="G55" i="3"/>
  <c r="G54" i="3"/>
  <c r="G53" i="3"/>
  <c r="G52" i="3"/>
  <c r="G64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136" i="1" l="1"/>
  <c r="J136" i="1"/>
  <c r="I136" i="1"/>
  <c r="H136" i="1"/>
  <c r="G136" i="1"/>
  <c r="F136" i="1"/>
  <c r="E136" i="1"/>
  <c r="D136" i="1"/>
  <c r="C136" i="1"/>
  <c r="B136" i="1"/>
  <c r="K135" i="1"/>
  <c r="J135" i="1"/>
  <c r="I135" i="1"/>
  <c r="H135" i="1"/>
  <c r="G135" i="1"/>
  <c r="F135" i="1"/>
  <c r="E135" i="1"/>
  <c r="D135" i="1"/>
  <c r="C135" i="1"/>
  <c r="B135" i="1"/>
  <c r="K134" i="1"/>
  <c r="J134" i="1"/>
  <c r="I134" i="1"/>
  <c r="H134" i="1"/>
  <c r="G134" i="1"/>
  <c r="F134" i="1"/>
  <c r="E134" i="1"/>
  <c r="D134" i="1"/>
  <c r="C134" i="1"/>
  <c r="B134" i="1"/>
  <c r="K133" i="1"/>
  <c r="J133" i="1"/>
  <c r="I133" i="1"/>
  <c r="H133" i="1"/>
  <c r="G133" i="1"/>
  <c r="F133" i="1"/>
  <c r="E133" i="1"/>
  <c r="D133" i="1"/>
  <c r="C133" i="1"/>
  <c r="B133" i="1"/>
  <c r="K132" i="1"/>
  <c r="J132" i="1"/>
  <c r="I132" i="1"/>
  <c r="H132" i="1"/>
  <c r="G132" i="1"/>
  <c r="F132" i="1"/>
  <c r="E132" i="1"/>
  <c r="D132" i="1"/>
  <c r="C132" i="1"/>
  <c r="B132" i="1"/>
  <c r="K131" i="1"/>
  <c r="J131" i="1"/>
  <c r="I131" i="1"/>
  <c r="H131" i="1"/>
  <c r="G131" i="1"/>
  <c r="F131" i="1"/>
  <c r="E131" i="1"/>
  <c r="D131" i="1"/>
  <c r="C131" i="1"/>
  <c r="B131" i="1"/>
  <c r="K130" i="1"/>
  <c r="J130" i="1"/>
  <c r="I130" i="1"/>
  <c r="H130" i="1"/>
  <c r="G130" i="1"/>
  <c r="F130" i="1"/>
  <c r="E130" i="1"/>
  <c r="D130" i="1"/>
  <c r="C130" i="1"/>
  <c r="B130" i="1"/>
  <c r="K129" i="1"/>
  <c r="J129" i="1"/>
  <c r="I129" i="1"/>
  <c r="H129" i="1"/>
  <c r="G129" i="1"/>
  <c r="F129" i="1"/>
  <c r="E129" i="1"/>
  <c r="D129" i="1"/>
  <c r="C129" i="1"/>
  <c r="B129" i="1"/>
  <c r="K128" i="1"/>
  <c r="J128" i="1"/>
  <c r="I128" i="1"/>
  <c r="H128" i="1"/>
  <c r="G128" i="1"/>
  <c r="F128" i="1"/>
  <c r="E128" i="1"/>
  <c r="D128" i="1"/>
  <c r="C128" i="1"/>
  <c r="B128" i="1"/>
  <c r="K127" i="1"/>
  <c r="J127" i="1"/>
  <c r="I127" i="1"/>
  <c r="H127" i="1"/>
  <c r="G127" i="1"/>
  <c r="F127" i="1"/>
  <c r="E127" i="1"/>
  <c r="D127" i="1"/>
  <c r="C127" i="1"/>
  <c r="B127" i="1"/>
  <c r="K126" i="1"/>
  <c r="J126" i="1"/>
  <c r="I126" i="1"/>
  <c r="H126" i="1"/>
  <c r="G126" i="1"/>
  <c r="F126" i="1"/>
  <c r="E126" i="1"/>
  <c r="D126" i="1"/>
  <c r="C126" i="1"/>
  <c r="B126" i="1"/>
  <c r="K125" i="1"/>
  <c r="J125" i="1"/>
  <c r="I125" i="1"/>
  <c r="H125" i="1"/>
  <c r="G125" i="1"/>
  <c r="F125" i="1"/>
  <c r="E125" i="1"/>
  <c r="D125" i="1"/>
  <c r="C125" i="1"/>
  <c r="B125" i="1"/>
  <c r="K124" i="1"/>
  <c r="J124" i="1"/>
  <c r="I124" i="1"/>
  <c r="H124" i="1"/>
  <c r="G124" i="1"/>
  <c r="F124" i="1"/>
  <c r="E124" i="1"/>
  <c r="D124" i="1"/>
  <c r="C124" i="1"/>
  <c r="B124" i="1"/>
  <c r="K123" i="1"/>
  <c r="J123" i="1"/>
  <c r="I123" i="1"/>
  <c r="H123" i="1"/>
  <c r="G123" i="1"/>
  <c r="F123" i="1"/>
  <c r="E123" i="1"/>
  <c r="D123" i="1"/>
  <c r="C123" i="1"/>
  <c r="B123" i="1"/>
  <c r="K122" i="1"/>
  <c r="J122" i="1"/>
  <c r="I122" i="1"/>
  <c r="H122" i="1"/>
  <c r="G122" i="1"/>
  <c r="F122" i="1"/>
  <c r="E122" i="1"/>
  <c r="D122" i="1"/>
  <c r="C122" i="1"/>
  <c r="B122" i="1"/>
  <c r="K121" i="1"/>
  <c r="J121" i="1"/>
  <c r="I121" i="1"/>
  <c r="H121" i="1"/>
  <c r="G121" i="1"/>
  <c r="F121" i="1"/>
  <c r="E121" i="1"/>
  <c r="D121" i="1"/>
  <c r="C121" i="1"/>
  <c r="B121" i="1"/>
  <c r="K120" i="1"/>
  <c r="J120" i="1"/>
  <c r="I120" i="1"/>
  <c r="H120" i="1"/>
  <c r="G120" i="1"/>
  <c r="F120" i="1"/>
  <c r="E120" i="1"/>
  <c r="D120" i="1"/>
  <c r="C120" i="1"/>
  <c r="B120" i="1"/>
  <c r="K119" i="1"/>
  <c r="J119" i="1"/>
  <c r="I119" i="1"/>
  <c r="H119" i="1"/>
  <c r="G119" i="1"/>
  <c r="F119" i="1"/>
  <c r="E119" i="1"/>
  <c r="D119" i="1"/>
  <c r="C119" i="1"/>
  <c r="B119" i="1"/>
  <c r="K118" i="1"/>
  <c r="J118" i="1"/>
  <c r="I118" i="1"/>
  <c r="H118" i="1"/>
  <c r="G118" i="1"/>
  <c r="F118" i="1"/>
  <c r="E118" i="1"/>
  <c r="D118" i="1"/>
  <c r="C118" i="1"/>
  <c r="B118" i="1"/>
  <c r="K117" i="1"/>
  <c r="J117" i="1"/>
  <c r="I117" i="1"/>
  <c r="H117" i="1"/>
  <c r="G117" i="1"/>
  <c r="F117" i="1"/>
  <c r="E117" i="1"/>
  <c r="D117" i="1"/>
  <c r="C117" i="1"/>
  <c r="B117" i="1"/>
  <c r="K116" i="1"/>
  <c r="J116" i="1"/>
  <c r="I116" i="1"/>
  <c r="H116" i="1"/>
  <c r="G116" i="1"/>
  <c r="F116" i="1"/>
  <c r="E116" i="1"/>
  <c r="D116" i="1"/>
  <c r="C116" i="1"/>
  <c r="B116" i="1"/>
  <c r="K115" i="1"/>
  <c r="J115" i="1"/>
  <c r="I115" i="1"/>
  <c r="H115" i="1"/>
  <c r="G115" i="1"/>
  <c r="F115" i="1"/>
  <c r="E115" i="1"/>
  <c r="D115" i="1"/>
  <c r="C115" i="1"/>
  <c r="B115" i="1"/>
  <c r="K114" i="1"/>
  <c r="J114" i="1"/>
  <c r="I114" i="1"/>
  <c r="H114" i="1"/>
  <c r="G114" i="1"/>
  <c r="F114" i="1"/>
  <c r="E114" i="1"/>
  <c r="D114" i="1"/>
  <c r="C114" i="1"/>
  <c r="B114" i="1"/>
  <c r="K113" i="1"/>
  <c r="J113" i="1"/>
  <c r="I113" i="1"/>
  <c r="H113" i="1"/>
  <c r="G113" i="1"/>
  <c r="F113" i="1"/>
  <c r="E113" i="1"/>
  <c r="D113" i="1"/>
  <c r="C113" i="1"/>
  <c r="B113" i="1"/>
  <c r="K112" i="1"/>
  <c r="J112" i="1"/>
  <c r="I112" i="1"/>
  <c r="H112" i="1"/>
  <c r="G112" i="1"/>
  <c r="F112" i="1"/>
  <c r="E112" i="1"/>
  <c r="D112" i="1"/>
  <c r="C112" i="1"/>
  <c r="B112" i="1"/>
  <c r="K111" i="1"/>
  <c r="J111" i="1"/>
  <c r="I111" i="1"/>
  <c r="H111" i="1"/>
  <c r="G111" i="1"/>
  <c r="F111" i="1"/>
  <c r="E111" i="1"/>
  <c r="D111" i="1"/>
  <c r="C111" i="1"/>
  <c r="B111" i="1"/>
  <c r="K110" i="1"/>
  <c r="J110" i="1"/>
  <c r="I110" i="1"/>
  <c r="H110" i="1"/>
  <c r="G110" i="1"/>
  <c r="F110" i="1"/>
  <c r="E110" i="1"/>
  <c r="D110" i="1"/>
  <c r="C110" i="1"/>
  <c r="B110" i="1"/>
  <c r="K109" i="1"/>
  <c r="J109" i="1"/>
  <c r="I109" i="1"/>
  <c r="H109" i="1"/>
  <c r="G109" i="1"/>
  <c r="F109" i="1"/>
  <c r="E109" i="1"/>
  <c r="D109" i="1"/>
  <c r="C109" i="1"/>
  <c r="B109" i="1"/>
  <c r="K108" i="1"/>
  <c r="J108" i="1"/>
  <c r="I108" i="1"/>
  <c r="H108" i="1"/>
  <c r="G108" i="1"/>
  <c r="F108" i="1"/>
  <c r="E108" i="1"/>
  <c r="D108" i="1"/>
  <c r="C108" i="1"/>
  <c r="B108" i="1"/>
  <c r="K107" i="1"/>
  <c r="J107" i="1"/>
  <c r="I107" i="1"/>
  <c r="H107" i="1"/>
  <c r="G107" i="1"/>
  <c r="F107" i="1"/>
  <c r="E107" i="1"/>
  <c r="D107" i="1"/>
  <c r="C107" i="1"/>
  <c r="B107" i="1"/>
  <c r="K106" i="1"/>
  <c r="J106" i="1"/>
  <c r="I106" i="1"/>
  <c r="H106" i="1"/>
  <c r="G106" i="1"/>
  <c r="F106" i="1"/>
  <c r="E106" i="1"/>
  <c r="D106" i="1"/>
  <c r="C106" i="1"/>
  <c r="B106" i="1"/>
  <c r="K105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135" i="2"/>
  <c r="J135" i="2"/>
  <c r="I135" i="2"/>
  <c r="H135" i="2"/>
  <c r="G135" i="2"/>
  <c r="F135" i="2"/>
  <c r="E135" i="2"/>
  <c r="D135" i="2"/>
  <c r="C135" i="2"/>
  <c r="B135" i="2"/>
  <c r="K134" i="2"/>
  <c r="J134" i="2"/>
  <c r="I134" i="2"/>
  <c r="H134" i="2"/>
  <c r="G134" i="2"/>
  <c r="F134" i="2"/>
  <c r="E134" i="2"/>
  <c r="D134" i="2"/>
  <c r="C134" i="2"/>
  <c r="B134" i="2"/>
  <c r="K133" i="2"/>
  <c r="J133" i="2"/>
  <c r="I133" i="2"/>
  <c r="H133" i="2"/>
  <c r="G133" i="2"/>
  <c r="F133" i="2"/>
  <c r="E133" i="2"/>
  <c r="D133" i="2"/>
  <c r="C133" i="2"/>
  <c r="B133" i="2"/>
  <c r="K132" i="2"/>
  <c r="J132" i="2"/>
  <c r="I132" i="2"/>
  <c r="H132" i="2"/>
  <c r="G132" i="2"/>
  <c r="F132" i="2"/>
  <c r="E132" i="2"/>
  <c r="D132" i="2"/>
  <c r="C132" i="2"/>
  <c r="B132" i="2"/>
  <c r="K131" i="2"/>
  <c r="J131" i="2"/>
  <c r="I131" i="2"/>
  <c r="H131" i="2"/>
  <c r="G131" i="2"/>
  <c r="F131" i="2"/>
  <c r="E131" i="2"/>
  <c r="D131" i="2"/>
  <c r="C131" i="2"/>
  <c r="B131" i="2"/>
  <c r="K130" i="2"/>
  <c r="J130" i="2"/>
  <c r="I130" i="2"/>
  <c r="H130" i="2"/>
  <c r="G130" i="2"/>
  <c r="F130" i="2"/>
  <c r="E130" i="2"/>
  <c r="D130" i="2"/>
  <c r="C130" i="2"/>
  <c r="B130" i="2"/>
  <c r="K129" i="2"/>
  <c r="J129" i="2"/>
  <c r="I129" i="2"/>
  <c r="H129" i="2"/>
  <c r="G129" i="2"/>
  <c r="F129" i="2"/>
  <c r="E129" i="2"/>
  <c r="D129" i="2"/>
  <c r="C129" i="2"/>
  <c r="B129" i="2"/>
  <c r="K128" i="2"/>
  <c r="J128" i="2"/>
  <c r="I128" i="2"/>
  <c r="H128" i="2"/>
  <c r="G128" i="2"/>
  <c r="F128" i="2"/>
  <c r="E128" i="2"/>
  <c r="D128" i="2"/>
  <c r="C128" i="2"/>
  <c r="B128" i="2"/>
  <c r="K127" i="2"/>
  <c r="J127" i="2"/>
  <c r="I127" i="2"/>
  <c r="H127" i="2"/>
  <c r="G127" i="2"/>
  <c r="F127" i="2"/>
  <c r="E127" i="2"/>
  <c r="D127" i="2"/>
  <c r="C127" i="2"/>
  <c r="B127" i="2"/>
  <c r="K126" i="2"/>
  <c r="J126" i="2"/>
  <c r="I126" i="2"/>
  <c r="H126" i="2"/>
  <c r="G126" i="2"/>
  <c r="F126" i="2"/>
  <c r="E126" i="2"/>
  <c r="D126" i="2"/>
  <c r="C126" i="2"/>
  <c r="B126" i="2"/>
  <c r="K125" i="2"/>
  <c r="J125" i="2"/>
  <c r="I125" i="2"/>
  <c r="H125" i="2"/>
  <c r="G125" i="2"/>
  <c r="F125" i="2"/>
  <c r="E125" i="2"/>
  <c r="D125" i="2"/>
  <c r="C125" i="2"/>
  <c r="B125" i="2"/>
  <c r="K124" i="2"/>
  <c r="J124" i="2"/>
  <c r="I124" i="2"/>
  <c r="H124" i="2"/>
  <c r="G124" i="2"/>
  <c r="F124" i="2"/>
  <c r="E124" i="2"/>
  <c r="D124" i="2"/>
  <c r="C124" i="2"/>
  <c r="B124" i="2"/>
  <c r="K123" i="2"/>
  <c r="J123" i="2"/>
  <c r="I123" i="2"/>
  <c r="H123" i="2"/>
  <c r="G123" i="2"/>
  <c r="F123" i="2"/>
  <c r="E123" i="2"/>
  <c r="D123" i="2"/>
  <c r="C123" i="2"/>
  <c r="B123" i="2"/>
  <c r="K122" i="2"/>
  <c r="J122" i="2"/>
  <c r="I122" i="2"/>
  <c r="H122" i="2"/>
  <c r="G122" i="2"/>
  <c r="F122" i="2"/>
  <c r="E122" i="2"/>
  <c r="D122" i="2"/>
  <c r="C122" i="2"/>
  <c r="B122" i="2"/>
  <c r="K121" i="2"/>
  <c r="J121" i="2"/>
  <c r="I121" i="2"/>
  <c r="H121" i="2"/>
  <c r="G121" i="2"/>
  <c r="F121" i="2"/>
  <c r="E121" i="2"/>
  <c r="D121" i="2"/>
  <c r="C121" i="2"/>
  <c r="B121" i="2"/>
  <c r="K120" i="2"/>
  <c r="J120" i="2"/>
  <c r="I120" i="2"/>
  <c r="H120" i="2"/>
  <c r="G120" i="2"/>
  <c r="F120" i="2"/>
  <c r="E120" i="2"/>
  <c r="D120" i="2"/>
  <c r="C120" i="2"/>
  <c r="B120" i="2"/>
  <c r="K119" i="2"/>
  <c r="J119" i="2"/>
  <c r="I119" i="2"/>
  <c r="H119" i="2"/>
  <c r="G119" i="2"/>
  <c r="F119" i="2"/>
  <c r="E119" i="2"/>
  <c r="D119" i="2"/>
  <c r="C119" i="2"/>
  <c r="B119" i="2"/>
  <c r="K118" i="2"/>
  <c r="J118" i="2"/>
  <c r="I118" i="2"/>
  <c r="H118" i="2"/>
  <c r="G118" i="2"/>
  <c r="F118" i="2"/>
  <c r="E118" i="2"/>
  <c r="D118" i="2"/>
  <c r="C118" i="2"/>
  <c r="B118" i="2"/>
  <c r="K117" i="2"/>
  <c r="J117" i="2"/>
  <c r="I117" i="2"/>
  <c r="H117" i="2"/>
  <c r="G117" i="2"/>
  <c r="F117" i="2"/>
  <c r="E117" i="2"/>
  <c r="D117" i="2"/>
  <c r="C117" i="2"/>
  <c r="B117" i="2"/>
  <c r="K116" i="2"/>
  <c r="J116" i="2"/>
  <c r="I116" i="2"/>
  <c r="H116" i="2"/>
  <c r="G116" i="2"/>
  <c r="F116" i="2"/>
  <c r="E116" i="2"/>
  <c r="D116" i="2"/>
  <c r="C116" i="2"/>
  <c r="B116" i="2"/>
  <c r="K115" i="2"/>
  <c r="J115" i="2"/>
  <c r="I115" i="2"/>
  <c r="H115" i="2"/>
  <c r="G115" i="2"/>
  <c r="F115" i="2"/>
  <c r="E115" i="2"/>
  <c r="D115" i="2"/>
  <c r="C115" i="2"/>
  <c r="B115" i="2"/>
  <c r="K114" i="2"/>
  <c r="J114" i="2"/>
  <c r="I114" i="2"/>
  <c r="H114" i="2"/>
  <c r="G114" i="2"/>
  <c r="F114" i="2"/>
  <c r="E114" i="2"/>
  <c r="D114" i="2"/>
  <c r="C114" i="2"/>
  <c r="B114" i="2"/>
  <c r="K113" i="2"/>
  <c r="J113" i="2"/>
  <c r="I113" i="2"/>
  <c r="H113" i="2"/>
  <c r="G113" i="2"/>
  <c r="F113" i="2"/>
  <c r="E113" i="2"/>
  <c r="D113" i="2"/>
  <c r="C113" i="2"/>
  <c r="B113" i="2"/>
  <c r="K112" i="2"/>
  <c r="J112" i="2"/>
  <c r="I112" i="2"/>
  <c r="H112" i="2"/>
  <c r="G112" i="2"/>
  <c r="F112" i="2"/>
  <c r="E112" i="2"/>
  <c r="D112" i="2"/>
  <c r="C112" i="2"/>
  <c r="B112" i="2"/>
  <c r="K111" i="2"/>
  <c r="J111" i="2"/>
  <c r="I111" i="2"/>
  <c r="H111" i="2"/>
  <c r="G111" i="2"/>
  <c r="F111" i="2"/>
  <c r="E111" i="2"/>
  <c r="D111" i="2"/>
  <c r="C111" i="2"/>
  <c r="B111" i="2"/>
  <c r="K110" i="2"/>
  <c r="J110" i="2"/>
  <c r="I110" i="2"/>
  <c r="H110" i="2"/>
  <c r="G110" i="2"/>
  <c r="F110" i="2"/>
  <c r="E110" i="2"/>
  <c r="D110" i="2"/>
  <c r="C110" i="2"/>
  <c r="B110" i="2"/>
  <c r="K109" i="2"/>
  <c r="J109" i="2"/>
  <c r="I109" i="2"/>
  <c r="H109" i="2"/>
  <c r="G109" i="2"/>
  <c r="F109" i="2"/>
  <c r="E109" i="2"/>
  <c r="D109" i="2"/>
  <c r="C109" i="2"/>
  <c r="B109" i="2"/>
  <c r="K108" i="2"/>
  <c r="J108" i="2"/>
  <c r="I108" i="2"/>
  <c r="H108" i="2"/>
  <c r="G108" i="2"/>
  <c r="F108" i="2"/>
  <c r="E108" i="2"/>
  <c r="D108" i="2"/>
  <c r="C108" i="2"/>
  <c r="B108" i="2"/>
  <c r="K107" i="2"/>
  <c r="J107" i="2"/>
  <c r="I107" i="2"/>
  <c r="H107" i="2"/>
  <c r="G107" i="2"/>
  <c r="F107" i="2"/>
  <c r="E107" i="2"/>
  <c r="D107" i="2"/>
  <c r="C107" i="2"/>
  <c r="B107" i="2"/>
  <c r="K106" i="2"/>
  <c r="J106" i="2"/>
  <c r="I106" i="2"/>
  <c r="H106" i="2"/>
  <c r="G106" i="2"/>
  <c r="F106" i="2"/>
  <c r="E106" i="2"/>
  <c r="D106" i="2"/>
  <c r="C106" i="2"/>
  <c r="B106" i="2"/>
  <c r="K105" i="2"/>
  <c r="J105" i="2"/>
  <c r="I105" i="2"/>
  <c r="H105" i="2"/>
  <c r="G105" i="2"/>
  <c r="F105" i="2"/>
  <c r="E105" i="2"/>
  <c r="D105" i="2"/>
  <c r="C105" i="2"/>
  <c r="B105" i="2"/>
  <c r="K104" i="2"/>
  <c r="J104" i="2"/>
  <c r="I104" i="2"/>
  <c r="H104" i="2"/>
  <c r="G104" i="2"/>
  <c r="F104" i="2"/>
  <c r="E104" i="2"/>
  <c r="D104" i="2"/>
  <c r="C104" i="2"/>
  <c r="B104" i="2"/>
  <c r="K103" i="2"/>
  <c r="J103" i="2"/>
  <c r="I103" i="2"/>
  <c r="H103" i="2"/>
  <c r="G103" i="2"/>
  <c r="F103" i="2"/>
  <c r="E103" i="2"/>
  <c r="D103" i="2"/>
  <c r="C103" i="2"/>
  <c r="B103" i="2"/>
  <c r="K102" i="2"/>
  <c r="J102" i="2"/>
  <c r="I102" i="2"/>
  <c r="H102" i="2"/>
  <c r="G102" i="2"/>
  <c r="F102" i="2"/>
  <c r="E102" i="2"/>
  <c r="D102" i="2"/>
  <c r="C102" i="2"/>
  <c r="B102" i="2"/>
  <c r="K101" i="2"/>
  <c r="J101" i="2"/>
  <c r="I101" i="2"/>
  <c r="H101" i="2"/>
  <c r="G101" i="2"/>
  <c r="F101" i="2"/>
  <c r="E101" i="2"/>
  <c r="D101" i="2"/>
  <c r="C101" i="2"/>
  <c r="B101" i="2"/>
  <c r="K100" i="2"/>
  <c r="J100" i="2"/>
  <c r="I100" i="2"/>
  <c r="H100" i="2"/>
  <c r="G100" i="2"/>
  <c r="F100" i="2"/>
  <c r="E100" i="2"/>
  <c r="D100" i="2"/>
  <c r="C100" i="2"/>
  <c r="B100" i="2"/>
  <c r="K99" i="2"/>
  <c r="J99" i="2"/>
  <c r="I99" i="2"/>
  <c r="H99" i="2"/>
  <c r="G99" i="2"/>
  <c r="F99" i="2"/>
  <c r="E99" i="2"/>
  <c r="D99" i="2"/>
  <c r="C99" i="2"/>
  <c r="B99" i="2"/>
  <c r="K98" i="2"/>
  <c r="J98" i="2"/>
  <c r="I98" i="2"/>
  <c r="H98" i="2"/>
  <c r="G98" i="2"/>
  <c r="F98" i="2"/>
  <c r="E98" i="2"/>
  <c r="D98" i="2"/>
  <c r="C98" i="2"/>
  <c r="B98" i="2"/>
  <c r="K97" i="2"/>
  <c r="J97" i="2"/>
  <c r="I97" i="2"/>
  <c r="H97" i="2"/>
  <c r="G97" i="2"/>
  <c r="F97" i="2"/>
  <c r="E97" i="2"/>
  <c r="D97" i="2"/>
  <c r="C97" i="2"/>
  <c r="B97" i="2"/>
  <c r="K96" i="2"/>
  <c r="J96" i="2"/>
  <c r="I96" i="2"/>
  <c r="H96" i="2"/>
  <c r="G96" i="2"/>
  <c r="F96" i="2"/>
  <c r="E96" i="2"/>
  <c r="D96" i="2"/>
  <c r="C96" i="2"/>
  <c r="B96" i="2"/>
  <c r="K95" i="2"/>
  <c r="J95" i="2"/>
  <c r="I95" i="2"/>
  <c r="H95" i="2"/>
  <c r="G95" i="2"/>
  <c r="F95" i="2"/>
  <c r="E95" i="2"/>
  <c r="D95" i="2"/>
  <c r="C95" i="2"/>
  <c r="B95" i="2"/>
  <c r="K94" i="2"/>
  <c r="J94" i="2"/>
  <c r="I94" i="2"/>
  <c r="H94" i="2"/>
  <c r="G94" i="2"/>
  <c r="F94" i="2"/>
  <c r="E94" i="2"/>
  <c r="D94" i="2"/>
  <c r="C94" i="2"/>
  <c r="B94" i="2"/>
  <c r="K93" i="2"/>
  <c r="J93" i="2"/>
  <c r="I93" i="2"/>
  <c r="H93" i="2"/>
  <c r="G93" i="2"/>
  <c r="F93" i="2"/>
  <c r="E93" i="2"/>
  <c r="D93" i="2"/>
  <c r="C93" i="2"/>
  <c r="B93" i="2"/>
  <c r="K92" i="2"/>
  <c r="J92" i="2"/>
  <c r="I92" i="2"/>
  <c r="H92" i="2"/>
  <c r="G92" i="2"/>
  <c r="F92" i="2"/>
  <c r="E92" i="2"/>
  <c r="D92" i="2"/>
  <c r="C92" i="2"/>
  <c r="B92" i="2"/>
  <c r="K91" i="2"/>
  <c r="J91" i="2"/>
  <c r="I91" i="2"/>
  <c r="H91" i="2"/>
  <c r="G91" i="2"/>
  <c r="F91" i="2"/>
  <c r="E91" i="2"/>
  <c r="D91" i="2"/>
  <c r="C91" i="2"/>
  <c r="B91" i="2"/>
  <c r="K90" i="2"/>
  <c r="J90" i="2"/>
  <c r="I90" i="2"/>
  <c r="H90" i="2"/>
  <c r="G90" i="2"/>
  <c r="F90" i="2"/>
  <c r="E90" i="2"/>
  <c r="D90" i="2"/>
  <c r="C90" i="2"/>
  <c r="B90" i="2"/>
  <c r="K89" i="2"/>
  <c r="J89" i="2"/>
  <c r="I89" i="2"/>
  <c r="H89" i="2"/>
  <c r="G89" i="2"/>
  <c r="F89" i="2"/>
  <c r="E89" i="2"/>
  <c r="D89" i="2"/>
  <c r="C89" i="2"/>
  <c r="B89" i="2"/>
  <c r="K88" i="2"/>
  <c r="J88" i="2"/>
  <c r="I88" i="2"/>
  <c r="H88" i="2"/>
  <c r="G88" i="2"/>
  <c r="F88" i="2"/>
  <c r="E88" i="2"/>
  <c r="D88" i="2"/>
  <c r="C88" i="2"/>
  <c r="B88" i="2"/>
  <c r="K87" i="2"/>
  <c r="J87" i="2"/>
  <c r="I87" i="2"/>
  <c r="H87" i="2"/>
  <c r="G87" i="2"/>
  <c r="F87" i="2"/>
  <c r="E87" i="2"/>
  <c r="D87" i="2"/>
  <c r="C87" i="2"/>
  <c r="B87" i="2"/>
  <c r="K86" i="2"/>
  <c r="J86" i="2"/>
  <c r="I86" i="2"/>
  <c r="H86" i="2"/>
  <c r="G86" i="2"/>
  <c r="F86" i="2"/>
  <c r="E86" i="2"/>
  <c r="D86" i="2"/>
  <c r="C86" i="2"/>
  <c r="B86" i="2"/>
  <c r="K85" i="2"/>
  <c r="J85" i="2"/>
  <c r="I85" i="2"/>
  <c r="H85" i="2"/>
  <c r="G85" i="2"/>
  <c r="F85" i="2"/>
  <c r="E85" i="2"/>
  <c r="D85" i="2"/>
  <c r="C85" i="2"/>
  <c r="B85" i="2"/>
  <c r="K84" i="2"/>
  <c r="J84" i="2"/>
  <c r="I84" i="2"/>
  <c r="H84" i="2"/>
  <c r="G84" i="2"/>
  <c r="F84" i="2"/>
  <c r="E84" i="2"/>
  <c r="D84" i="2"/>
  <c r="C84" i="2"/>
  <c r="B84" i="2"/>
  <c r="K83" i="2"/>
  <c r="J83" i="2"/>
  <c r="I83" i="2"/>
  <c r="H83" i="2"/>
  <c r="G83" i="2"/>
  <c r="F83" i="2"/>
  <c r="E83" i="2"/>
  <c r="D83" i="2"/>
  <c r="C83" i="2"/>
  <c r="B83" i="2"/>
  <c r="K82" i="2"/>
  <c r="J82" i="2"/>
  <c r="I82" i="2"/>
  <c r="H82" i="2"/>
  <c r="G82" i="2"/>
  <c r="F82" i="2"/>
  <c r="E82" i="2"/>
  <c r="D82" i="2"/>
  <c r="C82" i="2"/>
  <c r="B82" i="2"/>
  <c r="K81" i="2"/>
  <c r="J81" i="2"/>
  <c r="I81" i="2"/>
  <c r="H81" i="2"/>
  <c r="G81" i="2"/>
  <c r="F81" i="2"/>
  <c r="E81" i="2"/>
  <c r="D81" i="2"/>
  <c r="C81" i="2"/>
  <c r="B81" i="2"/>
  <c r="K80" i="2"/>
  <c r="J80" i="2"/>
  <c r="I80" i="2"/>
  <c r="H80" i="2"/>
  <c r="G80" i="2"/>
  <c r="F80" i="2"/>
  <c r="E80" i="2"/>
  <c r="D80" i="2"/>
  <c r="C80" i="2"/>
  <c r="B80" i="2"/>
  <c r="K79" i="2"/>
  <c r="J79" i="2"/>
  <c r="I79" i="2"/>
  <c r="H79" i="2"/>
  <c r="G79" i="2"/>
  <c r="F79" i="2"/>
  <c r="E79" i="2"/>
  <c r="D79" i="2"/>
  <c r="C79" i="2"/>
  <c r="B79" i="2"/>
  <c r="K78" i="2"/>
  <c r="J78" i="2"/>
  <c r="I78" i="2"/>
  <c r="H78" i="2"/>
  <c r="G78" i="2"/>
  <c r="F78" i="2"/>
  <c r="E78" i="2"/>
  <c r="D78" i="2"/>
  <c r="C78" i="2"/>
  <c r="B78" i="2"/>
  <c r="K77" i="2"/>
  <c r="J77" i="2"/>
  <c r="I77" i="2"/>
  <c r="H77" i="2"/>
  <c r="G77" i="2"/>
  <c r="F77" i="2"/>
  <c r="E77" i="2"/>
  <c r="D77" i="2"/>
  <c r="C77" i="2"/>
  <c r="B77" i="2"/>
  <c r="K76" i="2"/>
  <c r="J76" i="2"/>
  <c r="I76" i="2"/>
  <c r="H76" i="2"/>
  <c r="G76" i="2"/>
  <c r="F76" i="2"/>
  <c r="E76" i="2"/>
  <c r="D76" i="2"/>
  <c r="C76" i="2"/>
  <c r="B76" i="2"/>
  <c r="K75" i="2"/>
  <c r="J75" i="2"/>
  <c r="I75" i="2"/>
  <c r="H75" i="2"/>
  <c r="G75" i="2"/>
  <c r="F75" i="2"/>
  <c r="E75" i="2"/>
  <c r="D75" i="2"/>
  <c r="C75" i="2"/>
  <c r="B75" i="2"/>
  <c r="K74" i="2"/>
  <c r="J74" i="2"/>
  <c r="I74" i="2"/>
  <c r="H74" i="2"/>
  <c r="G74" i="2"/>
  <c r="F74" i="2"/>
  <c r="E74" i="2"/>
  <c r="D74" i="2"/>
  <c r="C74" i="2"/>
  <c r="B74" i="2"/>
  <c r="K73" i="2"/>
  <c r="J73" i="2"/>
  <c r="I73" i="2"/>
  <c r="H73" i="2"/>
  <c r="G73" i="2"/>
  <c r="F73" i="2"/>
  <c r="E73" i="2"/>
  <c r="D73" i="2"/>
  <c r="C73" i="2"/>
  <c r="B73" i="2"/>
  <c r="K72" i="2"/>
  <c r="J72" i="2"/>
  <c r="I72" i="2"/>
  <c r="H72" i="2"/>
  <c r="G72" i="2"/>
  <c r="F72" i="2"/>
  <c r="E72" i="2"/>
  <c r="D72" i="2"/>
  <c r="C72" i="2"/>
  <c r="B72" i="2"/>
  <c r="K71" i="2"/>
  <c r="J71" i="2"/>
  <c r="I71" i="2"/>
  <c r="H71" i="2"/>
  <c r="G71" i="2"/>
  <c r="F71" i="2"/>
  <c r="E71" i="2"/>
  <c r="D71" i="2"/>
  <c r="C71" i="2"/>
  <c r="B71" i="2"/>
</calcChain>
</file>

<file path=xl/sharedStrings.xml><?xml version="1.0" encoding="utf-8"?>
<sst xmlns="http://schemas.openxmlformats.org/spreadsheetml/2006/main" count="2703" uniqueCount="1247">
  <si>
    <t>CNAE 95 Classe</t>
  </si>
  <si>
    <t>High-tech knowledge-intensive services</t>
  </si>
  <si>
    <t>High-technology</t>
  </si>
  <si>
    <t>Knowledge-intensive market services</t>
  </si>
  <si>
    <t>Less knowledge-intensive market services</t>
  </si>
  <si>
    <t>Low-technology</t>
  </si>
  <si>
    <t>Medium-high-technology</t>
  </si>
  <si>
    <t>Medium-low-technology</t>
  </si>
  <si>
    <t>Other knowledge-intensive services</t>
  </si>
  <si>
    <t>Without Classification</t>
  </si>
  <si>
    <t>Categoria 2007</t>
  </si>
  <si>
    <t>Categoria 2017</t>
  </si>
  <si>
    <t>Caso</t>
  </si>
  <si>
    <t>Knowledge-intensive financial services</t>
  </si>
  <si>
    <t>Mesma Categoria</t>
  </si>
  <si>
    <t>Other less knowledge-intensive services</t>
  </si>
  <si>
    <t>asd</t>
  </si>
  <si>
    <t>01147</t>
  </si>
  <si>
    <t>01198</t>
  </si>
  <si>
    <t>01210</t>
  </si>
  <si>
    <t>01228</t>
  </si>
  <si>
    <t>01317</t>
  </si>
  <si>
    <t>01392</t>
  </si>
  <si>
    <t>01465</t>
  </si>
  <si>
    <t>01619</t>
  </si>
  <si>
    <t>01627</t>
  </si>
  <si>
    <t>02119</t>
  </si>
  <si>
    <t>02127</t>
  </si>
  <si>
    <t>05118</t>
  </si>
  <si>
    <t>05126</t>
  </si>
  <si>
    <t>10006</t>
  </si>
  <si>
    <t>13102</t>
  </si>
  <si>
    <t>13218</t>
  </si>
  <si>
    <t>13226</t>
  </si>
  <si>
    <t>13234</t>
  </si>
  <si>
    <t>13242</t>
  </si>
  <si>
    <t>13293</t>
  </si>
  <si>
    <t>14109</t>
  </si>
  <si>
    <t>14214</t>
  </si>
  <si>
    <t>14222</t>
  </si>
  <si>
    <t>14290</t>
  </si>
  <si>
    <t>15113</t>
  </si>
  <si>
    <t>15121</t>
  </si>
  <si>
    <t>15814</t>
  </si>
  <si>
    <t>15890</t>
  </si>
  <si>
    <t>15954</t>
  </si>
  <si>
    <t>16004</t>
  </si>
  <si>
    <t>17418</t>
  </si>
  <si>
    <t>17493</t>
  </si>
  <si>
    <t>17612</t>
  </si>
  <si>
    <t>17647</t>
  </si>
  <si>
    <t>18112</t>
  </si>
  <si>
    <t>18139</t>
  </si>
  <si>
    <t>18228</t>
  </si>
  <si>
    <t>19313</t>
  </si>
  <si>
    <t>19330</t>
  </si>
  <si>
    <t>19399</t>
  </si>
  <si>
    <t>20230</t>
  </si>
  <si>
    <t>20290</t>
  </si>
  <si>
    <t>21326</t>
  </si>
  <si>
    <t>21490</t>
  </si>
  <si>
    <t>22152</t>
  </si>
  <si>
    <t>22160</t>
  </si>
  <si>
    <t>22195</t>
  </si>
  <si>
    <t>22225</t>
  </si>
  <si>
    <t>22292</t>
  </si>
  <si>
    <t>23302</t>
  </si>
  <si>
    <t>24295</t>
  </si>
  <si>
    <t>24546</t>
  </si>
  <si>
    <t>24619</t>
  </si>
  <si>
    <t>24627</t>
  </si>
  <si>
    <t>24635</t>
  </si>
  <si>
    <t>24694</t>
  </si>
  <si>
    <t>24716</t>
  </si>
  <si>
    <t>25291</t>
  </si>
  <si>
    <t>26999</t>
  </si>
  <si>
    <t>27499</t>
  </si>
  <si>
    <t>28134</t>
  </si>
  <si>
    <t>28215</t>
  </si>
  <si>
    <t>28223</t>
  </si>
  <si>
    <t>28916</t>
  </si>
  <si>
    <t>28991</t>
  </si>
  <si>
    <t>29114</t>
  </si>
  <si>
    <t>29122</t>
  </si>
  <si>
    <t>29130</t>
  </si>
  <si>
    <t>29149</t>
  </si>
  <si>
    <t>29157</t>
  </si>
  <si>
    <t>29211</t>
  </si>
  <si>
    <t>29220</t>
  </si>
  <si>
    <t>29238</t>
  </si>
  <si>
    <t>29246</t>
  </si>
  <si>
    <t>29297</t>
  </si>
  <si>
    <t>29319</t>
  </si>
  <si>
    <t>29408</t>
  </si>
  <si>
    <t>29513</t>
  </si>
  <si>
    <t>29521</t>
  </si>
  <si>
    <t>29548</t>
  </si>
  <si>
    <t>29610</t>
  </si>
  <si>
    <t>29629</t>
  </si>
  <si>
    <t>29637</t>
  </si>
  <si>
    <t>29645</t>
  </si>
  <si>
    <t>29653</t>
  </si>
  <si>
    <t>29696</t>
  </si>
  <si>
    <t>29726</t>
  </si>
  <si>
    <t>30120</t>
  </si>
  <si>
    <t>31119</t>
  </si>
  <si>
    <t>31127</t>
  </si>
  <si>
    <t>31135</t>
  </si>
  <si>
    <t>31216</t>
  </si>
  <si>
    <t>31526</t>
  </si>
  <si>
    <t>31925</t>
  </si>
  <si>
    <t>31992</t>
  </si>
  <si>
    <t>32212</t>
  </si>
  <si>
    <t>33103</t>
  </si>
  <si>
    <t>33200</t>
  </si>
  <si>
    <t>33308</t>
  </si>
  <si>
    <t>33405</t>
  </si>
  <si>
    <t>34312</t>
  </si>
  <si>
    <t>35114</t>
  </si>
  <si>
    <t>35122</t>
  </si>
  <si>
    <t>35319</t>
  </si>
  <si>
    <t>36110</t>
  </si>
  <si>
    <t>36129</t>
  </si>
  <si>
    <t>36137</t>
  </si>
  <si>
    <t>36943</t>
  </si>
  <si>
    <t>36994</t>
  </si>
  <si>
    <t>37206</t>
  </si>
  <si>
    <t>45110</t>
  </si>
  <si>
    <t>45128</t>
  </si>
  <si>
    <t>45136</t>
  </si>
  <si>
    <t>45217</t>
  </si>
  <si>
    <t>45225</t>
  </si>
  <si>
    <t>45250</t>
  </si>
  <si>
    <t>45292</t>
  </si>
  <si>
    <t>45411</t>
  </si>
  <si>
    <t>45500</t>
  </si>
  <si>
    <t>45608</t>
  </si>
  <si>
    <t>50105</t>
  </si>
  <si>
    <t>50202</t>
  </si>
  <si>
    <t>50415</t>
  </si>
  <si>
    <t>50504</t>
  </si>
  <si>
    <t>51187</t>
  </si>
  <si>
    <t>51217</t>
  </si>
  <si>
    <t>51322</t>
  </si>
  <si>
    <t>51390</t>
  </si>
  <si>
    <t>51411</t>
  </si>
  <si>
    <t>51420</t>
  </si>
  <si>
    <t>51454</t>
  </si>
  <si>
    <t>51519</t>
  </si>
  <si>
    <t>51535</t>
  </si>
  <si>
    <t>51543</t>
  </si>
  <si>
    <t>51594</t>
  </si>
  <si>
    <t>51640</t>
  </si>
  <si>
    <t>51659</t>
  </si>
  <si>
    <t>51691</t>
  </si>
  <si>
    <t>51918</t>
  </si>
  <si>
    <t>51926</t>
  </si>
  <si>
    <t>52299</t>
  </si>
  <si>
    <t>52418</t>
  </si>
  <si>
    <t>52426</t>
  </si>
  <si>
    <t>52434</t>
  </si>
  <si>
    <t>52442</t>
  </si>
  <si>
    <t>52450</t>
  </si>
  <si>
    <t>52493</t>
  </si>
  <si>
    <t>52710</t>
  </si>
  <si>
    <t>60100</t>
  </si>
  <si>
    <t>60240</t>
  </si>
  <si>
    <t>60259</t>
  </si>
  <si>
    <t>60283</t>
  </si>
  <si>
    <t>60291</t>
  </si>
  <si>
    <t>61115</t>
  </si>
  <si>
    <t>61212</t>
  </si>
  <si>
    <t>62103</t>
  </si>
  <si>
    <t>62200</t>
  </si>
  <si>
    <t>63215</t>
  </si>
  <si>
    <t>63223</t>
  </si>
  <si>
    <t>63231</t>
  </si>
  <si>
    <t>63304</t>
  </si>
  <si>
    <t>63401</t>
  </si>
  <si>
    <t>64203</t>
  </si>
  <si>
    <t>65595</t>
  </si>
  <si>
    <t>65935</t>
  </si>
  <si>
    <t>65994</t>
  </si>
  <si>
    <t>66125</t>
  </si>
  <si>
    <t>67121</t>
  </si>
  <si>
    <t>67202</t>
  </si>
  <si>
    <t>70106</t>
  </si>
  <si>
    <t>70327</t>
  </si>
  <si>
    <t>71218</t>
  </si>
  <si>
    <t>71390</t>
  </si>
  <si>
    <t>71404</t>
  </si>
  <si>
    <t>72214</t>
  </si>
  <si>
    <t>72290</t>
  </si>
  <si>
    <t>72400</t>
  </si>
  <si>
    <t>72508</t>
  </si>
  <si>
    <t>74110</t>
  </si>
  <si>
    <t>74160</t>
  </si>
  <si>
    <t>74209</t>
  </si>
  <si>
    <t>74403</t>
  </si>
  <si>
    <t>74500</t>
  </si>
  <si>
    <t>74608</t>
  </si>
  <si>
    <t>74705</t>
  </si>
  <si>
    <t>74993</t>
  </si>
  <si>
    <t>80993</t>
  </si>
  <si>
    <t>85120</t>
  </si>
  <si>
    <t>85138</t>
  </si>
  <si>
    <t>85154</t>
  </si>
  <si>
    <t>85162</t>
  </si>
  <si>
    <t>85316</t>
  </si>
  <si>
    <t>85324</t>
  </si>
  <si>
    <t>90000</t>
  </si>
  <si>
    <t>91995</t>
  </si>
  <si>
    <t>92118</t>
  </si>
  <si>
    <t>92215</t>
  </si>
  <si>
    <t>92223</t>
  </si>
  <si>
    <t>92312</t>
  </si>
  <si>
    <t>92320</t>
  </si>
  <si>
    <t>92398</t>
  </si>
  <si>
    <t>92401</t>
  </si>
  <si>
    <t>92614</t>
  </si>
  <si>
    <t>92622</t>
  </si>
  <si>
    <t>01112</t>
  </si>
  <si>
    <t>01120</t>
  </si>
  <si>
    <t>01139</t>
  </si>
  <si>
    <t>01155</t>
  </si>
  <si>
    <t>01325</t>
  </si>
  <si>
    <t>01333</t>
  </si>
  <si>
    <t>01341</t>
  </si>
  <si>
    <t>01414</t>
  </si>
  <si>
    <t>01422</t>
  </si>
  <si>
    <t>01430</t>
  </si>
  <si>
    <t>01449</t>
  </si>
  <si>
    <t>01457</t>
  </si>
  <si>
    <t>01708</t>
  </si>
  <si>
    <t>02135</t>
  </si>
  <si>
    <t>11100</t>
  </si>
  <si>
    <t>11207</t>
  </si>
  <si>
    <t>13250</t>
  </si>
  <si>
    <t>15130</t>
  </si>
  <si>
    <t>15148</t>
  </si>
  <si>
    <t>15210</t>
  </si>
  <si>
    <t>15229</t>
  </si>
  <si>
    <t>15237</t>
  </si>
  <si>
    <t>15318</t>
  </si>
  <si>
    <t>15326</t>
  </si>
  <si>
    <t>15334</t>
  </si>
  <si>
    <t>15415</t>
  </si>
  <si>
    <t>15423</t>
  </si>
  <si>
    <t>15431</t>
  </si>
  <si>
    <t>15512</t>
  </si>
  <si>
    <t>15520</t>
  </si>
  <si>
    <t>15539</t>
  </si>
  <si>
    <t>15547</t>
  </si>
  <si>
    <t>15555</t>
  </si>
  <si>
    <t>15563</t>
  </si>
  <si>
    <t>15598</t>
  </si>
  <si>
    <t>15610</t>
  </si>
  <si>
    <t>15628</t>
  </si>
  <si>
    <t>15717</t>
  </si>
  <si>
    <t>15725</t>
  </si>
  <si>
    <t>15822</t>
  </si>
  <si>
    <t>15830</t>
  </si>
  <si>
    <t>15849</t>
  </si>
  <si>
    <t>15857</t>
  </si>
  <si>
    <t>15865</t>
  </si>
  <si>
    <t>15911</t>
  </si>
  <si>
    <t>15920</t>
  </si>
  <si>
    <t>15938</t>
  </si>
  <si>
    <t>15946</t>
  </si>
  <si>
    <t>17116</t>
  </si>
  <si>
    <t>17191</t>
  </si>
  <si>
    <t>17213</t>
  </si>
  <si>
    <t>17221</t>
  </si>
  <si>
    <t>17230</t>
  </si>
  <si>
    <t>17248</t>
  </si>
  <si>
    <t>17310</t>
  </si>
  <si>
    <t>17329</t>
  </si>
  <si>
    <t>17337</t>
  </si>
  <si>
    <t>17507</t>
  </si>
  <si>
    <t>17620</t>
  </si>
  <si>
    <t>17639</t>
  </si>
  <si>
    <t>17698</t>
  </si>
  <si>
    <t>17710</t>
  </si>
  <si>
    <t>17728</t>
  </si>
  <si>
    <t>17795</t>
  </si>
  <si>
    <t>18120</t>
  </si>
  <si>
    <t>18210</t>
  </si>
  <si>
    <t>19100</t>
  </si>
  <si>
    <t>19216</t>
  </si>
  <si>
    <t>19291</t>
  </si>
  <si>
    <t>19321</t>
  </si>
  <si>
    <t>20109</t>
  </si>
  <si>
    <t>20214</t>
  </si>
  <si>
    <t>20222</t>
  </si>
  <si>
    <t>21105</t>
  </si>
  <si>
    <t>21210</t>
  </si>
  <si>
    <t>21229</t>
  </si>
  <si>
    <t>21318</t>
  </si>
  <si>
    <t>21415</t>
  </si>
  <si>
    <t>21423</t>
  </si>
  <si>
    <t>22144</t>
  </si>
  <si>
    <t>22179</t>
  </si>
  <si>
    <t>22187</t>
  </si>
  <si>
    <t>22217</t>
  </si>
  <si>
    <t>22314</t>
  </si>
  <si>
    <t>22322</t>
  </si>
  <si>
    <t>22349</t>
  </si>
  <si>
    <t>23108</t>
  </si>
  <si>
    <t>23213</t>
  </si>
  <si>
    <t>23299</t>
  </si>
  <si>
    <t>23400</t>
  </si>
  <si>
    <t>24112</t>
  </si>
  <si>
    <t>24120</t>
  </si>
  <si>
    <t>24139</t>
  </si>
  <si>
    <t>24147</t>
  </si>
  <si>
    <t>24198</t>
  </si>
  <si>
    <t>24210</t>
  </si>
  <si>
    <t>24228</t>
  </si>
  <si>
    <t>24317</t>
  </si>
  <si>
    <t>24325</t>
  </si>
  <si>
    <t>24333</t>
  </si>
  <si>
    <t>24414</t>
  </si>
  <si>
    <t>24422</t>
  </si>
  <si>
    <t>24511</t>
  </si>
  <si>
    <t>24520</t>
  </si>
  <si>
    <t>24538</t>
  </si>
  <si>
    <t>24724</t>
  </si>
  <si>
    <t>24732</t>
  </si>
  <si>
    <t>24813</t>
  </si>
  <si>
    <t>24821</t>
  </si>
  <si>
    <t>24830</t>
  </si>
  <si>
    <t>24910</t>
  </si>
  <si>
    <t>24929</t>
  </si>
  <si>
    <t>24937</t>
  </si>
  <si>
    <t>24945</t>
  </si>
  <si>
    <t>24953</t>
  </si>
  <si>
    <t>24961</t>
  </si>
  <si>
    <t>24996</t>
  </si>
  <si>
    <t>25119</t>
  </si>
  <si>
    <t>25127</t>
  </si>
  <si>
    <t>25194</t>
  </si>
  <si>
    <t>25216</t>
  </si>
  <si>
    <t>25224</t>
  </si>
  <si>
    <t>26123</t>
  </si>
  <si>
    <t>26190</t>
  </si>
  <si>
    <t>26204</t>
  </si>
  <si>
    <t>26301</t>
  </si>
  <si>
    <t>26417</t>
  </si>
  <si>
    <t>26425</t>
  </si>
  <si>
    <t>26492</t>
  </si>
  <si>
    <t>26913</t>
  </si>
  <si>
    <t>26921</t>
  </si>
  <si>
    <t>27138</t>
  </si>
  <si>
    <t>27146</t>
  </si>
  <si>
    <t>27235</t>
  </si>
  <si>
    <t>27243</t>
  </si>
  <si>
    <t>27251</t>
  </si>
  <si>
    <t>27260</t>
  </si>
  <si>
    <t>27316</t>
  </si>
  <si>
    <t>27391</t>
  </si>
  <si>
    <t>27413</t>
  </si>
  <si>
    <t>27421</t>
  </si>
  <si>
    <t>27510</t>
  </si>
  <si>
    <t>27529</t>
  </si>
  <si>
    <t>28118</t>
  </si>
  <si>
    <t>28126</t>
  </si>
  <si>
    <t>28312</t>
  </si>
  <si>
    <t>28320</t>
  </si>
  <si>
    <t>28339</t>
  </si>
  <si>
    <t>28347</t>
  </si>
  <si>
    <t>28398</t>
  </si>
  <si>
    <t>28410</t>
  </si>
  <si>
    <t>28428</t>
  </si>
  <si>
    <t>28436</t>
  </si>
  <si>
    <t>28819</t>
  </si>
  <si>
    <t>28827</t>
  </si>
  <si>
    <t>28924</t>
  </si>
  <si>
    <t>28932</t>
  </si>
  <si>
    <t>29254</t>
  </si>
  <si>
    <t>29327</t>
  </si>
  <si>
    <t>29530</t>
  </si>
  <si>
    <t>29718</t>
  </si>
  <si>
    <t>29815</t>
  </si>
  <si>
    <t>29890</t>
  </si>
  <si>
    <t>29912</t>
  </si>
  <si>
    <t>29920</t>
  </si>
  <si>
    <t>29939</t>
  </si>
  <si>
    <t>29947</t>
  </si>
  <si>
    <t>29955</t>
  </si>
  <si>
    <t>29963</t>
  </si>
  <si>
    <t>30112</t>
  </si>
  <si>
    <t>30210</t>
  </si>
  <si>
    <t>30228</t>
  </si>
  <si>
    <t>31224</t>
  </si>
  <si>
    <t>31305</t>
  </si>
  <si>
    <t>31410</t>
  </si>
  <si>
    <t>31429</t>
  </si>
  <si>
    <t>31518</t>
  </si>
  <si>
    <t>31607</t>
  </si>
  <si>
    <t>31810</t>
  </si>
  <si>
    <t>31828</t>
  </si>
  <si>
    <t>31895</t>
  </si>
  <si>
    <t>31917</t>
  </si>
  <si>
    <t>32107</t>
  </si>
  <si>
    <t>32220</t>
  </si>
  <si>
    <t>32301</t>
  </si>
  <si>
    <t>32905</t>
  </si>
  <si>
    <t>33502</t>
  </si>
  <si>
    <t>33910</t>
  </si>
  <si>
    <t>33928</t>
  </si>
  <si>
    <t>33936</t>
  </si>
  <si>
    <t>33944</t>
  </si>
  <si>
    <t>34100</t>
  </si>
  <si>
    <t>34207</t>
  </si>
  <si>
    <t>34320</t>
  </si>
  <si>
    <t>34398</t>
  </si>
  <si>
    <t>34410</t>
  </si>
  <si>
    <t>34428</t>
  </si>
  <si>
    <t>34436</t>
  </si>
  <si>
    <t>34444</t>
  </si>
  <si>
    <t>34495</t>
  </si>
  <si>
    <t>34509</t>
  </si>
  <si>
    <t>35211</t>
  </si>
  <si>
    <t>35220</t>
  </si>
  <si>
    <t>35238</t>
  </si>
  <si>
    <t>35327</t>
  </si>
  <si>
    <t>35912</t>
  </si>
  <si>
    <t>35920</t>
  </si>
  <si>
    <t>35998</t>
  </si>
  <si>
    <t>36145</t>
  </si>
  <si>
    <t>36919</t>
  </si>
  <si>
    <t>36927</t>
  </si>
  <si>
    <t>36935</t>
  </si>
  <si>
    <t>36951</t>
  </si>
  <si>
    <t>36960</t>
  </si>
  <si>
    <t>36978</t>
  </si>
  <si>
    <t>37109</t>
  </si>
  <si>
    <t>40118</t>
  </si>
  <si>
    <t>40126</t>
  </si>
  <si>
    <t>40134</t>
  </si>
  <si>
    <t>40142</t>
  </si>
  <si>
    <t>40207</t>
  </si>
  <si>
    <t>40304</t>
  </si>
  <si>
    <t>41009</t>
  </si>
  <si>
    <t>45233</t>
  </si>
  <si>
    <t>45314</t>
  </si>
  <si>
    <t>45330</t>
  </si>
  <si>
    <t>45420</t>
  </si>
  <si>
    <t>45438</t>
  </si>
  <si>
    <t>45497</t>
  </si>
  <si>
    <t>50300</t>
  </si>
  <si>
    <t>50423</t>
  </si>
  <si>
    <t>51110</t>
  </si>
  <si>
    <t>51128</t>
  </si>
  <si>
    <t>51136</t>
  </si>
  <si>
    <t>51144</t>
  </si>
  <si>
    <t>51152</t>
  </si>
  <si>
    <t>51160</t>
  </si>
  <si>
    <t>51179</t>
  </si>
  <si>
    <t>51195</t>
  </si>
  <si>
    <t>51225</t>
  </si>
  <si>
    <t>51314</t>
  </si>
  <si>
    <t>51330</t>
  </si>
  <si>
    <t>51349</t>
  </si>
  <si>
    <t>51357</t>
  </si>
  <si>
    <t>51365</t>
  </si>
  <si>
    <t>51373</t>
  </si>
  <si>
    <t>51438</t>
  </si>
  <si>
    <t>51446</t>
  </si>
  <si>
    <t>51462</t>
  </si>
  <si>
    <t>51470</t>
  </si>
  <si>
    <t>51497</t>
  </si>
  <si>
    <t>51527</t>
  </si>
  <si>
    <t>51551</t>
  </si>
  <si>
    <t>51616</t>
  </si>
  <si>
    <t>52116</t>
  </si>
  <si>
    <t>52124</t>
  </si>
  <si>
    <t>52132</t>
  </si>
  <si>
    <t>52140</t>
  </si>
  <si>
    <t>52159</t>
  </si>
  <si>
    <t>52213</t>
  </si>
  <si>
    <t>52221</t>
  </si>
  <si>
    <t>52230</t>
  </si>
  <si>
    <t>52248</t>
  </si>
  <si>
    <t>52310</t>
  </si>
  <si>
    <t>52329</t>
  </si>
  <si>
    <t>52337</t>
  </si>
  <si>
    <t>52469</t>
  </si>
  <si>
    <t>52477</t>
  </si>
  <si>
    <t>52507</t>
  </si>
  <si>
    <t>52620</t>
  </si>
  <si>
    <t>52698</t>
  </si>
  <si>
    <t>52728</t>
  </si>
  <si>
    <t>52795</t>
  </si>
  <si>
    <t>55131</t>
  </si>
  <si>
    <t>55190</t>
  </si>
  <si>
    <t>55212</t>
  </si>
  <si>
    <t>55220</t>
  </si>
  <si>
    <t>55239</t>
  </si>
  <si>
    <t>55247</t>
  </si>
  <si>
    <t>55298</t>
  </si>
  <si>
    <t>60216</t>
  </si>
  <si>
    <t>60224</t>
  </si>
  <si>
    <t>60232</t>
  </si>
  <si>
    <t>60267</t>
  </si>
  <si>
    <t>60275</t>
  </si>
  <si>
    <t>60305</t>
  </si>
  <si>
    <t>61123</t>
  </si>
  <si>
    <t>61220</t>
  </si>
  <si>
    <t>61239</t>
  </si>
  <si>
    <t>62308</t>
  </si>
  <si>
    <t>63118</t>
  </si>
  <si>
    <t>63126</t>
  </si>
  <si>
    <t>64114</t>
  </si>
  <si>
    <t>64122</t>
  </si>
  <si>
    <t>65102</t>
  </si>
  <si>
    <t>65218</t>
  </si>
  <si>
    <t>65226</t>
  </si>
  <si>
    <t>65234</t>
  </si>
  <si>
    <t>65242</t>
  </si>
  <si>
    <t>65315</t>
  </si>
  <si>
    <t>65323</t>
  </si>
  <si>
    <t>65331</t>
  </si>
  <si>
    <t>65340</t>
  </si>
  <si>
    <t>65358</t>
  </si>
  <si>
    <t>65404</t>
  </si>
  <si>
    <t>65510</t>
  </si>
  <si>
    <t>65919</t>
  </si>
  <si>
    <t>65927</t>
  </si>
  <si>
    <t>66117</t>
  </si>
  <si>
    <t>66133</t>
  </si>
  <si>
    <t>66214</t>
  </si>
  <si>
    <t>66222</t>
  </si>
  <si>
    <t>66303</t>
  </si>
  <si>
    <t>67113</t>
  </si>
  <si>
    <t>67199</t>
  </si>
  <si>
    <t>70203</t>
  </si>
  <si>
    <t>70319</t>
  </si>
  <si>
    <t>70408</t>
  </si>
  <si>
    <t>71102</t>
  </si>
  <si>
    <t>71226</t>
  </si>
  <si>
    <t>71234</t>
  </si>
  <si>
    <t>71315</t>
  </si>
  <si>
    <t>71323</t>
  </si>
  <si>
    <t>71331</t>
  </si>
  <si>
    <t>72109</t>
  </si>
  <si>
    <t>72303</t>
  </si>
  <si>
    <t>72907</t>
  </si>
  <si>
    <t>73105</t>
  </si>
  <si>
    <t>73202</t>
  </si>
  <si>
    <t>74128</t>
  </si>
  <si>
    <t>74136</t>
  </si>
  <si>
    <t>74144</t>
  </si>
  <si>
    <t>74152</t>
  </si>
  <si>
    <t>74306</t>
  </si>
  <si>
    <t>74918</t>
  </si>
  <si>
    <t>74926</t>
  </si>
  <si>
    <t>75116</t>
  </si>
  <si>
    <t>75124</t>
  </si>
  <si>
    <t>75132</t>
  </si>
  <si>
    <t>75140</t>
  </si>
  <si>
    <t>75213</t>
  </si>
  <si>
    <t>75221</t>
  </si>
  <si>
    <t>75230</t>
  </si>
  <si>
    <t>75248</t>
  </si>
  <si>
    <t>75256</t>
  </si>
  <si>
    <t>75302</t>
  </si>
  <si>
    <t>80136</t>
  </si>
  <si>
    <t>80144</t>
  </si>
  <si>
    <t>80152</t>
  </si>
  <si>
    <t>80209</t>
  </si>
  <si>
    <t>80314</t>
  </si>
  <si>
    <t>80322</t>
  </si>
  <si>
    <t>80330</t>
  </si>
  <si>
    <t>80969</t>
  </si>
  <si>
    <t>80977</t>
  </si>
  <si>
    <t>85111</t>
  </si>
  <si>
    <t>85146</t>
  </si>
  <si>
    <t>85200</t>
  </si>
  <si>
    <t>91111</t>
  </si>
  <si>
    <t>91120</t>
  </si>
  <si>
    <t>91200</t>
  </si>
  <si>
    <t>91910</t>
  </si>
  <si>
    <t>91928</t>
  </si>
  <si>
    <t>92126</t>
  </si>
  <si>
    <t>92134</t>
  </si>
  <si>
    <t>92517</t>
  </si>
  <si>
    <t>92525</t>
  </si>
  <si>
    <t>92533</t>
  </si>
  <si>
    <t>93017</t>
  </si>
  <si>
    <t>93025</t>
  </si>
  <si>
    <t>93033</t>
  </si>
  <si>
    <t>93041</t>
  </si>
  <si>
    <t>93092</t>
  </si>
  <si>
    <t>95001</t>
  </si>
  <si>
    <t>99007</t>
  </si>
  <si>
    <t>1619</t>
  </si>
  <si>
    <t>Cultivo de Cereais para Grãos</t>
  </si>
  <si>
    <t>Cultivo de Algodão Herbáceo</t>
  </si>
  <si>
    <t>Cultivo de Canade Açúcar</t>
  </si>
  <si>
    <t>Cultivo de Fumo</t>
  </si>
  <si>
    <t>Cultivo de Soja</t>
  </si>
  <si>
    <t>Cultivo de Outros Produtos de Lavoura Temporária</t>
  </si>
  <si>
    <t>Cultivo de Hortaliças, Legumes e Outros Produtos da Horticultura</t>
  </si>
  <si>
    <t>Cultivo de Flores, Plantas Ornamentais e Produtos de Viveiro</t>
  </si>
  <si>
    <t>Cultivo de Frutas Cítricas</t>
  </si>
  <si>
    <t>Cultivo de Café</t>
  </si>
  <si>
    <t>Cultivo de Cacau</t>
  </si>
  <si>
    <t>Cultivo de Uva</t>
  </si>
  <si>
    <t>Cultivo de Outros Produtos de Lavoura Permanente</t>
  </si>
  <si>
    <t>Criação de Bovinos</t>
  </si>
  <si>
    <t>Criação de Outros Animais de Grande Porte</t>
  </si>
  <si>
    <t>Criação de Ovinos</t>
  </si>
  <si>
    <t>Criação de Suínos</t>
  </si>
  <si>
    <t>Criação de Aves</t>
  </si>
  <si>
    <t>Criação de Outros Animais</t>
  </si>
  <si>
    <t>01503</t>
  </si>
  <si>
    <t>Produção Mista</t>
  </si>
  <si>
    <t>Atividades de Serviços Relacionados com a Agricultura</t>
  </si>
  <si>
    <t>Atividades de Serviços Relacionados com a Pecuária, Exceto Atividades Veterinárias</t>
  </si>
  <si>
    <t>Caça, Repovoamento Cinegético e Serviços Relacionados</t>
  </si>
  <si>
    <t>Silvicultura</t>
  </si>
  <si>
    <t>Exploração Florestal</t>
  </si>
  <si>
    <t>Atividades de Serviços Relacionados com a Silvicultura e a Exploração Florestal</t>
  </si>
  <si>
    <t>Pesca e Serviços Relacionados</t>
  </si>
  <si>
    <t>AqÜIcultura e Serviços Relacionados</t>
  </si>
  <si>
    <t>Extração de Carvão Mineral</t>
  </si>
  <si>
    <t>Extração de Petróleo e Gás Natural</t>
  </si>
  <si>
    <t>Atividades de Serviços Relacionados com a Extração de Petróleo e Gás  Exceto a Prospecção Realizada por Terceiros</t>
  </si>
  <si>
    <t>Extração de Minério de Ferro</t>
  </si>
  <si>
    <t>Extração de Minério de Alumínio</t>
  </si>
  <si>
    <t>Extração de Minério de Estanho</t>
  </si>
  <si>
    <t>Extração de Minério de Manganês</t>
  </si>
  <si>
    <t>Extração de Minério de Metais Preciosos</t>
  </si>
  <si>
    <t>Extração de Minerais Radioativos</t>
  </si>
  <si>
    <t>Extração de Outros Minerais Metálicos Nãoferrosos</t>
  </si>
  <si>
    <t>Extração de Pedra, Areia e Argila</t>
  </si>
  <si>
    <t>Extração de Minerais para Fabricação de Adubos, Fertilizantes e Produtos Químicos</t>
  </si>
  <si>
    <t>Extração e Refino de Sal Marinho e Salgema</t>
  </si>
  <si>
    <t>Extração de Outros Minerais Nãometálicos</t>
  </si>
  <si>
    <t>Abate de Reses, Preparação de Produtos de Carne</t>
  </si>
  <si>
    <t>Abate de Aves e Outros Pequenos Animais e Preparação de Produtos de Carne</t>
  </si>
  <si>
    <t>Preparação de Carne, Banha e Produtos de Salsicharia não Associada ao Abate</t>
  </si>
  <si>
    <t>Preparação e Preservação do Pescado e Fabricação de Conservas de Peixes, Crustáceos e Moluscos</t>
  </si>
  <si>
    <t>Processamento, Preservação e Produção de Conservas de Frutas</t>
  </si>
  <si>
    <t>Processamento, Preservação e Produção de Conservas de Legumes e Outros Vegetais</t>
  </si>
  <si>
    <t>Produção de Sucos de Frutas e de Legumes</t>
  </si>
  <si>
    <t>Produção de Óleos Vegetais em Bruto</t>
  </si>
  <si>
    <t>Refino de Óleos Vegetais</t>
  </si>
  <si>
    <t>Preparação de Margarina e de Outras Gorduras Vegetais e de Óleos de Origem Animal não Comestíveis</t>
  </si>
  <si>
    <t>Preparação do Leite</t>
  </si>
  <si>
    <t>Fabricação de Produtos do Laticínio</t>
  </si>
  <si>
    <t>Fabricação de Sorvetes</t>
  </si>
  <si>
    <t>Beneficiamento de Arroz e Fabricação de Produtos do Arroz</t>
  </si>
  <si>
    <t>Moagem de Trigo e Fabricação de Derivados</t>
  </si>
  <si>
    <t>Fabricação de Farinha de Mandioca e Derivados</t>
  </si>
  <si>
    <t>Fabricação de Farinha de Milho e Derivados</t>
  </si>
  <si>
    <t>Fabricação de Amidos e Féculas de Vegetais e Fabricação de Óleos de Milho</t>
  </si>
  <si>
    <t>Fabricação de Rações Balanceadas para Animais</t>
  </si>
  <si>
    <t>Beneficiamento, Moagem  e Preparação de Outros Produtos de Origem Vegetal</t>
  </si>
  <si>
    <t>Usinas de Açúcar</t>
  </si>
  <si>
    <t>Refino e Moagem de Açúcar</t>
  </si>
  <si>
    <t>Torrefação e Moagem de Café</t>
  </si>
  <si>
    <t>Fabricação de Café Solúvel</t>
  </si>
  <si>
    <t>Fabricação de Produtos de Padaria, Confeitaria e Pastelaria</t>
  </si>
  <si>
    <t>Fabricação de Biscoitos e Bolachas</t>
  </si>
  <si>
    <t>Produção de Derivados do Cacau e Elaboração de Chocolates, Balas, Gomas de Mascar</t>
  </si>
  <si>
    <t>Fabricação de Massas Alimentícias</t>
  </si>
  <si>
    <t>Preparação de Especiarias, Molhos, Temperos e Condimentos</t>
  </si>
  <si>
    <t>Preparação de Produtos  Dietéticos, Alimentos para Crianças e Outros Alimentos Conservados</t>
  </si>
  <si>
    <t>Fabricação de Outros Produtos Alimentícios</t>
  </si>
  <si>
    <t>Fabricação, Retificação, Homogeneização e Mistura de Aguardentes e Outras Bebidas Destiladas</t>
  </si>
  <si>
    <t>Fabricação de Vinho</t>
  </si>
  <si>
    <t>Fabricação de Malte, Cervejas e Chopes</t>
  </si>
  <si>
    <t>Engarrafamento e Gaseificação de Águas Minerais</t>
  </si>
  <si>
    <t>Fabricação de Refrigerantes e Refrescos</t>
  </si>
  <si>
    <t>Fabricação de Produtos do Fumo</t>
  </si>
  <si>
    <t>Beneficiamento de Algodão</t>
  </si>
  <si>
    <t>Beneficiamento de Outras Fibras Têxteis Naturais</t>
  </si>
  <si>
    <t>Fiação de Algodão</t>
  </si>
  <si>
    <t>Fiação de Fibras Têxteis Naturais, Exceto Algodão</t>
  </si>
  <si>
    <t>Fiação de Fibras Artificiais ou Sintéticas</t>
  </si>
  <si>
    <t>Fabricação de Linhas e Fios para Costurar e Bordar</t>
  </si>
  <si>
    <t>Tecelagem de Algodão</t>
  </si>
  <si>
    <t>Tecelagem de Fios de Fibras Têxteis Naturais, Exceto Algodão</t>
  </si>
  <si>
    <t>Tecelagem de Fios e Filamentos Contínuos Artificiais ou Sintéticos</t>
  </si>
  <si>
    <t>Fabricação de Artigos de Tecido de Uso Doméstico, Incluindo Tecelagem</t>
  </si>
  <si>
    <t>Fabricação de Outros Artefatos Têxteis, Incluindo Tecelagem</t>
  </si>
  <si>
    <t>Acabamentos em Fios, Tecidos e Artigos Têxteis, por Terceiros</t>
  </si>
  <si>
    <t>Fabricação de Artefatos Têxteis a Partir de Tecidos ¿ Exceto Vestuário</t>
  </si>
  <si>
    <t>Fabricação de Artefatos de Tapeçaria</t>
  </si>
  <si>
    <t>Fabricação de Artefatos de Cordoaria</t>
  </si>
  <si>
    <t>Fabricação de Tecidos Especiais  Inclusive Artefatos</t>
  </si>
  <si>
    <t>Fabricação de Outros Artigos Têxteis  Exceto Vestuário</t>
  </si>
  <si>
    <t>Fabricação de Tecidos de Malha</t>
  </si>
  <si>
    <t>Fabricação de Meias</t>
  </si>
  <si>
    <t>Fabricação de Outros Artigos do Vestuário Produzidos em Malharias (Tricotagens)</t>
  </si>
  <si>
    <t>Confecção de Roupas Íntimas, Blusas, Camisas e Semelhantes</t>
  </si>
  <si>
    <t>Confecção de Peças do Vestuário  Exceto Roupas Íntimas, Blusas, Camisas  e Semelhantes</t>
  </si>
  <si>
    <t>Confecção de Roupas Profissionais</t>
  </si>
  <si>
    <t>Fabricação de Acessórios do Vestuário</t>
  </si>
  <si>
    <t>Fabricação de Acessórios para Segurança Industrial e Pessoal</t>
  </si>
  <si>
    <t>Curtimento e Outras Preparações de Couro</t>
  </si>
  <si>
    <t>Fabricação de Malas, Bolsas, Valises e Outros Artefatos para Viagem, de Qualquer Material</t>
  </si>
  <si>
    <t>Fabricação de Outros Artefatos de Couro</t>
  </si>
  <si>
    <t>Fabricação de Calçados de Couro</t>
  </si>
  <si>
    <t>Fabricação de Tênis de Qualquer Material</t>
  </si>
  <si>
    <t>Fabricação de Calçados de Plástico</t>
  </si>
  <si>
    <t>Fabricação de Calçados de Outros Materiais</t>
  </si>
  <si>
    <t>Desdobramento de Madeira</t>
  </si>
  <si>
    <t>Fabricação de Madeira Laminada e de Chapas de Madeira Compensada, Prensada ou Aglomerada</t>
  </si>
  <si>
    <t>Fabricação de Esquadrias de Madeira, de Casas de Madeira Préfabricadas, de Estruturas de Madeira e Artigos de Carpintaria</t>
  </si>
  <si>
    <t>Fabricação de Artefatos de Tanoaria e Embalagens de Madeira</t>
  </si>
  <si>
    <t>Fabricação de Artefatos Diversos de Madeira, Palha, Cortiça e Material Trançado  Exceto Móveis</t>
  </si>
  <si>
    <t>Fabricação de Celulose e Outras Pastas para a Fabricação de Papel</t>
  </si>
  <si>
    <t>Fabricação de Papel</t>
  </si>
  <si>
    <t>Fabricação de Papelão Liso, Cartolina e Cartão</t>
  </si>
  <si>
    <t>Fabricação de Embalagens de Papel</t>
  </si>
  <si>
    <t>Fabricação de Embalagens  de Papelão  Inclusive a Fabricação de Papelão Corrugado</t>
  </si>
  <si>
    <t>Fabricação de Artefatos de Papel, Papelão, Cartolina e Cartão para Escritório</t>
  </si>
  <si>
    <t>Fabricação de Fitas e Formulários Contínuos  Impressos ou Não</t>
  </si>
  <si>
    <t>Fabricação de Outros Artefatos de Pastas, Papel, Papelão, Cartolina e Cartão</t>
  </si>
  <si>
    <t>22110</t>
  </si>
  <si>
    <t>Edição e Impressão de Jornais (Desativado)</t>
  </si>
  <si>
    <t>22128</t>
  </si>
  <si>
    <t>Edição e Impressão de Revistas (Desativado)</t>
  </si>
  <si>
    <t>22136</t>
  </si>
  <si>
    <t>Edição e Impressão de Livros (Desativado)</t>
  </si>
  <si>
    <t>Edição de Discos, Fitas e Outros Materiais Gravados</t>
  </si>
  <si>
    <t>Edição de Livros, Revistas e Jornais</t>
  </si>
  <si>
    <t>Edição e Impressão de Livros</t>
  </si>
  <si>
    <t>Edição e Impressão de Jornais</t>
  </si>
  <si>
    <t>Edição e Impressão de Revistas</t>
  </si>
  <si>
    <t>Edição</t>
  </si>
  <si>
    <t>Impressão de Jornais, Revistas e Livros</t>
  </si>
  <si>
    <t>Impressão de Material Escolar  e de Material para Usos Industrial e Comercial</t>
  </si>
  <si>
    <t>Execução de Outros Serviços Gráficos</t>
  </si>
  <si>
    <t>Reprodução de Discos e Fitas</t>
  </si>
  <si>
    <t>Reprodução de Fitas de Vídeos</t>
  </si>
  <si>
    <t>22330</t>
  </si>
  <si>
    <t>Reprodução de Filmes (Desativado)</t>
  </si>
  <si>
    <t>Reprodução de Softwares em Disquetes e Fitas</t>
  </si>
  <si>
    <t>Coquerias</t>
  </si>
  <si>
    <t>23205</t>
  </si>
  <si>
    <t>Refino de Petróleo (Desativado)</t>
  </si>
  <si>
    <t>Refino de Petróleo</t>
  </si>
  <si>
    <t>Outras Formas de Produção de Derivados do Petróleo</t>
  </si>
  <si>
    <t>Elaboração de Combustíveis Nucleares</t>
  </si>
  <si>
    <t>Produção de Álcool</t>
  </si>
  <si>
    <t>Fabricação de Cloro e Álcalis</t>
  </si>
  <si>
    <t>Fabricação de Intermediários para Fertilizantes</t>
  </si>
  <si>
    <t>Fabricação de Fertilizantes Fosfatados, Nitrogenados e Potássicos</t>
  </si>
  <si>
    <t>Fabricação de Gases Industriais</t>
  </si>
  <si>
    <t>Fabricação de Outros Produtos Inorgânicos</t>
  </si>
  <si>
    <t>Fabricação de Produtos Petroquímicos Básicos</t>
  </si>
  <si>
    <t>Fabricação de Intermediários para Resinas e Fibras</t>
  </si>
  <si>
    <t>Fabricação de Outros Produtos Químicos Orgânicos</t>
  </si>
  <si>
    <t>Fabricação de Resinas Termoplásticas</t>
  </si>
  <si>
    <t>Fabricação de Resinas Termofixas</t>
  </si>
  <si>
    <t>Fabricação de Elastômeros</t>
  </si>
  <si>
    <t>Fabric. de Fibras, Fios, Cabos e Filamentos Contínuos Artificiais</t>
  </si>
  <si>
    <t>Fabricação de Fibras, Fios, Cabos e Filamentos Contínuos Sintéticos</t>
  </si>
  <si>
    <t>Fabricação de Produtos Farmoquímicos</t>
  </si>
  <si>
    <t>Fabricação de Medicamentos para Uso Humano</t>
  </si>
  <si>
    <t>Fabricação de Medicamentos para Uso Veterinário</t>
  </si>
  <si>
    <t>Fabricação de Materiais para Usos Médicos, Hospitalares e Odontológicos</t>
  </si>
  <si>
    <t>Fabricação de Inseticidas</t>
  </si>
  <si>
    <t>Fabricação de Fungicidas</t>
  </si>
  <si>
    <t>Fabricação de Herbicidas</t>
  </si>
  <si>
    <t>Fabricação de Outros Defensivos Agrícolas</t>
  </si>
  <si>
    <t>Fabricação de Sabões, Sabonetes e Detergentes Sintéticos</t>
  </si>
  <si>
    <t>Fabricação de Produtos de Limpeza e Polimento</t>
  </si>
  <si>
    <t>Fabricação de Artigos de Perfumaria e Cosméticos</t>
  </si>
  <si>
    <t>Fabricação de Tintas, Vernizes, Esmaltes e Lacas</t>
  </si>
  <si>
    <t>Fabricação de Tintas de Impressão</t>
  </si>
  <si>
    <t>Fabricação de Impermeabilizantes, Solventes e Produtos Afins</t>
  </si>
  <si>
    <t>Fabricação de Adesivos e Selantes</t>
  </si>
  <si>
    <t>Fabricação de Explosivos</t>
  </si>
  <si>
    <t>Fabricação de Catalisadores</t>
  </si>
  <si>
    <t>Fabricação de Aditivos de Uso Industrial</t>
  </si>
  <si>
    <t>Fabricação de Chapas, Filmes, Papéis e Outros Materiais e Produtos Químicos para Fotografia</t>
  </si>
  <si>
    <t>Fabricação de Discos e Fitas Virgens</t>
  </si>
  <si>
    <t>Fabricação de Outros Produtos Químicos não Especificados Anteriormente</t>
  </si>
  <si>
    <t>Fabricação de Pneumáticos e de Câmarasdear</t>
  </si>
  <si>
    <t>Recondicionamento de Pneumáticos</t>
  </si>
  <si>
    <t>Fabricação de Artefatos Diversos de Borracha</t>
  </si>
  <si>
    <t>Fabricação de Laminados Planos e Tubulares de Plástico</t>
  </si>
  <si>
    <t>Fabricação de Embalagem de Plástico</t>
  </si>
  <si>
    <t>Fabricação de Artefatos Diversos de Plástico</t>
  </si>
  <si>
    <t>26115</t>
  </si>
  <si>
    <t>Fabricação de Vidro Plano e de Segurança</t>
  </si>
  <si>
    <t>Fabricação de Embalagens de Vidro</t>
  </si>
  <si>
    <t>Fabricação de Artigos de Vidro</t>
  </si>
  <si>
    <t>Fabricação de Cimento</t>
  </si>
  <si>
    <t>Fabricação de Artefatos de Concreto, Cimento, Fibrocimento, Gesso e Estuque</t>
  </si>
  <si>
    <t>Fabricação de Produtos Cerâmicos Nãorefratários para Uso Estrutural na Construção Civil</t>
  </si>
  <si>
    <t>Fabricação de Produtos Cerâmicos Refratários</t>
  </si>
  <si>
    <t>Fabricação de Produtos Cerâmicos Nãorefratários para Usos Diversos</t>
  </si>
  <si>
    <t>Britamento, Aparelhamento e Outros Trabalhos em Pedras (Não Associados À Extração)</t>
  </si>
  <si>
    <t>Fabricação de Cal Virgem, Cal Hidratada e Gesso</t>
  </si>
  <si>
    <t>Fabricação de Outros Produtos de Minerais Nãometálicos</t>
  </si>
  <si>
    <t>27111</t>
  </si>
  <si>
    <t>Produção de Laminados Planos de Aço (Desativado)</t>
  </si>
  <si>
    <t>27120</t>
  </si>
  <si>
    <t>Produção de Laminados não Planos de Aço (Desativado)</t>
  </si>
  <si>
    <t>Produção de Ferrogusa</t>
  </si>
  <si>
    <t>Produção de Ferroligas</t>
  </si>
  <si>
    <t>27219</t>
  </si>
  <si>
    <t>Produção de Gusa (Desativado)</t>
  </si>
  <si>
    <t>27227</t>
  </si>
  <si>
    <t>Produção de Ferro, Aço e Ferro-Ligas em Formas ... (Desativado)</t>
  </si>
  <si>
    <t>Produção de Semiacabados de Aço</t>
  </si>
  <si>
    <t>Produção de Laminados Planos de Aço</t>
  </si>
  <si>
    <t>Produção de Laminados Longos de Aço</t>
  </si>
  <si>
    <t>Produção de Relaminados, Trefilados e Perfilados de Aço</t>
  </si>
  <si>
    <t>27294</t>
  </si>
  <si>
    <t>Produção de Relaminados, Trefilados e Retrefilados de Aço ...(Desativado)</t>
  </si>
  <si>
    <t>Fabricação de Tubos de Aço com Costura</t>
  </si>
  <si>
    <t>Fabricação de Outros Tubos de Ferro e Aço</t>
  </si>
  <si>
    <t>Metalurgia do Alumínio e Suas Ligas</t>
  </si>
  <si>
    <t>Metalurgia dos Metais Preciosos</t>
  </si>
  <si>
    <t>Metalurgia de Outros Metais Nãoferrosos e Suas Ligas</t>
  </si>
  <si>
    <t>Fabricação de Peças Fundidas de Ferro e Aço</t>
  </si>
  <si>
    <t>Fabricação de Peças Fundidas de Metais Nãoferrosos e Suas Ligas</t>
  </si>
  <si>
    <t>Fabricação de Estruturas Metálicas para Edifícios, Pontes, Torres de Transmissão, Andaimes e Outros Fins</t>
  </si>
  <si>
    <t>Fabricação de Esquadrias de Metal</t>
  </si>
  <si>
    <t>Fabricação de Obras de Caldeiraria Pesada</t>
  </si>
  <si>
    <t>Fabricação de Tanques, Reservatórios Metálicos e Caldeiras para Aquecimento Central</t>
  </si>
  <si>
    <t>Fabricação de Caldeiras Geradoras de Vapor  Exceto para Aquecimento Central e para Veículos</t>
  </si>
  <si>
    <t>Produção de Forjados de Aço</t>
  </si>
  <si>
    <t>Produção de Forjados de Metais Nãoferrosos e Suas Ligas</t>
  </si>
  <si>
    <t>Fabricação de Artefatos Estampados de Metal</t>
  </si>
  <si>
    <t>Metalurgia do Pó</t>
  </si>
  <si>
    <t>Têmpera, Cementação e Tratamento Térmico do Aço, Serviços de Usinagem, Galvanotécnica e Solda</t>
  </si>
  <si>
    <t>Fabricação de Artigos de Cutelaria</t>
  </si>
  <si>
    <t>Fabricação de Artigos de Serralheria  Exceto Esquadrias</t>
  </si>
  <si>
    <t>Fabricação de Ferramentas Manuais</t>
  </si>
  <si>
    <t>Manutenção e Reparação de Tanques, Reservatórios Metálicos e Caldeiras para Aquecimento Central</t>
  </si>
  <si>
    <t>Manutenção e Reparação de Caldeiras Geradoras de Vapor  Exceto para Aquecimento Central e para Veículos</t>
  </si>
  <si>
    <t>Fabricação de Embalagens Metálicas</t>
  </si>
  <si>
    <t>Fabricação de Artefatos de Trefilados</t>
  </si>
  <si>
    <t>Fabricação de Artigos de Funilaria e de Artigos de Metal para Usos Doméstico e Pessoal</t>
  </si>
  <si>
    <t>Fabricação de Outros Produtos Elaborados de Metal</t>
  </si>
  <si>
    <t>Fabricação de Motores Estacionários de Combustão Interna, Turbinas e Outras Máquinas Motrizes Nãoelétricas  Exceto para Aviões e Veículos Rodovi</t>
  </si>
  <si>
    <t>Fabricação de Bombas e Carneiros Hidráulicos</t>
  </si>
  <si>
    <t>Fabricação de Válvulas, Torneiras e Registros</t>
  </si>
  <si>
    <t>Fabricação de Compressores</t>
  </si>
  <si>
    <t>Fabricação de Equipamentos de Transmissão para Fins Industriais  Inclusive Rolamentos</t>
  </si>
  <si>
    <t>Fabricação de Fornos Industriais, Aparelhos e Equipamentos Nãoelétricos para Instalações Térmicas</t>
  </si>
  <si>
    <t>Fabricação de Estufas e Fornos Elétricos para Fins Industriais</t>
  </si>
  <si>
    <t>Fabricação de Máquinas, Equipamentos e Aparelhos para Transporte e Elevação de Cargas e Pessoas</t>
  </si>
  <si>
    <t>Fabricação de Máquinas e Aparelhos de Refrigeração e Ventilação de Usos Industrial e Comercial</t>
  </si>
  <si>
    <t>Fabricação de Aparelhos de Arcondicionado</t>
  </si>
  <si>
    <t>Fabricação de Outras Máquinas e Equipamentos de Uso Geral</t>
  </si>
  <si>
    <t>Fabricação de Máquinas e Equipamentos para Agricultura, Avicultura e Obtenção de Produtos Animais</t>
  </si>
  <si>
    <t>Fabricação de Tratores Agrícolas</t>
  </si>
  <si>
    <t>Fabricação de Máquinasferramenta</t>
  </si>
  <si>
    <t>Fabricação de Máquinas e Equipamentos para a Prospecção e Extração de Petróleo</t>
  </si>
  <si>
    <t>Fabricação de Outras Máquinas e Equipamentos de Uso na Extração Mineral e Construção</t>
  </si>
  <si>
    <t>Fabricação de Tratores de Esteira e Tratores de Uso na Extração Mineral e Construção</t>
  </si>
  <si>
    <t>Fabricação de Máquinas e Equipamentos de Terraplenagem e Pavimentação</t>
  </si>
  <si>
    <t>Fabricação de Máquinas para a Indústria Metalúrgica  Exceto Máquinasferramenta</t>
  </si>
  <si>
    <t>Fabricação de Máquinas e Equipamentos para as Indústrias Alimentar, de Bebida e Fumo</t>
  </si>
  <si>
    <t>Fabricação de Máquinas e Equipamentos para a Indústria Têxtil</t>
  </si>
  <si>
    <t>Fabricação de Máquinas e Equipamentos para as Indústrias do  Vestuário e de Couro e Calçados</t>
  </si>
  <si>
    <t>Fabricação de Máquinas e Equipamentos para as Indústrias de Celulose, Papel e Papelão e Artefatos</t>
  </si>
  <si>
    <t>Fabricação de Outras Máquinas e Equipamentos de Uso Específico</t>
  </si>
  <si>
    <t>Fabricação de Armas de Fogo e Munições</t>
  </si>
  <si>
    <t>Fabricação de Equipamento Bélico Pesado</t>
  </si>
  <si>
    <t>Fabricação de Fogões, Refrigeradores e Máquinas de Lavar e Secar para Uso Doméstico</t>
  </si>
  <si>
    <t>Fabricação de Outros Aparelhos Eletrodomésticos</t>
  </si>
  <si>
    <t>Manutenção e Reparação de Motores, Bombas, Compressores e Equipamentos de Transmissão</t>
  </si>
  <si>
    <t>Manutenção e Reparação de Máquinas e Equipamentos de Uso Geral</t>
  </si>
  <si>
    <t>Manutenção e Reparação de Tratores e de Máquinas e Equipamentos para Agriculutra, Avicultura e Obtenção de Produtos Animais</t>
  </si>
  <si>
    <t>Manutenção e Reparação de Máquinasferramenta</t>
  </si>
  <si>
    <t>Manutenção e Reparação de Máquinas e Equipamentos de Uso na Extração Mineral e Construção</t>
  </si>
  <si>
    <t>Manutenção e Reparação de Máquinas e Equipamentos de Uso Específico</t>
  </si>
  <si>
    <t>Fabricação de Máquinas de Escrever e Calcular, Copiadoras e Outros Equipamentos Nãoeletrônicos para Escritório</t>
  </si>
  <si>
    <t>Fabricação de Máquinas de Escrever e Calcular, Copiadoras e Outros Equipamentos Eletrônicos Destinados À Automação Gerencial e Comercial</t>
  </si>
  <si>
    <t>Fabricação de Computadores</t>
  </si>
  <si>
    <t>Fabricação de Equipamentos Periféricos para Máquinas Eletrônicas para Tratamento de Informações</t>
  </si>
  <si>
    <t>Fabricação de Geradores de Corrente Contínua ou Alternada</t>
  </si>
  <si>
    <t>Fabricação de Transformadores, Indutores, Conversores, Sincronizadores e Semelhantes</t>
  </si>
  <si>
    <t>Fabricação de Motores Elétricos</t>
  </si>
  <si>
    <t>Fabricação de Subestações, Quadros de Comando, Reguladores de Voltagem e Outros Aparelhos e Equipamentos para Distribuição e Controle de Energia</t>
  </si>
  <si>
    <t>Fabricação de Material Elétrico para Instalações em Circuito de Consumo</t>
  </si>
  <si>
    <t>Fabricação de Fios, Cabos e Condutores Elétricos Isolados</t>
  </si>
  <si>
    <t>Fabricação de Pilhas, Baterias e Acumuladores Elétricos  Exceto para Veículos</t>
  </si>
  <si>
    <t>Fabricação de Baterias e Acumuladores para Veículos</t>
  </si>
  <si>
    <t>Fabricação de Lâmpadas</t>
  </si>
  <si>
    <t>Fabricação de Luminárias e Equipamentos de Iluminação  Exceto para Veículos</t>
  </si>
  <si>
    <t>Fabricação de Material Elétrico para Veículos  Exceto Baterias</t>
  </si>
  <si>
    <t>Manutenção e Reparação de Geradores, Transformadores e Motores Elétricos</t>
  </si>
  <si>
    <t>Manutenção e Reparação de Baterias e Acumuladores Elétricos  Exceto para Veículos</t>
  </si>
  <si>
    <t>Manutenção e Reparação de Máquinas, Aparelhos e Materiais Elétricos não Especificados Anteriormente</t>
  </si>
  <si>
    <t>Fabricação de Eletrodos, Contatos e Outros Artigos de Carvão e Grafita para Uso Elétrico, Eletroimãs e Isoladores</t>
  </si>
  <si>
    <t>Fabricação de Aparelhos e Utensílios para Sinalização e Alarme</t>
  </si>
  <si>
    <t>Fabricação de Outros Aparelhos ou Equipamentos Elétricos</t>
  </si>
  <si>
    <t>Fabricação de Material Eletrônico Básico</t>
  </si>
  <si>
    <t>Fabricação de Equipamentos Transmissores de Rádio e Televisão e de Equipamentos para Estações Telefônicas, para Radiotelefonia e Radiotelegrafia</t>
  </si>
  <si>
    <t>Fabricação de Aparelhos Telefônicos, Sistemas de Intercomunicação e Semelhantes</t>
  </si>
  <si>
    <t>Fabricação de Aparelhos Receptores de Rádio e Televisão e de Reprodução, Gravação ou Amplificação de Som e Vídeo</t>
  </si>
  <si>
    <t>Manutenção e Reparação de Aparelhos e Equipamentos de Telefonia e Radiotelefonia e de Transmissores de Televisão e Rádio  Exceto Telefones</t>
  </si>
  <si>
    <t>Fabricação de Aparelhos e Instrumentos para Usos Médicohospitalares, Odontológicos e de Laboratórios e Aparelhos Ortopédicos</t>
  </si>
  <si>
    <t>Fabricação de Aparelhos e Instrumentos de Medida, Teste e Controle  Exceto Equipamentos para Controle de Processos Industriais</t>
  </si>
  <si>
    <t>Fabricação de Máquinas, Aparelhos e Equipamentos de Sistemas Eletrônicos Dedicados À Automação Industrial e Controle do Processo Produtivo</t>
  </si>
  <si>
    <t>Fabricação de Aparelhos, Instrumentos e Materiais Ópticos, Fotográficos e Cinematográficos</t>
  </si>
  <si>
    <t>Fabricação de Cronômetros e Relógios</t>
  </si>
  <si>
    <t>Manutenção e Reparação de Equipamentos Médicohospitalares, Odontológicos e de Laboratório</t>
  </si>
  <si>
    <t>Manutenção e Reparação de Aparelhos e Instrumentos de Medida, Teste e Controle  Exceto Equipamentos de Controle de Processos Industriais</t>
  </si>
  <si>
    <t>Manutenção e Reparação de Máquinas, Aparelhos e Equipamentos de Sistemas Eletrônicos Dedicados À Automação Industrial e Controle do Processo Pro</t>
  </si>
  <si>
    <t>Manutenção e Reparação de Instrumentos Ópticos e Cinematográficos</t>
  </si>
  <si>
    <t>Fabricação de Automóveis, Camionetas e Utilitários</t>
  </si>
  <si>
    <t>Fabricação de Caminhões e Ônibus</t>
  </si>
  <si>
    <t>Fabricação de Cabines, Carrocerias e Reboques para Caminhão</t>
  </si>
  <si>
    <t>Fabricação de Carrocerias para Ônibus</t>
  </si>
  <si>
    <t>Fabricação de Cabines, Carrocerias e Reboques para Outros Veículos</t>
  </si>
  <si>
    <t>Fabricação de Peças e Acessórios para O Sistema Motor</t>
  </si>
  <si>
    <t>Fabricação de Peças e Acessórios para Os Sistemas de Marcha e Transmissão</t>
  </si>
  <si>
    <t>Fabricação de Peças e Acessórios para O Sistema de Freios</t>
  </si>
  <si>
    <t>Fabricação de Peças e Acessórios para O Sistema de Direção e Suspensão</t>
  </si>
  <si>
    <t>Fabricação de Outras Peças e Acessórios para Veículos Automotores não Especificadas Anteriormente</t>
  </si>
  <si>
    <t>Recondicionamento ou Recuperação de Motores para Veículos Automotores</t>
  </si>
  <si>
    <t>Construção e Reparação de Embarcações e Estruturas Flutuantes</t>
  </si>
  <si>
    <t>Construção e Reparação de Embarcações para Esporte e Lazer</t>
  </si>
  <si>
    <t>Construção e Montagem de Locomotivas, Vagões e Outros Materiais Rodantes</t>
  </si>
  <si>
    <t>Fabricação de Peças e Acessórios para Veículos Ferroviários</t>
  </si>
  <si>
    <t>Reparação de Veículos Ferroviários</t>
  </si>
  <si>
    <t>Construção e Montagem de Aeronaves</t>
  </si>
  <si>
    <t>Reparação de Aeronaves</t>
  </si>
  <si>
    <t>Fabricação de Motocicletas</t>
  </si>
  <si>
    <t>Fabricação de Bicicletas e Triciclos Nãomotorizados</t>
  </si>
  <si>
    <t>Fabricação de Outros Equipamentos de Transporte</t>
  </si>
  <si>
    <t>Fabricação de Móveis com Predominância de Madeira</t>
  </si>
  <si>
    <t>Fabricação de Móveis com Predominância de Metal</t>
  </si>
  <si>
    <t>Fabricação de Móveis de Outros Materiais</t>
  </si>
  <si>
    <t>Fabricação de Colchões</t>
  </si>
  <si>
    <t>Lapidação de Pedras Preciosas e Semipreciosas, Fabricação de Artefatos de Ourivesaria e Joalheria</t>
  </si>
  <si>
    <t>Fabricação de Instrumentos Musicais</t>
  </si>
  <si>
    <t>Fabricação de Artefatos para Caça, Pesca e Esporte</t>
  </si>
  <si>
    <t>Fabricação de Brinquedos e de Jogos Recreativos</t>
  </si>
  <si>
    <t>Fabricação de Canetas, Lápis, Fitas Impressoras para Máquinas e Outros Artigos para Escritório</t>
  </si>
  <si>
    <t>Fabricação de Aviamentos para Costura</t>
  </si>
  <si>
    <t>Fabricação de Escovas, Pincéis e Vassouras</t>
  </si>
  <si>
    <t>Fabricação de Produtos Diversos</t>
  </si>
  <si>
    <t>Reciclagem de Sucatas Metálicas</t>
  </si>
  <si>
    <t>Reciclagem de Sucatas Nãometálicas</t>
  </si>
  <si>
    <t>40100</t>
  </si>
  <si>
    <t>Produção e Distribuição de Energia Elétrica (Desativado)</t>
  </si>
  <si>
    <t>Produção de Energia Elétrica</t>
  </si>
  <si>
    <t>Transmissão de Energia Elétrica</t>
  </si>
  <si>
    <t>Comércio Atacadista de Energia Elétrica</t>
  </si>
  <si>
    <t>Distribuição de Energia Elétrica</t>
  </si>
  <si>
    <t>Produção e Distribuição de Gás Através de Tubulações</t>
  </si>
  <si>
    <t>Produção e Distribuição de Vapor e Água Quente</t>
  </si>
  <si>
    <t>Captação, Tratamento e Distribuição de Água</t>
  </si>
  <si>
    <t>Demolição e Preparação do Terreno</t>
  </si>
  <si>
    <t>Sondagens e Fundações Destinadas À Construção</t>
  </si>
  <si>
    <t>Grandes Movimentações de Terra</t>
  </si>
  <si>
    <t>Edificações (Residenciais, Industriais, Comerciais e de Serviços)</t>
  </si>
  <si>
    <t>Obras Viárias</t>
  </si>
  <si>
    <t>Obras de Arte Especiais</t>
  </si>
  <si>
    <t>45241</t>
  </si>
  <si>
    <t>Obras de Urbanização e Paisagismo (Desativado)</t>
  </si>
  <si>
    <t>Obras de Montagem</t>
  </si>
  <si>
    <t>Obras de Outros Tipos</t>
  </si>
  <si>
    <t>Obras para Geração e Distribuição de Energia Elétrica</t>
  </si>
  <si>
    <t>45322</t>
  </si>
  <si>
    <t>Constr de Estações e Redes de Distr de Energia Elétrica (Desativado)</t>
  </si>
  <si>
    <t>Obras para Telecomunicações</t>
  </si>
  <si>
    <t>45349</t>
  </si>
  <si>
    <t>Cosntr de Obras e Prevenção e Recup do Meio-Ambiente (Desativado)</t>
  </si>
  <si>
    <t>Instalações Elétricas</t>
  </si>
  <si>
    <t>Instalações de Sistemas de Ar Condicionado, de Ventilação e Refrigeração</t>
  </si>
  <si>
    <t>Instalações Hidráulicas, Sanitárias, de Gás e de Sistema de Prevenção Contra Incêndio</t>
  </si>
  <si>
    <t>Outras Obras de Instalações</t>
  </si>
  <si>
    <t>Obras de Acabamento</t>
  </si>
  <si>
    <t>45519</t>
  </si>
  <si>
    <t>Alvenaria e Reboco (Desativado)</t>
  </si>
  <si>
    <t>45527</t>
  </si>
  <si>
    <t>Impermeabilização e Serviços de Pintura em Geral (Desativado)</t>
  </si>
  <si>
    <t>45594</t>
  </si>
  <si>
    <t>Outros Serviços Auxiliares da Construção (Desativado)</t>
  </si>
  <si>
    <t>Aluguel de Equipamentos de Construção e Demolição com Operários</t>
  </si>
  <si>
    <t>Comércio a Varejo e por Atacado de Veículos Automotores</t>
  </si>
  <si>
    <t>Manutenção e Reparação de Veículos Automotores</t>
  </si>
  <si>
    <t>Comércio a Varejo e por Atacado de Peças e Acessórios para Veículos Automotores</t>
  </si>
  <si>
    <t>Comércio a Varejo e por Atacado de Motocicletas, Partes, Peças e Acessórios</t>
  </si>
  <si>
    <t>Manutenção e Reparação de Motocicletas</t>
  </si>
  <si>
    <t>Comércio a Varejo de Combustíveis</t>
  </si>
  <si>
    <t>Representantes Comerciais e Agentes do Comércio de Matériasprimas Agrícolas, Animais Vivos, Matérias Primas Têxteis e Produtos Semiacabados</t>
  </si>
  <si>
    <t>Representantes Comerciais e Agentes do Comércio de Combustíveis, Minerais, Metais e Produtos Químicos Industriais</t>
  </si>
  <si>
    <t>Representantes Comerciais e Agentes do Comércio de Madeira, Material de Construção e Ferragens</t>
  </si>
  <si>
    <t>Representantes Comerciais e Agentes do Comércio de Máquinas, Equipamentos Industriais, Embarcações e Aeronaves</t>
  </si>
  <si>
    <t>Representantes Comerciais e Agentes do Comércio de Móveis e Artigos de Uso Doméstico</t>
  </si>
  <si>
    <t>Representantes Comerciais e Agentes do Comércio de Têxteis, Vestuário, Calçados e Artigos de Couro</t>
  </si>
  <si>
    <t>Representantes Comerciais e Agentes do Comércio de Produtos Alimentícios, Bebidas e Fumo</t>
  </si>
  <si>
    <t>Representantes Comerciais e Agentes do Comércio Especializado em Produtos não Especificados Anteriormente</t>
  </si>
  <si>
    <t>Representantes Comerciais e Agentes do Comércio de Mercadorias em Geral (Não Especializados)</t>
  </si>
  <si>
    <t>Comércio Atacadista de Matérias Primas Agrícolas e Produtos Semiacabados</t>
  </si>
  <si>
    <t>Comércio Atacadista de Animais Vivos</t>
  </si>
  <si>
    <t>Comércio Atacadista de Leite e Produtos do Leite</t>
  </si>
  <si>
    <t>Comércio Atacadista de Cereais Beneficiados e Leguminosas, Farinhas, Amidos e Féculas</t>
  </si>
  <si>
    <t>Comércio Atacadista de Hortifrutigranjeiros</t>
  </si>
  <si>
    <t>Comércio Atacadista de Carnes e Produtos da Carne</t>
  </si>
  <si>
    <t>Comércio Atacadista de Pescados</t>
  </si>
  <si>
    <t>Comércio Atacadista de Bebidas</t>
  </si>
  <si>
    <t>Comércio Atacadista de Produtos do Fumo</t>
  </si>
  <si>
    <t>Comércio Atacadista de Outros Produtos Alimentícios, não Especificados Anteriormente</t>
  </si>
  <si>
    <t>Comércio Atacadista de Fios Têxteis, Tecidos, Artefatos de Tecidos e de Armarinho</t>
  </si>
  <si>
    <t>Comércio Atacadista de Artigos do Vestuário e Complementos</t>
  </si>
  <si>
    <t>Comércio Atacadista de Calçados</t>
  </si>
  <si>
    <t>Comércio Atacadista de Eletrodomésticos e Outros Equipamentos de Usos Pessoal e Doméstico</t>
  </si>
  <si>
    <t>Comércio Atacadista de Produtos Farmacêuticos, Médicos, Ortopédicos e Odontológicos</t>
  </si>
  <si>
    <t>Comércio Atacadista de Cosméticos e Produtos de Perfumaria</t>
  </si>
  <si>
    <t>Comércio Atacadista de Artigos de Escritório e de Papelaria</t>
  </si>
  <si>
    <t>Comércio Atacadista de Outros Artigos de Usos Pessoal e Doméstico, não Especificados Anteriormente</t>
  </si>
  <si>
    <t>Comércio Atacadista de Combustíveis</t>
  </si>
  <si>
    <t>Comércio Atacadista de Produtos Extrativos de Origem Mineral</t>
  </si>
  <si>
    <t>Comércio Atacadista de Madeira, Material de Construção, Ferragens e Ferramentas</t>
  </si>
  <si>
    <t>Comércio Atacadista de Produtos Químicos</t>
  </si>
  <si>
    <t>Comércio Atacadista de Resíduos e Sucatas</t>
  </si>
  <si>
    <t>Comércio Atacadista de Outros Produtos Intermediários não Agropecuários, não Especificados Anteriormente</t>
  </si>
  <si>
    <t>Comércio Atacadista de Máquinas, Aparelhos e Equipamentos para Uso Agropecuário</t>
  </si>
  <si>
    <t>51624</t>
  </si>
  <si>
    <t>Com. Atacadista de Máq e Equip para O Comércio (Desativado)</t>
  </si>
  <si>
    <t>51632</t>
  </si>
  <si>
    <t>Com. Atacadista de Máq e Equip para Escritório (Desativado)</t>
  </si>
  <si>
    <t>Comércio Atacadista de Máquinas e Equipamentos para O Comércio e Escritório</t>
  </si>
  <si>
    <t>Comércio Atacadista de Computadores,  Equipamentos de Telefonia e Comunicação, Partes e Peças</t>
  </si>
  <si>
    <t>Comércio Atacadista de Máquinas, Aparelhos e Equipamentos para Usos Industrial, Técnico e Profissional, e Outros Usos, não Especificados Anterio</t>
  </si>
  <si>
    <t>Comércio Atacadista de Mercadorias em Geral (Não Especializado)</t>
  </si>
  <si>
    <t>Comércio Atacadista Especializado em Mercadorias não Especificadas Anteriormente</t>
  </si>
  <si>
    <t>Comércio Var. de Merc. Geral, c/ Pred. Prod. Alim., com Área de Venda Superior a 5000 Metros Quadrados  Hipe</t>
  </si>
  <si>
    <t>Comércio Varej. de Merc. Geral, c/ Pred. Prod. Alim., com Área de Venda Entre 300 e 5000 Metros Quadrados  Sup</t>
  </si>
  <si>
    <t>Comércio Varejista de Merc. Geral, c/ Pred. Prod. Alim., com Área de Venda Inferior a 300 Metros Quadrados  Excet</t>
  </si>
  <si>
    <t>Comércio Varejist de Merc. Geral, c/ Pred. Prod. Alim. Ind. Lojas de Conveniência</t>
  </si>
  <si>
    <t>Comércio Varejista não Especializado, sem Predominância de Produtos Alimentícios</t>
  </si>
  <si>
    <t>Comércio Varejista de Produtos de Padaria, de Laticínio, Frios e Conservas</t>
  </si>
  <si>
    <t>Comércio Varejista de Balas, Bombons e Semelhantes</t>
  </si>
  <si>
    <t>Comércio Varejista de Carnes  Açougues</t>
  </si>
  <si>
    <t>Comércio Varejista de Bebidas</t>
  </si>
  <si>
    <t>Comércio Varejista de Outros Produtos Alimentícios não Especificados Anteriormente e de Produtos do Fumo</t>
  </si>
  <si>
    <t>Comércio Varejista de Tecidos e Artigos de Armarinho</t>
  </si>
  <si>
    <t>Comércio Varejista de Artigos do Vestuário e Complementos</t>
  </si>
  <si>
    <t>Comércio Varejista de Calçados, Artigos de Couro e Viagem</t>
  </si>
  <si>
    <t>Comércio Varejista de Produtos Farmacêuticos, Artigos Médicos e Ortopédicos, de Perfumaria e Cosméticos</t>
  </si>
  <si>
    <t>Comércio Varejista de Máquinas e Aparelhos de Usos Doméstico e Pessoal, Discos e Instrumentos Musicais</t>
  </si>
  <si>
    <t>Comércio Varejista de Móveis, Artigos de Iluminação e Outros Artigos para Residência</t>
  </si>
  <si>
    <t>Comércio Varejista de Material de Construção, Ferragens e Ferramentas Manuais</t>
  </si>
  <si>
    <t>Comércio Varejista de Equipamentos e Materiais para Escritório</t>
  </si>
  <si>
    <t>Comércio Varejista de Livros, Jornais, Revistas e Papelaria</t>
  </si>
  <si>
    <t>Comércio Varejista de Gás Liquefeito de Petróleo (Glp)</t>
  </si>
  <si>
    <t>Comércio Varejista de Outros Produtos não Especificados Anteriormente</t>
  </si>
  <si>
    <t>Comércio Varejista de Artigos Usados</t>
  </si>
  <si>
    <t>52612</t>
  </si>
  <si>
    <t>Com Var de Artigos em Geral, por Catálogo ou Correio (Desativado)</t>
  </si>
  <si>
    <t>Comércio em Vias Públicas, Exceto em Quiosques Fixos</t>
  </si>
  <si>
    <t>Outros Tipos de Comércio Varejista</t>
  </si>
  <si>
    <t>Reparação e Manutenção de Máquinas e de Aparelhos Eletrodomésticos</t>
  </si>
  <si>
    <t>Reparação de Calçados</t>
  </si>
  <si>
    <t>Reparação de Outros Objetos Pessoais e Domésticos</t>
  </si>
  <si>
    <t>55115</t>
  </si>
  <si>
    <t>Estabelecimentos Hoteleiros, com Restaurante (Desativado)</t>
  </si>
  <si>
    <t>55123</t>
  </si>
  <si>
    <t>Estabelecimentos Hoteleiros, sem Restaurante (Desativado)</t>
  </si>
  <si>
    <t>Estabelecimentos Hoteleiros</t>
  </si>
  <si>
    <t>Outros Tipos de Alojamento</t>
  </si>
  <si>
    <t>Restaurantes e Estabelecimentos de Bebidas, com Serviço Completo</t>
  </si>
  <si>
    <t>Lanchonetes e Similares</t>
  </si>
  <si>
    <t>Cantinas (Serviços de Alimentação Privativos)</t>
  </si>
  <si>
    <t>Fornecimento de Comida Preparada</t>
  </si>
  <si>
    <t>Outros Serviços de Alimentação</t>
  </si>
  <si>
    <t>Transporte Ferroviário Interurbano</t>
  </si>
  <si>
    <t>Transporte Ferroviário de Passageiros, Urbano</t>
  </si>
  <si>
    <t>Transporte Metroviário</t>
  </si>
  <si>
    <t>Transporte Rodoviário de Passageiros, Regular, Urbano</t>
  </si>
  <si>
    <t>Transporte Rodoviário de Passageiros, Regular, não Urbano</t>
  </si>
  <si>
    <t>Transporte Rodoviário de Passageiros, não Regular</t>
  </si>
  <si>
    <t>Transporte Rodoviário de Cargas, em Geral</t>
  </si>
  <si>
    <t>Transporte Rodoviário de Produtos Perigosos</t>
  </si>
  <si>
    <t>Transporte Rodoviário de Mudanças</t>
  </si>
  <si>
    <t>Transporte Regular em Bondes, Funiculares, Teleféricos ou Trens Próprios para Exploração de Pontos Turísticos</t>
  </si>
  <si>
    <t>Transporte Dutoviário</t>
  </si>
  <si>
    <t>Transporte Marítimo de Cabotagem</t>
  </si>
  <si>
    <t>Transporte Marítimo de Longo Curso</t>
  </si>
  <si>
    <t>Transporte por Navegação Interior de Passageiros</t>
  </si>
  <si>
    <t>Transporte por Navegação Interior de Carga</t>
  </si>
  <si>
    <t>Transporte Aquaviário Urbano</t>
  </si>
  <si>
    <t>Transporte Aéreo, Regular</t>
  </si>
  <si>
    <t>Transporte Aéreo, não Regular</t>
  </si>
  <si>
    <t>Transporte Espacial</t>
  </si>
  <si>
    <t>Carga e Descarga</t>
  </si>
  <si>
    <t>Armazenamento e Depósitos de Cargas</t>
  </si>
  <si>
    <t>Atividades Auxiliares dos Transportes Terrestres</t>
  </si>
  <si>
    <t>Atividades Auxiliares dos Transportes Aquaviários</t>
  </si>
  <si>
    <t>Atividades Auxiliares dos Transportes Aéreos</t>
  </si>
  <si>
    <t>Atividades de Agências de Viagens e Organizadores de Viagem</t>
  </si>
  <si>
    <t>Atividades Relacionadas À Organização do Transporte de Cargas</t>
  </si>
  <si>
    <t>Atividades de Correio Nacional</t>
  </si>
  <si>
    <t>Atividades de Malote e Entrega</t>
  </si>
  <si>
    <t>Telecomunicações</t>
  </si>
  <si>
    <t>Banco Central</t>
  </si>
  <si>
    <t>Bancos Comerciais</t>
  </si>
  <si>
    <t>Bancos Múltiplos (Com Carteira Comercial)</t>
  </si>
  <si>
    <t>Caixas Econômicas</t>
  </si>
  <si>
    <t>Crédito Cooperativo</t>
  </si>
  <si>
    <t>Bancos Múltiplos (Sem Carteira Comercial)</t>
  </si>
  <si>
    <t>Bancos de Investimento</t>
  </si>
  <si>
    <t>Bancos de Desenvolvimento</t>
  </si>
  <si>
    <t>Crédito Imobiliário</t>
  </si>
  <si>
    <t>Sociedades de Crédito, Financiamento e Investimento</t>
  </si>
  <si>
    <t>Arrendamento Mercantil</t>
  </si>
  <si>
    <t>Agências de Fomento</t>
  </si>
  <si>
    <t>Outras Atividades de Concessão de Crédito</t>
  </si>
  <si>
    <t>Fundos de Investimento</t>
  </si>
  <si>
    <t>Sociedades de Capitalização</t>
  </si>
  <si>
    <t>Gestão de Ativos Intangíveis não Financeiros</t>
  </si>
  <si>
    <t>Outras Atividades de Intermediação Financeira, não Especificadas Anteriormente</t>
  </si>
  <si>
    <t>Seguros de Vida</t>
  </si>
  <si>
    <t>Seguros Nãovida</t>
  </si>
  <si>
    <t>Resseguros</t>
  </si>
  <si>
    <t>Previdência Complementar Fechada</t>
  </si>
  <si>
    <t>Previdência Complementar Aberta</t>
  </si>
  <si>
    <t>Planos de Saúde</t>
  </si>
  <si>
    <t>Administração de Mercados Bursáteis</t>
  </si>
  <si>
    <t>Atividades de Intermediários em Transações de Títulos e Valores Mobiliários</t>
  </si>
  <si>
    <t>Outras Atividades Auxiliares da Intermediação Financeira, não Especificadas Anteriormente</t>
  </si>
  <si>
    <t>Atividades Auxiliares dos Seguros e da Previdência Complementar</t>
  </si>
  <si>
    <t>Incorporação e Compra e Venda de Imóveis</t>
  </si>
  <si>
    <t>Aluguel de Imóveis</t>
  </si>
  <si>
    <t>Corretagem e Avaliação de Imóveis</t>
  </si>
  <si>
    <t>Administração de Imóveis por Conta de Terceiros</t>
  </si>
  <si>
    <t>Condomínios Prediais</t>
  </si>
  <si>
    <t>Aluguel de Automóveis</t>
  </si>
  <si>
    <t>Aluguel de Outros Meios de Transporte Terrestre</t>
  </si>
  <si>
    <t>Aluguel de Embarcações</t>
  </si>
  <si>
    <t>Aluguel de Aeronaves</t>
  </si>
  <si>
    <t>Aluguel de Máquinas e Equipamentos Agrícolas</t>
  </si>
  <si>
    <t>Aluguel de Máquinas e Equipamentos para Construção e Engenharia Civil</t>
  </si>
  <si>
    <t>Aluguel de Máquinas e Equipamentos para Escritórios</t>
  </si>
  <si>
    <t>Aluguel de Máquinas e Equipamentos de Outros Tipos, não Especificados Anteriormente</t>
  </si>
  <si>
    <t>Aluguel de Objetos Pessoais e Domésticos</t>
  </si>
  <si>
    <t>Consultoria em Hardware</t>
  </si>
  <si>
    <t>72206</t>
  </si>
  <si>
    <t>Desenvolvimento de Programas em Informática (Desativado)</t>
  </si>
  <si>
    <t>Desenvolvimento e Edição de Softwares Prontos para Uso</t>
  </si>
  <si>
    <t>Desenvolvimento de Softwares Sob Encomenda e Outras Consultorias em Software</t>
  </si>
  <si>
    <t>Processamento de Dados</t>
  </si>
  <si>
    <t>Atividades de Banco de Dados e Distribuição Online de Conteúdo Eletrônico</t>
  </si>
  <si>
    <t>Manutenção e Reparação de Máquinas de Escritório e de Informática</t>
  </si>
  <si>
    <t>Outras Atividades de Informática, não Especificadas Anteriormente</t>
  </si>
  <si>
    <t>Pesquisa e Desenvolvimento das Ciências Físicas e Naturais</t>
  </si>
  <si>
    <t>Pesquisa e Desenvolvimento das Ciências Sociais e Humanas</t>
  </si>
  <si>
    <t>Atividades Jurídicas</t>
  </si>
  <si>
    <t>Atividades de Contabilidade e Auditoria</t>
  </si>
  <si>
    <t>Pesquisas de Mercado e de Opinião Pública</t>
  </si>
  <si>
    <t>Gestão de Participações Societárias (Holdings)</t>
  </si>
  <si>
    <t>Sedes de Empresas e Unidades Administrativas Locais</t>
  </si>
  <si>
    <t>Atividades de Assessoria em Gestão Empresarial</t>
  </si>
  <si>
    <t>Serviços de Arquitetura e Engenharia e de Assessoramento Técnico Especializado</t>
  </si>
  <si>
    <t>Ensaios de Materiais e de Produtos</t>
  </si>
  <si>
    <t>Publicidade</t>
  </si>
  <si>
    <t>Seleção, Agenciamento e Locação de Mãodeobra</t>
  </si>
  <si>
    <t>Atividades de Investigação, Vigilância e Segurança</t>
  </si>
  <si>
    <t>Atividades de Imunização, Higienização e de Limpeza em Prédios e em Domicílios</t>
  </si>
  <si>
    <t>Atividades Fotográficas</t>
  </si>
  <si>
    <t>Atividades de Envasamento e Empacotamento, por Conta de Terceiros</t>
  </si>
  <si>
    <t>Outras Atividades de Serviços Prestados Principalmente Às Empresas, não Especificadas Anteriormente</t>
  </si>
  <si>
    <t>Administração Pública em Geral</t>
  </si>
  <si>
    <t>Regulação das Atividades Sociais e Culturais</t>
  </si>
  <si>
    <t>Regulação das Atividades Econômicas</t>
  </si>
  <si>
    <t>Atividades de Apoio À Administração Pública</t>
  </si>
  <si>
    <t>Relações Exteriores</t>
  </si>
  <si>
    <t>Defesa</t>
  </si>
  <si>
    <t>Justiça</t>
  </si>
  <si>
    <t>Segurança e Ordem Pública</t>
  </si>
  <si>
    <t>Defesa Civil</t>
  </si>
  <si>
    <t>Seguridade Social</t>
  </si>
  <si>
    <t>80110</t>
  </si>
  <si>
    <t>Educação Pré-Escolar (Desativado)</t>
  </si>
  <si>
    <t>80128</t>
  </si>
  <si>
    <t>Educação Fundamental (Desativado)</t>
  </si>
  <si>
    <t>Educação Infantilcreche</t>
  </si>
  <si>
    <t>Educação Infantilpréescola</t>
  </si>
  <si>
    <t>Ensino Fundamental</t>
  </si>
  <si>
    <t>Ensino Médio</t>
  </si>
  <si>
    <t>80217</t>
  </si>
  <si>
    <t>Educação Média em Formação Geral (Desativado)</t>
  </si>
  <si>
    <t>80225</t>
  </si>
  <si>
    <t>Educação Média de Formação Técnica e Profissional (Desativado)</t>
  </si>
  <si>
    <t>80306</t>
  </si>
  <si>
    <t>Educação Superior (Desativado)</t>
  </si>
  <si>
    <t>Educação Superior  Graduação</t>
  </si>
  <si>
    <t>Educação Superior  Graduação e Pósgraduação</t>
  </si>
  <si>
    <t>Educação Superior  Pósgraduação e Extensão</t>
  </si>
  <si>
    <t>80918</t>
  </si>
  <si>
    <t>Ensino em Auto-Escolas e Cursos de Pilotagem (Desativado)</t>
  </si>
  <si>
    <t>80926</t>
  </si>
  <si>
    <t>Educação Supletiva (Desativado)</t>
  </si>
  <si>
    <t>80934</t>
  </si>
  <si>
    <t>Educ Continuada ou Permanente e Aprend Profissional (Desativado)</t>
  </si>
  <si>
    <t>80942</t>
  </si>
  <si>
    <t>Ensino À Distância (Desativado)</t>
  </si>
  <si>
    <t>80950</t>
  </si>
  <si>
    <t>Educação Especial (Desativado)</t>
  </si>
  <si>
    <t>Educação Profissional de Nível Técnico</t>
  </si>
  <si>
    <t>Educação Profissional de Nível Tecnológico</t>
  </si>
  <si>
    <t>Outras Atividades de Ensino</t>
  </si>
  <si>
    <t>Atividades de Atendimento Hospitalar</t>
  </si>
  <si>
    <t>Atividades de Atendimento a Urgências e Emergências</t>
  </si>
  <si>
    <t>Atividades de Atenção Ambulatorial</t>
  </si>
  <si>
    <t>Atividades de Serviços de Complementação Diagnóstica ou Terapêutica</t>
  </si>
  <si>
    <t>Atividades de Outros Profissionais da Área de Saúde</t>
  </si>
  <si>
    <t>Outras Atividades Relacionadas com a Atenção À Saúde</t>
  </si>
  <si>
    <t>Serviços Veterinários</t>
  </si>
  <si>
    <t>Serviços Sociais com Alojamento</t>
  </si>
  <si>
    <t>Serviços Sociais sem Alojamento</t>
  </si>
  <si>
    <t>Limpeza Urbana e Esgoto e Atividades Relacionadas</t>
  </si>
  <si>
    <t>Atividades de Organizações Empresariais e Patronais</t>
  </si>
  <si>
    <t>Atividades de Organizações Profissionais</t>
  </si>
  <si>
    <t>Atividades de Organizações Sindicais</t>
  </si>
  <si>
    <t>Atividades de Organizações Religiosas</t>
  </si>
  <si>
    <t>Atividades de Organizações Políticas</t>
  </si>
  <si>
    <t>Outras Atividades Associativas, não Especificadas Anteriormente</t>
  </si>
  <si>
    <t>Produção de Filmes Cinematográficos e Fitas de Vídeo</t>
  </si>
  <si>
    <t>Distribuição de Filmes e de Vídeos</t>
  </si>
  <si>
    <t>Projeção de Filmes e de Vídeos</t>
  </si>
  <si>
    <t>Atividades de Rádio</t>
  </si>
  <si>
    <t>Atividades de Televisão</t>
  </si>
  <si>
    <t>Atividades de Teatro, Música e Outras Atividades Artísticas e Literárias</t>
  </si>
  <si>
    <t>Gestão de Salas de Espetáculos</t>
  </si>
  <si>
    <t>Outras Atividades de Espetáculos, não Especificadas Anteriormente</t>
  </si>
  <si>
    <t>Atividades de Agências de Notícias</t>
  </si>
  <si>
    <t>Atividades de Bibliotecas e Arquivos</t>
  </si>
  <si>
    <t>Atividades de Museus e de Conservação do Patrimônio Histórico</t>
  </si>
  <si>
    <t>Atividades de Jardins Botânicos, Zoológicos, Parques Nacionais e Reservas Ecológicas</t>
  </si>
  <si>
    <t>Atividades Desportivas</t>
  </si>
  <si>
    <t>Outras Atividades Relacionadas ao Lazer</t>
  </si>
  <si>
    <t>Lavanderias e Tinturarias</t>
  </si>
  <si>
    <t>Cabeleireiros e Outros Tratamentos de Beleza</t>
  </si>
  <si>
    <t>Atividades Funerárias e Serviços Relacionados</t>
  </si>
  <si>
    <t>Atividades de Manutenção do Físico Corporal</t>
  </si>
  <si>
    <t>Outras Atividades de Serviços Pessoais, não Especificadas Anteriormente</t>
  </si>
  <si>
    <t>Serviços Domésticos</t>
  </si>
  <si>
    <t>Organismos Internacionais e Outras Instituições Extraterritoriais</t>
  </si>
  <si>
    <t xml:space="preserve"> 000-1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</si>
</sst>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43" fontId="0" fillId="0" borderId="0" xfId="1" applyFont="1"/>
    <xf numFmtId="164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164" fontId="0" fillId="0" borderId="0" xfId="0" applyNumberFormat="1"/>
    <xf numFmtId="49" fontId="0" fillId="0" borderId="0" xfId="0" applyNumberFormat="1"/>
    <xf numFmtId="0" fontId="2" fillId="0" borderId="0" xfId="2"/>
  </cellXfs>
  <cellStyles count="3">
    <cellStyle name="Normal" xfId="0" builtinId="0"/>
    <cellStyle name="Normal 3" xfId="2" xr:uid="{E723AEFC-6A59-4103-A0BF-13F5EBB2FCFD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2A7D-DC91-429B-8BF1-074EFF396F61}">
  <dimension ref="A1:K136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1619</v>
      </c>
      <c r="B2">
        <v>0</v>
      </c>
      <c r="C2">
        <v>0</v>
      </c>
      <c r="D2">
        <v>0</v>
      </c>
      <c r="E2">
        <v>0</v>
      </c>
      <c r="F2">
        <v>6983</v>
      </c>
      <c r="G2">
        <v>0</v>
      </c>
      <c r="H2">
        <v>0</v>
      </c>
      <c r="I2">
        <v>0</v>
      </c>
      <c r="J2">
        <v>0</v>
      </c>
      <c r="K2">
        <v>88170</v>
      </c>
    </row>
    <row r="3" spans="1:11" x14ac:dyDescent="0.3">
      <c r="A3">
        <v>1627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27366</v>
      </c>
    </row>
    <row r="4" spans="1:11" x14ac:dyDescent="0.3">
      <c r="A4">
        <v>15814</v>
      </c>
      <c r="B4">
        <v>0</v>
      </c>
      <c r="C4">
        <v>0</v>
      </c>
      <c r="D4">
        <v>0</v>
      </c>
      <c r="E4">
        <v>0</v>
      </c>
      <c r="F4">
        <v>57915</v>
      </c>
      <c r="G4">
        <v>68727</v>
      </c>
      <c r="H4">
        <v>0</v>
      </c>
      <c r="I4">
        <v>0</v>
      </c>
      <c r="J4">
        <v>0</v>
      </c>
      <c r="K4">
        <v>0</v>
      </c>
    </row>
    <row r="5" spans="1:11" x14ac:dyDescent="0.3">
      <c r="A5">
        <v>17647</v>
      </c>
      <c r="B5">
        <v>0</v>
      </c>
      <c r="C5">
        <v>0</v>
      </c>
      <c r="D5">
        <v>0</v>
      </c>
      <c r="E5">
        <v>0</v>
      </c>
      <c r="F5">
        <v>0</v>
      </c>
      <c r="G5">
        <v>10406</v>
      </c>
      <c r="H5">
        <v>127</v>
      </c>
      <c r="I5">
        <v>0</v>
      </c>
      <c r="J5">
        <v>0</v>
      </c>
      <c r="K5">
        <v>0</v>
      </c>
    </row>
    <row r="6" spans="1:11" x14ac:dyDescent="0.3">
      <c r="A6">
        <v>18228</v>
      </c>
      <c r="B6">
        <v>0</v>
      </c>
      <c r="C6">
        <v>0</v>
      </c>
      <c r="D6">
        <v>0</v>
      </c>
      <c r="E6">
        <v>0</v>
      </c>
      <c r="F6">
        <v>0</v>
      </c>
      <c r="G6">
        <v>9306</v>
      </c>
      <c r="H6">
        <v>0</v>
      </c>
      <c r="I6">
        <v>0</v>
      </c>
      <c r="J6">
        <v>0</v>
      </c>
      <c r="K6">
        <v>0</v>
      </c>
    </row>
    <row r="7" spans="1:11" x14ac:dyDescent="0.3">
      <c r="A7">
        <v>20230</v>
      </c>
      <c r="B7">
        <v>0</v>
      </c>
      <c r="C7">
        <v>0</v>
      </c>
      <c r="D7">
        <v>0</v>
      </c>
      <c r="E7">
        <v>0</v>
      </c>
      <c r="F7">
        <v>0</v>
      </c>
      <c r="G7">
        <v>13787</v>
      </c>
      <c r="H7">
        <v>0</v>
      </c>
      <c r="I7">
        <v>0</v>
      </c>
      <c r="J7">
        <v>0</v>
      </c>
      <c r="K7">
        <v>0</v>
      </c>
    </row>
    <row r="8" spans="1:11" x14ac:dyDescent="0.3">
      <c r="A8">
        <v>22195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33057</v>
      </c>
      <c r="K8">
        <v>0</v>
      </c>
    </row>
    <row r="9" spans="1:11" x14ac:dyDescent="0.3">
      <c r="A9">
        <v>23302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526</v>
      </c>
      <c r="I9">
        <v>0</v>
      </c>
      <c r="J9">
        <v>0</v>
      </c>
      <c r="K9">
        <v>0</v>
      </c>
    </row>
    <row r="10" spans="1:11" x14ac:dyDescent="0.3">
      <c r="A10">
        <v>24295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10729</v>
      </c>
      <c r="I10">
        <v>410</v>
      </c>
      <c r="J10">
        <v>0</v>
      </c>
      <c r="K10">
        <v>0</v>
      </c>
    </row>
    <row r="11" spans="1:11" x14ac:dyDescent="0.3">
      <c r="A11">
        <v>24546</v>
      </c>
      <c r="B11">
        <v>0</v>
      </c>
      <c r="C11">
        <v>1747</v>
      </c>
      <c r="D11">
        <v>0</v>
      </c>
      <c r="E11">
        <v>0</v>
      </c>
      <c r="F11">
        <v>0</v>
      </c>
      <c r="G11">
        <v>0</v>
      </c>
      <c r="H11">
        <v>13870</v>
      </c>
      <c r="I11">
        <v>0</v>
      </c>
      <c r="J11">
        <v>0</v>
      </c>
      <c r="K11">
        <v>0</v>
      </c>
    </row>
    <row r="12" spans="1:11" x14ac:dyDescent="0.3">
      <c r="A12">
        <v>25291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189094</v>
      </c>
      <c r="J12">
        <v>0</v>
      </c>
      <c r="K12">
        <v>0</v>
      </c>
    </row>
    <row r="13" spans="1:11" x14ac:dyDescent="0.3">
      <c r="A13">
        <v>26999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17607</v>
      </c>
      <c r="J13">
        <v>0</v>
      </c>
      <c r="K13">
        <v>0</v>
      </c>
    </row>
    <row r="14" spans="1:11" x14ac:dyDescent="0.3">
      <c r="A14">
        <v>28991</v>
      </c>
      <c r="B14">
        <v>0</v>
      </c>
      <c r="C14">
        <v>0</v>
      </c>
      <c r="D14">
        <v>0</v>
      </c>
      <c r="E14">
        <v>0</v>
      </c>
      <c r="F14">
        <v>0</v>
      </c>
      <c r="G14">
        <v>794</v>
      </c>
      <c r="H14">
        <v>0</v>
      </c>
      <c r="I14">
        <v>106265</v>
      </c>
      <c r="J14">
        <v>0</v>
      </c>
      <c r="K14">
        <v>0</v>
      </c>
    </row>
    <row r="15" spans="1:11" x14ac:dyDescent="0.3">
      <c r="A15">
        <v>29114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5462</v>
      </c>
      <c r="I15">
        <v>0</v>
      </c>
      <c r="J15">
        <v>0</v>
      </c>
      <c r="K15">
        <v>0</v>
      </c>
    </row>
    <row r="16" spans="1:11" x14ac:dyDescent="0.3">
      <c r="A16">
        <v>29122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8118</v>
      </c>
      <c r="I16">
        <v>0</v>
      </c>
      <c r="J16">
        <v>0</v>
      </c>
      <c r="K16">
        <v>0</v>
      </c>
    </row>
    <row r="17" spans="1:11" x14ac:dyDescent="0.3">
      <c r="A17">
        <v>29130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15018</v>
      </c>
      <c r="I17">
        <v>0</v>
      </c>
      <c r="J17">
        <v>0</v>
      </c>
      <c r="K17">
        <v>0</v>
      </c>
    </row>
    <row r="18" spans="1:11" x14ac:dyDescent="0.3">
      <c r="A18">
        <v>29149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12570</v>
      </c>
      <c r="I18">
        <v>0</v>
      </c>
      <c r="J18">
        <v>0</v>
      </c>
      <c r="K18">
        <v>0</v>
      </c>
    </row>
    <row r="19" spans="1:11" x14ac:dyDescent="0.3">
      <c r="A19">
        <v>29157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12128</v>
      </c>
      <c r="I19">
        <v>0</v>
      </c>
      <c r="J19">
        <v>0</v>
      </c>
      <c r="K19">
        <v>0</v>
      </c>
    </row>
    <row r="20" spans="1:11" x14ac:dyDescent="0.3">
      <c r="A20">
        <v>29211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3244</v>
      </c>
      <c r="I20">
        <v>0</v>
      </c>
      <c r="J20">
        <v>0</v>
      </c>
      <c r="K20">
        <v>0</v>
      </c>
    </row>
    <row r="21" spans="1:11" x14ac:dyDescent="0.3">
      <c r="A21">
        <v>29220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1319</v>
      </c>
      <c r="I21">
        <v>0</v>
      </c>
      <c r="J21">
        <v>0</v>
      </c>
      <c r="K21">
        <v>0</v>
      </c>
    </row>
    <row r="22" spans="1:11" x14ac:dyDescent="0.3">
      <c r="A22">
        <v>29238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19924</v>
      </c>
      <c r="I22">
        <v>0</v>
      </c>
      <c r="J22">
        <v>0</v>
      </c>
      <c r="K22">
        <v>0</v>
      </c>
    </row>
    <row r="23" spans="1:11" x14ac:dyDescent="0.3">
      <c r="A23">
        <v>29246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16072</v>
      </c>
      <c r="I23">
        <v>0</v>
      </c>
      <c r="J23">
        <v>0</v>
      </c>
      <c r="K23">
        <v>0</v>
      </c>
    </row>
    <row r="24" spans="1:11" x14ac:dyDescent="0.3">
      <c r="A24">
        <v>29297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61838</v>
      </c>
      <c r="I24">
        <v>0</v>
      </c>
      <c r="J24">
        <v>0</v>
      </c>
      <c r="K24">
        <v>0</v>
      </c>
    </row>
    <row r="25" spans="1:11" x14ac:dyDescent="0.3">
      <c r="A25">
        <v>29319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43771</v>
      </c>
      <c r="I25">
        <v>0</v>
      </c>
      <c r="J25">
        <v>0</v>
      </c>
      <c r="K25">
        <v>0</v>
      </c>
    </row>
    <row r="26" spans="1:11" x14ac:dyDescent="0.3">
      <c r="A26">
        <v>29408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18684</v>
      </c>
      <c r="I26">
        <v>0</v>
      </c>
      <c r="J26">
        <v>0</v>
      </c>
      <c r="K26">
        <v>0</v>
      </c>
    </row>
    <row r="27" spans="1:11" x14ac:dyDescent="0.3">
      <c r="A27">
        <v>29513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5099</v>
      </c>
      <c r="I27">
        <v>0</v>
      </c>
      <c r="J27">
        <v>0</v>
      </c>
      <c r="K27">
        <v>0</v>
      </c>
    </row>
    <row r="28" spans="1:11" x14ac:dyDescent="0.3">
      <c r="A28">
        <v>29521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3133</v>
      </c>
      <c r="I28">
        <v>0</v>
      </c>
      <c r="J28">
        <v>0</v>
      </c>
      <c r="K28">
        <v>0</v>
      </c>
    </row>
    <row r="29" spans="1:11" x14ac:dyDescent="0.3">
      <c r="A29">
        <v>29548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3752</v>
      </c>
      <c r="I29">
        <v>0</v>
      </c>
      <c r="J29">
        <v>0</v>
      </c>
      <c r="K29">
        <v>0</v>
      </c>
    </row>
    <row r="30" spans="1:11" x14ac:dyDescent="0.3">
      <c r="A30">
        <v>29610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7559</v>
      </c>
      <c r="I30">
        <v>0</v>
      </c>
      <c r="J30">
        <v>0</v>
      </c>
      <c r="K30">
        <v>0</v>
      </c>
    </row>
    <row r="31" spans="1:11" x14ac:dyDescent="0.3">
      <c r="A31">
        <v>29629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13883</v>
      </c>
      <c r="I31">
        <v>0</v>
      </c>
      <c r="J31">
        <v>0</v>
      </c>
      <c r="K31">
        <v>0</v>
      </c>
    </row>
    <row r="32" spans="1:11" x14ac:dyDescent="0.3">
      <c r="A32">
        <v>29637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2782</v>
      </c>
      <c r="I32">
        <v>0</v>
      </c>
      <c r="J32">
        <v>0</v>
      </c>
      <c r="K32">
        <v>0</v>
      </c>
    </row>
    <row r="33" spans="1:11" x14ac:dyDescent="0.3">
      <c r="A33">
        <v>29645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3359</v>
      </c>
      <c r="I33">
        <v>0</v>
      </c>
      <c r="J33">
        <v>0</v>
      </c>
      <c r="K33">
        <v>0</v>
      </c>
    </row>
    <row r="34" spans="1:11" x14ac:dyDescent="0.3">
      <c r="A34">
        <v>29653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3091</v>
      </c>
      <c r="I34">
        <v>0</v>
      </c>
      <c r="J34">
        <v>0</v>
      </c>
      <c r="K34">
        <v>0</v>
      </c>
    </row>
    <row r="35" spans="1:11" x14ac:dyDescent="0.3">
      <c r="A35">
        <v>29696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48264</v>
      </c>
      <c r="I35">
        <v>7076</v>
      </c>
      <c r="J35">
        <v>0</v>
      </c>
      <c r="K35">
        <v>0</v>
      </c>
    </row>
    <row r="36" spans="1:11" x14ac:dyDescent="0.3">
      <c r="A36">
        <v>29726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1196</v>
      </c>
      <c r="J36">
        <v>0</v>
      </c>
      <c r="K36">
        <v>0</v>
      </c>
    </row>
    <row r="37" spans="1:11" x14ac:dyDescent="0.3">
      <c r="A37">
        <v>31119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3535</v>
      </c>
      <c r="I37">
        <v>0</v>
      </c>
      <c r="J37">
        <v>0</v>
      </c>
      <c r="K37">
        <v>0</v>
      </c>
    </row>
    <row r="38" spans="1:11" x14ac:dyDescent="0.3">
      <c r="A38">
        <v>31127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12877</v>
      </c>
      <c r="I38">
        <v>0</v>
      </c>
      <c r="J38">
        <v>0</v>
      </c>
      <c r="K38">
        <v>0</v>
      </c>
    </row>
    <row r="39" spans="1:11" x14ac:dyDescent="0.3">
      <c r="A39">
        <v>31135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13409</v>
      </c>
      <c r="I39">
        <v>0</v>
      </c>
      <c r="J39">
        <v>0</v>
      </c>
      <c r="K39">
        <v>0</v>
      </c>
    </row>
    <row r="40" spans="1:11" x14ac:dyDescent="0.3">
      <c r="A40">
        <v>31216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19922</v>
      </c>
      <c r="I40">
        <v>0</v>
      </c>
      <c r="J40">
        <v>0</v>
      </c>
      <c r="K40">
        <v>0</v>
      </c>
    </row>
    <row r="41" spans="1:11" x14ac:dyDescent="0.3">
      <c r="A41">
        <v>31526</v>
      </c>
      <c r="B41">
        <v>0</v>
      </c>
      <c r="C41">
        <v>0</v>
      </c>
      <c r="D41">
        <v>0</v>
      </c>
      <c r="E41">
        <v>0</v>
      </c>
      <c r="F41">
        <v>0</v>
      </c>
      <c r="G41">
        <v>1244</v>
      </c>
      <c r="H41">
        <v>9191</v>
      </c>
      <c r="I41">
        <v>0</v>
      </c>
      <c r="J41">
        <v>0</v>
      </c>
      <c r="K41">
        <v>0</v>
      </c>
    </row>
    <row r="42" spans="1:11" x14ac:dyDescent="0.3">
      <c r="A42">
        <v>31925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3672</v>
      </c>
      <c r="I42">
        <v>0</v>
      </c>
      <c r="J42">
        <v>0</v>
      </c>
      <c r="K42">
        <v>0</v>
      </c>
    </row>
    <row r="43" spans="1:11" x14ac:dyDescent="0.3">
      <c r="A43">
        <v>31992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22298</v>
      </c>
      <c r="I43">
        <v>0</v>
      </c>
      <c r="J43">
        <v>0</v>
      </c>
      <c r="K43">
        <v>0</v>
      </c>
    </row>
    <row r="44" spans="1:11" x14ac:dyDescent="0.3">
      <c r="A44">
        <v>32212</v>
      </c>
      <c r="B44">
        <v>0</v>
      </c>
      <c r="C44">
        <v>7517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>
        <v>33103</v>
      </c>
      <c r="B45">
        <v>0</v>
      </c>
      <c r="C45">
        <v>4101</v>
      </c>
      <c r="D45">
        <v>0</v>
      </c>
      <c r="E45">
        <v>0</v>
      </c>
      <c r="F45">
        <v>0</v>
      </c>
      <c r="G45">
        <v>0</v>
      </c>
      <c r="H45">
        <v>18309</v>
      </c>
      <c r="I45">
        <v>0</v>
      </c>
      <c r="J45">
        <v>0</v>
      </c>
      <c r="K45">
        <v>0</v>
      </c>
    </row>
    <row r="46" spans="1:11" x14ac:dyDescent="0.3">
      <c r="A46">
        <v>33200</v>
      </c>
      <c r="B46">
        <v>0</v>
      </c>
      <c r="C46">
        <v>18778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>
        <v>33405</v>
      </c>
      <c r="B47">
        <v>0</v>
      </c>
      <c r="C47">
        <v>2850</v>
      </c>
      <c r="D47">
        <v>0</v>
      </c>
      <c r="E47">
        <v>0</v>
      </c>
      <c r="F47">
        <v>0</v>
      </c>
      <c r="G47">
        <v>0</v>
      </c>
      <c r="H47">
        <v>7380</v>
      </c>
      <c r="I47">
        <v>0</v>
      </c>
      <c r="J47">
        <v>0</v>
      </c>
      <c r="K47">
        <v>0</v>
      </c>
    </row>
    <row r="48" spans="1:11" x14ac:dyDescent="0.3">
      <c r="A48">
        <v>34312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20465</v>
      </c>
      <c r="I48">
        <v>0</v>
      </c>
      <c r="J48">
        <v>0</v>
      </c>
      <c r="K48">
        <v>0</v>
      </c>
    </row>
    <row r="49" spans="1:11" x14ac:dyDescent="0.3">
      <c r="A49">
        <v>36110</v>
      </c>
      <c r="B49">
        <v>0</v>
      </c>
      <c r="C49">
        <v>0</v>
      </c>
      <c r="D49">
        <v>0</v>
      </c>
      <c r="E49">
        <v>0</v>
      </c>
      <c r="F49">
        <v>0</v>
      </c>
      <c r="G49">
        <v>161697</v>
      </c>
      <c r="H49">
        <v>0</v>
      </c>
      <c r="I49">
        <v>5788</v>
      </c>
      <c r="J49">
        <v>0</v>
      </c>
      <c r="K49">
        <v>0</v>
      </c>
    </row>
    <row r="50" spans="1:11" x14ac:dyDescent="0.3">
      <c r="A50">
        <v>36129</v>
      </c>
      <c r="B50">
        <v>0</v>
      </c>
      <c r="C50">
        <v>0</v>
      </c>
      <c r="D50">
        <v>0</v>
      </c>
      <c r="E50">
        <v>0</v>
      </c>
      <c r="F50">
        <v>0</v>
      </c>
      <c r="G50">
        <v>24805</v>
      </c>
      <c r="H50">
        <v>0</v>
      </c>
      <c r="I50">
        <v>0</v>
      </c>
      <c r="J50">
        <v>0</v>
      </c>
      <c r="K50">
        <v>0</v>
      </c>
    </row>
    <row r="51" spans="1:11" x14ac:dyDescent="0.3">
      <c r="A51">
        <v>36137</v>
      </c>
      <c r="B51">
        <v>0</v>
      </c>
      <c r="C51">
        <v>0</v>
      </c>
      <c r="D51">
        <v>0</v>
      </c>
      <c r="E51">
        <v>0</v>
      </c>
      <c r="F51">
        <v>0</v>
      </c>
      <c r="G51">
        <v>10486</v>
      </c>
      <c r="H51">
        <v>0</v>
      </c>
      <c r="I51">
        <v>0</v>
      </c>
      <c r="J51">
        <v>0</v>
      </c>
      <c r="K51">
        <v>0</v>
      </c>
    </row>
    <row r="52" spans="1:11" x14ac:dyDescent="0.3">
      <c r="A52">
        <v>36943</v>
      </c>
      <c r="B52">
        <v>0</v>
      </c>
      <c r="C52">
        <v>0</v>
      </c>
      <c r="D52">
        <v>0</v>
      </c>
      <c r="E52">
        <v>0</v>
      </c>
      <c r="F52">
        <v>0</v>
      </c>
      <c r="G52">
        <v>10793</v>
      </c>
      <c r="H52">
        <v>0</v>
      </c>
      <c r="I52">
        <v>0</v>
      </c>
      <c r="J52">
        <v>0</v>
      </c>
      <c r="K52">
        <v>0</v>
      </c>
    </row>
    <row r="53" spans="1:11" x14ac:dyDescent="0.3">
      <c r="A53">
        <v>36994</v>
      </c>
      <c r="B53">
        <v>0</v>
      </c>
      <c r="C53">
        <v>0</v>
      </c>
      <c r="D53">
        <v>0</v>
      </c>
      <c r="E53">
        <v>0</v>
      </c>
      <c r="F53">
        <v>0</v>
      </c>
      <c r="G53">
        <v>16314</v>
      </c>
      <c r="H53">
        <v>1515</v>
      </c>
      <c r="I53">
        <v>4281</v>
      </c>
      <c r="J53">
        <v>0</v>
      </c>
      <c r="K53">
        <v>0</v>
      </c>
    </row>
    <row r="54" spans="1:11" x14ac:dyDescent="0.3">
      <c r="A54">
        <v>63223</v>
      </c>
      <c r="B54">
        <v>0</v>
      </c>
      <c r="C54">
        <v>0</v>
      </c>
      <c r="D54">
        <v>0</v>
      </c>
      <c r="E54">
        <v>2843</v>
      </c>
      <c r="F54">
        <v>20577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>
        <v>63231</v>
      </c>
      <c r="B55">
        <v>0</v>
      </c>
      <c r="C55">
        <v>0</v>
      </c>
      <c r="D55">
        <v>0</v>
      </c>
      <c r="E55">
        <v>0</v>
      </c>
      <c r="F55">
        <v>27959</v>
      </c>
      <c r="G55">
        <v>0</v>
      </c>
      <c r="H55">
        <v>0</v>
      </c>
      <c r="I55">
        <v>349</v>
      </c>
      <c r="J55">
        <v>0</v>
      </c>
      <c r="K55">
        <v>0</v>
      </c>
    </row>
    <row r="56" spans="1:11" x14ac:dyDescent="0.3">
      <c r="A56">
        <v>64203</v>
      </c>
      <c r="B56">
        <v>118157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>
        <v>65935</v>
      </c>
      <c r="B57">
        <v>0</v>
      </c>
      <c r="C57">
        <v>0</v>
      </c>
      <c r="D57">
        <v>0</v>
      </c>
      <c r="E57">
        <v>0</v>
      </c>
      <c r="F57">
        <v>957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>
        <v>65994</v>
      </c>
      <c r="B58">
        <v>0</v>
      </c>
      <c r="C58">
        <v>0</v>
      </c>
      <c r="D58">
        <v>12883</v>
      </c>
      <c r="E58">
        <v>0</v>
      </c>
      <c r="F58">
        <v>185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>
        <v>70106</v>
      </c>
      <c r="B59">
        <v>0</v>
      </c>
      <c r="C59">
        <v>0</v>
      </c>
      <c r="D59">
        <v>0</v>
      </c>
      <c r="E59">
        <v>0</v>
      </c>
      <c r="F59">
        <v>3507</v>
      </c>
      <c r="G59">
        <v>0</v>
      </c>
      <c r="H59">
        <v>0</v>
      </c>
      <c r="I59">
        <v>0</v>
      </c>
      <c r="J59">
        <v>0</v>
      </c>
      <c r="K59">
        <v>51317</v>
      </c>
    </row>
    <row r="60" spans="1:11" x14ac:dyDescent="0.3">
      <c r="A60">
        <v>72400</v>
      </c>
      <c r="B60">
        <v>565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>
        <v>72508</v>
      </c>
      <c r="B61">
        <v>0</v>
      </c>
      <c r="C61">
        <v>0</v>
      </c>
      <c r="D61">
        <v>0</v>
      </c>
      <c r="E61">
        <v>0</v>
      </c>
      <c r="F61">
        <v>28335</v>
      </c>
      <c r="G61">
        <v>0</v>
      </c>
      <c r="H61">
        <v>0</v>
      </c>
      <c r="I61">
        <v>2512</v>
      </c>
      <c r="J61">
        <v>0</v>
      </c>
      <c r="K61">
        <v>0</v>
      </c>
    </row>
    <row r="62" spans="1:11" x14ac:dyDescent="0.3">
      <c r="A62">
        <v>74160</v>
      </c>
      <c r="B62">
        <v>0</v>
      </c>
      <c r="C62">
        <v>0</v>
      </c>
      <c r="D62">
        <v>0</v>
      </c>
      <c r="E62">
        <v>92461</v>
      </c>
      <c r="F62">
        <v>0</v>
      </c>
      <c r="G62">
        <v>0</v>
      </c>
      <c r="H62">
        <v>0</v>
      </c>
      <c r="I62">
        <v>0</v>
      </c>
      <c r="J62">
        <v>116757</v>
      </c>
      <c r="K62">
        <v>0</v>
      </c>
    </row>
    <row r="63" spans="1:11" x14ac:dyDescent="0.3">
      <c r="A63">
        <v>74993</v>
      </c>
      <c r="B63">
        <v>51372</v>
      </c>
      <c r="C63">
        <v>0</v>
      </c>
      <c r="D63">
        <v>0</v>
      </c>
      <c r="E63">
        <v>36948</v>
      </c>
      <c r="F63">
        <v>818804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>
        <v>92320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2699</v>
      </c>
      <c r="K64">
        <v>0</v>
      </c>
    </row>
    <row r="65" spans="1:11" x14ac:dyDescent="0.3">
      <c r="A65">
        <v>92401</v>
      </c>
      <c r="B65">
        <v>1125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>
        <v>92622</v>
      </c>
      <c r="B66">
        <v>0</v>
      </c>
      <c r="C66">
        <v>0</v>
      </c>
      <c r="D66">
        <v>0</v>
      </c>
      <c r="E66">
        <v>0</v>
      </c>
      <c r="F66">
        <v>19275</v>
      </c>
      <c r="G66">
        <v>0</v>
      </c>
      <c r="H66">
        <v>0</v>
      </c>
      <c r="I66">
        <v>0</v>
      </c>
      <c r="J66">
        <v>34536</v>
      </c>
      <c r="K66">
        <v>0</v>
      </c>
    </row>
    <row r="71" spans="1:11" x14ac:dyDescent="0.3">
      <c r="A71" t="s">
        <v>0</v>
      </c>
      <c r="B71" t="s">
        <v>1</v>
      </c>
      <c r="C71" t="s">
        <v>2</v>
      </c>
      <c r="D71" t="s">
        <v>13</v>
      </c>
      <c r="E71" t="s">
        <v>3</v>
      </c>
      <c r="F71" t="s">
        <v>4</v>
      </c>
      <c r="G71" t="s">
        <v>5</v>
      </c>
      <c r="H71" t="s">
        <v>6</v>
      </c>
      <c r="I71" t="s">
        <v>7</v>
      </c>
      <c r="J71" t="s">
        <v>8</v>
      </c>
      <c r="K71" t="s">
        <v>9</v>
      </c>
    </row>
    <row r="72" spans="1:11" x14ac:dyDescent="0.3">
      <c r="A72">
        <v>1619</v>
      </c>
      <c r="B72" s="3">
        <f>B2/SUM($B2:$K2)*100</f>
        <v>0</v>
      </c>
      <c r="C72" s="3">
        <f t="shared" ref="C72:K72" si="0">C2/SUM($B2:$K2)*100</f>
        <v>0</v>
      </c>
      <c r="D72" s="3">
        <f t="shared" si="0"/>
        <v>0</v>
      </c>
      <c r="E72" s="3">
        <f t="shared" si="0"/>
        <v>0</v>
      </c>
      <c r="F72" s="3">
        <f t="shared" si="0"/>
        <v>7.3387071348249666</v>
      </c>
      <c r="G72" s="3">
        <f t="shared" si="0"/>
        <v>0</v>
      </c>
      <c r="H72" s="3">
        <f t="shared" si="0"/>
        <v>0</v>
      </c>
      <c r="I72" s="3">
        <f t="shared" si="0"/>
        <v>0</v>
      </c>
      <c r="J72" s="3">
        <f t="shared" si="0"/>
        <v>0</v>
      </c>
      <c r="K72" s="3">
        <f t="shared" si="0"/>
        <v>92.661292865175042</v>
      </c>
    </row>
    <row r="73" spans="1:11" x14ac:dyDescent="0.3">
      <c r="A73">
        <v>1627</v>
      </c>
      <c r="B73" s="3">
        <f t="shared" ref="B73:K73" si="1">B3/SUM($B3:$K3)*100</f>
        <v>0</v>
      </c>
      <c r="C73" s="3">
        <f t="shared" si="1"/>
        <v>0</v>
      </c>
      <c r="D73" s="3">
        <f t="shared" si="1"/>
        <v>0</v>
      </c>
      <c r="E73" s="3">
        <f t="shared" si="1"/>
        <v>0</v>
      </c>
      <c r="F73" s="3">
        <f t="shared" si="1"/>
        <v>0</v>
      </c>
      <c r="G73" s="3">
        <f t="shared" si="1"/>
        <v>0</v>
      </c>
      <c r="H73" s="3">
        <f t="shared" si="1"/>
        <v>0</v>
      </c>
      <c r="I73" s="3">
        <f t="shared" si="1"/>
        <v>0</v>
      </c>
      <c r="J73" s="3">
        <f t="shared" si="1"/>
        <v>0</v>
      </c>
      <c r="K73" s="3">
        <f t="shared" si="1"/>
        <v>100</v>
      </c>
    </row>
    <row r="74" spans="1:11" x14ac:dyDescent="0.3">
      <c r="A74">
        <v>15814</v>
      </c>
      <c r="B74" s="3">
        <f t="shared" ref="B74:K74" si="2">B4/SUM($B4:$K4)*100</f>
        <v>0</v>
      </c>
      <c r="C74" s="3">
        <f t="shared" si="2"/>
        <v>0</v>
      </c>
      <c r="D74" s="3">
        <f t="shared" si="2"/>
        <v>0</v>
      </c>
      <c r="E74" s="3">
        <f t="shared" si="2"/>
        <v>0</v>
      </c>
      <c r="F74" s="3">
        <f t="shared" si="2"/>
        <v>45.731273984933907</v>
      </c>
      <c r="G74" s="3">
        <f t="shared" si="2"/>
        <v>54.268726015066093</v>
      </c>
      <c r="H74" s="3">
        <f t="shared" si="2"/>
        <v>0</v>
      </c>
      <c r="I74" s="3">
        <f t="shared" si="2"/>
        <v>0</v>
      </c>
      <c r="J74" s="3">
        <f t="shared" si="2"/>
        <v>0</v>
      </c>
      <c r="K74" s="3">
        <f t="shared" si="2"/>
        <v>0</v>
      </c>
    </row>
    <row r="75" spans="1:11" x14ac:dyDescent="0.3">
      <c r="A75">
        <v>17647</v>
      </c>
      <c r="B75" s="3">
        <f t="shared" ref="B75:K75" si="3">B5/SUM($B5:$K5)*100</f>
        <v>0</v>
      </c>
      <c r="C75" s="3">
        <f t="shared" si="3"/>
        <v>0</v>
      </c>
      <c r="D75" s="3">
        <f t="shared" si="3"/>
        <v>0</v>
      </c>
      <c r="E75" s="3">
        <f t="shared" si="3"/>
        <v>0</v>
      </c>
      <c r="F75" s="3">
        <f t="shared" si="3"/>
        <v>0</v>
      </c>
      <c r="G75" s="3">
        <f t="shared" si="3"/>
        <v>98.794265641317764</v>
      </c>
      <c r="H75" s="3">
        <f t="shared" si="3"/>
        <v>1.2057343586822369</v>
      </c>
      <c r="I75" s="3">
        <f t="shared" si="3"/>
        <v>0</v>
      </c>
      <c r="J75" s="3">
        <f t="shared" si="3"/>
        <v>0</v>
      </c>
      <c r="K75" s="3">
        <f t="shared" si="3"/>
        <v>0</v>
      </c>
    </row>
    <row r="76" spans="1:11" x14ac:dyDescent="0.3">
      <c r="A76">
        <v>18228</v>
      </c>
      <c r="B76" s="3">
        <f t="shared" ref="B76:K76" si="4">B6/SUM($B6:$K6)*100</f>
        <v>0</v>
      </c>
      <c r="C76" s="3">
        <f t="shared" si="4"/>
        <v>0</v>
      </c>
      <c r="D76" s="3">
        <f t="shared" si="4"/>
        <v>0</v>
      </c>
      <c r="E76" s="3">
        <f t="shared" si="4"/>
        <v>0</v>
      </c>
      <c r="F76" s="3">
        <f t="shared" si="4"/>
        <v>0</v>
      </c>
      <c r="G76" s="3">
        <f t="shared" si="4"/>
        <v>100</v>
      </c>
      <c r="H76" s="3">
        <f t="shared" si="4"/>
        <v>0</v>
      </c>
      <c r="I76" s="3">
        <f t="shared" si="4"/>
        <v>0</v>
      </c>
      <c r="J76" s="3">
        <f t="shared" si="4"/>
        <v>0</v>
      </c>
      <c r="K76" s="3">
        <f t="shared" si="4"/>
        <v>0</v>
      </c>
    </row>
    <row r="77" spans="1:11" x14ac:dyDescent="0.3">
      <c r="A77">
        <v>20230</v>
      </c>
      <c r="B77" s="3">
        <f t="shared" ref="B77:K77" si="5">B7/SUM($B7:$K7)*100</f>
        <v>0</v>
      </c>
      <c r="C77" s="3">
        <f t="shared" si="5"/>
        <v>0</v>
      </c>
      <c r="D77" s="3">
        <f t="shared" si="5"/>
        <v>0</v>
      </c>
      <c r="E77" s="3">
        <f t="shared" si="5"/>
        <v>0</v>
      </c>
      <c r="F77" s="3">
        <f t="shared" si="5"/>
        <v>0</v>
      </c>
      <c r="G77" s="3">
        <f t="shared" si="5"/>
        <v>100</v>
      </c>
      <c r="H77" s="3">
        <f t="shared" si="5"/>
        <v>0</v>
      </c>
      <c r="I77" s="3">
        <f t="shared" si="5"/>
        <v>0</v>
      </c>
      <c r="J77" s="3">
        <f t="shared" si="5"/>
        <v>0</v>
      </c>
      <c r="K77" s="3">
        <f t="shared" si="5"/>
        <v>0</v>
      </c>
    </row>
    <row r="78" spans="1:11" x14ac:dyDescent="0.3">
      <c r="A78">
        <v>22195</v>
      </c>
      <c r="B78" s="3">
        <f t="shared" ref="B78:K78" si="6">B8/SUM($B8:$K8)*100</f>
        <v>0</v>
      </c>
      <c r="C78" s="3">
        <f t="shared" si="6"/>
        <v>0</v>
      </c>
      <c r="D78" s="3">
        <f t="shared" si="6"/>
        <v>0</v>
      </c>
      <c r="E78" s="3">
        <f t="shared" si="6"/>
        <v>0</v>
      </c>
      <c r="F78" s="3">
        <f t="shared" si="6"/>
        <v>0</v>
      </c>
      <c r="G78" s="3">
        <f t="shared" si="6"/>
        <v>0</v>
      </c>
      <c r="H78" s="3">
        <f t="shared" si="6"/>
        <v>0</v>
      </c>
      <c r="I78" s="3">
        <f t="shared" si="6"/>
        <v>0</v>
      </c>
      <c r="J78" s="3">
        <f t="shared" si="6"/>
        <v>100</v>
      </c>
      <c r="K78" s="3">
        <f t="shared" si="6"/>
        <v>0</v>
      </c>
    </row>
    <row r="79" spans="1:11" x14ac:dyDescent="0.3">
      <c r="A79">
        <v>23302</v>
      </c>
      <c r="B79" s="3">
        <f t="shared" ref="B79:K79" si="7">B9/SUM($B9:$K9)*100</f>
        <v>0</v>
      </c>
      <c r="C79" s="3">
        <f t="shared" si="7"/>
        <v>0</v>
      </c>
      <c r="D79" s="3">
        <f t="shared" si="7"/>
        <v>0</v>
      </c>
      <c r="E79" s="3">
        <f t="shared" si="7"/>
        <v>0</v>
      </c>
      <c r="F79" s="3">
        <f t="shared" si="7"/>
        <v>0</v>
      </c>
      <c r="G79" s="3">
        <f t="shared" si="7"/>
        <v>0</v>
      </c>
      <c r="H79" s="3">
        <f t="shared" si="7"/>
        <v>100</v>
      </c>
      <c r="I79" s="3">
        <f t="shared" si="7"/>
        <v>0</v>
      </c>
      <c r="J79" s="3">
        <f t="shared" si="7"/>
        <v>0</v>
      </c>
      <c r="K79" s="3">
        <f t="shared" si="7"/>
        <v>0</v>
      </c>
    </row>
    <row r="80" spans="1:11" x14ac:dyDescent="0.3">
      <c r="A80">
        <v>24295</v>
      </c>
      <c r="B80" s="3">
        <f t="shared" ref="B80:K80" si="8">B10/SUM($B10:$K10)*100</f>
        <v>0</v>
      </c>
      <c r="C80" s="3">
        <f t="shared" si="8"/>
        <v>0</v>
      </c>
      <c r="D80" s="3">
        <f t="shared" si="8"/>
        <v>0</v>
      </c>
      <c r="E80" s="3">
        <f t="shared" si="8"/>
        <v>0</v>
      </c>
      <c r="F80" s="3">
        <f t="shared" si="8"/>
        <v>0</v>
      </c>
      <c r="G80" s="3">
        <f t="shared" si="8"/>
        <v>0</v>
      </c>
      <c r="H80" s="3">
        <f t="shared" si="8"/>
        <v>96.319238710835791</v>
      </c>
      <c r="I80" s="3">
        <f t="shared" si="8"/>
        <v>3.6807612891641979</v>
      </c>
      <c r="J80" s="3">
        <f t="shared" si="8"/>
        <v>0</v>
      </c>
      <c r="K80" s="3">
        <f t="shared" si="8"/>
        <v>0</v>
      </c>
    </row>
    <row r="81" spans="1:11" x14ac:dyDescent="0.3">
      <c r="A81">
        <v>24546</v>
      </c>
      <c r="B81" s="3">
        <f t="shared" ref="B81:K81" si="9">B11/SUM($B11:$K11)*100</f>
        <v>0</v>
      </c>
      <c r="C81" s="3">
        <f t="shared" si="9"/>
        <v>11.186527502081066</v>
      </c>
      <c r="D81" s="3">
        <f t="shared" si="9"/>
        <v>0</v>
      </c>
      <c r="E81" s="3">
        <f t="shared" si="9"/>
        <v>0</v>
      </c>
      <c r="F81" s="3">
        <f t="shared" si="9"/>
        <v>0</v>
      </c>
      <c r="G81" s="3">
        <f t="shared" si="9"/>
        <v>0</v>
      </c>
      <c r="H81" s="3">
        <f t="shared" si="9"/>
        <v>88.813472497918937</v>
      </c>
      <c r="I81" s="3">
        <f t="shared" si="9"/>
        <v>0</v>
      </c>
      <c r="J81" s="3">
        <f t="shared" si="9"/>
        <v>0</v>
      </c>
      <c r="K81" s="3">
        <f t="shared" si="9"/>
        <v>0</v>
      </c>
    </row>
    <row r="82" spans="1:11" x14ac:dyDescent="0.3">
      <c r="A82">
        <v>25291</v>
      </c>
      <c r="B82" s="3">
        <f t="shared" ref="B82:K82" si="10">B12/SUM($B12:$K12)*100</f>
        <v>0</v>
      </c>
      <c r="C82" s="3">
        <f t="shared" si="10"/>
        <v>0</v>
      </c>
      <c r="D82" s="3">
        <f t="shared" si="10"/>
        <v>0</v>
      </c>
      <c r="E82" s="3">
        <f t="shared" si="10"/>
        <v>0</v>
      </c>
      <c r="F82" s="3">
        <f t="shared" si="10"/>
        <v>0</v>
      </c>
      <c r="G82" s="3">
        <f t="shared" si="10"/>
        <v>0</v>
      </c>
      <c r="H82" s="3">
        <f t="shared" si="10"/>
        <v>0</v>
      </c>
      <c r="I82" s="3">
        <f t="shared" si="10"/>
        <v>100</v>
      </c>
      <c r="J82" s="3">
        <f t="shared" si="10"/>
        <v>0</v>
      </c>
      <c r="K82" s="3">
        <f t="shared" si="10"/>
        <v>0</v>
      </c>
    </row>
    <row r="83" spans="1:11" x14ac:dyDescent="0.3">
      <c r="A83">
        <v>26999</v>
      </c>
      <c r="B83" s="3">
        <f t="shared" ref="B83:K83" si="11">B13/SUM($B13:$K13)*100</f>
        <v>0</v>
      </c>
      <c r="C83" s="3">
        <f t="shared" si="11"/>
        <v>0</v>
      </c>
      <c r="D83" s="3">
        <f t="shared" si="11"/>
        <v>0</v>
      </c>
      <c r="E83" s="3">
        <f t="shared" si="11"/>
        <v>0</v>
      </c>
      <c r="F83" s="3">
        <f t="shared" si="11"/>
        <v>0</v>
      </c>
      <c r="G83" s="3">
        <f t="shared" si="11"/>
        <v>0</v>
      </c>
      <c r="H83" s="3">
        <f t="shared" si="11"/>
        <v>0</v>
      </c>
      <c r="I83" s="3">
        <f t="shared" si="11"/>
        <v>100</v>
      </c>
      <c r="J83" s="3">
        <f t="shared" si="11"/>
        <v>0</v>
      </c>
      <c r="K83" s="3">
        <f t="shared" si="11"/>
        <v>0</v>
      </c>
    </row>
    <row r="84" spans="1:11" x14ac:dyDescent="0.3">
      <c r="A84">
        <v>28991</v>
      </c>
      <c r="B84" s="3">
        <f t="shared" ref="B84:K84" si="12">B14/SUM($B14:$K14)*100</f>
        <v>0</v>
      </c>
      <c r="C84" s="3">
        <f t="shared" si="12"/>
        <v>0</v>
      </c>
      <c r="D84" s="3">
        <f t="shared" si="12"/>
        <v>0</v>
      </c>
      <c r="E84" s="3">
        <f t="shared" si="12"/>
        <v>0</v>
      </c>
      <c r="F84" s="3">
        <f t="shared" si="12"/>
        <v>0</v>
      </c>
      <c r="G84" s="3">
        <f t="shared" si="12"/>
        <v>0.74164712915308384</v>
      </c>
      <c r="H84" s="3">
        <f t="shared" si="12"/>
        <v>0</v>
      </c>
      <c r="I84" s="3">
        <f t="shared" si="12"/>
        <v>99.258352870846906</v>
      </c>
      <c r="J84" s="3">
        <f t="shared" si="12"/>
        <v>0</v>
      </c>
      <c r="K84" s="3">
        <f t="shared" si="12"/>
        <v>0</v>
      </c>
    </row>
    <row r="85" spans="1:11" x14ac:dyDescent="0.3">
      <c r="A85">
        <v>29114</v>
      </c>
      <c r="B85" s="3">
        <f t="shared" ref="B85:K85" si="13">B15/SUM($B15:$K15)*100</f>
        <v>0</v>
      </c>
      <c r="C85" s="3">
        <f t="shared" si="13"/>
        <v>0</v>
      </c>
      <c r="D85" s="3">
        <f t="shared" si="13"/>
        <v>0</v>
      </c>
      <c r="E85" s="3">
        <f t="shared" si="13"/>
        <v>0</v>
      </c>
      <c r="F85" s="3">
        <f t="shared" si="13"/>
        <v>0</v>
      </c>
      <c r="G85" s="3">
        <f t="shared" si="13"/>
        <v>0</v>
      </c>
      <c r="H85" s="3">
        <f t="shared" si="13"/>
        <v>100</v>
      </c>
      <c r="I85" s="3">
        <f t="shared" si="13"/>
        <v>0</v>
      </c>
      <c r="J85" s="3">
        <f t="shared" si="13"/>
        <v>0</v>
      </c>
      <c r="K85" s="3">
        <f t="shared" si="13"/>
        <v>0</v>
      </c>
    </row>
    <row r="86" spans="1:11" x14ac:dyDescent="0.3">
      <c r="A86">
        <v>29122</v>
      </c>
      <c r="B86" s="3">
        <f t="shared" ref="B86:K86" si="14">B16/SUM($B16:$K16)*100</f>
        <v>0</v>
      </c>
      <c r="C86" s="3">
        <f t="shared" si="14"/>
        <v>0</v>
      </c>
      <c r="D86" s="3">
        <f t="shared" si="14"/>
        <v>0</v>
      </c>
      <c r="E86" s="3">
        <f t="shared" si="14"/>
        <v>0</v>
      </c>
      <c r="F86" s="3">
        <f t="shared" si="14"/>
        <v>0</v>
      </c>
      <c r="G86" s="3">
        <f t="shared" si="14"/>
        <v>0</v>
      </c>
      <c r="H86" s="3">
        <f t="shared" si="14"/>
        <v>100</v>
      </c>
      <c r="I86" s="3">
        <f t="shared" si="14"/>
        <v>0</v>
      </c>
      <c r="J86" s="3">
        <f t="shared" si="14"/>
        <v>0</v>
      </c>
      <c r="K86" s="3">
        <f t="shared" si="14"/>
        <v>0</v>
      </c>
    </row>
    <row r="87" spans="1:11" x14ac:dyDescent="0.3">
      <c r="A87">
        <v>29130</v>
      </c>
      <c r="B87" s="3">
        <f t="shared" ref="B87:K87" si="15">B17/SUM($B17:$K17)*100</f>
        <v>0</v>
      </c>
      <c r="C87" s="3">
        <f t="shared" si="15"/>
        <v>0</v>
      </c>
      <c r="D87" s="3">
        <f t="shared" si="15"/>
        <v>0</v>
      </c>
      <c r="E87" s="3">
        <f t="shared" si="15"/>
        <v>0</v>
      </c>
      <c r="F87" s="3">
        <f t="shared" si="15"/>
        <v>0</v>
      </c>
      <c r="G87" s="3">
        <f t="shared" si="15"/>
        <v>0</v>
      </c>
      <c r="H87" s="3">
        <f t="shared" si="15"/>
        <v>100</v>
      </c>
      <c r="I87" s="3">
        <f t="shared" si="15"/>
        <v>0</v>
      </c>
      <c r="J87" s="3">
        <f t="shared" si="15"/>
        <v>0</v>
      </c>
      <c r="K87" s="3">
        <f t="shared" si="15"/>
        <v>0</v>
      </c>
    </row>
    <row r="88" spans="1:11" x14ac:dyDescent="0.3">
      <c r="A88">
        <v>29149</v>
      </c>
      <c r="B88" s="3">
        <f t="shared" ref="B88:K88" si="16">B18/SUM($B18:$K18)*100</f>
        <v>0</v>
      </c>
      <c r="C88" s="3">
        <f t="shared" si="16"/>
        <v>0</v>
      </c>
      <c r="D88" s="3">
        <f t="shared" si="16"/>
        <v>0</v>
      </c>
      <c r="E88" s="3">
        <f t="shared" si="16"/>
        <v>0</v>
      </c>
      <c r="F88" s="3">
        <f t="shared" si="16"/>
        <v>0</v>
      </c>
      <c r="G88" s="3">
        <f t="shared" si="16"/>
        <v>0</v>
      </c>
      <c r="H88" s="3">
        <f t="shared" si="16"/>
        <v>100</v>
      </c>
      <c r="I88" s="3">
        <f t="shared" si="16"/>
        <v>0</v>
      </c>
      <c r="J88" s="3">
        <f t="shared" si="16"/>
        <v>0</v>
      </c>
      <c r="K88" s="3">
        <f t="shared" si="16"/>
        <v>0</v>
      </c>
    </row>
    <row r="89" spans="1:11" x14ac:dyDescent="0.3">
      <c r="A89">
        <v>29157</v>
      </c>
      <c r="B89" s="3">
        <f t="shared" ref="B89:K89" si="17">B19/SUM($B19:$K19)*100</f>
        <v>0</v>
      </c>
      <c r="C89" s="3">
        <f t="shared" si="17"/>
        <v>0</v>
      </c>
      <c r="D89" s="3">
        <f t="shared" si="17"/>
        <v>0</v>
      </c>
      <c r="E89" s="3">
        <f t="shared" si="17"/>
        <v>0</v>
      </c>
      <c r="F89" s="3">
        <f t="shared" si="17"/>
        <v>0</v>
      </c>
      <c r="G89" s="3">
        <f t="shared" si="17"/>
        <v>0</v>
      </c>
      <c r="H89" s="3">
        <f t="shared" si="17"/>
        <v>100</v>
      </c>
      <c r="I89" s="3">
        <f t="shared" si="17"/>
        <v>0</v>
      </c>
      <c r="J89" s="3">
        <f t="shared" si="17"/>
        <v>0</v>
      </c>
      <c r="K89" s="3">
        <f t="shared" si="17"/>
        <v>0</v>
      </c>
    </row>
    <row r="90" spans="1:11" x14ac:dyDescent="0.3">
      <c r="A90">
        <v>29211</v>
      </c>
      <c r="B90" s="3">
        <f t="shared" ref="B90:K90" si="18">B20/SUM($B20:$K20)*100</f>
        <v>0</v>
      </c>
      <c r="C90" s="3">
        <f t="shared" si="18"/>
        <v>0</v>
      </c>
      <c r="D90" s="3">
        <f t="shared" si="18"/>
        <v>0</v>
      </c>
      <c r="E90" s="3">
        <f t="shared" si="18"/>
        <v>0</v>
      </c>
      <c r="F90" s="3">
        <f t="shared" si="18"/>
        <v>0</v>
      </c>
      <c r="G90" s="3">
        <f t="shared" si="18"/>
        <v>0</v>
      </c>
      <c r="H90" s="3">
        <f t="shared" si="18"/>
        <v>100</v>
      </c>
      <c r="I90" s="3">
        <f t="shared" si="18"/>
        <v>0</v>
      </c>
      <c r="J90" s="3">
        <f t="shared" si="18"/>
        <v>0</v>
      </c>
      <c r="K90" s="3">
        <f t="shared" si="18"/>
        <v>0</v>
      </c>
    </row>
    <row r="91" spans="1:11" x14ac:dyDescent="0.3">
      <c r="A91">
        <v>29220</v>
      </c>
      <c r="B91" s="3">
        <f t="shared" ref="B91:K91" si="19">B21/SUM($B21:$K21)*100</f>
        <v>0</v>
      </c>
      <c r="C91" s="3">
        <f t="shared" si="19"/>
        <v>0</v>
      </c>
      <c r="D91" s="3">
        <f t="shared" si="19"/>
        <v>0</v>
      </c>
      <c r="E91" s="3">
        <f t="shared" si="19"/>
        <v>0</v>
      </c>
      <c r="F91" s="3">
        <f t="shared" si="19"/>
        <v>0</v>
      </c>
      <c r="G91" s="3">
        <f t="shared" si="19"/>
        <v>0</v>
      </c>
      <c r="H91" s="3">
        <f t="shared" si="19"/>
        <v>100</v>
      </c>
      <c r="I91" s="3">
        <f t="shared" si="19"/>
        <v>0</v>
      </c>
      <c r="J91" s="3">
        <f t="shared" si="19"/>
        <v>0</v>
      </c>
      <c r="K91" s="3">
        <f t="shared" si="19"/>
        <v>0</v>
      </c>
    </row>
    <row r="92" spans="1:11" x14ac:dyDescent="0.3">
      <c r="A92">
        <v>29238</v>
      </c>
      <c r="B92" s="3">
        <f t="shared" ref="B92:K92" si="20">B22/SUM($B22:$K22)*100</f>
        <v>0</v>
      </c>
      <c r="C92" s="3">
        <f t="shared" si="20"/>
        <v>0</v>
      </c>
      <c r="D92" s="3">
        <f t="shared" si="20"/>
        <v>0</v>
      </c>
      <c r="E92" s="3">
        <f t="shared" si="20"/>
        <v>0</v>
      </c>
      <c r="F92" s="3">
        <f t="shared" si="20"/>
        <v>0</v>
      </c>
      <c r="G92" s="3">
        <f t="shared" si="20"/>
        <v>0</v>
      </c>
      <c r="H92" s="3">
        <f t="shared" si="20"/>
        <v>100</v>
      </c>
      <c r="I92" s="3">
        <f t="shared" si="20"/>
        <v>0</v>
      </c>
      <c r="J92" s="3">
        <f t="shared" si="20"/>
        <v>0</v>
      </c>
      <c r="K92" s="3">
        <f t="shared" si="20"/>
        <v>0</v>
      </c>
    </row>
    <row r="93" spans="1:11" x14ac:dyDescent="0.3">
      <c r="A93">
        <v>29246</v>
      </c>
      <c r="B93" s="3">
        <f t="shared" ref="B93:K93" si="21">B23/SUM($B23:$K23)*100</f>
        <v>0</v>
      </c>
      <c r="C93" s="3">
        <f t="shared" si="21"/>
        <v>0</v>
      </c>
      <c r="D93" s="3">
        <f t="shared" si="21"/>
        <v>0</v>
      </c>
      <c r="E93" s="3">
        <f t="shared" si="21"/>
        <v>0</v>
      </c>
      <c r="F93" s="3">
        <f t="shared" si="21"/>
        <v>0</v>
      </c>
      <c r="G93" s="3">
        <f t="shared" si="21"/>
        <v>0</v>
      </c>
      <c r="H93" s="3">
        <f t="shared" si="21"/>
        <v>100</v>
      </c>
      <c r="I93" s="3">
        <f t="shared" si="21"/>
        <v>0</v>
      </c>
      <c r="J93" s="3">
        <f t="shared" si="21"/>
        <v>0</v>
      </c>
      <c r="K93" s="3">
        <f t="shared" si="21"/>
        <v>0</v>
      </c>
    </row>
    <row r="94" spans="1:11" x14ac:dyDescent="0.3">
      <c r="A94">
        <v>29297</v>
      </c>
      <c r="B94" s="3">
        <f t="shared" ref="B94:K94" si="22">B24/SUM($B24:$K24)*100</f>
        <v>0</v>
      </c>
      <c r="C94" s="3">
        <f t="shared" si="22"/>
        <v>0</v>
      </c>
      <c r="D94" s="3">
        <f t="shared" si="22"/>
        <v>0</v>
      </c>
      <c r="E94" s="3">
        <f t="shared" si="22"/>
        <v>0</v>
      </c>
      <c r="F94" s="3">
        <f t="shared" si="22"/>
        <v>0</v>
      </c>
      <c r="G94" s="3">
        <f t="shared" si="22"/>
        <v>0</v>
      </c>
      <c r="H94" s="3">
        <f t="shared" si="22"/>
        <v>100</v>
      </c>
      <c r="I94" s="3">
        <f t="shared" si="22"/>
        <v>0</v>
      </c>
      <c r="J94" s="3">
        <f t="shared" si="22"/>
        <v>0</v>
      </c>
      <c r="K94" s="3">
        <f t="shared" si="22"/>
        <v>0</v>
      </c>
    </row>
    <row r="95" spans="1:11" x14ac:dyDescent="0.3">
      <c r="A95">
        <v>29319</v>
      </c>
      <c r="B95" s="3">
        <f t="shared" ref="B95:K95" si="23">B25/SUM($B25:$K25)*100</f>
        <v>0</v>
      </c>
      <c r="C95" s="3">
        <f t="shared" si="23"/>
        <v>0</v>
      </c>
      <c r="D95" s="3">
        <f t="shared" si="23"/>
        <v>0</v>
      </c>
      <c r="E95" s="3">
        <f t="shared" si="23"/>
        <v>0</v>
      </c>
      <c r="F95" s="3">
        <f t="shared" si="23"/>
        <v>0</v>
      </c>
      <c r="G95" s="3">
        <f t="shared" si="23"/>
        <v>0</v>
      </c>
      <c r="H95" s="3">
        <f t="shared" si="23"/>
        <v>100</v>
      </c>
      <c r="I95" s="3">
        <f t="shared" si="23"/>
        <v>0</v>
      </c>
      <c r="J95" s="3">
        <f t="shared" si="23"/>
        <v>0</v>
      </c>
      <c r="K95" s="3">
        <f t="shared" si="23"/>
        <v>0</v>
      </c>
    </row>
    <row r="96" spans="1:11" x14ac:dyDescent="0.3">
      <c r="A96">
        <v>29408</v>
      </c>
      <c r="B96" s="3">
        <f t="shared" ref="B96:K96" si="24">B26/SUM($B26:$K26)*100</f>
        <v>0</v>
      </c>
      <c r="C96" s="3">
        <f t="shared" si="24"/>
        <v>0</v>
      </c>
      <c r="D96" s="3">
        <f t="shared" si="24"/>
        <v>0</v>
      </c>
      <c r="E96" s="3">
        <f t="shared" si="24"/>
        <v>0</v>
      </c>
      <c r="F96" s="3">
        <f t="shared" si="24"/>
        <v>0</v>
      </c>
      <c r="G96" s="3">
        <f t="shared" si="24"/>
        <v>0</v>
      </c>
      <c r="H96" s="3">
        <f t="shared" si="24"/>
        <v>100</v>
      </c>
      <c r="I96" s="3">
        <f t="shared" si="24"/>
        <v>0</v>
      </c>
      <c r="J96" s="3">
        <f t="shared" si="24"/>
        <v>0</v>
      </c>
      <c r="K96" s="3">
        <f t="shared" si="24"/>
        <v>0</v>
      </c>
    </row>
    <row r="97" spans="1:11" x14ac:dyDescent="0.3">
      <c r="A97">
        <v>29513</v>
      </c>
      <c r="B97" s="3">
        <f t="shared" ref="B97:K97" si="25">B27/SUM($B27:$K27)*100</f>
        <v>0</v>
      </c>
      <c r="C97" s="3">
        <f t="shared" si="25"/>
        <v>0</v>
      </c>
      <c r="D97" s="3">
        <f t="shared" si="25"/>
        <v>0</v>
      </c>
      <c r="E97" s="3">
        <f t="shared" si="25"/>
        <v>0</v>
      </c>
      <c r="F97" s="3">
        <f t="shared" si="25"/>
        <v>0</v>
      </c>
      <c r="G97" s="3">
        <f t="shared" si="25"/>
        <v>0</v>
      </c>
      <c r="H97" s="3">
        <f t="shared" si="25"/>
        <v>100</v>
      </c>
      <c r="I97" s="3">
        <f t="shared" si="25"/>
        <v>0</v>
      </c>
      <c r="J97" s="3">
        <f t="shared" si="25"/>
        <v>0</v>
      </c>
      <c r="K97" s="3">
        <f t="shared" si="25"/>
        <v>0</v>
      </c>
    </row>
    <row r="98" spans="1:11" x14ac:dyDescent="0.3">
      <c r="A98">
        <v>29521</v>
      </c>
      <c r="B98" s="3">
        <f t="shared" ref="B98:K98" si="26">B28/SUM($B28:$K28)*100</f>
        <v>0</v>
      </c>
      <c r="C98" s="3">
        <f t="shared" si="26"/>
        <v>0</v>
      </c>
      <c r="D98" s="3">
        <f t="shared" si="26"/>
        <v>0</v>
      </c>
      <c r="E98" s="3">
        <f t="shared" si="26"/>
        <v>0</v>
      </c>
      <c r="F98" s="3">
        <f t="shared" si="26"/>
        <v>0</v>
      </c>
      <c r="G98" s="3">
        <f t="shared" si="26"/>
        <v>0</v>
      </c>
      <c r="H98" s="3">
        <f t="shared" si="26"/>
        <v>100</v>
      </c>
      <c r="I98" s="3">
        <f t="shared" si="26"/>
        <v>0</v>
      </c>
      <c r="J98" s="3">
        <f t="shared" si="26"/>
        <v>0</v>
      </c>
      <c r="K98" s="3">
        <f t="shared" si="26"/>
        <v>0</v>
      </c>
    </row>
    <row r="99" spans="1:11" x14ac:dyDescent="0.3">
      <c r="A99">
        <v>29548</v>
      </c>
      <c r="B99" s="3">
        <f t="shared" ref="B99:K99" si="27">B29/SUM($B29:$K29)*100</f>
        <v>0</v>
      </c>
      <c r="C99" s="3">
        <f t="shared" si="27"/>
        <v>0</v>
      </c>
      <c r="D99" s="3">
        <f t="shared" si="27"/>
        <v>0</v>
      </c>
      <c r="E99" s="3">
        <f t="shared" si="27"/>
        <v>0</v>
      </c>
      <c r="F99" s="3">
        <f t="shared" si="27"/>
        <v>0</v>
      </c>
      <c r="G99" s="3">
        <f t="shared" si="27"/>
        <v>0</v>
      </c>
      <c r="H99" s="3">
        <f t="shared" si="27"/>
        <v>100</v>
      </c>
      <c r="I99" s="3">
        <f t="shared" si="27"/>
        <v>0</v>
      </c>
      <c r="J99" s="3">
        <f t="shared" si="27"/>
        <v>0</v>
      </c>
      <c r="K99" s="3">
        <f t="shared" si="27"/>
        <v>0</v>
      </c>
    </row>
    <row r="100" spans="1:11" x14ac:dyDescent="0.3">
      <c r="A100">
        <v>29610</v>
      </c>
      <c r="B100" s="3">
        <f t="shared" ref="B100:K100" si="28">B30/SUM($B30:$K30)*100</f>
        <v>0</v>
      </c>
      <c r="C100" s="3">
        <f t="shared" si="28"/>
        <v>0</v>
      </c>
      <c r="D100" s="3">
        <f t="shared" si="28"/>
        <v>0</v>
      </c>
      <c r="E100" s="3">
        <f t="shared" si="28"/>
        <v>0</v>
      </c>
      <c r="F100" s="3">
        <f t="shared" si="28"/>
        <v>0</v>
      </c>
      <c r="G100" s="3">
        <f t="shared" si="28"/>
        <v>0</v>
      </c>
      <c r="H100" s="3">
        <f t="shared" si="28"/>
        <v>100</v>
      </c>
      <c r="I100" s="3">
        <f t="shared" si="28"/>
        <v>0</v>
      </c>
      <c r="J100" s="3">
        <f t="shared" si="28"/>
        <v>0</v>
      </c>
      <c r="K100" s="3">
        <f t="shared" si="28"/>
        <v>0</v>
      </c>
    </row>
    <row r="101" spans="1:11" x14ac:dyDescent="0.3">
      <c r="A101">
        <v>29629</v>
      </c>
      <c r="B101" s="3">
        <f t="shared" ref="B101:K101" si="29">B31/SUM($B31:$K31)*100</f>
        <v>0</v>
      </c>
      <c r="C101" s="3">
        <f t="shared" si="29"/>
        <v>0</v>
      </c>
      <c r="D101" s="3">
        <f t="shared" si="29"/>
        <v>0</v>
      </c>
      <c r="E101" s="3">
        <f t="shared" si="29"/>
        <v>0</v>
      </c>
      <c r="F101" s="3">
        <f t="shared" si="29"/>
        <v>0</v>
      </c>
      <c r="G101" s="3">
        <f t="shared" si="29"/>
        <v>0</v>
      </c>
      <c r="H101" s="3">
        <f t="shared" si="29"/>
        <v>100</v>
      </c>
      <c r="I101" s="3">
        <f t="shared" si="29"/>
        <v>0</v>
      </c>
      <c r="J101" s="3">
        <f t="shared" si="29"/>
        <v>0</v>
      </c>
      <c r="K101" s="3">
        <f t="shared" si="29"/>
        <v>0</v>
      </c>
    </row>
    <row r="102" spans="1:11" x14ac:dyDescent="0.3">
      <c r="A102">
        <v>29637</v>
      </c>
      <c r="B102" s="3">
        <f t="shared" ref="B102:K102" si="30">B32/SUM($B32:$K32)*100</f>
        <v>0</v>
      </c>
      <c r="C102" s="3">
        <f t="shared" si="30"/>
        <v>0</v>
      </c>
      <c r="D102" s="3">
        <f t="shared" si="30"/>
        <v>0</v>
      </c>
      <c r="E102" s="3">
        <f t="shared" si="30"/>
        <v>0</v>
      </c>
      <c r="F102" s="3">
        <f t="shared" si="30"/>
        <v>0</v>
      </c>
      <c r="G102" s="3">
        <f t="shared" si="30"/>
        <v>0</v>
      </c>
      <c r="H102" s="3">
        <f t="shared" si="30"/>
        <v>100</v>
      </c>
      <c r="I102" s="3">
        <f t="shared" si="30"/>
        <v>0</v>
      </c>
      <c r="J102" s="3">
        <f t="shared" si="30"/>
        <v>0</v>
      </c>
      <c r="K102" s="3">
        <f t="shared" si="30"/>
        <v>0</v>
      </c>
    </row>
    <row r="103" spans="1:11" x14ac:dyDescent="0.3">
      <c r="A103">
        <v>29645</v>
      </c>
      <c r="B103" s="3">
        <f t="shared" ref="B103:K103" si="31">B33/SUM($B33:$K33)*100</f>
        <v>0</v>
      </c>
      <c r="C103" s="3">
        <f t="shared" si="31"/>
        <v>0</v>
      </c>
      <c r="D103" s="3">
        <f t="shared" si="31"/>
        <v>0</v>
      </c>
      <c r="E103" s="3">
        <f t="shared" si="31"/>
        <v>0</v>
      </c>
      <c r="F103" s="3">
        <f t="shared" si="31"/>
        <v>0</v>
      </c>
      <c r="G103" s="3">
        <f t="shared" si="31"/>
        <v>0</v>
      </c>
      <c r="H103" s="3">
        <f t="shared" si="31"/>
        <v>100</v>
      </c>
      <c r="I103" s="3">
        <f t="shared" si="31"/>
        <v>0</v>
      </c>
      <c r="J103" s="3">
        <f t="shared" si="31"/>
        <v>0</v>
      </c>
      <c r="K103" s="3">
        <f t="shared" si="31"/>
        <v>0</v>
      </c>
    </row>
    <row r="104" spans="1:11" x14ac:dyDescent="0.3">
      <c r="A104">
        <v>29653</v>
      </c>
      <c r="B104" s="3">
        <f t="shared" ref="B104:K104" si="32">B34/SUM($B34:$K34)*100</f>
        <v>0</v>
      </c>
      <c r="C104" s="3">
        <f t="shared" si="32"/>
        <v>0</v>
      </c>
      <c r="D104" s="3">
        <f t="shared" si="32"/>
        <v>0</v>
      </c>
      <c r="E104" s="3">
        <f t="shared" si="32"/>
        <v>0</v>
      </c>
      <c r="F104" s="3">
        <f t="shared" si="32"/>
        <v>0</v>
      </c>
      <c r="G104" s="3">
        <f t="shared" si="32"/>
        <v>0</v>
      </c>
      <c r="H104" s="3">
        <f t="shared" si="32"/>
        <v>100</v>
      </c>
      <c r="I104" s="3">
        <f t="shared" si="32"/>
        <v>0</v>
      </c>
      <c r="J104" s="3">
        <f t="shared" si="32"/>
        <v>0</v>
      </c>
      <c r="K104" s="3">
        <f t="shared" si="32"/>
        <v>0</v>
      </c>
    </row>
    <row r="105" spans="1:11" x14ac:dyDescent="0.3">
      <c r="A105">
        <v>29696</v>
      </c>
      <c r="B105" s="3">
        <f t="shared" ref="B105:K105" si="33">B35/SUM($B35:$K35)*100</f>
        <v>0</v>
      </c>
      <c r="C105" s="3">
        <f t="shared" si="33"/>
        <v>0</v>
      </c>
      <c r="D105" s="3">
        <f t="shared" si="33"/>
        <v>0</v>
      </c>
      <c r="E105" s="3">
        <f t="shared" si="33"/>
        <v>0</v>
      </c>
      <c r="F105" s="3">
        <f t="shared" si="33"/>
        <v>0</v>
      </c>
      <c r="G105" s="3">
        <f t="shared" si="33"/>
        <v>0</v>
      </c>
      <c r="H105" s="3">
        <f t="shared" si="33"/>
        <v>87.213588724250087</v>
      </c>
      <c r="I105" s="3">
        <f t="shared" si="33"/>
        <v>12.786411275749909</v>
      </c>
      <c r="J105" s="3">
        <f t="shared" si="33"/>
        <v>0</v>
      </c>
      <c r="K105" s="3">
        <f t="shared" si="33"/>
        <v>0</v>
      </c>
    </row>
    <row r="106" spans="1:11" x14ac:dyDescent="0.3">
      <c r="A106">
        <v>29726</v>
      </c>
      <c r="B106" s="3">
        <f t="shared" ref="B106:K106" si="34">B36/SUM($B36:$K36)*100</f>
        <v>0</v>
      </c>
      <c r="C106" s="3">
        <f t="shared" si="34"/>
        <v>0</v>
      </c>
      <c r="D106" s="3">
        <f t="shared" si="34"/>
        <v>0</v>
      </c>
      <c r="E106" s="3">
        <f t="shared" si="34"/>
        <v>0</v>
      </c>
      <c r="F106" s="3">
        <f t="shared" si="34"/>
        <v>0</v>
      </c>
      <c r="G106" s="3">
        <f t="shared" si="34"/>
        <v>0</v>
      </c>
      <c r="H106" s="3">
        <f t="shared" si="34"/>
        <v>0</v>
      </c>
      <c r="I106" s="3">
        <f t="shared" si="34"/>
        <v>100</v>
      </c>
      <c r="J106" s="3">
        <f t="shared" si="34"/>
        <v>0</v>
      </c>
      <c r="K106" s="3">
        <f t="shared" si="34"/>
        <v>0</v>
      </c>
    </row>
    <row r="107" spans="1:11" x14ac:dyDescent="0.3">
      <c r="A107">
        <v>31119</v>
      </c>
      <c r="B107" s="3">
        <f t="shared" ref="B107:K107" si="35">B37/SUM($B37:$K37)*100</f>
        <v>0</v>
      </c>
      <c r="C107" s="3">
        <f t="shared" si="35"/>
        <v>0</v>
      </c>
      <c r="D107" s="3">
        <f t="shared" si="35"/>
        <v>0</v>
      </c>
      <c r="E107" s="3">
        <f t="shared" si="35"/>
        <v>0</v>
      </c>
      <c r="F107" s="3">
        <f t="shared" si="35"/>
        <v>0</v>
      </c>
      <c r="G107" s="3">
        <f t="shared" si="35"/>
        <v>0</v>
      </c>
      <c r="H107" s="3">
        <f t="shared" si="35"/>
        <v>100</v>
      </c>
      <c r="I107" s="3">
        <f t="shared" si="35"/>
        <v>0</v>
      </c>
      <c r="J107" s="3">
        <f t="shared" si="35"/>
        <v>0</v>
      </c>
      <c r="K107" s="3">
        <f t="shared" si="35"/>
        <v>0</v>
      </c>
    </row>
    <row r="108" spans="1:11" x14ac:dyDescent="0.3">
      <c r="A108">
        <v>31127</v>
      </c>
      <c r="B108" s="3">
        <f t="shared" ref="B108:K108" si="36">B38/SUM($B38:$K38)*100</f>
        <v>0</v>
      </c>
      <c r="C108" s="3">
        <f t="shared" si="36"/>
        <v>0</v>
      </c>
      <c r="D108" s="3">
        <f t="shared" si="36"/>
        <v>0</v>
      </c>
      <c r="E108" s="3">
        <f t="shared" si="36"/>
        <v>0</v>
      </c>
      <c r="F108" s="3">
        <f t="shared" si="36"/>
        <v>0</v>
      </c>
      <c r="G108" s="3">
        <f t="shared" si="36"/>
        <v>0</v>
      </c>
      <c r="H108" s="3">
        <f t="shared" si="36"/>
        <v>100</v>
      </c>
      <c r="I108" s="3">
        <f t="shared" si="36"/>
        <v>0</v>
      </c>
      <c r="J108" s="3">
        <f t="shared" si="36"/>
        <v>0</v>
      </c>
      <c r="K108" s="3">
        <f t="shared" si="36"/>
        <v>0</v>
      </c>
    </row>
    <row r="109" spans="1:11" x14ac:dyDescent="0.3">
      <c r="A109">
        <v>31135</v>
      </c>
      <c r="B109" s="3">
        <f t="shared" ref="B109:K109" si="37">B39/SUM($B39:$K39)*100</f>
        <v>0</v>
      </c>
      <c r="C109" s="3">
        <f t="shared" si="37"/>
        <v>0</v>
      </c>
      <c r="D109" s="3">
        <f t="shared" si="37"/>
        <v>0</v>
      </c>
      <c r="E109" s="3">
        <f t="shared" si="37"/>
        <v>0</v>
      </c>
      <c r="F109" s="3">
        <f t="shared" si="37"/>
        <v>0</v>
      </c>
      <c r="G109" s="3">
        <f t="shared" si="37"/>
        <v>0</v>
      </c>
      <c r="H109" s="3">
        <f t="shared" si="37"/>
        <v>100</v>
      </c>
      <c r="I109" s="3">
        <f t="shared" si="37"/>
        <v>0</v>
      </c>
      <c r="J109" s="3">
        <f t="shared" si="37"/>
        <v>0</v>
      </c>
      <c r="K109" s="3">
        <f t="shared" si="37"/>
        <v>0</v>
      </c>
    </row>
    <row r="110" spans="1:11" x14ac:dyDescent="0.3">
      <c r="A110">
        <v>31216</v>
      </c>
      <c r="B110" s="3">
        <f t="shared" ref="B110:K110" si="38">B40/SUM($B40:$K40)*100</f>
        <v>0</v>
      </c>
      <c r="C110" s="3">
        <f t="shared" si="38"/>
        <v>0</v>
      </c>
      <c r="D110" s="3">
        <f t="shared" si="38"/>
        <v>0</v>
      </c>
      <c r="E110" s="3">
        <f t="shared" si="38"/>
        <v>0</v>
      </c>
      <c r="F110" s="3">
        <f t="shared" si="38"/>
        <v>0</v>
      </c>
      <c r="G110" s="3">
        <f t="shared" si="38"/>
        <v>0</v>
      </c>
      <c r="H110" s="3">
        <f t="shared" si="38"/>
        <v>100</v>
      </c>
      <c r="I110" s="3">
        <f t="shared" si="38"/>
        <v>0</v>
      </c>
      <c r="J110" s="3">
        <f t="shared" si="38"/>
        <v>0</v>
      </c>
      <c r="K110" s="3">
        <f t="shared" si="38"/>
        <v>0</v>
      </c>
    </row>
    <row r="111" spans="1:11" x14ac:dyDescent="0.3">
      <c r="A111">
        <v>31526</v>
      </c>
      <c r="B111" s="3">
        <f t="shared" ref="B111:K111" si="39">B41/SUM($B41:$K41)*100</f>
        <v>0</v>
      </c>
      <c r="C111" s="3">
        <f t="shared" si="39"/>
        <v>0</v>
      </c>
      <c r="D111" s="3">
        <f t="shared" si="39"/>
        <v>0</v>
      </c>
      <c r="E111" s="3">
        <f t="shared" si="39"/>
        <v>0</v>
      </c>
      <c r="F111" s="3">
        <f t="shared" si="39"/>
        <v>0</v>
      </c>
      <c r="G111" s="3">
        <f t="shared" si="39"/>
        <v>11.921418303785337</v>
      </c>
      <c r="H111" s="3">
        <f t="shared" si="39"/>
        <v>88.07858169621467</v>
      </c>
      <c r="I111" s="3">
        <f t="shared" si="39"/>
        <v>0</v>
      </c>
      <c r="J111" s="3">
        <f t="shared" si="39"/>
        <v>0</v>
      </c>
      <c r="K111" s="3">
        <f t="shared" si="39"/>
        <v>0</v>
      </c>
    </row>
    <row r="112" spans="1:11" x14ac:dyDescent="0.3">
      <c r="A112">
        <v>31925</v>
      </c>
      <c r="B112" s="3">
        <f t="shared" ref="B112:K112" si="40">B42/SUM($B42:$K42)*100</f>
        <v>0</v>
      </c>
      <c r="C112" s="3">
        <f t="shared" si="40"/>
        <v>0</v>
      </c>
      <c r="D112" s="3">
        <f t="shared" si="40"/>
        <v>0</v>
      </c>
      <c r="E112" s="3">
        <f t="shared" si="40"/>
        <v>0</v>
      </c>
      <c r="F112" s="3">
        <f t="shared" si="40"/>
        <v>0</v>
      </c>
      <c r="G112" s="3">
        <f t="shared" si="40"/>
        <v>0</v>
      </c>
      <c r="H112" s="3">
        <f t="shared" si="40"/>
        <v>100</v>
      </c>
      <c r="I112" s="3">
        <f t="shared" si="40"/>
        <v>0</v>
      </c>
      <c r="J112" s="3">
        <f t="shared" si="40"/>
        <v>0</v>
      </c>
      <c r="K112" s="3">
        <f t="shared" si="40"/>
        <v>0</v>
      </c>
    </row>
    <row r="113" spans="1:11" x14ac:dyDescent="0.3">
      <c r="A113">
        <v>31992</v>
      </c>
      <c r="B113" s="3">
        <f t="shared" ref="B113:K113" si="41">B43/SUM($B43:$K43)*100</f>
        <v>0</v>
      </c>
      <c r="C113" s="3">
        <f t="shared" si="41"/>
        <v>0</v>
      </c>
      <c r="D113" s="3">
        <f t="shared" si="41"/>
        <v>0</v>
      </c>
      <c r="E113" s="3">
        <f t="shared" si="41"/>
        <v>0</v>
      </c>
      <c r="F113" s="3">
        <f t="shared" si="41"/>
        <v>0</v>
      </c>
      <c r="G113" s="3">
        <f t="shared" si="41"/>
        <v>0</v>
      </c>
      <c r="H113" s="3">
        <f t="shared" si="41"/>
        <v>100</v>
      </c>
      <c r="I113" s="3">
        <f t="shared" si="41"/>
        <v>0</v>
      </c>
      <c r="J113" s="3">
        <f t="shared" si="41"/>
        <v>0</v>
      </c>
      <c r="K113" s="3">
        <f t="shared" si="41"/>
        <v>0</v>
      </c>
    </row>
    <row r="114" spans="1:11" x14ac:dyDescent="0.3">
      <c r="A114">
        <v>32212</v>
      </c>
      <c r="B114" s="3">
        <f t="shared" ref="B114:K114" si="42">B44/SUM($B44:$K44)*100</f>
        <v>0</v>
      </c>
      <c r="C114" s="3">
        <f t="shared" si="42"/>
        <v>100</v>
      </c>
      <c r="D114" s="3">
        <f t="shared" si="42"/>
        <v>0</v>
      </c>
      <c r="E114" s="3">
        <f t="shared" si="42"/>
        <v>0</v>
      </c>
      <c r="F114" s="3">
        <f t="shared" si="42"/>
        <v>0</v>
      </c>
      <c r="G114" s="3">
        <f t="shared" si="42"/>
        <v>0</v>
      </c>
      <c r="H114" s="3">
        <f t="shared" si="42"/>
        <v>0</v>
      </c>
      <c r="I114" s="3">
        <f t="shared" si="42"/>
        <v>0</v>
      </c>
      <c r="J114" s="3">
        <f t="shared" si="42"/>
        <v>0</v>
      </c>
      <c r="K114" s="3">
        <f t="shared" si="42"/>
        <v>0</v>
      </c>
    </row>
    <row r="115" spans="1:11" x14ac:dyDescent="0.3">
      <c r="A115">
        <v>33103</v>
      </c>
      <c r="B115" s="3">
        <f t="shared" ref="B115:K115" si="43">B45/SUM($B45:$K45)*100</f>
        <v>0</v>
      </c>
      <c r="C115" s="3">
        <f t="shared" si="43"/>
        <v>18.299866131191433</v>
      </c>
      <c r="D115" s="3">
        <f t="shared" si="43"/>
        <v>0</v>
      </c>
      <c r="E115" s="3">
        <f t="shared" si="43"/>
        <v>0</v>
      </c>
      <c r="F115" s="3">
        <f t="shared" si="43"/>
        <v>0</v>
      </c>
      <c r="G115" s="3">
        <f t="shared" si="43"/>
        <v>0</v>
      </c>
      <c r="H115" s="3">
        <f t="shared" si="43"/>
        <v>81.700133868808564</v>
      </c>
      <c r="I115" s="3">
        <f t="shared" si="43"/>
        <v>0</v>
      </c>
      <c r="J115" s="3">
        <f t="shared" si="43"/>
        <v>0</v>
      </c>
      <c r="K115" s="3">
        <f t="shared" si="43"/>
        <v>0</v>
      </c>
    </row>
    <row r="116" spans="1:11" x14ac:dyDescent="0.3">
      <c r="A116">
        <v>33200</v>
      </c>
      <c r="B116" s="3">
        <f t="shared" ref="B116:K116" si="44">B46/SUM($B46:$K46)*100</f>
        <v>0</v>
      </c>
      <c r="C116" s="3">
        <f t="shared" si="44"/>
        <v>100</v>
      </c>
      <c r="D116" s="3">
        <f t="shared" si="44"/>
        <v>0</v>
      </c>
      <c r="E116" s="3">
        <f t="shared" si="44"/>
        <v>0</v>
      </c>
      <c r="F116" s="3">
        <f t="shared" si="44"/>
        <v>0</v>
      </c>
      <c r="G116" s="3">
        <f t="shared" si="44"/>
        <v>0</v>
      </c>
      <c r="H116" s="3">
        <f t="shared" si="44"/>
        <v>0</v>
      </c>
      <c r="I116" s="3">
        <f t="shared" si="44"/>
        <v>0</v>
      </c>
      <c r="J116" s="3">
        <f t="shared" si="44"/>
        <v>0</v>
      </c>
      <c r="K116" s="3">
        <f t="shared" si="44"/>
        <v>0</v>
      </c>
    </row>
    <row r="117" spans="1:11" x14ac:dyDescent="0.3">
      <c r="A117">
        <v>33405</v>
      </c>
      <c r="B117" s="3">
        <f t="shared" ref="B117:K117" si="45">B47/SUM($B47:$K47)*100</f>
        <v>0</v>
      </c>
      <c r="C117" s="3">
        <f t="shared" si="45"/>
        <v>27.859237536656888</v>
      </c>
      <c r="D117" s="3">
        <f t="shared" si="45"/>
        <v>0</v>
      </c>
      <c r="E117" s="3">
        <f t="shared" si="45"/>
        <v>0</v>
      </c>
      <c r="F117" s="3">
        <f t="shared" si="45"/>
        <v>0</v>
      </c>
      <c r="G117" s="3">
        <f t="shared" si="45"/>
        <v>0</v>
      </c>
      <c r="H117" s="3">
        <f t="shared" si="45"/>
        <v>72.140762463343108</v>
      </c>
      <c r="I117" s="3">
        <f t="shared" si="45"/>
        <v>0</v>
      </c>
      <c r="J117" s="3">
        <f t="shared" si="45"/>
        <v>0</v>
      </c>
      <c r="K117" s="3">
        <f t="shared" si="45"/>
        <v>0</v>
      </c>
    </row>
    <row r="118" spans="1:11" x14ac:dyDescent="0.3">
      <c r="A118">
        <v>34312</v>
      </c>
      <c r="B118" s="3">
        <f t="shared" ref="B118:K118" si="46">B48/SUM($B48:$K48)*100</f>
        <v>0</v>
      </c>
      <c r="C118" s="3">
        <f t="shared" si="46"/>
        <v>0</v>
      </c>
      <c r="D118" s="3">
        <f t="shared" si="46"/>
        <v>0</v>
      </c>
      <c r="E118" s="3">
        <f t="shared" si="46"/>
        <v>0</v>
      </c>
      <c r="F118" s="3">
        <f t="shared" si="46"/>
        <v>0</v>
      </c>
      <c r="G118" s="3">
        <f t="shared" si="46"/>
        <v>0</v>
      </c>
      <c r="H118" s="3">
        <f t="shared" si="46"/>
        <v>100</v>
      </c>
      <c r="I118" s="3">
        <f t="shared" si="46"/>
        <v>0</v>
      </c>
      <c r="J118" s="3">
        <f t="shared" si="46"/>
        <v>0</v>
      </c>
      <c r="K118" s="3">
        <f t="shared" si="46"/>
        <v>0</v>
      </c>
    </row>
    <row r="119" spans="1:11" x14ac:dyDescent="0.3">
      <c r="A119">
        <v>36110</v>
      </c>
      <c r="B119" s="3">
        <f t="shared" ref="B119:K119" si="47">B49/SUM($B49:$K49)*100</f>
        <v>0</v>
      </c>
      <c r="C119" s="3">
        <f t="shared" si="47"/>
        <v>0</v>
      </c>
      <c r="D119" s="3">
        <f t="shared" si="47"/>
        <v>0</v>
      </c>
      <c r="E119" s="3">
        <f t="shared" si="47"/>
        <v>0</v>
      </c>
      <c r="F119" s="3">
        <f t="shared" si="47"/>
        <v>0</v>
      </c>
      <c r="G119" s="3">
        <f t="shared" si="47"/>
        <v>96.544168134459809</v>
      </c>
      <c r="H119" s="3">
        <f t="shared" si="47"/>
        <v>0</v>
      </c>
      <c r="I119" s="3">
        <f t="shared" si="47"/>
        <v>3.4558318655401972</v>
      </c>
      <c r="J119" s="3">
        <f t="shared" si="47"/>
        <v>0</v>
      </c>
      <c r="K119" s="3">
        <f t="shared" si="47"/>
        <v>0</v>
      </c>
    </row>
    <row r="120" spans="1:11" x14ac:dyDescent="0.3">
      <c r="A120">
        <v>36129</v>
      </c>
      <c r="B120" s="3">
        <f t="shared" ref="B120:K120" si="48">B50/SUM($B50:$K50)*100</f>
        <v>0</v>
      </c>
      <c r="C120" s="3">
        <f t="shared" si="48"/>
        <v>0</v>
      </c>
      <c r="D120" s="3">
        <f t="shared" si="48"/>
        <v>0</v>
      </c>
      <c r="E120" s="3">
        <f t="shared" si="48"/>
        <v>0</v>
      </c>
      <c r="F120" s="3">
        <f t="shared" si="48"/>
        <v>0</v>
      </c>
      <c r="G120" s="3">
        <f t="shared" si="48"/>
        <v>100</v>
      </c>
      <c r="H120" s="3">
        <f t="shared" si="48"/>
        <v>0</v>
      </c>
      <c r="I120" s="3">
        <f t="shared" si="48"/>
        <v>0</v>
      </c>
      <c r="J120" s="3">
        <f t="shared" si="48"/>
        <v>0</v>
      </c>
      <c r="K120" s="3">
        <f t="shared" si="48"/>
        <v>0</v>
      </c>
    </row>
    <row r="121" spans="1:11" x14ac:dyDescent="0.3">
      <c r="A121">
        <v>36137</v>
      </c>
      <c r="B121" s="3">
        <f t="shared" ref="B121:K121" si="49">B51/SUM($B51:$K51)*100</f>
        <v>0</v>
      </c>
      <c r="C121" s="3">
        <f t="shared" si="49"/>
        <v>0</v>
      </c>
      <c r="D121" s="3">
        <f t="shared" si="49"/>
        <v>0</v>
      </c>
      <c r="E121" s="3">
        <f t="shared" si="49"/>
        <v>0</v>
      </c>
      <c r="F121" s="3">
        <f t="shared" si="49"/>
        <v>0</v>
      </c>
      <c r="G121" s="3">
        <f t="shared" si="49"/>
        <v>100</v>
      </c>
      <c r="H121" s="3">
        <f t="shared" si="49"/>
        <v>0</v>
      </c>
      <c r="I121" s="3">
        <f t="shared" si="49"/>
        <v>0</v>
      </c>
      <c r="J121" s="3">
        <f t="shared" si="49"/>
        <v>0</v>
      </c>
      <c r="K121" s="3">
        <f t="shared" si="49"/>
        <v>0</v>
      </c>
    </row>
    <row r="122" spans="1:11" x14ac:dyDescent="0.3">
      <c r="A122">
        <v>36943</v>
      </c>
      <c r="B122" s="3">
        <f t="shared" ref="B122:K122" si="50">B52/SUM($B52:$K52)*100</f>
        <v>0</v>
      </c>
      <c r="C122" s="3">
        <f t="shared" si="50"/>
        <v>0</v>
      </c>
      <c r="D122" s="3">
        <f t="shared" si="50"/>
        <v>0</v>
      </c>
      <c r="E122" s="3">
        <f t="shared" si="50"/>
        <v>0</v>
      </c>
      <c r="F122" s="3">
        <f t="shared" si="50"/>
        <v>0</v>
      </c>
      <c r="G122" s="3">
        <f t="shared" si="50"/>
        <v>100</v>
      </c>
      <c r="H122" s="3">
        <f t="shared" si="50"/>
        <v>0</v>
      </c>
      <c r="I122" s="3">
        <f t="shared" si="50"/>
        <v>0</v>
      </c>
      <c r="J122" s="3">
        <f t="shared" si="50"/>
        <v>0</v>
      </c>
      <c r="K122" s="3">
        <f t="shared" si="50"/>
        <v>0</v>
      </c>
    </row>
    <row r="123" spans="1:11" x14ac:dyDescent="0.3">
      <c r="A123">
        <v>36994</v>
      </c>
      <c r="B123" s="3">
        <f t="shared" ref="B123:K123" si="51">B53/SUM($B53:$K53)*100</f>
        <v>0</v>
      </c>
      <c r="C123" s="3">
        <f t="shared" si="51"/>
        <v>0</v>
      </c>
      <c r="D123" s="3">
        <f t="shared" si="51"/>
        <v>0</v>
      </c>
      <c r="E123" s="3">
        <f t="shared" si="51"/>
        <v>0</v>
      </c>
      <c r="F123" s="3">
        <f t="shared" si="51"/>
        <v>0</v>
      </c>
      <c r="G123" s="3">
        <f t="shared" si="51"/>
        <v>73.785617367706919</v>
      </c>
      <c r="H123" s="3">
        <f t="shared" si="51"/>
        <v>6.8521031207598364</v>
      </c>
      <c r="I123" s="3">
        <f t="shared" si="51"/>
        <v>19.362279511533242</v>
      </c>
      <c r="J123" s="3">
        <f t="shared" si="51"/>
        <v>0</v>
      </c>
      <c r="K123" s="3">
        <f t="shared" si="51"/>
        <v>0</v>
      </c>
    </row>
    <row r="124" spans="1:11" x14ac:dyDescent="0.3">
      <c r="A124">
        <v>63223</v>
      </c>
      <c r="B124" s="3">
        <f t="shared" ref="B124:K124" si="52">B54/SUM($B54:$K54)*100</f>
        <v>0</v>
      </c>
      <c r="C124" s="3">
        <f t="shared" si="52"/>
        <v>0</v>
      </c>
      <c r="D124" s="3">
        <f t="shared" si="52"/>
        <v>0</v>
      </c>
      <c r="E124" s="3">
        <f t="shared" si="52"/>
        <v>12.139197267292911</v>
      </c>
      <c r="F124" s="3">
        <f t="shared" si="52"/>
        <v>87.860802732707086</v>
      </c>
      <c r="G124" s="3">
        <f t="shared" si="52"/>
        <v>0</v>
      </c>
      <c r="H124" s="3">
        <f t="shared" si="52"/>
        <v>0</v>
      </c>
      <c r="I124" s="3">
        <f t="shared" si="52"/>
        <v>0</v>
      </c>
      <c r="J124" s="3">
        <f t="shared" si="52"/>
        <v>0</v>
      </c>
      <c r="K124" s="3">
        <f t="shared" si="52"/>
        <v>0</v>
      </c>
    </row>
    <row r="125" spans="1:11" x14ac:dyDescent="0.3">
      <c r="A125">
        <v>63231</v>
      </c>
      <c r="B125" s="3">
        <f t="shared" ref="B125:K125" si="53">B55/SUM($B55:$K55)*100</f>
        <v>0</v>
      </c>
      <c r="C125" s="3">
        <f t="shared" si="53"/>
        <v>0</v>
      </c>
      <c r="D125" s="3">
        <f t="shared" si="53"/>
        <v>0</v>
      </c>
      <c r="E125" s="3">
        <f t="shared" si="53"/>
        <v>0</v>
      </c>
      <c r="F125" s="3">
        <f t="shared" si="53"/>
        <v>98.767132965946018</v>
      </c>
      <c r="G125" s="3">
        <f t="shared" si="53"/>
        <v>0</v>
      </c>
      <c r="H125" s="3">
        <f t="shared" si="53"/>
        <v>0</v>
      </c>
      <c r="I125" s="3">
        <f t="shared" si="53"/>
        <v>1.2328670340539776</v>
      </c>
      <c r="J125" s="3">
        <f t="shared" si="53"/>
        <v>0</v>
      </c>
      <c r="K125" s="3">
        <f t="shared" si="53"/>
        <v>0</v>
      </c>
    </row>
    <row r="126" spans="1:11" x14ac:dyDescent="0.3">
      <c r="A126">
        <v>64203</v>
      </c>
      <c r="B126" s="3">
        <f t="shared" ref="B126:K126" si="54">B56/SUM($B56:$K56)*100</f>
        <v>100</v>
      </c>
      <c r="C126" s="3">
        <f t="shared" si="54"/>
        <v>0</v>
      </c>
      <c r="D126" s="3">
        <f t="shared" si="54"/>
        <v>0</v>
      </c>
      <c r="E126" s="3">
        <f t="shared" si="54"/>
        <v>0</v>
      </c>
      <c r="F126" s="3">
        <f t="shared" si="54"/>
        <v>0</v>
      </c>
      <c r="G126" s="3">
        <f t="shared" si="54"/>
        <v>0</v>
      </c>
      <c r="H126" s="3">
        <f t="shared" si="54"/>
        <v>0</v>
      </c>
      <c r="I126" s="3">
        <f t="shared" si="54"/>
        <v>0</v>
      </c>
      <c r="J126" s="3">
        <f t="shared" si="54"/>
        <v>0</v>
      </c>
      <c r="K126" s="3">
        <f t="shared" si="54"/>
        <v>0</v>
      </c>
    </row>
    <row r="127" spans="1:11" x14ac:dyDescent="0.3">
      <c r="A127">
        <v>65935</v>
      </c>
      <c r="B127" s="3">
        <f t="shared" ref="B127:K127" si="55">B57/SUM($B57:$K57)*100</f>
        <v>0</v>
      </c>
      <c r="C127" s="3">
        <f t="shared" si="55"/>
        <v>0</v>
      </c>
      <c r="D127" s="3">
        <f t="shared" si="55"/>
        <v>0</v>
      </c>
      <c r="E127" s="3">
        <f t="shared" si="55"/>
        <v>0</v>
      </c>
      <c r="F127" s="3">
        <f t="shared" si="55"/>
        <v>100</v>
      </c>
      <c r="G127" s="3">
        <f t="shared" si="55"/>
        <v>0</v>
      </c>
      <c r="H127" s="3">
        <f t="shared" si="55"/>
        <v>0</v>
      </c>
      <c r="I127" s="3">
        <f t="shared" si="55"/>
        <v>0</v>
      </c>
      <c r="J127" s="3">
        <f t="shared" si="55"/>
        <v>0</v>
      </c>
      <c r="K127" s="3">
        <f t="shared" si="55"/>
        <v>0</v>
      </c>
    </row>
    <row r="128" spans="1:11" x14ac:dyDescent="0.3">
      <c r="A128">
        <v>65994</v>
      </c>
      <c r="B128" s="3">
        <f t="shared" ref="B128:K128" si="56">B58/SUM($B58:$K58)*100</f>
        <v>0</v>
      </c>
      <c r="C128" s="3">
        <f t="shared" si="56"/>
        <v>0</v>
      </c>
      <c r="D128" s="3">
        <f t="shared" si="56"/>
        <v>98.584328129782676</v>
      </c>
      <c r="E128" s="3">
        <f t="shared" si="56"/>
        <v>0</v>
      </c>
      <c r="F128" s="3">
        <f t="shared" si="56"/>
        <v>1.4156718702173248</v>
      </c>
      <c r="G128" s="3">
        <f t="shared" si="56"/>
        <v>0</v>
      </c>
      <c r="H128" s="3">
        <f t="shared" si="56"/>
        <v>0</v>
      </c>
      <c r="I128" s="3">
        <f t="shared" si="56"/>
        <v>0</v>
      </c>
      <c r="J128" s="3">
        <f t="shared" si="56"/>
        <v>0</v>
      </c>
      <c r="K128" s="3">
        <f t="shared" si="56"/>
        <v>0</v>
      </c>
    </row>
    <row r="129" spans="1:11" x14ac:dyDescent="0.3">
      <c r="A129">
        <v>70106</v>
      </c>
      <c r="B129" s="3">
        <f t="shared" ref="B129:K129" si="57">B59/SUM($B59:$K59)*100</f>
        <v>0</v>
      </c>
      <c r="C129" s="3">
        <f t="shared" si="57"/>
        <v>0</v>
      </c>
      <c r="D129" s="3">
        <f t="shared" si="57"/>
        <v>0</v>
      </c>
      <c r="E129" s="3">
        <f t="shared" si="57"/>
        <v>0</v>
      </c>
      <c r="F129" s="3">
        <f t="shared" si="57"/>
        <v>6.3968335035750767</v>
      </c>
      <c r="G129" s="3">
        <f t="shared" si="57"/>
        <v>0</v>
      </c>
      <c r="H129" s="3">
        <f t="shared" si="57"/>
        <v>0</v>
      </c>
      <c r="I129" s="3">
        <f t="shared" si="57"/>
        <v>0</v>
      </c>
      <c r="J129" s="3">
        <f t="shared" si="57"/>
        <v>0</v>
      </c>
      <c r="K129" s="3">
        <f t="shared" si="57"/>
        <v>93.603166496424933</v>
      </c>
    </row>
    <row r="130" spans="1:11" x14ac:dyDescent="0.3">
      <c r="A130">
        <v>72400</v>
      </c>
      <c r="B130" s="3">
        <f t="shared" ref="B130:K130" si="58">B60/SUM($B60:$K60)*100</f>
        <v>100</v>
      </c>
      <c r="C130" s="3">
        <f t="shared" si="58"/>
        <v>0</v>
      </c>
      <c r="D130" s="3">
        <f t="shared" si="58"/>
        <v>0</v>
      </c>
      <c r="E130" s="3">
        <f t="shared" si="58"/>
        <v>0</v>
      </c>
      <c r="F130" s="3">
        <f t="shared" si="58"/>
        <v>0</v>
      </c>
      <c r="G130" s="3">
        <f t="shared" si="58"/>
        <v>0</v>
      </c>
      <c r="H130" s="3">
        <f t="shared" si="58"/>
        <v>0</v>
      </c>
      <c r="I130" s="3">
        <f t="shared" si="58"/>
        <v>0</v>
      </c>
      <c r="J130" s="3">
        <f t="shared" si="58"/>
        <v>0</v>
      </c>
      <c r="K130" s="3">
        <f t="shared" si="58"/>
        <v>0</v>
      </c>
    </row>
    <row r="131" spans="1:11" x14ac:dyDescent="0.3">
      <c r="A131">
        <v>72508</v>
      </c>
      <c r="B131" s="3">
        <f t="shared" ref="B131:K131" si="59">B61/SUM($B61:$K61)*100</f>
        <v>0</v>
      </c>
      <c r="C131" s="3">
        <f t="shared" si="59"/>
        <v>0</v>
      </c>
      <c r="D131" s="3">
        <f t="shared" si="59"/>
        <v>0</v>
      </c>
      <c r="E131" s="3">
        <f t="shared" si="59"/>
        <v>0</v>
      </c>
      <c r="F131" s="3">
        <f t="shared" si="59"/>
        <v>91.856582487762182</v>
      </c>
      <c r="G131" s="3">
        <f t="shared" si="59"/>
        <v>0</v>
      </c>
      <c r="H131" s="3">
        <f t="shared" si="59"/>
        <v>0</v>
      </c>
      <c r="I131" s="3">
        <f t="shared" si="59"/>
        <v>8.1434175122378196</v>
      </c>
      <c r="J131" s="3">
        <f t="shared" si="59"/>
        <v>0</v>
      </c>
      <c r="K131" s="3">
        <f t="shared" si="59"/>
        <v>0</v>
      </c>
    </row>
    <row r="132" spans="1:11" x14ac:dyDescent="0.3">
      <c r="A132">
        <v>74160</v>
      </c>
      <c r="B132" s="3">
        <f t="shared" ref="B132:K132" si="60">B62/SUM($B62:$K62)*100</f>
        <v>0</v>
      </c>
      <c r="C132" s="3">
        <f t="shared" si="60"/>
        <v>0</v>
      </c>
      <c r="D132" s="3">
        <f t="shared" si="60"/>
        <v>0</v>
      </c>
      <c r="E132" s="3">
        <f t="shared" si="60"/>
        <v>44.193616228049208</v>
      </c>
      <c r="F132" s="3">
        <f t="shared" si="60"/>
        <v>0</v>
      </c>
      <c r="G132" s="3">
        <f t="shared" si="60"/>
        <v>0</v>
      </c>
      <c r="H132" s="3">
        <f t="shared" si="60"/>
        <v>0</v>
      </c>
      <c r="I132" s="3">
        <f t="shared" si="60"/>
        <v>0</v>
      </c>
      <c r="J132" s="3">
        <f t="shared" si="60"/>
        <v>55.806383771950784</v>
      </c>
      <c r="K132" s="3">
        <f t="shared" si="60"/>
        <v>0</v>
      </c>
    </row>
    <row r="133" spans="1:11" x14ac:dyDescent="0.3">
      <c r="A133">
        <v>74993</v>
      </c>
      <c r="B133" s="3">
        <f t="shared" ref="B133:K133" si="61">B63/SUM($B63:$K63)*100</f>
        <v>5.6631728407582651</v>
      </c>
      <c r="C133" s="3">
        <f t="shared" si="61"/>
        <v>0</v>
      </c>
      <c r="D133" s="3">
        <f t="shared" si="61"/>
        <v>0</v>
      </c>
      <c r="E133" s="3">
        <f t="shared" si="61"/>
        <v>4.0730925430260907</v>
      </c>
      <c r="F133" s="3">
        <f t="shared" si="61"/>
        <v>90.263734616215643</v>
      </c>
      <c r="G133" s="3">
        <f t="shared" si="61"/>
        <v>0</v>
      </c>
      <c r="H133" s="3">
        <f t="shared" si="61"/>
        <v>0</v>
      </c>
      <c r="I133" s="3">
        <f t="shared" si="61"/>
        <v>0</v>
      </c>
      <c r="J133" s="3">
        <f t="shared" si="61"/>
        <v>0</v>
      </c>
      <c r="K133" s="3">
        <f t="shared" si="61"/>
        <v>0</v>
      </c>
    </row>
    <row r="134" spans="1:11" x14ac:dyDescent="0.3">
      <c r="A134">
        <v>92320</v>
      </c>
      <c r="B134" s="3">
        <f t="shared" ref="B134:K134" si="62">B64/SUM($B64:$K64)*100</f>
        <v>0</v>
      </c>
      <c r="C134" s="3">
        <f t="shared" si="62"/>
        <v>0</v>
      </c>
      <c r="D134" s="3">
        <f t="shared" si="62"/>
        <v>0</v>
      </c>
      <c r="E134" s="3">
        <f t="shared" si="62"/>
        <v>0</v>
      </c>
      <c r="F134" s="3">
        <f t="shared" si="62"/>
        <v>0</v>
      </c>
      <c r="G134" s="3">
        <f t="shared" si="62"/>
        <v>0</v>
      </c>
      <c r="H134" s="3">
        <f t="shared" si="62"/>
        <v>0</v>
      </c>
      <c r="I134" s="3">
        <f t="shared" si="62"/>
        <v>0</v>
      </c>
      <c r="J134" s="3">
        <f t="shared" si="62"/>
        <v>100</v>
      </c>
      <c r="K134" s="3">
        <f t="shared" si="62"/>
        <v>0</v>
      </c>
    </row>
    <row r="135" spans="1:11" x14ac:dyDescent="0.3">
      <c r="A135">
        <v>92401</v>
      </c>
      <c r="B135" s="3">
        <f t="shared" ref="B135:K135" si="63">B65/SUM($B65:$K65)*100</f>
        <v>100</v>
      </c>
      <c r="C135" s="3">
        <f t="shared" si="63"/>
        <v>0</v>
      </c>
      <c r="D135" s="3">
        <f t="shared" si="63"/>
        <v>0</v>
      </c>
      <c r="E135" s="3">
        <f t="shared" si="63"/>
        <v>0</v>
      </c>
      <c r="F135" s="3">
        <f t="shared" si="63"/>
        <v>0</v>
      </c>
      <c r="G135" s="3">
        <f t="shared" si="63"/>
        <v>0</v>
      </c>
      <c r="H135" s="3">
        <f t="shared" si="63"/>
        <v>0</v>
      </c>
      <c r="I135" s="3">
        <f t="shared" si="63"/>
        <v>0</v>
      </c>
      <c r="J135" s="3">
        <f t="shared" si="63"/>
        <v>0</v>
      </c>
      <c r="K135" s="3">
        <f t="shared" si="63"/>
        <v>0</v>
      </c>
    </row>
    <row r="136" spans="1:11" x14ac:dyDescent="0.3">
      <c r="A136">
        <v>92622</v>
      </c>
      <c r="B136" s="3">
        <f t="shared" ref="B136:K136" si="64">B66/SUM($B66:$K66)*100</f>
        <v>0</v>
      </c>
      <c r="C136" s="3">
        <f t="shared" si="64"/>
        <v>0</v>
      </c>
      <c r="D136" s="3">
        <f t="shared" si="64"/>
        <v>0</v>
      </c>
      <c r="E136" s="3">
        <f t="shared" si="64"/>
        <v>0</v>
      </c>
      <c r="F136" s="3">
        <f t="shared" si="64"/>
        <v>35.819813792718961</v>
      </c>
      <c r="G136" s="3">
        <f t="shared" si="64"/>
        <v>0</v>
      </c>
      <c r="H136" s="3">
        <f t="shared" si="64"/>
        <v>0</v>
      </c>
      <c r="I136" s="3">
        <f t="shared" si="64"/>
        <v>0</v>
      </c>
      <c r="J136" s="3">
        <f t="shared" si="64"/>
        <v>64.180186207281039</v>
      </c>
      <c r="K136" s="3">
        <f t="shared" si="64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2FA9-DE70-46F7-B787-983EA730D8CD}">
  <dimension ref="A1:K135"/>
  <sheetViews>
    <sheetView topLeftCell="A107" workbookViewId="0">
      <selection activeCell="A70" sqref="A70:K13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1619</v>
      </c>
      <c r="B2">
        <v>0</v>
      </c>
      <c r="C2">
        <v>0</v>
      </c>
      <c r="D2">
        <v>0</v>
      </c>
      <c r="E2">
        <v>0</v>
      </c>
      <c r="F2">
        <v>24672</v>
      </c>
      <c r="G2">
        <v>0</v>
      </c>
      <c r="H2">
        <v>0</v>
      </c>
      <c r="I2">
        <v>0</v>
      </c>
      <c r="J2">
        <v>0</v>
      </c>
      <c r="K2">
        <v>97030</v>
      </c>
    </row>
    <row r="3" spans="1:11" x14ac:dyDescent="0.3">
      <c r="A3">
        <v>1627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22544</v>
      </c>
    </row>
    <row r="4" spans="1:11" x14ac:dyDescent="0.3">
      <c r="A4">
        <v>15814</v>
      </c>
      <c r="B4">
        <v>0</v>
      </c>
      <c r="C4">
        <v>0</v>
      </c>
      <c r="D4">
        <v>0</v>
      </c>
      <c r="E4">
        <v>0</v>
      </c>
      <c r="F4">
        <v>0</v>
      </c>
      <c r="G4">
        <v>117622</v>
      </c>
      <c r="H4">
        <v>0</v>
      </c>
      <c r="I4">
        <v>0</v>
      </c>
      <c r="J4">
        <v>0</v>
      </c>
      <c r="K4">
        <v>0</v>
      </c>
    </row>
    <row r="5" spans="1:11" x14ac:dyDescent="0.3">
      <c r="A5">
        <v>17647</v>
      </c>
      <c r="B5">
        <v>0</v>
      </c>
      <c r="C5">
        <v>0</v>
      </c>
      <c r="D5">
        <v>0</v>
      </c>
      <c r="E5">
        <v>0</v>
      </c>
      <c r="F5">
        <v>0</v>
      </c>
      <c r="G5">
        <v>12487</v>
      </c>
      <c r="H5">
        <v>0</v>
      </c>
      <c r="I5">
        <v>0</v>
      </c>
      <c r="J5">
        <v>0</v>
      </c>
      <c r="K5">
        <v>0</v>
      </c>
    </row>
    <row r="6" spans="1:11" x14ac:dyDescent="0.3">
      <c r="A6">
        <v>18228</v>
      </c>
      <c r="B6">
        <v>0</v>
      </c>
      <c r="C6">
        <v>0</v>
      </c>
      <c r="D6">
        <v>0</v>
      </c>
      <c r="E6">
        <v>0</v>
      </c>
      <c r="F6">
        <v>0</v>
      </c>
      <c r="G6">
        <v>11114</v>
      </c>
      <c r="H6">
        <v>0</v>
      </c>
      <c r="I6">
        <v>0</v>
      </c>
      <c r="J6">
        <v>0</v>
      </c>
      <c r="K6">
        <v>0</v>
      </c>
    </row>
    <row r="7" spans="1:11" x14ac:dyDescent="0.3">
      <c r="A7">
        <v>20230</v>
      </c>
      <c r="B7">
        <v>0</v>
      </c>
      <c r="C7">
        <v>0</v>
      </c>
      <c r="D7">
        <v>0</v>
      </c>
      <c r="E7">
        <v>0</v>
      </c>
      <c r="F7">
        <v>0</v>
      </c>
      <c r="G7">
        <v>13284</v>
      </c>
      <c r="H7">
        <v>0</v>
      </c>
      <c r="I7">
        <v>0</v>
      </c>
      <c r="J7">
        <v>0</v>
      </c>
      <c r="K7">
        <v>0</v>
      </c>
    </row>
    <row r="8" spans="1:11" x14ac:dyDescent="0.3">
      <c r="A8">
        <v>22195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18320</v>
      </c>
      <c r="K8">
        <v>0</v>
      </c>
    </row>
    <row r="9" spans="1:11" x14ac:dyDescent="0.3">
      <c r="A9">
        <v>23302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1412</v>
      </c>
      <c r="I9">
        <v>0</v>
      </c>
      <c r="J9">
        <v>0</v>
      </c>
      <c r="K9">
        <v>0</v>
      </c>
    </row>
    <row r="10" spans="1:11" x14ac:dyDescent="0.3">
      <c r="A10">
        <v>24295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13082</v>
      </c>
      <c r="I10">
        <v>78382</v>
      </c>
      <c r="J10">
        <v>0</v>
      </c>
      <c r="K10">
        <v>0</v>
      </c>
    </row>
    <row r="11" spans="1:11" x14ac:dyDescent="0.3">
      <c r="A11">
        <v>24546</v>
      </c>
      <c r="B11">
        <v>0</v>
      </c>
      <c r="C11">
        <v>3224</v>
      </c>
      <c r="D11">
        <v>0</v>
      </c>
      <c r="E11">
        <v>0</v>
      </c>
      <c r="F11">
        <v>0</v>
      </c>
      <c r="G11">
        <v>0</v>
      </c>
      <c r="H11">
        <v>18252</v>
      </c>
      <c r="I11">
        <v>0</v>
      </c>
      <c r="J11">
        <v>0</v>
      </c>
      <c r="K11">
        <v>0</v>
      </c>
    </row>
    <row r="12" spans="1:11" x14ac:dyDescent="0.3">
      <c r="A12">
        <v>25291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174832</v>
      </c>
      <c r="J12">
        <v>0</v>
      </c>
      <c r="K12">
        <v>0</v>
      </c>
    </row>
    <row r="13" spans="1:11" x14ac:dyDescent="0.3">
      <c r="A13">
        <v>26999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15589</v>
      </c>
      <c r="J13">
        <v>0</v>
      </c>
      <c r="K13">
        <v>0</v>
      </c>
    </row>
    <row r="14" spans="1:11" x14ac:dyDescent="0.3">
      <c r="A14">
        <v>28991</v>
      </c>
      <c r="B14">
        <v>0</v>
      </c>
      <c r="C14">
        <v>0</v>
      </c>
      <c r="D14">
        <v>0</v>
      </c>
      <c r="E14">
        <v>0</v>
      </c>
      <c r="F14">
        <v>0</v>
      </c>
      <c r="G14">
        <v>6308</v>
      </c>
      <c r="H14">
        <v>0</v>
      </c>
      <c r="I14">
        <v>87002</v>
      </c>
      <c r="J14">
        <v>0</v>
      </c>
      <c r="K14">
        <v>0</v>
      </c>
    </row>
    <row r="15" spans="1:11" x14ac:dyDescent="0.3">
      <c r="A15">
        <v>29114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5381</v>
      </c>
      <c r="I15">
        <v>0</v>
      </c>
      <c r="J15">
        <v>0</v>
      </c>
      <c r="K15">
        <v>0</v>
      </c>
    </row>
    <row r="16" spans="1:11" x14ac:dyDescent="0.3">
      <c r="A16">
        <v>29122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10855</v>
      </c>
      <c r="I16">
        <v>0</v>
      </c>
      <c r="J16">
        <v>0</v>
      </c>
      <c r="K16">
        <v>0</v>
      </c>
    </row>
    <row r="17" spans="1:11" x14ac:dyDescent="0.3">
      <c r="A17">
        <v>29130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14565</v>
      </c>
      <c r="I17">
        <v>0</v>
      </c>
      <c r="J17">
        <v>0</v>
      </c>
      <c r="K17">
        <v>0</v>
      </c>
    </row>
    <row r="18" spans="1:11" x14ac:dyDescent="0.3">
      <c r="A18">
        <v>29149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11379</v>
      </c>
      <c r="I18">
        <v>0</v>
      </c>
      <c r="J18">
        <v>0</v>
      </c>
      <c r="K18">
        <v>0</v>
      </c>
    </row>
    <row r="19" spans="1:11" x14ac:dyDescent="0.3">
      <c r="A19">
        <v>29157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9559</v>
      </c>
      <c r="I19">
        <v>0</v>
      </c>
      <c r="J19">
        <v>0</v>
      </c>
      <c r="K19">
        <v>0</v>
      </c>
    </row>
    <row r="20" spans="1:11" x14ac:dyDescent="0.3">
      <c r="A20">
        <v>29211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2922</v>
      </c>
      <c r="I20">
        <v>0</v>
      </c>
      <c r="J20">
        <v>0</v>
      </c>
      <c r="K20">
        <v>0</v>
      </c>
    </row>
    <row r="21" spans="1:11" x14ac:dyDescent="0.3">
      <c r="A21">
        <v>29220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1129</v>
      </c>
      <c r="I21">
        <v>0</v>
      </c>
      <c r="J21">
        <v>0</v>
      </c>
      <c r="K21">
        <v>0</v>
      </c>
    </row>
    <row r="22" spans="1:11" x14ac:dyDescent="0.3">
      <c r="A22">
        <v>29238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17215</v>
      </c>
      <c r="I22">
        <v>0</v>
      </c>
      <c r="J22">
        <v>0</v>
      </c>
      <c r="K22">
        <v>0</v>
      </c>
    </row>
    <row r="23" spans="1:11" x14ac:dyDescent="0.3">
      <c r="A23">
        <v>29246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18419</v>
      </c>
      <c r="I23">
        <v>0</v>
      </c>
      <c r="J23">
        <v>0</v>
      </c>
      <c r="K23">
        <v>0</v>
      </c>
    </row>
    <row r="24" spans="1:11" x14ac:dyDescent="0.3">
      <c r="A24">
        <v>29297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47651</v>
      </c>
      <c r="I24">
        <v>0</v>
      </c>
      <c r="J24">
        <v>0</v>
      </c>
      <c r="K24">
        <v>0</v>
      </c>
    </row>
    <row r="25" spans="1:11" x14ac:dyDescent="0.3">
      <c r="A25">
        <v>29319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62889</v>
      </c>
      <c r="I25">
        <v>0</v>
      </c>
      <c r="J25">
        <v>0</v>
      </c>
      <c r="K25">
        <v>0</v>
      </c>
    </row>
    <row r="26" spans="1:11" x14ac:dyDescent="0.3">
      <c r="A26">
        <v>29408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15249</v>
      </c>
      <c r="I26">
        <v>0</v>
      </c>
      <c r="J26">
        <v>0</v>
      </c>
      <c r="K26">
        <v>0</v>
      </c>
    </row>
    <row r="27" spans="1:11" x14ac:dyDescent="0.3">
      <c r="A27">
        <v>29513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8148</v>
      </c>
      <c r="I27">
        <v>0</v>
      </c>
      <c r="J27">
        <v>0</v>
      </c>
      <c r="K27">
        <v>0</v>
      </c>
    </row>
    <row r="28" spans="1:11" x14ac:dyDescent="0.3">
      <c r="A28">
        <v>29521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3964</v>
      </c>
      <c r="I28">
        <v>0</v>
      </c>
      <c r="J28">
        <v>0</v>
      </c>
      <c r="K28">
        <v>0</v>
      </c>
    </row>
    <row r="29" spans="1:11" x14ac:dyDescent="0.3">
      <c r="A29">
        <v>29548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5135</v>
      </c>
      <c r="I29">
        <v>0</v>
      </c>
      <c r="J29">
        <v>0</v>
      </c>
      <c r="K29">
        <v>0</v>
      </c>
    </row>
    <row r="30" spans="1:11" x14ac:dyDescent="0.3">
      <c r="A30">
        <v>29610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5741</v>
      </c>
      <c r="I30">
        <v>0</v>
      </c>
      <c r="J30">
        <v>0</v>
      </c>
      <c r="K30">
        <v>0</v>
      </c>
    </row>
    <row r="31" spans="1:11" x14ac:dyDescent="0.3">
      <c r="A31">
        <v>29629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16864</v>
      </c>
      <c r="I31">
        <v>0</v>
      </c>
      <c r="J31">
        <v>0</v>
      </c>
      <c r="K31">
        <v>0</v>
      </c>
    </row>
    <row r="32" spans="1:11" x14ac:dyDescent="0.3">
      <c r="A32">
        <v>29637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1653</v>
      </c>
      <c r="I32">
        <v>0</v>
      </c>
      <c r="J32">
        <v>0</v>
      </c>
      <c r="K32">
        <v>0</v>
      </c>
    </row>
    <row r="33" spans="1:11" x14ac:dyDescent="0.3">
      <c r="A33">
        <v>29645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2595</v>
      </c>
      <c r="I33">
        <v>0</v>
      </c>
      <c r="J33">
        <v>0</v>
      </c>
      <c r="K33">
        <v>0</v>
      </c>
    </row>
    <row r="34" spans="1:11" x14ac:dyDescent="0.3">
      <c r="A34">
        <v>29653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3181</v>
      </c>
      <c r="I34">
        <v>0</v>
      </c>
      <c r="J34">
        <v>0</v>
      </c>
      <c r="K34">
        <v>0</v>
      </c>
    </row>
    <row r="35" spans="1:11" x14ac:dyDescent="0.3">
      <c r="A35">
        <v>29696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36784</v>
      </c>
      <c r="I35">
        <v>22333</v>
      </c>
      <c r="J35">
        <v>0</v>
      </c>
      <c r="K35">
        <v>0</v>
      </c>
    </row>
    <row r="36" spans="1:11" x14ac:dyDescent="0.3">
      <c r="A36">
        <v>29726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2320</v>
      </c>
      <c r="J36">
        <v>0</v>
      </c>
      <c r="K36">
        <v>0</v>
      </c>
    </row>
    <row r="37" spans="1:11" x14ac:dyDescent="0.3">
      <c r="A37">
        <v>31119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5770</v>
      </c>
      <c r="I37">
        <v>0</v>
      </c>
      <c r="J37">
        <v>0</v>
      </c>
      <c r="K37">
        <v>0</v>
      </c>
    </row>
    <row r="38" spans="1:11" x14ac:dyDescent="0.3">
      <c r="A38">
        <v>31127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14217</v>
      </c>
      <c r="I38">
        <v>0</v>
      </c>
      <c r="J38">
        <v>0</v>
      </c>
      <c r="K38">
        <v>0</v>
      </c>
    </row>
    <row r="39" spans="1:11" x14ac:dyDescent="0.3">
      <c r="A39">
        <v>31135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12108</v>
      </c>
      <c r="I39">
        <v>0</v>
      </c>
      <c r="J39">
        <v>0</v>
      </c>
      <c r="K39">
        <v>0</v>
      </c>
    </row>
    <row r="40" spans="1:11" x14ac:dyDescent="0.3">
      <c r="A40">
        <v>31216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18030</v>
      </c>
      <c r="I40">
        <v>0</v>
      </c>
      <c r="J40">
        <v>0</v>
      </c>
      <c r="K40">
        <v>0</v>
      </c>
    </row>
    <row r="41" spans="1:11" x14ac:dyDescent="0.3">
      <c r="A41">
        <v>31526</v>
      </c>
      <c r="B41">
        <v>0</v>
      </c>
      <c r="C41">
        <v>0</v>
      </c>
      <c r="D41">
        <v>0</v>
      </c>
      <c r="E41">
        <v>0</v>
      </c>
      <c r="F41">
        <v>0</v>
      </c>
      <c r="G41">
        <v>4139</v>
      </c>
      <c r="H41">
        <v>8902</v>
      </c>
      <c r="I41">
        <v>0</v>
      </c>
      <c r="J41">
        <v>0</v>
      </c>
      <c r="K41">
        <v>0</v>
      </c>
    </row>
    <row r="42" spans="1:11" x14ac:dyDescent="0.3">
      <c r="A42">
        <v>31925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3088</v>
      </c>
      <c r="I42">
        <v>0</v>
      </c>
      <c r="J42">
        <v>0</v>
      </c>
      <c r="K42">
        <v>0</v>
      </c>
    </row>
    <row r="43" spans="1:11" x14ac:dyDescent="0.3">
      <c r="A43">
        <v>31992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20584</v>
      </c>
      <c r="I43">
        <v>0</v>
      </c>
      <c r="J43">
        <v>0</v>
      </c>
      <c r="K43">
        <v>0</v>
      </c>
    </row>
    <row r="44" spans="1:11" x14ac:dyDescent="0.3">
      <c r="A44">
        <v>32212</v>
      </c>
      <c r="B44">
        <v>0</v>
      </c>
      <c r="C44">
        <v>6277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>
        <v>33103</v>
      </c>
      <c r="B45">
        <v>0</v>
      </c>
      <c r="C45">
        <v>4649</v>
      </c>
      <c r="D45">
        <v>0</v>
      </c>
      <c r="E45">
        <v>0</v>
      </c>
      <c r="F45">
        <v>0</v>
      </c>
      <c r="G45">
        <v>0</v>
      </c>
      <c r="H45">
        <v>26911</v>
      </c>
      <c r="I45">
        <v>0</v>
      </c>
      <c r="J45">
        <v>0</v>
      </c>
      <c r="K45">
        <v>0</v>
      </c>
    </row>
    <row r="46" spans="1:11" x14ac:dyDescent="0.3">
      <c r="A46">
        <v>33200</v>
      </c>
      <c r="B46">
        <v>0</v>
      </c>
      <c r="C46">
        <v>17714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>
        <v>33405</v>
      </c>
      <c r="B47">
        <v>0</v>
      </c>
      <c r="C47">
        <v>1956</v>
      </c>
      <c r="D47">
        <v>0</v>
      </c>
      <c r="E47">
        <v>0</v>
      </c>
      <c r="F47">
        <v>0</v>
      </c>
      <c r="G47">
        <v>0</v>
      </c>
      <c r="H47">
        <v>8212</v>
      </c>
      <c r="I47">
        <v>0</v>
      </c>
      <c r="J47">
        <v>0</v>
      </c>
      <c r="K47">
        <v>0</v>
      </c>
    </row>
    <row r="48" spans="1:11" x14ac:dyDescent="0.3">
      <c r="A48">
        <v>34312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18834</v>
      </c>
      <c r="I48">
        <v>0</v>
      </c>
      <c r="J48">
        <v>0</v>
      </c>
      <c r="K48">
        <v>0</v>
      </c>
    </row>
    <row r="49" spans="1:11" x14ac:dyDescent="0.3">
      <c r="A49">
        <v>36110</v>
      </c>
      <c r="B49">
        <v>0</v>
      </c>
      <c r="C49">
        <v>0</v>
      </c>
      <c r="D49">
        <v>0</v>
      </c>
      <c r="E49">
        <v>0</v>
      </c>
      <c r="F49">
        <v>0</v>
      </c>
      <c r="G49">
        <v>166174</v>
      </c>
      <c r="H49">
        <v>0</v>
      </c>
      <c r="I49">
        <v>9613</v>
      </c>
      <c r="J49">
        <v>0</v>
      </c>
      <c r="K49">
        <v>0</v>
      </c>
    </row>
    <row r="50" spans="1:11" x14ac:dyDescent="0.3">
      <c r="A50">
        <v>36129</v>
      </c>
      <c r="B50">
        <v>0</v>
      </c>
      <c r="C50">
        <v>0</v>
      </c>
      <c r="D50">
        <v>0</v>
      </c>
      <c r="E50">
        <v>0</v>
      </c>
      <c r="F50">
        <v>0</v>
      </c>
      <c r="G50">
        <v>25764</v>
      </c>
      <c r="H50">
        <v>0</v>
      </c>
      <c r="I50">
        <v>0</v>
      </c>
      <c r="J50">
        <v>0</v>
      </c>
      <c r="K50">
        <v>0</v>
      </c>
    </row>
    <row r="51" spans="1:11" x14ac:dyDescent="0.3">
      <c r="A51">
        <v>36137</v>
      </c>
      <c r="B51">
        <v>0</v>
      </c>
      <c r="C51">
        <v>0</v>
      </c>
      <c r="D51">
        <v>0</v>
      </c>
      <c r="E51">
        <v>0</v>
      </c>
      <c r="F51">
        <v>0</v>
      </c>
      <c r="G51">
        <v>7143</v>
      </c>
      <c r="H51">
        <v>0</v>
      </c>
      <c r="I51">
        <v>0</v>
      </c>
      <c r="J51">
        <v>0</v>
      </c>
      <c r="K51">
        <v>0</v>
      </c>
    </row>
    <row r="52" spans="1:11" x14ac:dyDescent="0.3">
      <c r="A52">
        <v>36943</v>
      </c>
      <c r="B52">
        <v>0</v>
      </c>
      <c r="C52">
        <v>0</v>
      </c>
      <c r="D52">
        <v>0</v>
      </c>
      <c r="E52">
        <v>0</v>
      </c>
      <c r="F52">
        <v>0</v>
      </c>
      <c r="G52">
        <v>11674</v>
      </c>
      <c r="H52">
        <v>0</v>
      </c>
      <c r="I52">
        <v>0</v>
      </c>
      <c r="J52">
        <v>0</v>
      </c>
      <c r="K52">
        <v>0</v>
      </c>
    </row>
    <row r="53" spans="1:11" x14ac:dyDescent="0.3">
      <c r="A53">
        <v>36994</v>
      </c>
      <c r="B53">
        <v>0</v>
      </c>
      <c r="C53">
        <v>0</v>
      </c>
      <c r="D53">
        <v>0</v>
      </c>
      <c r="E53">
        <v>0</v>
      </c>
      <c r="F53">
        <v>0</v>
      </c>
      <c r="G53">
        <v>18834</v>
      </c>
      <c r="H53">
        <v>1443</v>
      </c>
      <c r="I53">
        <v>6385</v>
      </c>
      <c r="J53">
        <v>0</v>
      </c>
      <c r="K53">
        <v>0</v>
      </c>
    </row>
    <row r="54" spans="1:11" x14ac:dyDescent="0.3">
      <c r="A54">
        <v>63223</v>
      </c>
      <c r="B54">
        <v>0</v>
      </c>
      <c r="C54">
        <v>0</v>
      </c>
      <c r="D54">
        <v>0</v>
      </c>
      <c r="E54">
        <v>16160</v>
      </c>
      <c r="F54">
        <v>35070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>
        <v>63231</v>
      </c>
      <c r="B55">
        <v>0</v>
      </c>
      <c r="C55">
        <v>0</v>
      </c>
      <c r="D55">
        <v>0</v>
      </c>
      <c r="E55">
        <v>0</v>
      </c>
      <c r="F55">
        <v>39082</v>
      </c>
      <c r="G55">
        <v>0</v>
      </c>
      <c r="H55">
        <v>0</v>
      </c>
      <c r="I55">
        <v>875</v>
      </c>
      <c r="J55">
        <v>0</v>
      </c>
      <c r="K55">
        <v>0</v>
      </c>
    </row>
    <row r="56" spans="1:11" x14ac:dyDescent="0.3">
      <c r="A56">
        <v>64203</v>
      </c>
      <c r="B56">
        <v>178717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>
        <v>65935</v>
      </c>
      <c r="B57">
        <v>0</v>
      </c>
      <c r="C57">
        <v>0</v>
      </c>
      <c r="D57">
        <v>0</v>
      </c>
      <c r="E57">
        <v>0</v>
      </c>
      <c r="F57">
        <v>7509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>
        <v>65994</v>
      </c>
      <c r="B58">
        <v>0</v>
      </c>
      <c r="C58">
        <v>0</v>
      </c>
      <c r="D58">
        <v>10087</v>
      </c>
      <c r="E58">
        <v>0</v>
      </c>
      <c r="F58">
        <v>229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>
        <v>70106</v>
      </c>
      <c r="B59">
        <v>0</v>
      </c>
      <c r="C59">
        <v>0</v>
      </c>
      <c r="D59">
        <v>0</v>
      </c>
      <c r="E59">
        <v>0</v>
      </c>
      <c r="F59">
        <v>16290</v>
      </c>
      <c r="G59">
        <v>0</v>
      </c>
      <c r="H59">
        <v>0</v>
      </c>
      <c r="I59">
        <v>0</v>
      </c>
      <c r="J59">
        <v>0</v>
      </c>
      <c r="K59">
        <v>106595</v>
      </c>
    </row>
    <row r="60" spans="1:11" x14ac:dyDescent="0.3">
      <c r="A60">
        <v>72400</v>
      </c>
      <c r="B60">
        <v>21233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>
        <v>72508</v>
      </c>
      <c r="B61">
        <v>0</v>
      </c>
      <c r="C61">
        <v>0</v>
      </c>
      <c r="D61">
        <v>0</v>
      </c>
      <c r="E61">
        <v>0</v>
      </c>
      <c r="F61">
        <v>40459</v>
      </c>
      <c r="G61">
        <v>0</v>
      </c>
      <c r="H61">
        <v>0</v>
      </c>
      <c r="I61">
        <v>683</v>
      </c>
      <c r="J61">
        <v>0</v>
      </c>
      <c r="K61">
        <v>0</v>
      </c>
    </row>
    <row r="62" spans="1:11" x14ac:dyDescent="0.3">
      <c r="A62">
        <v>74160</v>
      </c>
      <c r="B62">
        <v>0</v>
      </c>
      <c r="C62">
        <v>0</v>
      </c>
      <c r="D62">
        <v>0</v>
      </c>
      <c r="E62">
        <v>105753</v>
      </c>
      <c r="F62">
        <v>0</v>
      </c>
      <c r="G62">
        <v>0</v>
      </c>
      <c r="H62">
        <v>0</v>
      </c>
      <c r="I62">
        <v>0</v>
      </c>
      <c r="J62">
        <v>35077</v>
      </c>
      <c r="K62">
        <v>0</v>
      </c>
    </row>
    <row r="63" spans="1:11" x14ac:dyDescent="0.3">
      <c r="A63">
        <v>74993</v>
      </c>
      <c r="B63">
        <v>13469</v>
      </c>
      <c r="C63">
        <v>0</v>
      </c>
      <c r="D63">
        <v>0</v>
      </c>
      <c r="E63">
        <v>58945</v>
      </c>
      <c r="F63">
        <v>1173517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>
        <v>92320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4312</v>
      </c>
      <c r="K64">
        <v>0</v>
      </c>
    </row>
    <row r="65" spans="1:11" x14ac:dyDescent="0.3">
      <c r="A65">
        <v>92401</v>
      </c>
      <c r="B65">
        <v>1197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>
        <v>92622</v>
      </c>
      <c r="B66">
        <v>0</v>
      </c>
      <c r="C66">
        <v>0</v>
      </c>
      <c r="D66">
        <v>0</v>
      </c>
      <c r="E66">
        <v>0</v>
      </c>
      <c r="F66">
        <v>39607</v>
      </c>
      <c r="G66">
        <v>0</v>
      </c>
      <c r="H66">
        <v>0</v>
      </c>
      <c r="I66">
        <v>0</v>
      </c>
      <c r="J66">
        <v>34557</v>
      </c>
      <c r="K66">
        <v>0</v>
      </c>
    </row>
    <row r="70" spans="1:11" x14ac:dyDescent="0.3">
      <c r="A70" t="s">
        <v>0</v>
      </c>
      <c r="B70" t="s">
        <v>1</v>
      </c>
      <c r="C70" t="s">
        <v>2</v>
      </c>
      <c r="D70" t="s">
        <v>13</v>
      </c>
      <c r="E70" t="s">
        <v>3</v>
      </c>
      <c r="F70" t="s">
        <v>4</v>
      </c>
      <c r="G70" t="s">
        <v>5</v>
      </c>
      <c r="H70" t="s">
        <v>6</v>
      </c>
      <c r="I70" t="s">
        <v>7</v>
      </c>
      <c r="J70" t="s">
        <v>8</v>
      </c>
      <c r="K70" t="s">
        <v>9</v>
      </c>
    </row>
    <row r="71" spans="1:11" x14ac:dyDescent="0.3">
      <c r="A71">
        <v>1619</v>
      </c>
      <c r="B71" s="3">
        <f>B2/SUM($B2:$K2)*100</f>
        <v>0</v>
      </c>
      <c r="C71" s="3">
        <f t="shared" ref="C71:K71" si="0">C2/SUM($B2:$K2)*100</f>
        <v>0</v>
      </c>
      <c r="D71" s="3">
        <f t="shared" si="0"/>
        <v>0</v>
      </c>
      <c r="E71" s="3">
        <f t="shared" si="0"/>
        <v>0</v>
      </c>
      <c r="F71" s="3">
        <f t="shared" si="0"/>
        <v>20.272468817274984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79.727531182725016</v>
      </c>
    </row>
    <row r="72" spans="1:11" x14ac:dyDescent="0.3">
      <c r="A72">
        <v>1627</v>
      </c>
      <c r="B72" s="3">
        <f t="shared" ref="B72:K72" si="1">B3/SUM($B3:$K3)*100</f>
        <v>0</v>
      </c>
      <c r="C72" s="3">
        <f t="shared" si="1"/>
        <v>0</v>
      </c>
      <c r="D72" s="3">
        <f t="shared" si="1"/>
        <v>0</v>
      </c>
      <c r="E72" s="3">
        <f t="shared" si="1"/>
        <v>0</v>
      </c>
      <c r="F72" s="3">
        <f t="shared" si="1"/>
        <v>0</v>
      </c>
      <c r="G72" s="3">
        <f t="shared" si="1"/>
        <v>0</v>
      </c>
      <c r="H72" s="3">
        <f t="shared" si="1"/>
        <v>0</v>
      </c>
      <c r="I72" s="3">
        <f t="shared" si="1"/>
        <v>0</v>
      </c>
      <c r="J72" s="3">
        <f t="shared" si="1"/>
        <v>0</v>
      </c>
      <c r="K72" s="3">
        <f t="shared" si="1"/>
        <v>100</v>
      </c>
    </row>
    <row r="73" spans="1:11" x14ac:dyDescent="0.3">
      <c r="A73">
        <v>15814</v>
      </c>
      <c r="B73" s="3">
        <f t="shared" ref="B73:K73" si="2">B4/SUM($B4:$K4)*100</f>
        <v>0</v>
      </c>
      <c r="C73" s="3">
        <f t="shared" si="2"/>
        <v>0</v>
      </c>
      <c r="D73" s="3">
        <f t="shared" si="2"/>
        <v>0</v>
      </c>
      <c r="E73" s="3">
        <f t="shared" si="2"/>
        <v>0</v>
      </c>
      <c r="F73" s="3">
        <f t="shared" si="2"/>
        <v>0</v>
      </c>
      <c r="G73" s="3">
        <f t="shared" si="2"/>
        <v>100</v>
      </c>
      <c r="H73" s="3">
        <f t="shared" si="2"/>
        <v>0</v>
      </c>
      <c r="I73" s="3">
        <f t="shared" si="2"/>
        <v>0</v>
      </c>
      <c r="J73" s="3">
        <f t="shared" si="2"/>
        <v>0</v>
      </c>
      <c r="K73" s="3">
        <f t="shared" si="2"/>
        <v>0</v>
      </c>
    </row>
    <row r="74" spans="1:11" x14ac:dyDescent="0.3">
      <c r="A74">
        <v>17647</v>
      </c>
      <c r="B74" s="3">
        <f t="shared" ref="B74:K74" si="3">B5/SUM($B5:$K5)*100</f>
        <v>0</v>
      </c>
      <c r="C74" s="3">
        <f t="shared" si="3"/>
        <v>0</v>
      </c>
      <c r="D74" s="3">
        <f t="shared" si="3"/>
        <v>0</v>
      </c>
      <c r="E74" s="3">
        <f t="shared" si="3"/>
        <v>0</v>
      </c>
      <c r="F74" s="3">
        <f t="shared" si="3"/>
        <v>0</v>
      </c>
      <c r="G74" s="3">
        <f t="shared" si="3"/>
        <v>100</v>
      </c>
      <c r="H74" s="3">
        <f t="shared" si="3"/>
        <v>0</v>
      </c>
      <c r="I74" s="3">
        <f t="shared" si="3"/>
        <v>0</v>
      </c>
      <c r="J74" s="3">
        <f t="shared" si="3"/>
        <v>0</v>
      </c>
      <c r="K74" s="3">
        <f t="shared" si="3"/>
        <v>0</v>
      </c>
    </row>
    <row r="75" spans="1:11" x14ac:dyDescent="0.3">
      <c r="A75">
        <v>18228</v>
      </c>
      <c r="B75" s="3">
        <f t="shared" ref="B75:K75" si="4">B6/SUM($B6:$K6)*100</f>
        <v>0</v>
      </c>
      <c r="C75" s="3">
        <f t="shared" si="4"/>
        <v>0</v>
      </c>
      <c r="D75" s="3">
        <f t="shared" si="4"/>
        <v>0</v>
      </c>
      <c r="E75" s="3">
        <f t="shared" si="4"/>
        <v>0</v>
      </c>
      <c r="F75" s="3">
        <f t="shared" si="4"/>
        <v>0</v>
      </c>
      <c r="G75" s="3">
        <f t="shared" si="4"/>
        <v>100</v>
      </c>
      <c r="H75" s="3">
        <f t="shared" si="4"/>
        <v>0</v>
      </c>
      <c r="I75" s="3">
        <f t="shared" si="4"/>
        <v>0</v>
      </c>
      <c r="J75" s="3">
        <f t="shared" si="4"/>
        <v>0</v>
      </c>
      <c r="K75" s="3">
        <f t="shared" si="4"/>
        <v>0</v>
      </c>
    </row>
    <row r="76" spans="1:11" x14ac:dyDescent="0.3">
      <c r="A76">
        <v>20230</v>
      </c>
      <c r="B76" s="3">
        <f t="shared" ref="B76:K76" si="5">B7/SUM($B7:$K7)*100</f>
        <v>0</v>
      </c>
      <c r="C76" s="3">
        <f t="shared" si="5"/>
        <v>0</v>
      </c>
      <c r="D76" s="3">
        <f t="shared" si="5"/>
        <v>0</v>
      </c>
      <c r="E76" s="3">
        <f t="shared" si="5"/>
        <v>0</v>
      </c>
      <c r="F76" s="3">
        <f t="shared" si="5"/>
        <v>0</v>
      </c>
      <c r="G76" s="3">
        <f t="shared" si="5"/>
        <v>100</v>
      </c>
      <c r="H76" s="3">
        <f t="shared" si="5"/>
        <v>0</v>
      </c>
      <c r="I76" s="3">
        <f t="shared" si="5"/>
        <v>0</v>
      </c>
      <c r="J76" s="3">
        <f t="shared" si="5"/>
        <v>0</v>
      </c>
      <c r="K76" s="3">
        <f t="shared" si="5"/>
        <v>0</v>
      </c>
    </row>
    <row r="77" spans="1:11" x14ac:dyDescent="0.3">
      <c r="A77">
        <v>22195</v>
      </c>
      <c r="B77" s="3">
        <f t="shared" ref="B77:K77" si="6">B8/SUM($B8:$K8)*100</f>
        <v>0</v>
      </c>
      <c r="C77" s="3">
        <f t="shared" si="6"/>
        <v>0</v>
      </c>
      <c r="D77" s="3">
        <f t="shared" si="6"/>
        <v>0</v>
      </c>
      <c r="E77" s="3">
        <f t="shared" si="6"/>
        <v>0</v>
      </c>
      <c r="F77" s="3">
        <f t="shared" si="6"/>
        <v>0</v>
      </c>
      <c r="G77" s="3">
        <f t="shared" si="6"/>
        <v>0</v>
      </c>
      <c r="H77" s="3">
        <f t="shared" si="6"/>
        <v>0</v>
      </c>
      <c r="I77" s="3">
        <f t="shared" si="6"/>
        <v>0</v>
      </c>
      <c r="J77" s="3">
        <f t="shared" si="6"/>
        <v>100</v>
      </c>
      <c r="K77" s="3">
        <f t="shared" si="6"/>
        <v>0</v>
      </c>
    </row>
    <row r="78" spans="1:11" x14ac:dyDescent="0.3">
      <c r="A78">
        <v>23302</v>
      </c>
      <c r="B78" s="3">
        <f t="shared" ref="B78:K78" si="7">B9/SUM($B9:$K9)*100</f>
        <v>0</v>
      </c>
      <c r="C78" s="3">
        <f t="shared" si="7"/>
        <v>0</v>
      </c>
      <c r="D78" s="3">
        <f t="shared" si="7"/>
        <v>0</v>
      </c>
      <c r="E78" s="3">
        <f t="shared" si="7"/>
        <v>0</v>
      </c>
      <c r="F78" s="3">
        <f t="shared" si="7"/>
        <v>0</v>
      </c>
      <c r="G78" s="3">
        <f t="shared" si="7"/>
        <v>0</v>
      </c>
      <c r="H78" s="3">
        <f t="shared" si="7"/>
        <v>100</v>
      </c>
      <c r="I78" s="3">
        <f t="shared" si="7"/>
        <v>0</v>
      </c>
      <c r="J78" s="3">
        <f t="shared" si="7"/>
        <v>0</v>
      </c>
      <c r="K78" s="3">
        <f t="shared" si="7"/>
        <v>0</v>
      </c>
    </row>
    <row r="79" spans="1:11" x14ac:dyDescent="0.3">
      <c r="A79">
        <v>24295</v>
      </c>
      <c r="B79" s="3">
        <f t="shared" ref="B79:K79" si="8">B10/SUM($B10:$K10)*100</f>
        <v>0</v>
      </c>
      <c r="C79" s="3">
        <f t="shared" si="8"/>
        <v>0</v>
      </c>
      <c r="D79" s="3">
        <f t="shared" si="8"/>
        <v>0</v>
      </c>
      <c r="E79" s="3">
        <f t="shared" si="8"/>
        <v>0</v>
      </c>
      <c r="F79" s="3">
        <f t="shared" si="8"/>
        <v>0</v>
      </c>
      <c r="G79" s="3">
        <f t="shared" si="8"/>
        <v>0</v>
      </c>
      <c r="H79" s="3">
        <f t="shared" si="8"/>
        <v>14.302895128137846</v>
      </c>
      <c r="I79" s="3">
        <f t="shared" si="8"/>
        <v>85.697104871862152</v>
      </c>
      <c r="J79" s="3">
        <f t="shared" si="8"/>
        <v>0</v>
      </c>
      <c r="K79" s="3">
        <f t="shared" si="8"/>
        <v>0</v>
      </c>
    </row>
    <row r="80" spans="1:11" x14ac:dyDescent="0.3">
      <c r="A80">
        <v>24546</v>
      </c>
      <c r="B80" s="3">
        <f t="shared" ref="B80:K80" si="9">B11/SUM($B11:$K11)*100</f>
        <v>0</v>
      </c>
      <c r="C80" s="3">
        <f t="shared" si="9"/>
        <v>15.012106537530268</v>
      </c>
      <c r="D80" s="3">
        <f t="shared" si="9"/>
        <v>0</v>
      </c>
      <c r="E80" s="3">
        <f t="shared" si="9"/>
        <v>0</v>
      </c>
      <c r="F80" s="3">
        <f t="shared" si="9"/>
        <v>0</v>
      </c>
      <c r="G80" s="3">
        <f t="shared" si="9"/>
        <v>0</v>
      </c>
      <c r="H80" s="3">
        <f t="shared" si="9"/>
        <v>84.987893462469728</v>
      </c>
      <c r="I80" s="3">
        <f t="shared" si="9"/>
        <v>0</v>
      </c>
      <c r="J80" s="3">
        <f t="shared" si="9"/>
        <v>0</v>
      </c>
      <c r="K80" s="3">
        <f t="shared" si="9"/>
        <v>0</v>
      </c>
    </row>
    <row r="81" spans="1:11" x14ac:dyDescent="0.3">
      <c r="A81">
        <v>25291</v>
      </c>
      <c r="B81" s="3">
        <f t="shared" ref="B81:K81" si="10">B12/SUM($B12:$K12)*100</f>
        <v>0</v>
      </c>
      <c r="C81" s="3">
        <f t="shared" si="10"/>
        <v>0</v>
      </c>
      <c r="D81" s="3">
        <f t="shared" si="10"/>
        <v>0</v>
      </c>
      <c r="E81" s="3">
        <f t="shared" si="10"/>
        <v>0</v>
      </c>
      <c r="F81" s="3">
        <f t="shared" si="10"/>
        <v>0</v>
      </c>
      <c r="G81" s="3">
        <f t="shared" si="10"/>
        <v>0</v>
      </c>
      <c r="H81" s="3">
        <f t="shared" si="10"/>
        <v>0</v>
      </c>
      <c r="I81" s="3">
        <f t="shared" si="10"/>
        <v>100</v>
      </c>
      <c r="J81" s="3">
        <f t="shared" si="10"/>
        <v>0</v>
      </c>
      <c r="K81" s="3">
        <f t="shared" si="10"/>
        <v>0</v>
      </c>
    </row>
    <row r="82" spans="1:11" x14ac:dyDescent="0.3">
      <c r="A82">
        <v>26999</v>
      </c>
      <c r="B82" s="3">
        <f t="shared" ref="B82:K82" si="11">B13/SUM($B13:$K13)*100</f>
        <v>0</v>
      </c>
      <c r="C82" s="3">
        <f t="shared" si="11"/>
        <v>0</v>
      </c>
      <c r="D82" s="3">
        <f t="shared" si="11"/>
        <v>0</v>
      </c>
      <c r="E82" s="3">
        <f t="shared" si="11"/>
        <v>0</v>
      </c>
      <c r="F82" s="3">
        <f t="shared" si="11"/>
        <v>0</v>
      </c>
      <c r="G82" s="3">
        <f t="shared" si="11"/>
        <v>0</v>
      </c>
      <c r="H82" s="3">
        <f t="shared" si="11"/>
        <v>0</v>
      </c>
      <c r="I82" s="3">
        <f t="shared" si="11"/>
        <v>100</v>
      </c>
      <c r="J82" s="3">
        <f t="shared" si="11"/>
        <v>0</v>
      </c>
      <c r="K82" s="3">
        <f t="shared" si="11"/>
        <v>0</v>
      </c>
    </row>
    <row r="83" spans="1:11" x14ac:dyDescent="0.3">
      <c r="A83">
        <v>28991</v>
      </c>
      <c r="B83" s="3">
        <f t="shared" ref="B83:K83" si="12">B14/SUM($B14:$K14)*100</f>
        <v>0</v>
      </c>
      <c r="C83" s="3">
        <f t="shared" si="12"/>
        <v>0</v>
      </c>
      <c r="D83" s="3">
        <f t="shared" si="12"/>
        <v>0</v>
      </c>
      <c r="E83" s="3">
        <f t="shared" si="12"/>
        <v>0</v>
      </c>
      <c r="F83" s="3">
        <f t="shared" si="12"/>
        <v>0</v>
      </c>
      <c r="G83" s="3">
        <f t="shared" si="12"/>
        <v>6.760261493944915</v>
      </c>
      <c r="H83" s="3">
        <f t="shared" si="12"/>
        <v>0</v>
      </c>
      <c r="I83" s="3">
        <f t="shared" si="12"/>
        <v>93.239738506055076</v>
      </c>
      <c r="J83" s="3">
        <f t="shared" si="12"/>
        <v>0</v>
      </c>
      <c r="K83" s="3">
        <f t="shared" si="12"/>
        <v>0</v>
      </c>
    </row>
    <row r="84" spans="1:11" x14ac:dyDescent="0.3">
      <c r="A84">
        <v>29114</v>
      </c>
      <c r="B84" s="3">
        <f t="shared" ref="B84:K84" si="13">B15/SUM($B15:$K15)*100</f>
        <v>0</v>
      </c>
      <c r="C84" s="3">
        <f t="shared" si="13"/>
        <v>0</v>
      </c>
      <c r="D84" s="3">
        <f t="shared" si="13"/>
        <v>0</v>
      </c>
      <c r="E84" s="3">
        <f t="shared" si="13"/>
        <v>0</v>
      </c>
      <c r="F84" s="3">
        <f t="shared" si="13"/>
        <v>0</v>
      </c>
      <c r="G84" s="3">
        <f t="shared" si="13"/>
        <v>0</v>
      </c>
      <c r="H84" s="3">
        <f t="shared" si="13"/>
        <v>100</v>
      </c>
      <c r="I84" s="3">
        <f t="shared" si="13"/>
        <v>0</v>
      </c>
      <c r="J84" s="3">
        <f t="shared" si="13"/>
        <v>0</v>
      </c>
      <c r="K84" s="3">
        <f t="shared" si="13"/>
        <v>0</v>
      </c>
    </row>
    <row r="85" spans="1:11" x14ac:dyDescent="0.3">
      <c r="A85">
        <v>29122</v>
      </c>
      <c r="B85" s="3">
        <f t="shared" ref="B85:K85" si="14">B16/SUM($B16:$K16)*100</f>
        <v>0</v>
      </c>
      <c r="C85" s="3">
        <f t="shared" si="14"/>
        <v>0</v>
      </c>
      <c r="D85" s="3">
        <f t="shared" si="14"/>
        <v>0</v>
      </c>
      <c r="E85" s="3">
        <f t="shared" si="14"/>
        <v>0</v>
      </c>
      <c r="F85" s="3">
        <f t="shared" si="14"/>
        <v>0</v>
      </c>
      <c r="G85" s="3">
        <f t="shared" si="14"/>
        <v>0</v>
      </c>
      <c r="H85" s="3">
        <f t="shared" si="14"/>
        <v>100</v>
      </c>
      <c r="I85" s="3">
        <f t="shared" si="14"/>
        <v>0</v>
      </c>
      <c r="J85" s="3">
        <f t="shared" si="14"/>
        <v>0</v>
      </c>
      <c r="K85" s="3">
        <f t="shared" si="14"/>
        <v>0</v>
      </c>
    </row>
    <row r="86" spans="1:11" x14ac:dyDescent="0.3">
      <c r="A86">
        <v>29130</v>
      </c>
      <c r="B86" s="3">
        <f t="shared" ref="B86:K86" si="15">B17/SUM($B17:$K17)*100</f>
        <v>0</v>
      </c>
      <c r="C86" s="3">
        <f t="shared" si="15"/>
        <v>0</v>
      </c>
      <c r="D86" s="3">
        <f t="shared" si="15"/>
        <v>0</v>
      </c>
      <c r="E86" s="3">
        <f t="shared" si="15"/>
        <v>0</v>
      </c>
      <c r="F86" s="3">
        <f t="shared" si="15"/>
        <v>0</v>
      </c>
      <c r="G86" s="3">
        <f t="shared" si="15"/>
        <v>0</v>
      </c>
      <c r="H86" s="3">
        <f t="shared" si="15"/>
        <v>100</v>
      </c>
      <c r="I86" s="3">
        <f t="shared" si="15"/>
        <v>0</v>
      </c>
      <c r="J86" s="3">
        <f t="shared" si="15"/>
        <v>0</v>
      </c>
      <c r="K86" s="3">
        <f t="shared" si="15"/>
        <v>0</v>
      </c>
    </row>
    <row r="87" spans="1:11" x14ac:dyDescent="0.3">
      <c r="A87">
        <v>29149</v>
      </c>
      <c r="B87" s="3">
        <f t="shared" ref="B87:K87" si="16">B18/SUM($B18:$K18)*100</f>
        <v>0</v>
      </c>
      <c r="C87" s="3">
        <f t="shared" si="16"/>
        <v>0</v>
      </c>
      <c r="D87" s="3">
        <f t="shared" si="16"/>
        <v>0</v>
      </c>
      <c r="E87" s="3">
        <f t="shared" si="16"/>
        <v>0</v>
      </c>
      <c r="F87" s="3">
        <f t="shared" si="16"/>
        <v>0</v>
      </c>
      <c r="G87" s="3">
        <f t="shared" si="16"/>
        <v>0</v>
      </c>
      <c r="H87" s="3">
        <f t="shared" si="16"/>
        <v>100</v>
      </c>
      <c r="I87" s="3">
        <f t="shared" si="16"/>
        <v>0</v>
      </c>
      <c r="J87" s="3">
        <f t="shared" si="16"/>
        <v>0</v>
      </c>
      <c r="K87" s="3">
        <f t="shared" si="16"/>
        <v>0</v>
      </c>
    </row>
    <row r="88" spans="1:11" x14ac:dyDescent="0.3">
      <c r="A88">
        <v>29157</v>
      </c>
      <c r="B88" s="3">
        <f t="shared" ref="B88:K88" si="17">B19/SUM($B19:$K19)*100</f>
        <v>0</v>
      </c>
      <c r="C88" s="3">
        <f t="shared" si="17"/>
        <v>0</v>
      </c>
      <c r="D88" s="3">
        <f t="shared" si="17"/>
        <v>0</v>
      </c>
      <c r="E88" s="3">
        <f t="shared" si="17"/>
        <v>0</v>
      </c>
      <c r="F88" s="3">
        <f t="shared" si="17"/>
        <v>0</v>
      </c>
      <c r="G88" s="3">
        <f t="shared" si="17"/>
        <v>0</v>
      </c>
      <c r="H88" s="3">
        <f t="shared" si="17"/>
        <v>100</v>
      </c>
      <c r="I88" s="3">
        <f t="shared" si="17"/>
        <v>0</v>
      </c>
      <c r="J88" s="3">
        <f t="shared" si="17"/>
        <v>0</v>
      </c>
      <c r="K88" s="3">
        <f t="shared" si="17"/>
        <v>0</v>
      </c>
    </row>
    <row r="89" spans="1:11" x14ac:dyDescent="0.3">
      <c r="A89">
        <v>29211</v>
      </c>
      <c r="B89" s="3">
        <f t="shared" ref="B89:K89" si="18">B20/SUM($B20:$K20)*100</f>
        <v>0</v>
      </c>
      <c r="C89" s="3">
        <f t="shared" si="18"/>
        <v>0</v>
      </c>
      <c r="D89" s="3">
        <f t="shared" si="18"/>
        <v>0</v>
      </c>
      <c r="E89" s="3">
        <f t="shared" si="18"/>
        <v>0</v>
      </c>
      <c r="F89" s="3">
        <f t="shared" si="18"/>
        <v>0</v>
      </c>
      <c r="G89" s="3">
        <f t="shared" si="18"/>
        <v>0</v>
      </c>
      <c r="H89" s="3">
        <f t="shared" si="18"/>
        <v>100</v>
      </c>
      <c r="I89" s="3">
        <f t="shared" si="18"/>
        <v>0</v>
      </c>
      <c r="J89" s="3">
        <f t="shared" si="18"/>
        <v>0</v>
      </c>
      <c r="K89" s="3">
        <f t="shared" si="18"/>
        <v>0</v>
      </c>
    </row>
    <row r="90" spans="1:11" x14ac:dyDescent="0.3">
      <c r="A90">
        <v>29220</v>
      </c>
      <c r="B90" s="3">
        <f t="shared" ref="B90:K90" si="19">B21/SUM($B21:$K21)*100</f>
        <v>0</v>
      </c>
      <c r="C90" s="3">
        <f t="shared" si="19"/>
        <v>0</v>
      </c>
      <c r="D90" s="3">
        <f t="shared" si="19"/>
        <v>0</v>
      </c>
      <c r="E90" s="3">
        <f t="shared" si="19"/>
        <v>0</v>
      </c>
      <c r="F90" s="3">
        <f t="shared" si="19"/>
        <v>0</v>
      </c>
      <c r="G90" s="3">
        <f t="shared" si="19"/>
        <v>0</v>
      </c>
      <c r="H90" s="3">
        <f t="shared" si="19"/>
        <v>100</v>
      </c>
      <c r="I90" s="3">
        <f t="shared" si="19"/>
        <v>0</v>
      </c>
      <c r="J90" s="3">
        <f t="shared" si="19"/>
        <v>0</v>
      </c>
      <c r="K90" s="3">
        <f t="shared" si="19"/>
        <v>0</v>
      </c>
    </row>
    <row r="91" spans="1:11" x14ac:dyDescent="0.3">
      <c r="A91">
        <v>29238</v>
      </c>
      <c r="B91" s="3">
        <f t="shared" ref="B91:K91" si="20">B22/SUM($B22:$K22)*100</f>
        <v>0</v>
      </c>
      <c r="C91" s="3">
        <f t="shared" si="20"/>
        <v>0</v>
      </c>
      <c r="D91" s="3">
        <f t="shared" si="20"/>
        <v>0</v>
      </c>
      <c r="E91" s="3">
        <f t="shared" si="20"/>
        <v>0</v>
      </c>
      <c r="F91" s="3">
        <f t="shared" si="20"/>
        <v>0</v>
      </c>
      <c r="G91" s="3">
        <f t="shared" si="20"/>
        <v>0</v>
      </c>
      <c r="H91" s="3">
        <f t="shared" si="20"/>
        <v>100</v>
      </c>
      <c r="I91" s="3">
        <f t="shared" si="20"/>
        <v>0</v>
      </c>
      <c r="J91" s="3">
        <f t="shared" si="20"/>
        <v>0</v>
      </c>
      <c r="K91" s="3">
        <f t="shared" si="20"/>
        <v>0</v>
      </c>
    </row>
    <row r="92" spans="1:11" x14ac:dyDescent="0.3">
      <c r="A92">
        <v>29246</v>
      </c>
      <c r="B92" s="3">
        <f t="shared" ref="B92:K92" si="21">B23/SUM($B23:$K23)*100</f>
        <v>0</v>
      </c>
      <c r="C92" s="3">
        <f t="shared" si="21"/>
        <v>0</v>
      </c>
      <c r="D92" s="3">
        <f t="shared" si="21"/>
        <v>0</v>
      </c>
      <c r="E92" s="3">
        <f t="shared" si="21"/>
        <v>0</v>
      </c>
      <c r="F92" s="3">
        <f t="shared" si="21"/>
        <v>0</v>
      </c>
      <c r="G92" s="3">
        <f t="shared" si="21"/>
        <v>0</v>
      </c>
      <c r="H92" s="3">
        <f t="shared" si="21"/>
        <v>100</v>
      </c>
      <c r="I92" s="3">
        <f t="shared" si="21"/>
        <v>0</v>
      </c>
      <c r="J92" s="3">
        <f t="shared" si="21"/>
        <v>0</v>
      </c>
      <c r="K92" s="3">
        <f t="shared" si="21"/>
        <v>0</v>
      </c>
    </row>
    <row r="93" spans="1:11" x14ac:dyDescent="0.3">
      <c r="A93">
        <v>29297</v>
      </c>
      <c r="B93" s="3">
        <f t="shared" ref="B93:K93" si="22">B24/SUM($B24:$K24)*100</f>
        <v>0</v>
      </c>
      <c r="C93" s="3">
        <f t="shared" si="22"/>
        <v>0</v>
      </c>
      <c r="D93" s="3">
        <f t="shared" si="22"/>
        <v>0</v>
      </c>
      <c r="E93" s="3">
        <f t="shared" si="22"/>
        <v>0</v>
      </c>
      <c r="F93" s="3">
        <f t="shared" si="22"/>
        <v>0</v>
      </c>
      <c r="G93" s="3">
        <f t="shared" si="22"/>
        <v>0</v>
      </c>
      <c r="H93" s="3">
        <f t="shared" si="22"/>
        <v>100</v>
      </c>
      <c r="I93" s="3">
        <f t="shared" si="22"/>
        <v>0</v>
      </c>
      <c r="J93" s="3">
        <f t="shared" si="22"/>
        <v>0</v>
      </c>
      <c r="K93" s="3">
        <f t="shared" si="22"/>
        <v>0</v>
      </c>
    </row>
    <row r="94" spans="1:11" x14ac:dyDescent="0.3">
      <c r="A94">
        <v>29319</v>
      </c>
      <c r="B94" s="3">
        <f t="shared" ref="B94:K94" si="23">B25/SUM($B25:$K25)*100</f>
        <v>0</v>
      </c>
      <c r="C94" s="3">
        <f t="shared" si="23"/>
        <v>0</v>
      </c>
      <c r="D94" s="3">
        <f t="shared" si="23"/>
        <v>0</v>
      </c>
      <c r="E94" s="3">
        <f t="shared" si="23"/>
        <v>0</v>
      </c>
      <c r="F94" s="3">
        <f t="shared" si="23"/>
        <v>0</v>
      </c>
      <c r="G94" s="3">
        <f t="shared" si="23"/>
        <v>0</v>
      </c>
      <c r="H94" s="3">
        <f t="shared" si="23"/>
        <v>100</v>
      </c>
      <c r="I94" s="3">
        <f t="shared" si="23"/>
        <v>0</v>
      </c>
      <c r="J94" s="3">
        <f t="shared" si="23"/>
        <v>0</v>
      </c>
      <c r="K94" s="3">
        <f t="shared" si="23"/>
        <v>0</v>
      </c>
    </row>
    <row r="95" spans="1:11" x14ac:dyDescent="0.3">
      <c r="A95">
        <v>29408</v>
      </c>
      <c r="B95" s="3">
        <f t="shared" ref="B95:K95" si="24">B26/SUM($B26:$K26)*100</f>
        <v>0</v>
      </c>
      <c r="C95" s="3">
        <f t="shared" si="24"/>
        <v>0</v>
      </c>
      <c r="D95" s="3">
        <f t="shared" si="24"/>
        <v>0</v>
      </c>
      <c r="E95" s="3">
        <f t="shared" si="24"/>
        <v>0</v>
      </c>
      <c r="F95" s="3">
        <f t="shared" si="24"/>
        <v>0</v>
      </c>
      <c r="G95" s="3">
        <f t="shared" si="24"/>
        <v>0</v>
      </c>
      <c r="H95" s="3">
        <f t="shared" si="24"/>
        <v>100</v>
      </c>
      <c r="I95" s="3">
        <f t="shared" si="24"/>
        <v>0</v>
      </c>
      <c r="J95" s="3">
        <f t="shared" si="24"/>
        <v>0</v>
      </c>
      <c r="K95" s="3">
        <f t="shared" si="24"/>
        <v>0</v>
      </c>
    </row>
    <row r="96" spans="1:11" x14ac:dyDescent="0.3">
      <c r="A96">
        <v>29513</v>
      </c>
      <c r="B96" s="3">
        <f t="shared" ref="B96:K96" si="25">B27/SUM($B27:$K27)*100</f>
        <v>0</v>
      </c>
      <c r="C96" s="3">
        <f t="shared" si="25"/>
        <v>0</v>
      </c>
      <c r="D96" s="3">
        <f t="shared" si="25"/>
        <v>0</v>
      </c>
      <c r="E96" s="3">
        <f t="shared" si="25"/>
        <v>0</v>
      </c>
      <c r="F96" s="3">
        <f t="shared" si="25"/>
        <v>0</v>
      </c>
      <c r="G96" s="3">
        <f t="shared" si="25"/>
        <v>0</v>
      </c>
      <c r="H96" s="3">
        <f t="shared" si="25"/>
        <v>100</v>
      </c>
      <c r="I96" s="3">
        <f t="shared" si="25"/>
        <v>0</v>
      </c>
      <c r="J96" s="3">
        <f t="shared" si="25"/>
        <v>0</v>
      </c>
      <c r="K96" s="3">
        <f t="shared" si="25"/>
        <v>0</v>
      </c>
    </row>
    <row r="97" spans="1:11" x14ac:dyDescent="0.3">
      <c r="A97">
        <v>29521</v>
      </c>
      <c r="B97" s="3">
        <f t="shared" ref="B97:K97" si="26">B28/SUM($B28:$K28)*100</f>
        <v>0</v>
      </c>
      <c r="C97" s="3">
        <f t="shared" si="26"/>
        <v>0</v>
      </c>
      <c r="D97" s="3">
        <f t="shared" si="26"/>
        <v>0</v>
      </c>
      <c r="E97" s="3">
        <f t="shared" si="26"/>
        <v>0</v>
      </c>
      <c r="F97" s="3">
        <f t="shared" si="26"/>
        <v>0</v>
      </c>
      <c r="G97" s="3">
        <f t="shared" si="26"/>
        <v>0</v>
      </c>
      <c r="H97" s="3">
        <f t="shared" si="26"/>
        <v>100</v>
      </c>
      <c r="I97" s="3">
        <f t="shared" si="26"/>
        <v>0</v>
      </c>
      <c r="J97" s="3">
        <f t="shared" si="26"/>
        <v>0</v>
      </c>
      <c r="K97" s="3">
        <f t="shared" si="26"/>
        <v>0</v>
      </c>
    </row>
    <row r="98" spans="1:11" x14ac:dyDescent="0.3">
      <c r="A98">
        <v>29548</v>
      </c>
      <c r="B98" s="3">
        <f t="shared" ref="B98:K98" si="27">B29/SUM($B29:$K29)*100</f>
        <v>0</v>
      </c>
      <c r="C98" s="3">
        <f t="shared" si="27"/>
        <v>0</v>
      </c>
      <c r="D98" s="3">
        <f t="shared" si="27"/>
        <v>0</v>
      </c>
      <c r="E98" s="3">
        <f t="shared" si="27"/>
        <v>0</v>
      </c>
      <c r="F98" s="3">
        <f t="shared" si="27"/>
        <v>0</v>
      </c>
      <c r="G98" s="3">
        <f t="shared" si="27"/>
        <v>0</v>
      </c>
      <c r="H98" s="3">
        <f t="shared" si="27"/>
        <v>100</v>
      </c>
      <c r="I98" s="3">
        <f t="shared" si="27"/>
        <v>0</v>
      </c>
      <c r="J98" s="3">
        <f t="shared" si="27"/>
        <v>0</v>
      </c>
      <c r="K98" s="3">
        <f t="shared" si="27"/>
        <v>0</v>
      </c>
    </row>
    <row r="99" spans="1:11" x14ac:dyDescent="0.3">
      <c r="A99">
        <v>29610</v>
      </c>
      <c r="B99" s="3">
        <f t="shared" ref="B99:K99" si="28">B30/SUM($B30:$K30)*100</f>
        <v>0</v>
      </c>
      <c r="C99" s="3">
        <f t="shared" si="28"/>
        <v>0</v>
      </c>
      <c r="D99" s="3">
        <f t="shared" si="28"/>
        <v>0</v>
      </c>
      <c r="E99" s="3">
        <f t="shared" si="28"/>
        <v>0</v>
      </c>
      <c r="F99" s="3">
        <f t="shared" si="28"/>
        <v>0</v>
      </c>
      <c r="G99" s="3">
        <f t="shared" si="28"/>
        <v>0</v>
      </c>
      <c r="H99" s="3">
        <f t="shared" si="28"/>
        <v>100</v>
      </c>
      <c r="I99" s="3">
        <f t="shared" si="28"/>
        <v>0</v>
      </c>
      <c r="J99" s="3">
        <f t="shared" si="28"/>
        <v>0</v>
      </c>
      <c r="K99" s="3">
        <f t="shared" si="28"/>
        <v>0</v>
      </c>
    </row>
    <row r="100" spans="1:11" x14ac:dyDescent="0.3">
      <c r="A100">
        <v>29629</v>
      </c>
      <c r="B100" s="3">
        <f t="shared" ref="B100:K100" si="29">B31/SUM($B31:$K31)*100</f>
        <v>0</v>
      </c>
      <c r="C100" s="3">
        <f t="shared" si="29"/>
        <v>0</v>
      </c>
      <c r="D100" s="3">
        <f t="shared" si="29"/>
        <v>0</v>
      </c>
      <c r="E100" s="3">
        <f t="shared" si="29"/>
        <v>0</v>
      </c>
      <c r="F100" s="3">
        <f t="shared" si="29"/>
        <v>0</v>
      </c>
      <c r="G100" s="3">
        <f t="shared" si="29"/>
        <v>0</v>
      </c>
      <c r="H100" s="3">
        <f t="shared" si="29"/>
        <v>100</v>
      </c>
      <c r="I100" s="3">
        <f t="shared" si="29"/>
        <v>0</v>
      </c>
      <c r="J100" s="3">
        <f t="shared" si="29"/>
        <v>0</v>
      </c>
      <c r="K100" s="3">
        <f t="shared" si="29"/>
        <v>0</v>
      </c>
    </row>
    <row r="101" spans="1:11" x14ac:dyDescent="0.3">
      <c r="A101">
        <v>29637</v>
      </c>
      <c r="B101" s="3">
        <f t="shared" ref="B101:K101" si="30">B32/SUM($B32:$K32)*100</f>
        <v>0</v>
      </c>
      <c r="C101" s="3">
        <f t="shared" si="30"/>
        <v>0</v>
      </c>
      <c r="D101" s="3">
        <f t="shared" si="30"/>
        <v>0</v>
      </c>
      <c r="E101" s="3">
        <f t="shared" si="30"/>
        <v>0</v>
      </c>
      <c r="F101" s="3">
        <f t="shared" si="30"/>
        <v>0</v>
      </c>
      <c r="G101" s="3">
        <f t="shared" si="30"/>
        <v>0</v>
      </c>
      <c r="H101" s="3">
        <f t="shared" si="30"/>
        <v>100</v>
      </c>
      <c r="I101" s="3">
        <f t="shared" si="30"/>
        <v>0</v>
      </c>
      <c r="J101" s="3">
        <f t="shared" si="30"/>
        <v>0</v>
      </c>
      <c r="K101" s="3">
        <f t="shared" si="30"/>
        <v>0</v>
      </c>
    </row>
    <row r="102" spans="1:11" x14ac:dyDescent="0.3">
      <c r="A102">
        <v>29645</v>
      </c>
      <c r="B102" s="3">
        <f t="shared" ref="B102:K102" si="31">B33/SUM($B33:$K33)*100</f>
        <v>0</v>
      </c>
      <c r="C102" s="3">
        <f t="shared" si="31"/>
        <v>0</v>
      </c>
      <c r="D102" s="3">
        <f t="shared" si="31"/>
        <v>0</v>
      </c>
      <c r="E102" s="3">
        <f t="shared" si="31"/>
        <v>0</v>
      </c>
      <c r="F102" s="3">
        <f t="shared" si="31"/>
        <v>0</v>
      </c>
      <c r="G102" s="3">
        <f t="shared" si="31"/>
        <v>0</v>
      </c>
      <c r="H102" s="3">
        <f t="shared" si="31"/>
        <v>100</v>
      </c>
      <c r="I102" s="3">
        <f t="shared" si="31"/>
        <v>0</v>
      </c>
      <c r="J102" s="3">
        <f t="shared" si="31"/>
        <v>0</v>
      </c>
      <c r="K102" s="3">
        <f t="shared" si="31"/>
        <v>0</v>
      </c>
    </row>
    <row r="103" spans="1:11" x14ac:dyDescent="0.3">
      <c r="A103">
        <v>29653</v>
      </c>
      <c r="B103" s="3">
        <f t="shared" ref="B103:K103" si="32">B34/SUM($B34:$K34)*100</f>
        <v>0</v>
      </c>
      <c r="C103" s="3">
        <f t="shared" si="32"/>
        <v>0</v>
      </c>
      <c r="D103" s="3">
        <f t="shared" si="32"/>
        <v>0</v>
      </c>
      <c r="E103" s="3">
        <f t="shared" si="32"/>
        <v>0</v>
      </c>
      <c r="F103" s="3">
        <f t="shared" si="32"/>
        <v>0</v>
      </c>
      <c r="G103" s="3">
        <f t="shared" si="32"/>
        <v>0</v>
      </c>
      <c r="H103" s="3">
        <f t="shared" si="32"/>
        <v>100</v>
      </c>
      <c r="I103" s="3">
        <f t="shared" si="32"/>
        <v>0</v>
      </c>
      <c r="J103" s="3">
        <f t="shared" si="32"/>
        <v>0</v>
      </c>
      <c r="K103" s="3">
        <f t="shared" si="32"/>
        <v>0</v>
      </c>
    </row>
    <row r="104" spans="1:11" x14ac:dyDescent="0.3">
      <c r="A104">
        <v>29696</v>
      </c>
      <c r="B104" s="3">
        <f t="shared" ref="B104:K104" si="33">B35/SUM($B35:$K35)*100</f>
        <v>0</v>
      </c>
      <c r="C104" s="3">
        <f t="shared" si="33"/>
        <v>0</v>
      </c>
      <c r="D104" s="3">
        <f t="shared" si="33"/>
        <v>0</v>
      </c>
      <c r="E104" s="3">
        <f t="shared" si="33"/>
        <v>0</v>
      </c>
      <c r="F104" s="3">
        <f t="shared" si="33"/>
        <v>0</v>
      </c>
      <c r="G104" s="3">
        <f t="shared" si="33"/>
        <v>0</v>
      </c>
      <c r="H104" s="3">
        <f t="shared" si="33"/>
        <v>62.222372583182505</v>
      </c>
      <c r="I104" s="3">
        <f t="shared" si="33"/>
        <v>37.777627416817502</v>
      </c>
      <c r="J104" s="3">
        <f t="shared" si="33"/>
        <v>0</v>
      </c>
      <c r="K104" s="3">
        <f t="shared" si="33"/>
        <v>0</v>
      </c>
    </row>
    <row r="105" spans="1:11" x14ac:dyDescent="0.3">
      <c r="A105">
        <v>29726</v>
      </c>
      <c r="B105" s="3">
        <f t="shared" ref="B105:K105" si="34">B36/SUM($B36:$K36)*100</f>
        <v>0</v>
      </c>
      <c r="C105" s="3">
        <f t="shared" si="34"/>
        <v>0</v>
      </c>
      <c r="D105" s="3">
        <f t="shared" si="34"/>
        <v>0</v>
      </c>
      <c r="E105" s="3">
        <f t="shared" si="34"/>
        <v>0</v>
      </c>
      <c r="F105" s="3">
        <f t="shared" si="34"/>
        <v>0</v>
      </c>
      <c r="G105" s="3">
        <f t="shared" si="34"/>
        <v>0</v>
      </c>
      <c r="H105" s="3">
        <f t="shared" si="34"/>
        <v>0</v>
      </c>
      <c r="I105" s="3">
        <f t="shared" si="34"/>
        <v>100</v>
      </c>
      <c r="J105" s="3">
        <f t="shared" si="34"/>
        <v>0</v>
      </c>
      <c r="K105" s="3">
        <f t="shared" si="34"/>
        <v>0</v>
      </c>
    </row>
    <row r="106" spans="1:11" x14ac:dyDescent="0.3">
      <c r="A106">
        <v>31119</v>
      </c>
      <c r="B106" s="3">
        <f t="shared" ref="B106:K106" si="35">B37/SUM($B37:$K37)*100</f>
        <v>0</v>
      </c>
      <c r="C106" s="3">
        <f t="shared" si="35"/>
        <v>0</v>
      </c>
      <c r="D106" s="3">
        <f t="shared" si="35"/>
        <v>0</v>
      </c>
      <c r="E106" s="3">
        <f t="shared" si="35"/>
        <v>0</v>
      </c>
      <c r="F106" s="3">
        <f t="shared" si="35"/>
        <v>0</v>
      </c>
      <c r="G106" s="3">
        <f t="shared" si="35"/>
        <v>0</v>
      </c>
      <c r="H106" s="3">
        <f t="shared" si="35"/>
        <v>100</v>
      </c>
      <c r="I106" s="3">
        <f t="shared" si="35"/>
        <v>0</v>
      </c>
      <c r="J106" s="3">
        <f t="shared" si="35"/>
        <v>0</v>
      </c>
      <c r="K106" s="3">
        <f t="shared" si="35"/>
        <v>0</v>
      </c>
    </row>
    <row r="107" spans="1:11" x14ac:dyDescent="0.3">
      <c r="A107">
        <v>31127</v>
      </c>
      <c r="B107" s="3">
        <f t="shared" ref="B107:K107" si="36">B38/SUM($B38:$K38)*100</f>
        <v>0</v>
      </c>
      <c r="C107" s="3">
        <f t="shared" si="36"/>
        <v>0</v>
      </c>
      <c r="D107" s="3">
        <f t="shared" si="36"/>
        <v>0</v>
      </c>
      <c r="E107" s="3">
        <f t="shared" si="36"/>
        <v>0</v>
      </c>
      <c r="F107" s="3">
        <f t="shared" si="36"/>
        <v>0</v>
      </c>
      <c r="G107" s="3">
        <f t="shared" si="36"/>
        <v>0</v>
      </c>
      <c r="H107" s="3">
        <f t="shared" si="36"/>
        <v>100</v>
      </c>
      <c r="I107" s="3">
        <f t="shared" si="36"/>
        <v>0</v>
      </c>
      <c r="J107" s="3">
        <f t="shared" si="36"/>
        <v>0</v>
      </c>
      <c r="K107" s="3">
        <f t="shared" si="36"/>
        <v>0</v>
      </c>
    </row>
    <row r="108" spans="1:11" x14ac:dyDescent="0.3">
      <c r="A108">
        <v>31135</v>
      </c>
      <c r="B108" s="3">
        <f t="shared" ref="B108:K108" si="37">B39/SUM($B39:$K39)*100</f>
        <v>0</v>
      </c>
      <c r="C108" s="3">
        <f t="shared" si="37"/>
        <v>0</v>
      </c>
      <c r="D108" s="3">
        <f t="shared" si="37"/>
        <v>0</v>
      </c>
      <c r="E108" s="3">
        <f t="shared" si="37"/>
        <v>0</v>
      </c>
      <c r="F108" s="3">
        <f t="shared" si="37"/>
        <v>0</v>
      </c>
      <c r="G108" s="3">
        <f t="shared" si="37"/>
        <v>0</v>
      </c>
      <c r="H108" s="3">
        <f t="shared" si="37"/>
        <v>100</v>
      </c>
      <c r="I108" s="3">
        <f t="shared" si="37"/>
        <v>0</v>
      </c>
      <c r="J108" s="3">
        <f t="shared" si="37"/>
        <v>0</v>
      </c>
      <c r="K108" s="3">
        <f t="shared" si="37"/>
        <v>0</v>
      </c>
    </row>
    <row r="109" spans="1:11" x14ac:dyDescent="0.3">
      <c r="A109">
        <v>31216</v>
      </c>
      <c r="B109" s="3">
        <f t="shared" ref="B109:K109" si="38">B40/SUM($B40:$K40)*100</f>
        <v>0</v>
      </c>
      <c r="C109" s="3">
        <f t="shared" si="38"/>
        <v>0</v>
      </c>
      <c r="D109" s="3">
        <f t="shared" si="38"/>
        <v>0</v>
      </c>
      <c r="E109" s="3">
        <f t="shared" si="38"/>
        <v>0</v>
      </c>
      <c r="F109" s="3">
        <f t="shared" si="38"/>
        <v>0</v>
      </c>
      <c r="G109" s="3">
        <f t="shared" si="38"/>
        <v>0</v>
      </c>
      <c r="H109" s="3">
        <f t="shared" si="38"/>
        <v>100</v>
      </c>
      <c r="I109" s="3">
        <f t="shared" si="38"/>
        <v>0</v>
      </c>
      <c r="J109" s="3">
        <f t="shared" si="38"/>
        <v>0</v>
      </c>
      <c r="K109" s="3">
        <f t="shared" si="38"/>
        <v>0</v>
      </c>
    </row>
    <row r="110" spans="1:11" x14ac:dyDescent="0.3">
      <c r="A110">
        <v>31526</v>
      </c>
      <c r="B110" s="3">
        <f t="shared" ref="B110:K110" si="39">B41/SUM($B41:$K41)*100</f>
        <v>0</v>
      </c>
      <c r="C110" s="3">
        <f t="shared" si="39"/>
        <v>0</v>
      </c>
      <c r="D110" s="3">
        <f t="shared" si="39"/>
        <v>0</v>
      </c>
      <c r="E110" s="3">
        <f t="shared" si="39"/>
        <v>0</v>
      </c>
      <c r="F110" s="3">
        <f t="shared" si="39"/>
        <v>0</v>
      </c>
      <c r="G110" s="3">
        <f t="shared" si="39"/>
        <v>31.738363622421595</v>
      </c>
      <c r="H110" s="3">
        <f t="shared" si="39"/>
        <v>68.261636377578412</v>
      </c>
      <c r="I110" s="3">
        <f t="shared" si="39"/>
        <v>0</v>
      </c>
      <c r="J110" s="3">
        <f t="shared" si="39"/>
        <v>0</v>
      </c>
      <c r="K110" s="3">
        <f t="shared" si="39"/>
        <v>0</v>
      </c>
    </row>
    <row r="111" spans="1:11" x14ac:dyDescent="0.3">
      <c r="A111">
        <v>31925</v>
      </c>
      <c r="B111" s="3">
        <f t="shared" ref="B111:K111" si="40">B42/SUM($B42:$K42)*100</f>
        <v>0</v>
      </c>
      <c r="C111" s="3">
        <f t="shared" si="40"/>
        <v>0</v>
      </c>
      <c r="D111" s="3">
        <f t="shared" si="40"/>
        <v>0</v>
      </c>
      <c r="E111" s="3">
        <f t="shared" si="40"/>
        <v>0</v>
      </c>
      <c r="F111" s="3">
        <f t="shared" si="40"/>
        <v>0</v>
      </c>
      <c r="G111" s="3">
        <f t="shared" si="40"/>
        <v>0</v>
      </c>
      <c r="H111" s="3">
        <f t="shared" si="40"/>
        <v>100</v>
      </c>
      <c r="I111" s="3">
        <f t="shared" si="40"/>
        <v>0</v>
      </c>
      <c r="J111" s="3">
        <f t="shared" si="40"/>
        <v>0</v>
      </c>
      <c r="K111" s="3">
        <f t="shared" si="40"/>
        <v>0</v>
      </c>
    </row>
    <row r="112" spans="1:11" x14ac:dyDescent="0.3">
      <c r="A112">
        <v>31992</v>
      </c>
      <c r="B112" s="3">
        <f t="shared" ref="B112:K112" si="41">B43/SUM($B43:$K43)*100</f>
        <v>0</v>
      </c>
      <c r="C112" s="3">
        <f t="shared" si="41"/>
        <v>0</v>
      </c>
      <c r="D112" s="3">
        <f t="shared" si="41"/>
        <v>0</v>
      </c>
      <c r="E112" s="3">
        <f t="shared" si="41"/>
        <v>0</v>
      </c>
      <c r="F112" s="3">
        <f t="shared" si="41"/>
        <v>0</v>
      </c>
      <c r="G112" s="3">
        <f t="shared" si="41"/>
        <v>0</v>
      </c>
      <c r="H112" s="3">
        <f t="shared" si="41"/>
        <v>100</v>
      </c>
      <c r="I112" s="3">
        <f t="shared" si="41"/>
        <v>0</v>
      </c>
      <c r="J112" s="3">
        <f t="shared" si="41"/>
        <v>0</v>
      </c>
      <c r="K112" s="3">
        <f t="shared" si="41"/>
        <v>0</v>
      </c>
    </row>
    <row r="113" spans="1:11" x14ac:dyDescent="0.3">
      <c r="A113">
        <v>32212</v>
      </c>
      <c r="B113" s="3">
        <f t="shared" ref="B113:K113" si="42">B44/SUM($B44:$K44)*100</f>
        <v>0</v>
      </c>
      <c r="C113" s="3">
        <f t="shared" si="42"/>
        <v>100</v>
      </c>
      <c r="D113" s="3">
        <f t="shared" si="42"/>
        <v>0</v>
      </c>
      <c r="E113" s="3">
        <f t="shared" si="42"/>
        <v>0</v>
      </c>
      <c r="F113" s="3">
        <f t="shared" si="42"/>
        <v>0</v>
      </c>
      <c r="G113" s="3">
        <f t="shared" si="42"/>
        <v>0</v>
      </c>
      <c r="H113" s="3">
        <f t="shared" si="42"/>
        <v>0</v>
      </c>
      <c r="I113" s="3">
        <f t="shared" si="42"/>
        <v>0</v>
      </c>
      <c r="J113" s="3">
        <f t="shared" si="42"/>
        <v>0</v>
      </c>
      <c r="K113" s="3">
        <f t="shared" si="42"/>
        <v>0</v>
      </c>
    </row>
    <row r="114" spans="1:11" x14ac:dyDescent="0.3">
      <c r="A114">
        <v>33103</v>
      </c>
      <c r="B114" s="3">
        <f t="shared" ref="B114:K114" si="43">B45/SUM($B45:$K45)*100</f>
        <v>0</v>
      </c>
      <c r="C114" s="3">
        <f t="shared" si="43"/>
        <v>14.730671736375159</v>
      </c>
      <c r="D114" s="3">
        <f t="shared" si="43"/>
        <v>0</v>
      </c>
      <c r="E114" s="3">
        <f t="shared" si="43"/>
        <v>0</v>
      </c>
      <c r="F114" s="3">
        <f t="shared" si="43"/>
        <v>0</v>
      </c>
      <c r="G114" s="3">
        <f t="shared" si="43"/>
        <v>0</v>
      </c>
      <c r="H114" s="3">
        <f t="shared" si="43"/>
        <v>85.269328263624843</v>
      </c>
      <c r="I114" s="3">
        <f t="shared" si="43"/>
        <v>0</v>
      </c>
      <c r="J114" s="3">
        <f t="shared" si="43"/>
        <v>0</v>
      </c>
      <c r="K114" s="3">
        <f t="shared" si="43"/>
        <v>0</v>
      </c>
    </row>
    <row r="115" spans="1:11" x14ac:dyDescent="0.3">
      <c r="A115">
        <v>33200</v>
      </c>
      <c r="B115" s="3">
        <f t="shared" ref="B115:K115" si="44">B46/SUM($B46:$K46)*100</f>
        <v>0</v>
      </c>
      <c r="C115" s="3">
        <f t="shared" si="44"/>
        <v>100</v>
      </c>
      <c r="D115" s="3">
        <f t="shared" si="44"/>
        <v>0</v>
      </c>
      <c r="E115" s="3">
        <f t="shared" si="44"/>
        <v>0</v>
      </c>
      <c r="F115" s="3">
        <f t="shared" si="44"/>
        <v>0</v>
      </c>
      <c r="G115" s="3">
        <f t="shared" si="44"/>
        <v>0</v>
      </c>
      <c r="H115" s="3">
        <f t="shared" si="44"/>
        <v>0</v>
      </c>
      <c r="I115" s="3">
        <f t="shared" si="44"/>
        <v>0</v>
      </c>
      <c r="J115" s="3">
        <f t="shared" si="44"/>
        <v>0</v>
      </c>
      <c r="K115" s="3">
        <f t="shared" si="44"/>
        <v>0</v>
      </c>
    </row>
    <row r="116" spans="1:11" x14ac:dyDescent="0.3">
      <c r="A116">
        <v>33405</v>
      </c>
      <c r="B116" s="3">
        <f t="shared" ref="B116:K116" si="45">B47/SUM($B47:$K47)*100</f>
        <v>0</v>
      </c>
      <c r="C116" s="3">
        <f t="shared" si="45"/>
        <v>19.236821400472071</v>
      </c>
      <c r="D116" s="3">
        <f t="shared" si="45"/>
        <v>0</v>
      </c>
      <c r="E116" s="3">
        <f t="shared" si="45"/>
        <v>0</v>
      </c>
      <c r="F116" s="3">
        <f t="shared" si="45"/>
        <v>0</v>
      </c>
      <c r="G116" s="3">
        <f t="shared" si="45"/>
        <v>0</v>
      </c>
      <c r="H116" s="3">
        <f t="shared" si="45"/>
        <v>80.763178599527933</v>
      </c>
      <c r="I116" s="3">
        <f t="shared" si="45"/>
        <v>0</v>
      </c>
      <c r="J116" s="3">
        <f t="shared" si="45"/>
        <v>0</v>
      </c>
      <c r="K116" s="3">
        <f t="shared" si="45"/>
        <v>0</v>
      </c>
    </row>
    <row r="117" spans="1:11" x14ac:dyDescent="0.3">
      <c r="A117">
        <v>34312</v>
      </c>
      <c r="B117" s="3">
        <f t="shared" ref="B117:K117" si="46">B48/SUM($B48:$K48)*100</f>
        <v>0</v>
      </c>
      <c r="C117" s="3">
        <f t="shared" si="46"/>
        <v>0</v>
      </c>
      <c r="D117" s="3">
        <f t="shared" si="46"/>
        <v>0</v>
      </c>
      <c r="E117" s="3">
        <f t="shared" si="46"/>
        <v>0</v>
      </c>
      <c r="F117" s="3">
        <f t="shared" si="46"/>
        <v>0</v>
      </c>
      <c r="G117" s="3">
        <f t="shared" si="46"/>
        <v>0</v>
      </c>
      <c r="H117" s="3">
        <f t="shared" si="46"/>
        <v>100</v>
      </c>
      <c r="I117" s="3">
        <f t="shared" si="46"/>
        <v>0</v>
      </c>
      <c r="J117" s="3">
        <f t="shared" si="46"/>
        <v>0</v>
      </c>
      <c r="K117" s="3">
        <f t="shared" si="46"/>
        <v>0</v>
      </c>
    </row>
    <row r="118" spans="1:11" x14ac:dyDescent="0.3">
      <c r="A118">
        <v>36110</v>
      </c>
      <c r="B118" s="3">
        <f t="shared" ref="B118:K118" si="47">B49/SUM($B49:$K49)*100</f>
        <v>0</v>
      </c>
      <c r="C118" s="3">
        <f t="shared" si="47"/>
        <v>0</v>
      </c>
      <c r="D118" s="3">
        <f t="shared" si="47"/>
        <v>0</v>
      </c>
      <c r="E118" s="3">
        <f t="shared" si="47"/>
        <v>0</v>
      </c>
      <c r="F118" s="3">
        <f t="shared" si="47"/>
        <v>0</v>
      </c>
      <c r="G118" s="3">
        <f t="shared" si="47"/>
        <v>94.531449993457997</v>
      </c>
      <c r="H118" s="3">
        <f t="shared" si="47"/>
        <v>0</v>
      </c>
      <c r="I118" s="3">
        <f t="shared" si="47"/>
        <v>5.4685500065420083</v>
      </c>
      <c r="J118" s="3">
        <f t="shared" si="47"/>
        <v>0</v>
      </c>
      <c r="K118" s="3">
        <f t="shared" si="47"/>
        <v>0</v>
      </c>
    </row>
    <row r="119" spans="1:11" x14ac:dyDescent="0.3">
      <c r="A119">
        <v>36129</v>
      </c>
      <c r="B119" s="3">
        <f t="shared" ref="B119:K119" si="48">B50/SUM($B50:$K50)*100</f>
        <v>0</v>
      </c>
      <c r="C119" s="3">
        <f t="shared" si="48"/>
        <v>0</v>
      </c>
      <c r="D119" s="3">
        <f t="shared" si="48"/>
        <v>0</v>
      </c>
      <c r="E119" s="3">
        <f t="shared" si="48"/>
        <v>0</v>
      </c>
      <c r="F119" s="3">
        <f t="shared" si="48"/>
        <v>0</v>
      </c>
      <c r="G119" s="3">
        <f t="shared" si="48"/>
        <v>100</v>
      </c>
      <c r="H119" s="3">
        <f t="shared" si="48"/>
        <v>0</v>
      </c>
      <c r="I119" s="3">
        <f t="shared" si="48"/>
        <v>0</v>
      </c>
      <c r="J119" s="3">
        <f t="shared" si="48"/>
        <v>0</v>
      </c>
      <c r="K119" s="3">
        <f t="shared" si="48"/>
        <v>0</v>
      </c>
    </row>
    <row r="120" spans="1:11" x14ac:dyDescent="0.3">
      <c r="A120">
        <v>36137</v>
      </c>
      <c r="B120" s="3">
        <f t="shared" ref="B120:K120" si="49">B51/SUM($B51:$K51)*100</f>
        <v>0</v>
      </c>
      <c r="C120" s="3">
        <f t="shared" si="49"/>
        <v>0</v>
      </c>
      <c r="D120" s="3">
        <f t="shared" si="49"/>
        <v>0</v>
      </c>
      <c r="E120" s="3">
        <f t="shared" si="49"/>
        <v>0</v>
      </c>
      <c r="F120" s="3">
        <f t="shared" si="49"/>
        <v>0</v>
      </c>
      <c r="G120" s="3">
        <f t="shared" si="49"/>
        <v>100</v>
      </c>
      <c r="H120" s="3">
        <f t="shared" si="49"/>
        <v>0</v>
      </c>
      <c r="I120" s="3">
        <f t="shared" si="49"/>
        <v>0</v>
      </c>
      <c r="J120" s="3">
        <f t="shared" si="49"/>
        <v>0</v>
      </c>
      <c r="K120" s="3">
        <f t="shared" si="49"/>
        <v>0</v>
      </c>
    </row>
    <row r="121" spans="1:11" x14ac:dyDescent="0.3">
      <c r="A121">
        <v>36943</v>
      </c>
      <c r="B121" s="3">
        <f t="shared" ref="B121:K121" si="50">B52/SUM($B52:$K52)*100</f>
        <v>0</v>
      </c>
      <c r="C121" s="3">
        <f t="shared" si="50"/>
        <v>0</v>
      </c>
      <c r="D121" s="3">
        <f t="shared" si="50"/>
        <v>0</v>
      </c>
      <c r="E121" s="3">
        <f t="shared" si="50"/>
        <v>0</v>
      </c>
      <c r="F121" s="3">
        <f t="shared" si="50"/>
        <v>0</v>
      </c>
      <c r="G121" s="3">
        <f t="shared" si="50"/>
        <v>100</v>
      </c>
      <c r="H121" s="3">
        <f t="shared" si="50"/>
        <v>0</v>
      </c>
      <c r="I121" s="3">
        <f t="shared" si="50"/>
        <v>0</v>
      </c>
      <c r="J121" s="3">
        <f t="shared" si="50"/>
        <v>0</v>
      </c>
      <c r="K121" s="3">
        <f t="shared" si="50"/>
        <v>0</v>
      </c>
    </row>
    <row r="122" spans="1:11" x14ac:dyDescent="0.3">
      <c r="A122">
        <v>36994</v>
      </c>
      <c r="B122" s="3">
        <f t="shared" ref="B122:K122" si="51">B53/SUM($B53:$K53)*100</f>
        <v>0</v>
      </c>
      <c r="C122" s="3">
        <f t="shared" si="51"/>
        <v>0</v>
      </c>
      <c r="D122" s="3">
        <f t="shared" si="51"/>
        <v>0</v>
      </c>
      <c r="E122" s="3">
        <f t="shared" si="51"/>
        <v>0</v>
      </c>
      <c r="F122" s="3">
        <f t="shared" si="51"/>
        <v>0</v>
      </c>
      <c r="G122" s="3">
        <f t="shared" si="51"/>
        <v>70.639861975845776</v>
      </c>
      <c r="H122" s="3">
        <f t="shared" si="51"/>
        <v>5.4121971344985376</v>
      </c>
      <c r="I122" s="3">
        <f t="shared" si="51"/>
        <v>23.94794088965569</v>
      </c>
      <c r="J122" s="3">
        <f t="shared" si="51"/>
        <v>0</v>
      </c>
      <c r="K122" s="3">
        <f t="shared" si="51"/>
        <v>0</v>
      </c>
    </row>
    <row r="123" spans="1:11" x14ac:dyDescent="0.3">
      <c r="A123">
        <v>63223</v>
      </c>
      <c r="B123" s="3">
        <f t="shared" ref="B123:K123" si="52">B54/SUM($B54:$K54)*100</f>
        <v>0</v>
      </c>
      <c r="C123" s="3">
        <f t="shared" si="52"/>
        <v>0</v>
      </c>
      <c r="D123" s="3">
        <f t="shared" si="52"/>
        <v>0</v>
      </c>
      <c r="E123" s="3">
        <f t="shared" si="52"/>
        <v>31.544017177435098</v>
      </c>
      <c r="F123" s="3">
        <f t="shared" si="52"/>
        <v>68.455982822564891</v>
      </c>
      <c r="G123" s="3">
        <f t="shared" si="52"/>
        <v>0</v>
      </c>
      <c r="H123" s="3">
        <f t="shared" si="52"/>
        <v>0</v>
      </c>
      <c r="I123" s="3">
        <f t="shared" si="52"/>
        <v>0</v>
      </c>
      <c r="J123" s="3">
        <f t="shared" si="52"/>
        <v>0</v>
      </c>
      <c r="K123" s="3">
        <f t="shared" si="52"/>
        <v>0</v>
      </c>
    </row>
    <row r="124" spans="1:11" x14ac:dyDescent="0.3">
      <c r="A124">
        <v>63231</v>
      </c>
      <c r="B124" s="3">
        <f t="shared" ref="B124:K124" si="53">B55/SUM($B55:$K55)*100</f>
        <v>0</v>
      </c>
      <c r="C124" s="3">
        <f t="shared" si="53"/>
        <v>0</v>
      </c>
      <c r="D124" s="3">
        <f t="shared" si="53"/>
        <v>0</v>
      </c>
      <c r="E124" s="3">
        <f t="shared" si="53"/>
        <v>0</v>
      </c>
      <c r="F124" s="3">
        <f t="shared" si="53"/>
        <v>97.810145906849868</v>
      </c>
      <c r="G124" s="3">
        <f t="shared" si="53"/>
        <v>0</v>
      </c>
      <c r="H124" s="3">
        <f t="shared" si="53"/>
        <v>0</v>
      </c>
      <c r="I124" s="3">
        <f t="shared" si="53"/>
        <v>2.1898540931501365</v>
      </c>
      <c r="J124" s="3">
        <f t="shared" si="53"/>
        <v>0</v>
      </c>
      <c r="K124" s="3">
        <f t="shared" si="53"/>
        <v>0</v>
      </c>
    </row>
    <row r="125" spans="1:11" x14ac:dyDescent="0.3">
      <c r="A125">
        <v>64203</v>
      </c>
      <c r="B125" s="3">
        <f t="shared" ref="B125:K125" si="54">B56/SUM($B56:$K56)*100</f>
        <v>100</v>
      </c>
      <c r="C125" s="3">
        <f t="shared" si="54"/>
        <v>0</v>
      </c>
      <c r="D125" s="3">
        <f t="shared" si="54"/>
        <v>0</v>
      </c>
      <c r="E125" s="3">
        <f t="shared" si="54"/>
        <v>0</v>
      </c>
      <c r="F125" s="3">
        <f t="shared" si="54"/>
        <v>0</v>
      </c>
      <c r="G125" s="3">
        <f t="shared" si="54"/>
        <v>0</v>
      </c>
      <c r="H125" s="3">
        <f t="shared" si="54"/>
        <v>0</v>
      </c>
      <c r="I125" s="3">
        <f t="shared" si="54"/>
        <v>0</v>
      </c>
      <c r="J125" s="3">
        <f t="shared" si="54"/>
        <v>0</v>
      </c>
      <c r="K125" s="3">
        <f t="shared" si="54"/>
        <v>0</v>
      </c>
    </row>
    <row r="126" spans="1:11" x14ac:dyDescent="0.3">
      <c r="A126">
        <v>65935</v>
      </c>
      <c r="B126" s="3">
        <f t="shared" ref="B126:K126" si="55">B57/SUM($B57:$K57)*100</f>
        <v>0</v>
      </c>
      <c r="C126" s="3">
        <f t="shared" si="55"/>
        <v>0</v>
      </c>
      <c r="D126" s="3">
        <f t="shared" si="55"/>
        <v>0</v>
      </c>
      <c r="E126" s="3">
        <f t="shared" si="55"/>
        <v>0</v>
      </c>
      <c r="F126" s="3">
        <f t="shared" si="55"/>
        <v>100</v>
      </c>
      <c r="G126" s="3">
        <f t="shared" si="55"/>
        <v>0</v>
      </c>
      <c r="H126" s="3">
        <f t="shared" si="55"/>
        <v>0</v>
      </c>
      <c r="I126" s="3">
        <f t="shared" si="55"/>
        <v>0</v>
      </c>
      <c r="J126" s="3">
        <f t="shared" si="55"/>
        <v>0</v>
      </c>
      <c r="K126" s="3">
        <f t="shared" si="55"/>
        <v>0</v>
      </c>
    </row>
    <row r="127" spans="1:11" x14ac:dyDescent="0.3">
      <c r="A127">
        <v>65994</v>
      </c>
      <c r="B127" s="3">
        <f t="shared" ref="B127:K127" si="56">B58/SUM($B58:$K58)*100</f>
        <v>0</v>
      </c>
      <c r="C127" s="3">
        <f t="shared" si="56"/>
        <v>0</v>
      </c>
      <c r="D127" s="3">
        <f t="shared" si="56"/>
        <v>97.780147343931759</v>
      </c>
      <c r="E127" s="3">
        <f t="shared" si="56"/>
        <v>0</v>
      </c>
      <c r="F127" s="3">
        <f t="shared" si="56"/>
        <v>2.2198526560682432</v>
      </c>
      <c r="G127" s="3">
        <f t="shared" si="56"/>
        <v>0</v>
      </c>
      <c r="H127" s="3">
        <f t="shared" si="56"/>
        <v>0</v>
      </c>
      <c r="I127" s="3">
        <f t="shared" si="56"/>
        <v>0</v>
      </c>
      <c r="J127" s="3">
        <f t="shared" si="56"/>
        <v>0</v>
      </c>
      <c r="K127" s="3">
        <f t="shared" si="56"/>
        <v>0</v>
      </c>
    </row>
    <row r="128" spans="1:11" x14ac:dyDescent="0.3">
      <c r="A128">
        <v>70106</v>
      </c>
      <c r="B128" s="3">
        <f t="shared" ref="B128:K128" si="57">B59/SUM($B59:$K59)*100</f>
        <v>0</v>
      </c>
      <c r="C128" s="3">
        <f t="shared" si="57"/>
        <v>0</v>
      </c>
      <c r="D128" s="3">
        <f t="shared" si="57"/>
        <v>0</v>
      </c>
      <c r="E128" s="3">
        <f t="shared" si="57"/>
        <v>0</v>
      </c>
      <c r="F128" s="3">
        <f t="shared" si="57"/>
        <v>13.256296537413029</v>
      </c>
      <c r="G128" s="3">
        <f t="shared" si="57"/>
        <v>0</v>
      </c>
      <c r="H128" s="3">
        <f t="shared" si="57"/>
        <v>0</v>
      </c>
      <c r="I128" s="3">
        <f t="shared" si="57"/>
        <v>0</v>
      </c>
      <c r="J128" s="3">
        <f t="shared" si="57"/>
        <v>0</v>
      </c>
      <c r="K128" s="3">
        <f t="shared" si="57"/>
        <v>86.743703462586979</v>
      </c>
    </row>
    <row r="129" spans="1:11" x14ac:dyDescent="0.3">
      <c r="A129">
        <v>72400</v>
      </c>
      <c r="B129" s="3">
        <f t="shared" ref="B129:K129" si="58">B60/SUM($B60:$K60)*100</f>
        <v>100</v>
      </c>
      <c r="C129" s="3">
        <f t="shared" si="58"/>
        <v>0</v>
      </c>
      <c r="D129" s="3">
        <f t="shared" si="58"/>
        <v>0</v>
      </c>
      <c r="E129" s="3">
        <f t="shared" si="58"/>
        <v>0</v>
      </c>
      <c r="F129" s="3">
        <f t="shared" si="58"/>
        <v>0</v>
      </c>
      <c r="G129" s="3">
        <f t="shared" si="58"/>
        <v>0</v>
      </c>
      <c r="H129" s="3">
        <f t="shared" si="58"/>
        <v>0</v>
      </c>
      <c r="I129" s="3">
        <f t="shared" si="58"/>
        <v>0</v>
      </c>
      <c r="J129" s="3">
        <f t="shared" si="58"/>
        <v>0</v>
      </c>
      <c r="K129" s="3">
        <f t="shared" si="58"/>
        <v>0</v>
      </c>
    </row>
    <row r="130" spans="1:11" x14ac:dyDescent="0.3">
      <c r="A130">
        <v>72508</v>
      </c>
      <c r="B130" s="3">
        <f t="shared" ref="B130:K130" si="59">B61/SUM($B61:$K61)*100</f>
        <v>0</v>
      </c>
      <c r="C130" s="3">
        <f t="shared" si="59"/>
        <v>0</v>
      </c>
      <c r="D130" s="3">
        <f t="shared" si="59"/>
        <v>0</v>
      </c>
      <c r="E130" s="3">
        <f t="shared" si="59"/>
        <v>0</v>
      </c>
      <c r="F130" s="3">
        <f t="shared" si="59"/>
        <v>98.33989597005494</v>
      </c>
      <c r="G130" s="3">
        <f t="shared" si="59"/>
        <v>0</v>
      </c>
      <c r="H130" s="3">
        <f t="shared" si="59"/>
        <v>0</v>
      </c>
      <c r="I130" s="3">
        <f t="shared" si="59"/>
        <v>1.6601040299450684</v>
      </c>
      <c r="J130" s="3">
        <f t="shared" si="59"/>
        <v>0</v>
      </c>
      <c r="K130" s="3">
        <f t="shared" si="59"/>
        <v>0</v>
      </c>
    </row>
    <row r="131" spans="1:11" x14ac:dyDescent="0.3">
      <c r="A131">
        <v>74160</v>
      </c>
      <c r="B131" s="3">
        <f t="shared" ref="B131:K131" si="60">B62/SUM($B62:$K62)*100</f>
        <v>0</v>
      </c>
      <c r="C131" s="3">
        <f t="shared" si="60"/>
        <v>0</v>
      </c>
      <c r="D131" s="3">
        <f t="shared" si="60"/>
        <v>0</v>
      </c>
      <c r="E131" s="3">
        <f t="shared" si="60"/>
        <v>75.092664915145917</v>
      </c>
      <c r="F131" s="3">
        <f t="shared" si="60"/>
        <v>0</v>
      </c>
      <c r="G131" s="3">
        <f t="shared" si="60"/>
        <v>0</v>
      </c>
      <c r="H131" s="3">
        <f t="shared" si="60"/>
        <v>0</v>
      </c>
      <c r="I131" s="3">
        <f t="shared" si="60"/>
        <v>0</v>
      </c>
      <c r="J131" s="3">
        <f t="shared" si="60"/>
        <v>24.907335084854079</v>
      </c>
      <c r="K131" s="3">
        <f t="shared" si="60"/>
        <v>0</v>
      </c>
    </row>
    <row r="132" spans="1:11" x14ac:dyDescent="0.3">
      <c r="A132">
        <v>74993</v>
      </c>
      <c r="B132" s="3">
        <f t="shared" ref="B132:K132" si="61">B63/SUM($B63:$K63)*100</f>
        <v>1.0810389981467672</v>
      </c>
      <c r="C132" s="3">
        <f t="shared" si="61"/>
        <v>0</v>
      </c>
      <c r="D132" s="3">
        <f t="shared" si="61"/>
        <v>0</v>
      </c>
      <c r="E132" s="3">
        <f t="shared" si="61"/>
        <v>4.7310003523469595</v>
      </c>
      <c r="F132" s="3">
        <f t="shared" si="61"/>
        <v>94.18796064950628</v>
      </c>
      <c r="G132" s="3">
        <f t="shared" si="61"/>
        <v>0</v>
      </c>
      <c r="H132" s="3">
        <f t="shared" si="61"/>
        <v>0</v>
      </c>
      <c r="I132" s="3">
        <f t="shared" si="61"/>
        <v>0</v>
      </c>
      <c r="J132" s="3">
        <f t="shared" si="61"/>
        <v>0</v>
      </c>
      <c r="K132" s="3">
        <f t="shared" si="61"/>
        <v>0</v>
      </c>
    </row>
    <row r="133" spans="1:11" x14ac:dyDescent="0.3">
      <c r="A133">
        <v>92320</v>
      </c>
      <c r="B133" s="3">
        <f t="shared" ref="B133:K133" si="62">B64/SUM($B64:$K64)*100</f>
        <v>0</v>
      </c>
      <c r="C133" s="3">
        <f t="shared" si="62"/>
        <v>0</v>
      </c>
      <c r="D133" s="3">
        <f t="shared" si="62"/>
        <v>0</v>
      </c>
      <c r="E133" s="3">
        <f t="shared" si="62"/>
        <v>0</v>
      </c>
      <c r="F133" s="3">
        <f t="shared" si="62"/>
        <v>0</v>
      </c>
      <c r="G133" s="3">
        <f t="shared" si="62"/>
        <v>0</v>
      </c>
      <c r="H133" s="3">
        <f t="shared" si="62"/>
        <v>0</v>
      </c>
      <c r="I133" s="3">
        <f t="shared" si="62"/>
        <v>0</v>
      </c>
      <c r="J133" s="3">
        <f t="shared" si="62"/>
        <v>100</v>
      </c>
      <c r="K133" s="3">
        <f t="shared" si="62"/>
        <v>0</v>
      </c>
    </row>
    <row r="134" spans="1:11" x14ac:dyDescent="0.3">
      <c r="A134">
        <v>92401</v>
      </c>
      <c r="B134" s="3">
        <f t="shared" ref="B134:K134" si="63">B65/SUM($B65:$K65)*100</f>
        <v>100</v>
      </c>
      <c r="C134" s="3">
        <f t="shared" si="63"/>
        <v>0</v>
      </c>
      <c r="D134" s="3">
        <f t="shared" si="63"/>
        <v>0</v>
      </c>
      <c r="E134" s="3">
        <f t="shared" si="63"/>
        <v>0</v>
      </c>
      <c r="F134" s="3">
        <f t="shared" si="63"/>
        <v>0</v>
      </c>
      <c r="G134" s="3">
        <f t="shared" si="63"/>
        <v>0</v>
      </c>
      <c r="H134" s="3">
        <f t="shared" si="63"/>
        <v>0</v>
      </c>
      <c r="I134" s="3">
        <f t="shared" si="63"/>
        <v>0</v>
      </c>
      <c r="J134" s="3">
        <f t="shared" si="63"/>
        <v>0</v>
      </c>
      <c r="K134" s="3">
        <f t="shared" si="63"/>
        <v>0</v>
      </c>
    </row>
    <row r="135" spans="1:11" x14ac:dyDescent="0.3">
      <c r="A135">
        <v>92622</v>
      </c>
      <c r="B135" s="3">
        <f t="shared" ref="B135:K135" si="64">B66/SUM($B66:$K66)*100</f>
        <v>0</v>
      </c>
      <c r="C135" s="3">
        <f t="shared" si="64"/>
        <v>0</v>
      </c>
      <c r="D135" s="3">
        <f t="shared" si="64"/>
        <v>0</v>
      </c>
      <c r="E135" s="3">
        <f t="shared" si="64"/>
        <v>0</v>
      </c>
      <c r="F135" s="3">
        <f t="shared" si="64"/>
        <v>53.404616795210615</v>
      </c>
      <c r="G135" s="3">
        <f t="shared" si="64"/>
        <v>0</v>
      </c>
      <c r="H135" s="3">
        <f t="shared" si="64"/>
        <v>0</v>
      </c>
      <c r="I135" s="3">
        <f t="shared" si="64"/>
        <v>0</v>
      </c>
      <c r="J135" s="3">
        <f t="shared" si="64"/>
        <v>46.595383204789385</v>
      </c>
      <c r="K135" s="3">
        <f t="shared" si="64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2807-BDAB-4A67-A9A4-5E443390AC78}">
  <dimension ref="A1:Q66"/>
  <sheetViews>
    <sheetView workbookViewId="0">
      <selection activeCell="B1" sqref="B1"/>
    </sheetView>
  </sheetViews>
  <sheetFormatPr defaultRowHeight="14.4" x14ac:dyDescent="0.3"/>
  <cols>
    <col min="2" max="2" width="13.6640625" bestFit="1" customWidth="1"/>
    <col min="3" max="3" width="5" bestFit="1" customWidth="1"/>
    <col min="4" max="4" width="35.33203125" bestFit="1" customWidth="1"/>
    <col min="5" max="5" width="5" bestFit="1" customWidth="1"/>
    <col min="6" max="6" width="35.33203125" bestFit="1" customWidth="1"/>
    <col min="7" max="7" width="11.77734375" bestFit="1" customWidth="1"/>
  </cols>
  <sheetData>
    <row r="1" spans="1:17" x14ac:dyDescent="0.3">
      <c r="A1" t="s">
        <v>12</v>
      </c>
      <c r="B1" t="s">
        <v>0</v>
      </c>
      <c r="C1">
        <v>2007</v>
      </c>
      <c r="D1" t="s">
        <v>10</v>
      </c>
      <c r="E1">
        <v>2017</v>
      </c>
      <c r="F1" t="s">
        <v>11</v>
      </c>
      <c r="G1" t="s">
        <v>14</v>
      </c>
    </row>
    <row r="2" spans="1:17" x14ac:dyDescent="0.3">
      <c r="A2">
        <v>1</v>
      </c>
      <c r="B2" s="6" t="s">
        <v>25</v>
      </c>
      <c r="C2" s="3">
        <v>100</v>
      </c>
      <c r="D2" t="s">
        <v>9</v>
      </c>
      <c r="E2" s="3">
        <v>100</v>
      </c>
      <c r="F2" t="s">
        <v>9</v>
      </c>
      <c r="G2" t="b">
        <f>EXACT(F2,D2)</f>
        <v>1</v>
      </c>
      <c r="H2" s="3"/>
      <c r="I2" s="3"/>
      <c r="J2" s="3"/>
      <c r="K2" s="3"/>
      <c r="L2" s="3"/>
      <c r="M2" s="3"/>
      <c r="N2" s="3"/>
      <c r="O2" s="3"/>
      <c r="P2" s="3"/>
    </row>
    <row r="3" spans="1:17" x14ac:dyDescent="0.3">
      <c r="A3">
        <v>1</v>
      </c>
      <c r="B3" s="6" t="s">
        <v>53</v>
      </c>
      <c r="C3" s="3">
        <v>100</v>
      </c>
      <c r="D3" t="s">
        <v>5</v>
      </c>
      <c r="E3" s="3">
        <v>100</v>
      </c>
      <c r="F3" t="s">
        <v>5</v>
      </c>
      <c r="G3" t="b">
        <f t="shared" ref="G3:G62" si="0">EXACT(F3,D3)</f>
        <v>1</v>
      </c>
      <c r="H3" s="3"/>
      <c r="I3" s="3"/>
      <c r="J3" s="3"/>
      <c r="K3" s="3"/>
      <c r="L3" s="3"/>
      <c r="M3" s="3"/>
      <c r="N3" s="3"/>
      <c r="O3" s="3"/>
      <c r="P3" s="3"/>
    </row>
    <row r="4" spans="1:17" x14ac:dyDescent="0.3">
      <c r="A4">
        <v>1</v>
      </c>
      <c r="B4" s="6" t="s">
        <v>57</v>
      </c>
      <c r="C4" s="3">
        <v>100</v>
      </c>
      <c r="D4" t="s">
        <v>5</v>
      </c>
      <c r="E4" s="3">
        <v>100</v>
      </c>
      <c r="F4" t="s">
        <v>5</v>
      </c>
      <c r="G4" t="b">
        <f t="shared" si="0"/>
        <v>1</v>
      </c>
      <c r="H4" s="3"/>
      <c r="I4" s="3"/>
      <c r="J4" s="3"/>
      <c r="K4" s="3"/>
      <c r="L4" s="3"/>
      <c r="N4" s="3"/>
      <c r="O4" s="3"/>
      <c r="P4" s="3"/>
      <c r="Q4" s="3"/>
    </row>
    <row r="5" spans="1:17" x14ac:dyDescent="0.3">
      <c r="A5">
        <v>1</v>
      </c>
      <c r="B5" s="6" t="s">
        <v>63</v>
      </c>
      <c r="C5" s="3">
        <v>100</v>
      </c>
      <c r="D5" t="s">
        <v>8</v>
      </c>
      <c r="E5" s="3">
        <v>100</v>
      </c>
      <c r="F5" t="s">
        <v>8</v>
      </c>
      <c r="G5" t="b">
        <f t="shared" si="0"/>
        <v>1</v>
      </c>
      <c r="H5" s="3"/>
      <c r="I5" s="3"/>
      <c r="J5" s="3"/>
      <c r="K5" s="3"/>
      <c r="L5" s="3"/>
      <c r="N5" s="3"/>
      <c r="O5" s="3"/>
      <c r="P5" s="3"/>
      <c r="Q5" s="3"/>
    </row>
    <row r="6" spans="1:17" x14ac:dyDescent="0.3">
      <c r="A6">
        <v>1</v>
      </c>
      <c r="B6" s="6" t="s">
        <v>66</v>
      </c>
      <c r="C6" s="3">
        <v>100</v>
      </c>
      <c r="D6" t="s">
        <v>6</v>
      </c>
      <c r="E6" s="3">
        <v>100</v>
      </c>
      <c r="F6" t="s">
        <v>6</v>
      </c>
      <c r="G6" t="b">
        <f t="shared" si="0"/>
        <v>1</v>
      </c>
      <c r="H6" s="3"/>
      <c r="I6" s="3"/>
      <c r="J6" s="3"/>
      <c r="K6" s="3"/>
      <c r="L6" s="3"/>
      <c r="N6" s="3"/>
      <c r="O6" s="3"/>
      <c r="P6" s="3"/>
      <c r="Q6" s="3"/>
    </row>
    <row r="7" spans="1:17" x14ac:dyDescent="0.3">
      <c r="A7">
        <v>1</v>
      </c>
      <c r="B7" s="6" t="s">
        <v>74</v>
      </c>
      <c r="C7" s="3">
        <v>100</v>
      </c>
      <c r="D7" t="s">
        <v>7</v>
      </c>
      <c r="E7" s="3">
        <v>100</v>
      </c>
      <c r="F7" t="s">
        <v>7</v>
      </c>
      <c r="G7" t="b">
        <f t="shared" si="0"/>
        <v>1</v>
      </c>
      <c r="H7" s="3"/>
      <c r="I7" s="3"/>
      <c r="J7" s="3"/>
      <c r="K7" s="3"/>
      <c r="L7" s="3"/>
      <c r="N7" s="3"/>
      <c r="O7" s="3"/>
      <c r="P7" s="3"/>
      <c r="Q7" s="3"/>
    </row>
    <row r="8" spans="1:17" x14ac:dyDescent="0.3">
      <c r="A8">
        <v>1</v>
      </c>
      <c r="B8" s="6" t="s">
        <v>75</v>
      </c>
      <c r="C8" s="3">
        <v>100</v>
      </c>
      <c r="D8" t="s">
        <v>7</v>
      </c>
      <c r="E8" s="3">
        <v>100</v>
      </c>
      <c r="F8" t="s">
        <v>7</v>
      </c>
      <c r="G8" t="b">
        <f t="shared" si="0"/>
        <v>1</v>
      </c>
      <c r="H8" s="3"/>
      <c r="I8" s="3"/>
      <c r="J8" s="3"/>
      <c r="K8" s="3"/>
      <c r="L8" s="3"/>
      <c r="M8" s="3"/>
      <c r="N8" s="3"/>
      <c r="O8" s="3"/>
      <c r="Q8" s="3"/>
    </row>
    <row r="9" spans="1:17" x14ac:dyDescent="0.3">
      <c r="A9">
        <v>1</v>
      </c>
      <c r="B9" s="6" t="s">
        <v>82</v>
      </c>
      <c r="C9" s="3">
        <v>100</v>
      </c>
      <c r="D9" t="s">
        <v>6</v>
      </c>
      <c r="E9" s="3">
        <v>100</v>
      </c>
      <c r="F9" t="s">
        <v>6</v>
      </c>
      <c r="G9" t="b">
        <f t="shared" si="0"/>
        <v>1</v>
      </c>
      <c r="H9" s="3"/>
      <c r="I9" s="3"/>
      <c r="J9" s="3"/>
      <c r="K9" s="3"/>
      <c r="L9" s="3"/>
      <c r="M9" s="3"/>
      <c r="O9" s="3"/>
      <c r="P9" s="3"/>
      <c r="Q9" s="3"/>
    </row>
    <row r="10" spans="1:17" x14ac:dyDescent="0.3">
      <c r="A10">
        <v>1</v>
      </c>
      <c r="B10" s="6" t="s">
        <v>83</v>
      </c>
      <c r="C10" s="3">
        <v>100</v>
      </c>
      <c r="D10" t="s">
        <v>6</v>
      </c>
      <c r="E10" s="3">
        <v>100</v>
      </c>
      <c r="F10" t="s">
        <v>6</v>
      </c>
      <c r="G10" t="b">
        <f t="shared" si="0"/>
        <v>1</v>
      </c>
      <c r="H10" s="3"/>
      <c r="I10" s="3"/>
      <c r="J10" s="3"/>
      <c r="K10" s="3"/>
      <c r="L10" s="3"/>
      <c r="M10" s="3"/>
      <c r="N10" s="3"/>
      <c r="P10" s="3"/>
      <c r="Q10" s="3"/>
    </row>
    <row r="11" spans="1:17" x14ac:dyDescent="0.3">
      <c r="A11">
        <v>1</v>
      </c>
      <c r="B11" s="6" t="s">
        <v>84</v>
      </c>
      <c r="C11" s="3">
        <v>100</v>
      </c>
      <c r="D11" t="s">
        <v>6</v>
      </c>
      <c r="E11" s="3">
        <v>100</v>
      </c>
      <c r="F11" t="s">
        <v>6</v>
      </c>
      <c r="G11" t="b">
        <f t="shared" si="0"/>
        <v>1</v>
      </c>
      <c r="H11" s="3"/>
      <c r="I11" s="3"/>
      <c r="J11" s="3"/>
      <c r="K11" s="3"/>
      <c r="L11" s="3"/>
      <c r="M11" s="3"/>
      <c r="O11" s="3"/>
      <c r="P11" s="3"/>
      <c r="Q11" s="3"/>
    </row>
    <row r="12" spans="1:17" x14ac:dyDescent="0.3">
      <c r="A12">
        <v>1</v>
      </c>
      <c r="B12" s="6" t="s">
        <v>85</v>
      </c>
      <c r="C12" s="3">
        <v>100</v>
      </c>
      <c r="D12" t="s">
        <v>6</v>
      </c>
      <c r="E12" s="3">
        <v>100</v>
      </c>
      <c r="F12" t="s">
        <v>6</v>
      </c>
      <c r="G12" t="b">
        <f t="shared" si="0"/>
        <v>1</v>
      </c>
      <c r="H12" s="3"/>
      <c r="I12" s="3"/>
      <c r="J12" s="3"/>
      <c r="K12" s="3"/>
      <c r="L12" s="3"/>
      <c r="M12" s="3"/>
      <c r="N12" s="3"/>
      <c r="P12" s="3"/>
      <c r="Q12" s="3"/>
    </row>
    <row r="13" spans="1:17" x14ac:dyDescent="0.3">
      <c r="A13">
        <v>1</v>
      </c>
      <c r="B13" s="6" t="s">
        <v>86</v>
      </c>
      <c r="C13" s="3">
        <v>100</v>
      </c>
      <c r="D13" t="s">
        <v>6</v>
      </c>
      <c r="E13" s="3">
        <v>100</v>
      </c>
      <c r="F13" t="s">
        <v>6</v>
      </c>
      <c r="G13" t="b">
        <f t="shared" si="0"/>
        <v>1</v>
      </c>
      <c r="H13" s="3"/>
      <c r="I13" s="3"/>
      <c r="J13" s="3"/>
      <c r="K13" s="3"/>
      <c r="L13" s="3"/>
      <c r="M13" s="3"/>
      <c r="N13" s="3"/>
      <c r="P13" s="3"/>
      <c r="Q13" s="3"/>
    </row>
    <row r="14" spans="1:17" x14ac:dyDescent="0.3">
      <c r="A14">
        <v>1</v>
      </c>
      <c r="B14" s="6" t="s">
        <v>87</v>
      </c>
      <c r="C14" s="3">
        <v>100</v>
      </c>
      <c r="D14" t="s">
        <v>6</v>
      </c>
      <c r="E14" s="3">
        <v>100</v>
      </c>
      <c r="F14" t="s">
        <v>6</v>
      </c>
      <c r="G14" t="b">
        <f t="shared" si="0"/>
        <v>1</v>
      </c>
      <c r="H14" s="3"/>
      <c r="I14" s="3"/>
      <c r="J14" s="3"/>
      <c r="K14" s="3"/>
      <c r="L14" s="3"/>
      <c r="M14" s="3"/>
      <c r="N14" s="3"/>
      <c r="P14" s="3"/>
      <c r="Q14" s="3"/>
    </row>
    <row r="15" spans="1:17" x14ac:dyDescent="0.3">
      <c r="A15">
        <v>1</v>
      </c>
      <c r="B15" s="6" t="s">
        <v>88</v>
      </c>
      <c r="C15" s="3">
        <v>100</v>
      </c>
      <c r="D15" t="s">
        <v>6</v>
      </c>
      <c r="E15" s="3">
        <v>100</v>
      </c>
      <c r="F15" t="s">
        <v>6</v>
      </c>
      <c r="G15" t="b">
        <f t="shared" si="0"/>
        <v>1</v>
      </c>
      <c r="H15" s="3"/>
      <c r="I15" s="3"/>
      <c r="J15" s="3"/>
      <c r="K15" s="3"/>
      <c r="L15" s="3"/>
      <c r="M15" s="3"/>
      <c r="O15" s="3"/>
      <c r="P15" s="3"/>
      <c r="Q15" s="3"/>
    </row>
    <row r="16" spans="1:17" x14ac:dyDescent="0.3">
      <c r="A16">
        <v>1</v>
      </c>
      <c r="B16" s="6" t="s">
        <v>89</v>
      </c>
      <c r="C16" s="3">
        <v>100</v>
      </c>
      <c r="D16" t="s">
        <v>6</v>
      </c>
      <c r="E16" s="3">
        <v>100</v>
      </c>
      <c r="F16" t="s">
        <v>6</v>
      </c>
      <c r="G16" t="b">
        <f t="shared" si="0"/>
        <v>1</v>
      </c>
      <c r="H16" s="3"/>
      <c r="I16" s="3"/>
      <c r="J16" s="3"/>
      <c r="K16" s="3"/>
      <c r="L16" s="3"/>
      <c r="M16" s="3"/>
      <c r="O16" s="3"/>
      <c r="P16" s="3"/>
      <c r="Q16" s="3"/>
    </row>
    <row r="17" spans="1:17" x14ac:dyDescent="0.3">
      <c r="A17">
        <v>1</v>
      </c>
      <c r="B17" s="6" t="s">
        <v>90</v>
      </c>
      <c r="C17" s="3">
        <v>100</v>
      </c>
      <c r="D17" t="s">
        <v>6</v>
      </c>
      <c r="E17" s="3">
        <v>100</v>
      </c>
      <c r="F17" t="s">
        <v>6</v>
      </c>
      <c r="G17" t="b">
        <f t="shared" si="0"/>
        <v>1</v>
      </c>
      <c r="H17" s="3"/>
      <c r="I17" s="3"/>
      <c r="J17" s="3"/>
      <c r="K17" s="3"/>
      <c r="L17" s="3"/>
      <c r="M17" s="3"/>
      <c r="O17" s="3"/>
      <c r="P17" s="3"/>
      <c r="Q17" s="3"/>
    </row>
    <row r="18" spans="1:17" x14ac:dyDescent="0.3">
      <c r="A18">
        <v>1</v>
      </c>
      <c r="B18" s="6" t="s">
        <v>91</v>
      </c>
      <c r="C18" s="3">
        <v>100</v>
      </c>
      <c r="D18" t="s">
        <v>6</v>
      </c>
      <c r="E18" s="3">
        <v>100</v>
      </c>
      <c r="F18" t="s">
        <v>6</v>
      </c>
      <c r="G18" t="b">
        <f t="shared" si="0"/>
        <v>1</v>
      </c>
      <c r="H18" s="3"/>
      <c r="I18" s="3"/>
      <c r="J18" s="3"/>
      <c r="K18" s="3"/>
      <c r="L18" s="3"/>
      <c r="M18" s="3"/>
      <c r="O18" s="3"/>
      <c r="P18" s="3"/>
      <c r="Q18" s="3"/>
    </row>
    <row r="19" spans="1:17" x14ac:dyDescent="0.3">
      <c r="A19">
        <v>1</v>
      </c>
      <c r="B19" s="6" t="s">
        <v>92</v>
      </c>
      <c r="C19" s="3">
        <v>100</v>
      </c>
      <c r="D19" t="s">
        <v>6</v>
      </c>
      <c r="E19" s="3">
        <v>100</v>
      </c>
      <c r="F19" t="s">
        <v>6</v>
      </c>
      <c r="G19" t="b">
        <f t="shared" si="0"/>
        <v>1</v>
      </c>
      <c r="H19" s="3"/>
      <c r="I19" s="3"/>
      <c r="J19" s="3"/>
      <c r="K19" s="3"/>
      <c r="L19" s="3"/>
      <c r="M19" s="3"/>
      <c r="O19" s="3"/>
      <c r="P19" s="3"/>
      <c r="Q19" s="3"/>
    </row>
    <row r="20" spans="1:17" x14ac:dyDescent="0.3">
      <c r="A20">
        <v>1</v>
      </c>
      <c r="B20" s="6" t="s">
        <v>93</v>
      </c>
      <c r="C20" s="3">
        <v>100</v>
      </c>
      <c r="D20" t="s">
        <v>6</v>
      </c>
      <c r="E20" s="3">
        <v>100</v>
      </c>
      <c r="F20" t="s">
        <v>6</v>
      </c>
      <c r="G20" t="b">
        <f t="shared" si="0"/>
        <v>1</v>
      </c>
      <c r="H20" s="3"/>
      <c r="I20" s="3"/>
      <c r="J20" s="3"/>
      <c r="K20" s="3"/>
      <c r="L20" s="3"/>
      <c r="M20" s="3"/>
      <c r="O20" s="3"/>
      <c r="P20" s="3"/>
      <c r="Q20" s="3"/>
    </row>
    <row r="21" spans="1:17" x14ac:dyDescent="0.3">
      <c r="A21">
        <v>1</v>
      </c>
      <c r="B21" s="6" t="s">
        <v>94</v>
      </c>
      <c r="C21" s="3">
        <v>100</v>
      </c>
      <c r="D21" t="s">
        <v>6</v>
      </c>
      <c r="E21" s="3">
        <v>100</v>
      </c>
      <c r="F21" t="s">
        <v>6</v>
      </c>
      <c r="G21" t="b">
        <f t="shared" si="0"/>
        <v>1</v>
      </c>
      <c r="H21" s="3"/>
      <c r="I21" s="3"/>
      <c r="J21" s="3"/>
      <c r="K21" s="3"/>
      <c r="L21" s="3"/>
      <c r="M21" s="3"/>
      <c r="O21" s="3"/>
      <c r="P21" s="3"/>
      <c r="Q21" s="3"/>
    </row>
    <row r="22" spans="1:17" x14ac:dyDescent="0.3">
      <c r="A22">
        <v>1</v>
      </c>
      <c r="B22" s="6" t="s">
        <v>95</v>
      </c>
      <c r="C22" s="3">
        <v>100</v>
      </c>
      <c r="D22" t="s">
        <v>6</v>
      </c>
      <c r="E22" s="3">
        <v>100</v>
      </c>
      <c r="F22" t="s">
        <v>6</v>
      </c>
      <c r="G22" t="b">
        <f t="shared" si="0"/>
        <v>1</v>
      </c>
      <c r="H22" s="3"/>
      <c r="I22" s="3"/>
      <c r="J22" s="3"/>
      <c r="K22" s="3"/>
      <c r="L22" s="3"/>
      <c r="M22" s="3"/>
      <c r="O22" s="3"/>
      <c r="P22" s="3"/>
      <c r="Q22" s="3"/>
    </row>
    <row r="23" spans="1:17" x14ac:dyDescent="0.3">
      <c r="A23">
        <v>1</v>
      </c>
      <c r="B23" s="6" t="s">
        <v>96</v>
      </c>
      <c r="C23" s="3">
        <v>100</v>
      </c>
      <c r="D23" t="s">
        <v>6</v>
      </c>
      <c r="E23" s="3">
        <v>100</v>
      </c>
      <c r="F23" t="s">
        <v>6</v>
      </c>
      <c r="G23" t="b">
        <f t="shared" si="0"/>
        <v>1</v>
      </c>
      <c r="H23" s="3"/>
      <c r="I23" s="3"/>
      <c r="J23" s="3"/>
      <c r="K23" s="3"/>
      <c r="L23" s="3"/>
      <c r="M23" s="3"/>
      <c r="O23" s="3"/>
      <c r="P23" s="3"/>
      <c r="Q23" s="3"/>
    </row>
    <row r="24" spans="1:17" x14ac:dyDescent="0.3">
      <c r="A24">
        <v>1</v>
      </c>
      <c r="B24" s="6" t="s">
        <v>97</v>
      </c>
      <c r="C24" s="3">
        <v>100</v>
      </c>
      <c r="D24" t="s">
        <v>6</v>
      </c>
      <c r="E24" s="3">
        <v>100</v>
      </c>
      <c r="F24" t="s">
        <v>6</v>
      </c>
      <c r="G24" t="b">
        <f t="shared" si="0"/>
        <v>1</v>
      </c>
      <c r="H24" s="3"/>
      <c r="I24" s="3"/>
      <c r="J24" s="3"/>
      <c r="K24" s="3"/>
      <c r="L24" s="3"/>
      <c r="M24" s="3"/>
      <c r="O24" s="3"/>
      <c r="P24" s="3"/>
      <c r="Q24" s="3"/>
    </row>
    <row r="25" spans="1:17" x14ac:dyDescent="0.3">
      <c r="A25">
        <v>1</v>
      </c>
      <c r="B25" s="6" t="s">
        <v>98</v>
      </c>
      <c r="C25" s="3">
        <v>100</v>
      </c>
      <c r="D25" t="s">
        <v>6</v>
      </c>
      <c r="E25" s="3">
        <v>100</v>
      </c>
      <c r="F25" t="s">
        <v>6</v>
      </c>
      <c r="G25" t="b">
        <f t="shared" si="0"/>
        <v>1</v>
      </c>
      <c r="H25" s="3"/>
      <c r="I25" s="3"/>
      <c r="J25" s="3"/>
      <c r="K25" s="3"/>
      <c r="L25" s="3"/>
      <c r="M25" s="3"/>
      <c r="O25" s="3"/>
      <c r="P25" s="3"/>
      <c r="Q25" s="3"/>
    </row>
    <row r="26" spans="1:17" x14ac:dyDescent="0.3">
      <c r="A26">
        <v>1</v>
      </c>
      <c r="B26" s="6" t="s">
        <v>99</v>
      </c>
      <c r="C26" s="3">
        <v>100</v>
      </c>
      <c r="D26" t="s">
        <v>6</v>
      </c>
      <c r="E26" s="3">
        <v>100</v>
      </c>
      <c r="F26" t="s">
        <v>6</v>
      </c>
      <c r="G26" t="b">
        <f t="shared" si="0"/>
        <v>1</v>
      </c>
      <c r="H26" s="3"/>
      <c r="I26" s="3"/>
      <c r="J26" s="3"/>
      <c r="K26" s="3"/>
      <c r="L26" s="3"/>
      <c r="M26" s="3"/>
      <c r="O26" s="3"/>
      <c r="P26" s="3"/>
      <c r="Q26" s="3"/>
    </row>
    <row r="27" spans="1:17" x14ac:dyDescent="0.3">
      <c r="A27">
        <v>1</v>
      </c>
      <c r="B27" s="6" t="s">
        <v>100</v>
      </c>
      <c r="C27" s="3">
        <v>100</v>
      </c>
      <c r="D27" t="s">
        <v>6</v>
      </c>
      <c r="E27" s="3">
        <v>100</v>
      </c>
      <c r="F27" t="s">
        <v>6</v>
      </c>
      <c r="G27" t="b">
        <f t="shared" si="0"/>
        <v>1</v>
      </c>
      <c r="H27" s="3"/>
      <c r="I27" s="3"/>
      <c r="J27" s="3"/>
      <c r="K27" s="3"/>
      <c r="L27" s="3"/>
      <c r="M27" s="3"/>
      <c r="O27" s="3"/>
      <c r="P27" s="3"/>
      <c r="Q27" s="3"/>
    </row>
    <row r="28" spans="1:17" x14ac:dyDescent="0.3">
      <c r="A28">
        <v>1</v>
      </c>
      <c r="B28" s="6" t="s">
        <v>101</v>
      </c>
      <c r="C28" s="3">
        <v>100</v>
      </c>
      <c r="D28" t="s">
        <v>6</v>
      </c>
      <c r="E28" s="3">
        <v>100</v>
      </c>
      <c r="F28" t="s">
        <v>6</v>
      </c>
      <c r="G28" t="b">
        <f t="shared" si="0"/>
        <v>1</v>
      </c>
      <c r="H28" s="3"/>
      <c r="I28" s="3"/>
      <c r="J28" s="3"/>
      <c r="K28" s="3"/>
      <c r="L28" s="3"/>
      <c r="M28" s="3"/>
      <c r="O28" s="3"/>
      <c r="P28" s="3"/>
      <c r="Q28" s="3"/>
    </row>
    <row r="29" spans="1:17" x14ac:dyDescent="0.3">
      <c r="A29">
        <v>1</v>
      </c>
      <c r="B29" s="6" t="s">
        <v>103</v>
      </c>
      <c r="C29" s="3">
        <v>100</v>
      </c>
      <c r="D29" t="s">
        <v>7</v>
      </c>
      <c r="E29" s="3">
        <v>100</v>
      </c>
      <c r="F29" t="s">
        <v>7</v>
      </c>
      <c r="G29" t="b">
        <f t="shared" si="0"/>
        <v>1</v>
      </c>
      <c r="H29" s="3"/>
      <c r="I29" s="3"/>
      <c r="J29" s="3"/>
      <c r="K29" s="3"/>
      <c r="L29" s="3"/>
      <c r="M29" s="3"/>
      <c r="O29" s="3"/>
      <c r="P29" s="3"/>
      <c r="Q29" s="3"/>
    </row>
    <row r="30" spans="1:17" x14ac:dyDescent="0.3">
      <c r="A30">
        <v>1</v>
      </c>
      <c r="B30" s="6" t="s">
        <v>105</v>
      </c>
      <c r="C30" s="3">
        <v>100</v>
      </c>
      <c r="D30" t="s">
        <v>6</v>
      </c>
      <c r="E30" s="3">
        <v>100</v>
      </c>
      <c r="F30" t="s">
        <v>6</v>
      </c>
      <c r="G30" t="b">
        <f t="shared" si="0"/>
        <v>1</v>
      </c>
      <c r="H30" s="3"/>
      <c r="I30" s="3"/>
      <c r="J30" s="3"/>
      <c r="K30" s="3"/>
      <c r="L30" s="3"/>
      <c r="M30" s="3"/>
      <c r="O30" s="3"/>
      <c r="P30" s="3"/>
      <c r="Q30" s="3"/>
    </row>
    <row r="31" spans="1:17" x14ac:dyDescent="0.3">
      <c r="A31">
        <v>1</v>
      </c>
      <c r="B31" s="6" t="s">
        <v>106</v>
      </c>
      <c r="C31" s="3">
        <v>100</v>
      </c>
      <c r="D31" t="s">
        <v>6</v>
      </c>
      <c r="E31" s="3">
        <v>100</v>
      </c>
      <c r="F31" t="s">
        <v>6</v>
      </c>
      <c r="G31" t="b">
        <f t="shared" si="0"/>
        <v>1</v>
      </c>
      <c r="H31" s="3"/>
      <c r="I31" s="3"/>
      <c r="J31" s="3"/>
      <c r="K31" s="3"/>
      <c r="L31" s="3"/>
      <c r="M31" s="3"/>
      <c r="O31" s="3"/>
      <c r="P31" s="3"/>
      <c r="Q31" s="3"/>
    </row>
    <row r="32" spans="1:17" x14ac:dyDescent="0.3">
      <c r="A32">
        <v>1</v>
      </c>
      <c r="B32" s="6" t="s">
        <v>107</v>
      </c>
      <c r="C32" s="3">
        <v>100</v>
      </c>
      <c r="D32" t="s">
        <v>6</v>
      </c>
      <c r="E32" s="3">
        <v>100</v>
      </c>
      <c r="F32" t="s">
        <v>6</v>
      </c>
      <c r="G32" t="b">
        <f t="shared" si="0"/>
        <v>1</v>
      </c>
      <c r="H32" s="3"/>
      <c r="I32" s="3"/>
      <c r="J32" s="3"/>
      <c r="K32" s="3"/>
      <c r="L32" s="3"/>
      <c r="M32" s="3"/>
      <c r="O32" s="3"/>
      <c r="P32" s="3"/>
      <c r="Q32" s="3"/>
    </row>
    <row r="33" spans="1:17" x14ac:dyDescent="0.3">
      <c r="A33">
        <v>1</v>
      </c>
      <c r="B33" s="6" t="s">
        <v>108</v>
      </c>
      <c r="C33" s="3">
        <v>100</v>
      </c>
      <c r="D33" t="s">
        <v>6</v>
      </c>
      <c r="E33" s="3">
        <v>100</v>
      </c>
      <c r="F33" t="s">
        <v>6</v>
      </c>
      <c r="G33" t="b">
        <f t="shared" si="0"/>
        <v>1</v>
      </c>
      <c r="H33" s="3"/>
      <c r="I33" s="3"/>
      <c r="J33" s="3"/>
      <c r="K33" s="3"/>
      <c r="L33" s="3"/>
      <c r="M33" s="3"/>
      <c r="O33" s="3"/>
      <c r="P33" s="3"/>
      <c r="Q33" s="3"/>
    </row>
    <row r="34" spans="1:17" x14ac:dyDescent="0.3">
      <c r="A34">
        <v>1</v>
      </c>
      <c r="B34" s="6" t="s">
        <v>110</v>
      </c>
      <c r="C34" s="3">
        <v>100</v>
      </c>
      <c r="D34" t="s">
        <v>6</v>
      </c>
      <c r="E34" s="3">
        <v>100</v>
      </c>
      <c r="F34" t="s">
        <v>6</v>
      </c>
      <c r="G34" t="b">
        <f t="shared" si="0"/>
        <v>1</v>
      </c>
      <c r="H34" s="3"/>
      <c r="I34" s="3"/>
      <c r="J34" s="3"/>
      <c r="K34" s="3"/>
      <c r="L34" s="3"/>
      <c r="M34" s="3"/>
      <c r="O34" s="3"/>
      <c r="P34" s="3"/>
      <c r="Q34" s="3"/>
    </row>
    <row r="35" spans="1:17" x14ac:dyDescent="0.3">
      <c r="A35">
        <v>1</v>
      </c>
      <c r="B35" s="6" t="s">
        <v>111</v>
      </c>
      <c r="C35" s="3">
        <v>100</v>
      </c>
      <c r="D35" t="s">
        <v>6</v>
      </c>
      <c r="E35" s="3">
        <v>100</v>
      </c>
      <c r="F35" t="s">
        <v>6</v>
      </c>
      <c r="G35" t="b">
        <f t="shared" si="0"/>
        <v>1</v>
      </c>
      <c r="H35" s="3"/>
      <c r="I35" s="3"/>
      <c r="J35" s="3"/>
      <c r="K35" s="3"/>
      <c r="L35" s="3"/>
      <c r="M35" s="3"/>
      <c r="O35" s="3"/>
      <c r="P35" s="3"/>
      <c r="Q35" s="3"/>
    </row>
    <row r="36" spans="1:17" x14ac:dyDescent="0.3">
      <c r="A36">
        <v>1</v>
      </c>
      <c r="B36" s="6" t="s">
        <v>112</v>
      </c>
      <c r="C36" s="3">
        <v>100</v>
      </c>
      <c r="D36" t="s">
        <v>2</v>
      </c>
      <c r="E36" s="3">
        <v>100</v>
      </c>
      <c r="F36" t="s">
        <v>2</v>
      </c>
      <c r="G36" t="b">
        <f t="shared" si="0"/>
        <v>1</v>
      </c>
      <c r="H36" s="3"/>
      <c r="I36" s="3"/>
      <c r="J36" s="3"/>
      <c r="K36" s="3"/>
      <c r="L36" s="3"/>
      <c r="M36" s="3"/>
      <c r="N36" s="3"/>
      <c r="P36" s="3"/>
      <c r="Q36" s="3"/>
    </row>
    <row r="37" spans="1:17" x14ac:dyDescent="0.3">
      <c r="A37">
        <v>1</v>
      </c>
      <c r="B37" s="6" t="s">
        <v>114</v>
      </c>
      <c r="C37" s="3">
        <v>100</v>
      </c>
      <c r="D37" t="s">
        <v>2</v>
      </c>
      <c r="E37" s="3">
        <v>100</v>
      </c>
      <c r="F37" t="s">
        <v>2</v>
      </c>
      <c r="G37" t="b">
        <f t="shared" si="0"/>
        <v>1</v>
      </c>
      <c r="H37" s="3"/>
      <c r="I37" s="3"/>
      <c r="J37" s="3"/>
      <c r="K37" s="3"/>
      <c r="L37" s="3"/>
      <c r="M37" s="3"/>
      <c r="O37" s="3"/>
      <c r="P37" s="3"/>
      <c r="Q37" s="3"/>
    </row>
    <row r="38" spans="1:17" x14ac:dyDescent="0.3">
      <c r="A38">
        <v>1</v>
      </c>
      <c r="B38" s="6" t="s">
        <v>117</v>
      </c>
      <c r="C38" s="3">
        <v>100</v>
      </c>
      <c r="D38" t="s">
        <v>6</v>
      </c>
      <c r="E38" s="3">
        <v>100</v>
      </c>
      <c r="F38" t="s">
        <v>6</v>
      </c>
      <c r="G38" t="b">
        <f t="shared" si="0"/>
        <v>1</v>
      </c>
      <c r="H38" s="3"/>
      <c r="I38" s="3"/>
      <c r="J38" s="3"/>
      <c r="K38" s="3"/>
      <c r="L38" s="3"/>
      <c r="M38" s="3"/>
      <c r="O38" s="3"/>
      <c r="P38" s="3"/>
      <c r="Q38" s="3"/>
    </row>
    <row r="39" spans="1:17" x14ac:dyDescent="0.3">
      <c r="A39">
        <v>1</v>
      </c>
      <c r="B39" s="6" t="s">
        <v>122</v>
      </c>
      <c r="C39" s="3">
        <v>100</v>
      </c>
      <c r="D39" t="s">
        <v>5</v>
      </c>
      <c r="E39" s="3">
        <v>100</v>
      </c>
      <c r="F39" t="s">
        <v>5</v>
      </c>
      <c r="G39" t="b">
        <f t="shared" si="0"/>
        <v>1</v>
      </c>
      <c r="H39" s="3"/>
      <c r="I39" s="3"/>
      <c r="J39" s="3"/>
      <c r="K39" s="3"/>
      <c r="L39" s="3"/>
      <c r="M39" s="3"/>
      <c r="O39" s="3"/>
      <c r="P39" s="3"/>
      <c r="Q39" s="3"/>
    </row>
    <row r="40" spans="1:17" x14ac:dyDescent="0.3">
      <c r="A40">
        <v>1</v>
      </c>
      <c r="B40" s="6" t="s">
        <v>123</v>
      </c>
      <c r="C40" s="3">
        <v>100</v>
      </c>
      <c r="D40" t="s">
        <v>5</v>
      </c>
      <c r="E40" s="3">
        <v>100</v>
      </c>
      <c r="F40" t="s">
        <v>5</v>
      </c>
      <c r="G40" t="b">
        <f t="shared" si="0"/>
        <v>1</v>
      </c>
      <c r="H40" s="3"/>
      <c r="I40" s="3"/>
      <c r="J40" s="3"/>
      <c r="K40" s="3"/>
      <c r="L40" s="3"/>
      <c r="M40" s="3"/>
      <c r="O40" s="3"/>
      <c r="P40" s="3"/>
      <c r="Q40" s="3"/>
    </row>
    <row r="41" spans="1:17" x14ac:dyDescent="0.3">
      <c r="A41">
        <v>1</v>
      </c>
      <c r="B41" s="6" t="s">
        <v>124</v>
      </c>
      <c r="C41" s="3">
        <v>100</v>
      </c>
      <c r="D41" t="s">
        <v>5</v>
      </c>
      <c r="E41" s="3">
        <v>100</v>
      </c>
      <c r="F41" t="s">
        <v>5</v>
      </c>
      <c r="G41" t="b">
        <f t="shared" si="0"/>
        <v>1</v>
      </c>
      <c r="H41" s="3"/>
      <c r="I41" s="3"/>
      <c r="J41" s="3"/>
      <c r="K41" s="3"/>
      <c r="L41" s="3"/>
      <c r="M41" s="3"/>
      <c r="O41" s="3"/>
      <c r="P41" s="3"/>
      <c r="Q41" s="3"/>
    </row>
    <row r="42" spans="1:17" x14ac:dyDescent="0.3">
      <c r="A42">
        <v>1</v>
      </c>
      <c r="B42" s="6" t="s">
        <v>179</v>
      </c>
      <c r="C42" s="3">
        <v>100</v>
      </c>
      <c r="D42" t="s">
        <v>1</v>
      </c>
      <c r="E42" s="3">
        <v>100</v>
      </c>
      <c r="F42" t="s">
        <v>1</v>
      </c>
      <c r="G42" t="b">
        <f t="shared" si="0"/>
        <v>1</v>
      </c>
      <c r="H42" s="3"/>
      <c r="I42" s="3"/>
      <c r="J42" s="3"/>
      <c r="K42" s="3"/>
      <c r="L42" s="3"/>
      <c r="M42" s="3"/>
      <c r="O42" s="3"/>
      <c r="P42" s="3"/>
      <c r="Q42" s="3"/>
    </row>
    <row r="43" spans="1:17" x14ac:dyDescent="0.3">
      <c r="A43">
        <v>1</v>
      </c>
      <c r="B43" s="6" t="s">
        <v>181</v>
      </c>
      <c r="C43" s="3">
        <v>100</v>
      </c>
      <c r="D43" t="s">
        <v>4</v>
      </c>
      <c r="E43" s="3">
        <v>100</v>
      </c>
      <c r="F43" t="s">
        <v>4</v>
      </c>
      <c r="G43" t="b">
        <f t="shared" si="0"/>
        <v>1</v>
      </c>
      <c r="H43" s="3"/>
      <c r="I43" s="3"/>
      <c r="J43" s="3"/>
      <c r="K43" s="3"/>
      <c r="L43" s="3"/>
      <c r="M43" s="3"/>
      <c r="O43" s="3"/>
      <c r="P43" s="3"/>
      <c r="Q43" s="3"/>
    </row>
    <row r="44" spans="1:17" x14ac:dyDescent="0.3">
      <c r="A44">
        <v>1</v>
      </c>
      <c r="B44" s="6" t="s">
        <v>193</v>
      </c>
      <c r="C44" s="3">
        <v>100</v>
      </c>
      <c r="D44" t="s">
        <v>1</v>
      </c>
      <c r="E44" s="3">
        <v>100</v>
      </c>
      <c r="F44" t="s">
        <v>1</v>
      </c>
      <c r="G44" t="b">
        <f t="shared" si="0"/>
        <v>1</v>
      </c>
      <c r="H44" s="3"/>
      <c r="J44" s="3"/>
      <c r="K44" s="3"/>
      <c r="L44" s="3"/>
      <c r="M44" s="3"/>
      <c r="N44" s="3"/>
      <c r="O44" s="3"/>
      <c r="P44" s="3"/>
      <c r="Q44" s="3"/>
    </row>
    <row r="45" spans="1:17" x14ac:dyDescent="0.3">
      <c r="A45">
        <v>1</v>
      </c>
      <c r="B45" s="6" t="s">
        <v>216</v>
      </c>
      <c r="C45" s="3">
        <v>100</v>
      </c>
      <c r="D45" t="s">
        <v>8</v>
      </c>
      <c r="E45" s="3">
        <v>100</v>
      </c>
      <c r="F45" t="s">
        <v>8</v>
      </c>
      <c r="G45" t="b">
        <f t="shared" si="0"/>
        <v>1</v>
      </c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3">
      <c r="A46">
        <v>1</v>
      </c>
      <c r="B46" s="6" t="s">
        <v>218</v>
      </c>
      <c r="C46" s="3">
        <v>100</v>
      </c>
      <c r="D46" t="s">
        <v>1</v>
      </c>
      <c r="E46" s="3">
        <v>100</v>
      </c>
      <c r="F46" t="s">
        <v>1</v>
      </c>
      <c r="G46" t="b">
        <f t="shared" si="0"/>
        <v>1</v>
      </c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3">
      <c r="A47">
        <v>2</v>
      </c>
      <c r="B47" s="6" t="s">
        <v>81</v>
      </c>
      <c r="C47" s="3">
        <v>99.258352870846906</v>
      </c>
      <c r="D47" t="s">
        <v>7</v>
      </c>
      <c r="E47" s="3">
        <v>93.239738506055076</v>
      </c>
      <c r="F47" t="s">
        <v>7</v>
      </c>
      <c r="G47" t="b">
        <f t="shared" si="0"/>
        <v>1</v>
      </c>
      <c r="H47" s="3"/>
      <c r="I47" s="3"/>
      <c r="J47" s="3"/>
      <c r="K47" s="3"/>
      <c r="L47" s="3"/>
      <c r="M47" s="3"/>
      <c r="O47" s="3"/>
      <c r="P47" s="3"/>
      <c r="Q47" s="3"/>
    </row>
    <row r="48" spans="1:17" x14ac:dyDescent="0.3">
      <c r="A48">
        <v>2</v>
      </c>
      <c r="B48" s="6" t="s">
        <v>50</v>
      </c>
      <c r="C48" s="3">
        <v>98.794265641317764</v>
      </c>
      <c r="D48" t="s">
        <v>5</v>
      </c>
      <c r="E48" s="3">
        <v>100</v>
      </c>
      <c r="F48" t="s">
        <v>5</v>
      </c>
      <c r="G48" t="b">
        <f t="shared" si="0"/>
        <v>1</v>
      </c>
      <c r="H48" s="3"/>
      <c r="I48" s="3"/>
      <c r="J48" s="3"/>
      <c r="K48" s="3"/>
      <c r="L48" s="3"/>
      <c r="M48" s="3"/>
      <c r="O48" s="3"/>
      <c r="P48" s="3"/>
      <c r="Q48" s="3"/>
    </row>
    <row r="49" spans="1:17" x14ac:dyDescent="0.3">
      <c r="A49">
        <v>2</v>
      </c>
      <c r="B49" s="6" t="s">
        <v>176</v>
      </c>
      <c r="C49" s="3">
        <v>98.767132965946018</v>
      </c>
      <c r="D49" t="s">
        <v>4</v>
      </c>
      <c r="E49" s="3">
        <v>97.810145906849868</v>
      </c>
      <c r="F49" t="s">
        <v>4</v>
      </c>
      <c r="G49" t="b">
        <f t="shared" si="0"/>
        <v>1</v>
      </c>
      <c r="H49" s="3"/>
      <c r="I49" s="3"/>
      <c r="J49" s="3"/>
      <c r="K49" s="3"/>
      <c r="L49" s="3"/>
      <c r="N49" s="3"/>
      <c r="O49" s="3"/>
      <c r="P49" s="3"/>
      <c r="Q49" s="3"/>
    </row>
    <row r="50" spans="1:17" x14ac:dyDescent="0.3">
      <c r="A50">
        <v>2</v>
      </c>
      <c r="B50" s="6" t="s">
        <v>182</v>
      </c>
      <c r="C50" s="3">
        <v>98.584328129782676</v>
      </c>
      <c r="D50" t="s">
        <v>13</v>
      </c>
      <c r="E50" s="3">
        <v>97.780147343931759</v>
      </c>
      <c r="F50" t="s">
        <v>13</v>
      </c>
      <c r="G50" t="b">
        <f t="shared" si="0"/>
        <v>1</v>
      </c>
      <c r="H50" s="3"/>
      <c r="I50" s="3"/>
      <c r="J50" s="3"/>
      <c r="K50" s="3"/>
      <c r="L50" s="3"/>
      <c r="N50" s="3"/>
      <c r="O50" s="3"/>
      <c r="P50" s="3"/>
      <c r="Q50" s="3"/>
    </row>
    <row r="51" spans="1:17" x14ac:dyDescent="0.3">
      <c r="A51">
        <v>2</v>
      </c>
      <c r="B51" s="6" t="s">
        <v>121</v>
      </c>
      <c r="C51" s="3">
        <v>96.544168134459809</v>
      </c>
      <c r="D51" t="s">
        <v>5</v>
      </c>
      <c r="E51" s="3">
        <v>94.531449993457997</v>
      </c>
      <c r="F51" t="s">
        <v>5</v>
      </c>
      <c r="G51" t="b">
        <f t="shared" si="0"/>
        <v>1</v>
      </c>
      <c r="H51" s="3"/>
      <c r="I51" s="3"/>
      <c r="J51" s="3"/>
      <c r="K51" s="3"/>
      <c r="L51" s="3"/>
      <c r="N51" s="3"/>
      <c r="O51" s="3"/>
      <c r="P51" s="3"/>
      <c r="Q51" s="3"/>
    </row>
    <row r="52" spans="1:17" x14ac:dyDescent="0.3">
      <c r="A52">
        <v>2</v>
      </c>
      <c r="B52" s="6" t="s">
        <v>186</v>
      </c>
      <c r="C52" s="3">
        <v>93.603166496424933</v>
      </c>
      <c r="D52" t="s">
        <v>9</v>
      </c>
      <c r="E52" s="3">
        <v>86.743703462586979</v>
      </c>
      <c r="F52" t="s">
        <v>9</v>
      </c>
      <c r="G52" t="b">
        <f t="shared" si="0"/>
        <v>1</v>
      </c>
      <c r="H52" s="3"/>
      <c r="I52" s="3"/>
      <c r="J52" s="3"/>
      <c r="K52" s="3"/>
      <c r="L52" s="3"/>
      <c r="N52" s="3"/>
      <c r="O52" s="3"/>
      <c r="P52" s="3"/>
      <c r="Q52" s="3"/>
    </row>
    <row r="53" spans="1:17" x14ac:dyDescent="0.3">
      <c r="A53">
        <v>2</v>
      </c>
      <c r="B53" s="6" t="s">
        <v>596</v>
      </c>
      <c r="C53" s="3">
        <v>92.661292865175042</v>
      </c>
      <c r="D53" t="s">
        <v>9</v>
      </c>
      <c r="E53" s="3">
        <v>79.727531182725016</v>
      </c>
      <c r="F53" t="s">
        <v>9</v>
      </c>
      <c r="G53" t="b">
        <f t="shared" si="0"/>
        <v>1</v>
      </c>
      <c r="H53" s="3"/>
      <c r="I53" s="3"/>
      <c r="J53" s="3"/>
      <c r="K53" s="3"/>
      <c r="M53" s="3"/>
      <c r="N53" s="3"/>
      <c r="O53" s="3"/>
      <c r="P53" s="3"/>
      <c r="Q53" s="3"/>
    </row>
    <row r="54" spans="1:17" x14ac:dyDescent="0.3">
      <c r="A54">
        <v>2</v>
      </c>
      <c r="B54" s="6" t="s">
        <v>194</v>
      </c>
      <c r="C54" s="3">
        <v>91.856582487762182</v>
      </c>
      <c r="D54" t="s">
        <v>4</v>
      </c>
      <c r="E54" s="3">
        <v>98.33989597005494</v>
      </c>
      <c r="F54" t="s">
        <v>4</v>
      </c>
      <c r="G54" t="b">
        <f t="shared" si="0"/>
        <v>1</v>
      </c>
      <c r="H54" s="3"/>
      <c r="I54" s="3"/>
      <c r="J54" s="3"/>
      <c r="K54" s="3"/>
      <c r="M54" s="3"/>
      <c r="N54" s="3"/>
      <c r="O54" s="3"/>
      <c r="P54" s="3"/>
      <c r="Q54" s="3"/>
    </row>
    <row r="55" spans="1:17" x14ac:dyDescent="0.3">
      <c r="A55">
        <v>2</v>
      </c>
      <c r="B55" s="6" t="s">
        <v>202</v>
      </c>
      <c r="C55" s="3">
        <v>90.263734616215643</v>
      </c>
      <c r="D55" t="s">
        <v>4</v>
      </c>
      <c r="E55" s="3">
        <v>94.18796064950628</v>
      </c>
      <c r="F55" t="s">
        <v>4</v>
      </c>
      <c r="G55" t="b">
        <f t="shared" si="0"/>
        <v>1</v>
      </c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3">
      <c r="A56">
        <v>2</v>
      </c>
      <c r="B56" s="6" t="s">
        <v>68</v>
      </c>
      <c r="C56" s="3">
        <v>88.813472497918937</v>
      </c>
      <c r="D56" t="s">
        <v>6</v>
      </c>
      <c r="E56" s="3">
        <v>84.987893462469728</v>
      </c>
      <c r="F56" t="s">
        <v>6</v>
      </c>
      <c r="G56" t="b">
        <f t="shared" si="0"/>
        <v>1</v>
      </c>
      <c r="H56" s="3"/>
      <c r="I56" s="3"/>
      <c r="J56" s="3"/>
      <c r="K56" s="3"/>
      <c r="M56" s="3"/>
      <c r="N56" s="3"/>
      <c r="O56" s="3"/>
      <c r="P56" s="3"/>
      <c r="Q56" s="3"/>
    </row>
    <row r="57" spans="1:17" x14ac:dyDescent="0.3">
      <c r="A57">
        <v>2</v>
      </c>
      <c r="B57" s="6" t="s">
        <v>113</v>
      </c>
      <c r="C57" s="3">
        <v>81.700133868808564</v>
      </c>
      <c r="D57" t="s">
        <v>6</v>
      </c>
      <c r="E57" s="3">
        <v>85.269328263624843</v>
      </c>
      <c r="F57" t="s">
        <v>6</v>
      </c>
      <c r="G57" t="b">
        <f>EXACT(F57,D57)</f>
        <v>1</v>
      </c>
      <c r="H57" s="3"/>
      <c r="I57" s="3"/>
      <c r="K57" s="3"/>
      <c r="L57" s="3"/>
      <c r="M57" s="3"/>
      <c r="N57" s="3"/>
      <c r="O57" s="3"/>
      <c r="P57" s="3"/>
      <c r="Q57" s="3"/>
    </row>
    <row r="58" spans="1:17" x14ac:dyDescent="0.3">
      <c r="A58">
        <v>3</v>
      </c>
      <c r="B58" s="6" t="s">
        <v>109</v>
      </c>
      <c r="C58" s="3">
        <v>88.07858169621467</v>
      </c>
      <c r="D58" t="s">
        <v>6</v>
      </c>
      <c r="E58" s="3">
        <v>68.261636377578412</v>
      </c>
      <c r="F58" t="s">
        <v>6</v>
      </c>
      <c r="G58" t="b">
        <f t="shared" si="0"/>
        <v>1</v>
      </c>
      <c r="H58" s="3"/>
      <c r="I58" s="3"/>
      <c r="J58" s="3"/>
      <c r="K58" s="3"/>
      <c r="L58" s="3"/>
      <c r="M58" s="3"/>
      <c r="N58" s="3"/>
      <c r="O58" s="3"/>
      <c r="P58" s="3"/>
    </row>
    <row r="59" spans="1:17" x14ac:dyDescent="0.3">
      <c r="A59">
        <v>3</v>
      </c>
      <c r="B59" s="6" t="s">
        <v>175</v>
      </c>
      <c r="C59" s="3">
        <v>87.860802732707086</v>
      </c>
      <c r="D59" t="s">
        <v>4</v>
      </c>
      <c r="E59" s="3">
        <v>68.455982822564891</v>
      </c>
      <c r="F59" t="s">
        <v>4</v>
      </c>
      <c r="G59" t="b">
        <f t="shared" si="0"/>
        <v>1</v>
      </c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3">
      <c r="A60">
        <v>3</v>
      </c>
      <c r="B60" s="6" t="s">
        <v>102</v>
      </c>
      <c r="C60" s="3">
        <v>87.213588724250087</v>
      </c>
      <c r="D60" t="s">
        <v>6</v>
      </c>
      <c r="E60" s="3">
        <v>62.222372583182505</v>
      </c>
      <c r="F60" t="s">
        <v>6</v>
      </c>
      <c r="G60" t="b">
        <f t="shared" si="0"/>
        <v>1</v>
      </c>
      <c r="H60" s="3"/>
      <c r="I60" s="3"/>
      <c r="J60" s="3"/>
      <c r="K60" s="3"/>
      <c r="M60" s="3"/>
      <c r="N60" s="3"/>
      <c r="O60" s="3"/>
      <c r="P60" s="3"/>
      <c r="Q60" s="3"/>
    </row>
    <row r="61" spans="1:17" x14ac:dyDescent="0.3">
      <c r="A61">
        <v>3</v>
      </c>
      <c r="B61" s="6" t="s">
        <v>125</v>
      </c>
      <c r="C61" s="3">
        <v>73.785617367706919</v>
      </c>
      <c r="D61" t="s">
        <v>5</v>
      </c>
      <c r="E61" s="3">
        <v>70.639861975845776</v>
      </c>
      <c r="F61" t="s">
        <v>5</v>
      </c>
      <c r="G61" t="b">
        <f t="shared" si="0"/>
        <v>1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x14ac:dyDescent="0.3">
      <c r="A62">
        <v>3</v>
      </c>
      <c r="B62" s="6" t="s">
        <v>116</v>
      </c>
      <c r="C62" s="3">
        <v>72.140762463343108</v>
      </c>
      <c r="D62" t="s">
        <v>6</v>
      </c>
      <c r="E62" s="3">
        <v>80.763178599527933</v>
      </c>
      <c r="F62" t="s">
        <v>6</v>
      </c>
      <c r="G62" t="b">
        <f t="shared" si="0"/>
        <v>1</v>
      </c>
      <c r="H62" s="3"/>
      <c r="I62" s="3"/>
      <c r="J62" s="3"/>
      <c r="K62" s="3"/>
      <c r="M62" s="3"/>
      <c r="N62" s="3"/>
      <c r="O62" s="3"/>
      <c r="P62" s="3"/>
      <c r="Q62" s="3"/>
    </row>
    <row r="63" spans="1:17" x14ac:dyDescent="0.3">
      <c r="A63">
        <v>3</v>
      </c>
      <c r="B63" s="6" t="s">
        <v>43</v>
      </c>
      <c r="C63" s="3">
        <v>54.268726015066093</v>
      </c>
      <c r="D63" t="s">
        <v>5</v>
      </c>
      <c r="E63" s="3">
        <v>100</v>
      </c>
      <c r="F63" t="s">
        <v>5</v>
      </c>
      <c r="G63" t="b">
        <f>EXACT(F63,D63)</f>
        <v>1</v>
      </c>
      <c r="H63" s="3"/>
      <c r="I63" s="3"/>
      <c r="J63" s="3"/>
      <c r="K63" s="3"/>
      <c r="L63" s="3"/>
      <c r="M63" s="3"/>
      <c r="N63" s="3"/>
      <c r="O63" s="3"/>
      <c r="Q63" s="3"/>
    </row>
    <row r="64" spans="1:17" x14ac:dyDescent="0.3">
      <c r="A64">
        <v>4</v>
      </c>
      <c r="B64" s="6" t="s">
        <v>67</v>
      </c>
      <c r="C64" s="3">
        <v>96.319238710835791</v>
      </c>
      <c r="D64" t="s">
        <v>6</v>
      </c>
      <c r="E64" s="3">
        <v>85.697104871862152</v>
      </c>
      <c r="F64" t="s">
        <v>7</v>
      </c>
      <c r="G64" t="b">
        <f>EXACT(F64,D64)</f>
        <v>0</v>
      </c>
      <c r="H64" s="3"/>
      <c r="I64" s="3"/>
      <c r="J64" s="3"/>
      <c r="K64" s="3"/>
      <c r="M64" s="3"/>
      <c r="N64" s="3"/>
      <c r="O64" s="3"/>
      <c r="P64" s="3"/>
      <c r="Q64" s="3"/>
    </row>
    <row r="65" spans="1:7" x14ac:dyDescent="0.3">
      <c r="A65">
        <v>4</v>
      </c>
      <c r="B65" s="6" t="s">
        <v>220</v>
      </c>
      <c r="C65" s="3">
        <v>64.180186207281039</v>
      </c>
      <c r="D65" t="s">
        <v>8</v>
      </c>
      <c r="E65" s="3">
        <v>53.404616795210615</v>
      </c>
      <c r="F65" t="s">
        <v>4</v>
      </c>
      <c r="G65" t="b">
        <f>EXACT(F65,D65)</f>
        <v>0</v>
      </c>
    </row>
    <row r="66" spans="1:7" x14ac:dyDescent="0.3">
      <c r="A66">
        <v>4</v>
      </c>
      <c r="B66" s="6" t="s">
        <v>196</v>
      </c>
      <c r="C66" s="3">
        <v>55.806383771950784</v>
      </c>
      <c r="D66" t="s">
        <v>8</v>
      </c>
      <c r="E66" s="3">
        <v>75.092664915145917</v>
      </c>
      <c r="F66" t="s">
        <v>3</v>
      </c>
      <c r="G66" t="b">
        <f>EXACT(F66,D66)</f>
        <v>0</v>
      </c>
    </row>
  </sheetData>
  <sortState xmlns:xlrd2="http://schemas.microsoft.com/office/spreadsheetml/2017/richdata2" ref="B2:F64">
    <sortCondition descending="1" ref="C2:C64"/>
    <sortCondition descending="1" ref="E2:E64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0F51F-0919-4FA6-9E9F-2A1ADFD71850}">
  <dimension ref="A1:M580"/>
  <sheetViews>
    <sheetView topLeftCell="A552" workbookViewId="0">
      <selection activeCell="D564" sqref="D564"/>
    </sheetView>
  </sheetViews>
  <sheetFormatPr defaultRowHeight="14.4" x14ac:dyDescent="0.3"/>
  <cols>
    <col min="2" max="2" width="7.77734375" bestFit="1" customWidth="1"/>
    <col min="3" max="3" width="7.5546875" bestFit="1" customWidth="1"/>
    <col min="4" max="5" width="35.33203125" bestFit="1" customWidth="1"/>
    <col min="6" max="6" width="10.33203125" bestFit="1" customWidth="1"/>
    <col min="7" max="7" width="10.33203125" customWidth="1"/>
    <col min="8" max="8" width="13.21875" bestFit="1" customWidth="1"/>
  </cols>
  <sheetData>
    <row r="1" spans="1:13" x14ac:dyDescent="0.3">
      <c r="A1" t="s">
        <v>16</v>
      </c>
      <c r="B1" s="4" t="s">
        <v>16</v>
      </c>
      <c r="C1" s="3"/>
      <c r="F1" s="2"/>
      <c r="H1" s="2"/>
      <c r="I1" s="1"/>
      <c r="J1" s="1"/>
      <c r="K1" s="1"/>
      <c r="L1" s="1"/>
      <c r="M1" s="1"/>
    </row>
    <row r="2" spans="1:13" x14ac:dyDescent="0.3">
      <c r="A2" t="s">
        <v>17</v>
      </c>
      <c r="B2" s="4" t="s">
        <v>9</v>
      </c>
      <c r="C2" s="3"/>
      <c r="F2" s="2"/>
      <c r="H2" s="2"/>
      <c r="I2" s="1"/>
      <c r="J2" s="1"/>
      <c r="K2" s="1"/>
      <c r="L2" s="1"/>
      <c r="M2" s="1"/>
    </row>
    <row r="3" spans="1:13" x14ac:dyDescent="0.3">
      <c r="A3" t="s">
        <v>18</v>
      </c>
      <c r="B3" s="4" t="s">
        <v>9</v>
      </c>
      <c r="C3" s="3"/>
      <c r="F3" s="2"/>
      <c r="H3" s="2"/>
      <c r="I3" s="1"/>
      <c r="J3" s="1"/>
      <c r="K3" s="1"/>
      <c r="L3" s="1"/>
      <c r="M3" s="1"/>
    </row>
    <row r="4" spans="1:13" x14ac:dyDescent="0.3">
      <c r="A4" t="s">
        <v>19</v>
      </c>
      <c r="B4" s="4" t="s">
        <v>9</v>
      </c>
      <c r="C4" s="3"/>
      <c r="F4" s="2"/>
      <c r="H4" s="2"/>
      <c r="I4" s="1"/>
      <c r="J4" s="1"/>
      <c r="K4" s="1"/>
      <c r="L4" s="1"/>
      <c r="M4" s="1"/>
    </row>
    <row r="5" spans="1:13" x14ac:dyDescent="0.3">
      <c r="A5" t="s">
        <v>20</v>
      </c>
      <c r="B5" s="4" t="s">
        <v>9</v>
      </c>
      <c r="C5" s="3"/>
      <c r="F5" s="2"/>
      <c r="H5" s="2"/>
      <c r="I5" s="1"/>
      <c r="J5" s="1"/>
      <c r="K5" s="1"/>
      <c r="M5" s="1"/>
    </row>
    <row r="6" spans="1:13" x14ac:dyDescent="0.3">
      <c r="A6" t="s">
        <v>21</v>
      </c>
      <c r="B6" s="4" t="s">
        <v>9</v>
      </c>
      <c r="C6" s="3"/>
      <c r="F6" s="2"/>
      <c r="H6" s="2"/>
      <c r="I6" s="1"/>
      <c r="K6" s="1"/>
      <c r="L6" s="1"/>
      <c r="M6" s="1"/>
    </row>
    <row r="7" spans="1:13" x14ac:dyDescent="0.3">
      <c r="A7" t="s">
        <v>22</v>
      </c>
      <c r="B7" s="4" t="s">
        <v>9</v>
      </c>
      <c r="C7" s="3"/>
      <c r="F7" s="2"/>
      <c r="H7" s="2"/>
      <c r="I7" s="1"/>
      <c r="K7" s="1"/>
      <c r="L7" s="1"/>
      <c r="M7" s="1"/>
    </row>
    <row r="8" spans="1:13" x14ac:dyDescent="0.3">
      <c r="A8" t="s">
        <v>23</v>
      </c>
      <c r="B8" s="4" t="s">
        <v>9</v>
      </c>
      <c r="C8" s="3"/>
      <c r="F8" s="2"/>
      <c r="H8" s="2"/>
      <c r="I8" s="1"/>
      <c r="K8" s="1"/>
      <c r="L8" s="1"/>
      <c r="M8" s="1"/>
    </row>
    <row r="9" spans="1:13" x14ac:dyDescent="0.3">
      <c r="A9" t="s">
        <v>24</v>
      </c>
      <c r="B9" s="4" t="s">
        <v>4</v>
      </c>
      <c r="C9" s="3"/>
      <c r="F9" s="2"/>
      <c r="H9" s="2"/>
      <c r="I9" s="1"/>
      <c r="J9" s="1"/>
      <c r="L9" s="1"/>
      <c r="M9" s="1"/>
    </row>
    <row r="10" spans="1:13" x14ac:dyDescent="0.3">
      <c r="A10" t="s">
        <v>25</v>
      </c>
      <c r="B10" s="4" t="s">
        <v>9</v>
      </c>
      <c r="C10" s="3"/>
      <c r="F10" s="2"/>
      <c r="H10" s="2"/>
      <c r="I10" s="1"/>
      <c r="J10" s="1"/>
      <c r="L10" s="1"/>
      <c r="M10" s="1"/>
    </row>
    <row r="11" spans="1:13" x14ac:dyDescent="0.3">
      <c r="A11" t="s">
        <v>26</v>
      </c>
      <c r="B11" s="4" t="s">
        <v>9</v>
      </c>
      <c r="C11" s="3"/>
      <c r="F11" s="2"/>
      <c r="H11" s="2"/>
      <c r="I11" s="1"/>
      <c r="K11" s="1"/>
      <c r="L11" s="1"/>
      <c r="M11" s="1"/>
    </row>
    <row r="12" spans="1:13" x14ac:dyDescent="0.3">
      <c r="A12" t="s">
        <v>27</v>
      </c>
      <c r="B12" s="4" t="s">
        <v>9</v>
      </c>
      <c r="C12" s="3"/>
      <c r="F12" s="2"/>
      <c r="H12" s="2"/>
      <c r="I12" s="1"/>
      <c r="K12" s="1"/>
      <c r="L12" s="1"/>
      <c r="M12" s="1"/>
    </row>
    <row r="13" spans="1:13" x14ac:dyDescent="0.3">
      <c r="A13" t="s">
        <v>28</v>
      </c>
      <c r="B13" s="4" t="s">
        <v>9</v>
      </c>
      <c r="C13" s="3"/>
      <c r="F13" s="2"/>
      <c r="H13" s="2"/>
      <c r="I13" s="1"/>
      <c r="K13" s="1"/>
      <c r="L13" s="1"/>
      <c r="M13" s="1"/>
    </row>
    <row r="14" spans="1:13" x14ac:dyDescent="0.3">
      <c r="A14" t="s">
        <v>29</v>
      </c>
      <c r="B14" s="4" t="s">
        <v>9</v>
      </c>
      <c r="C14" s="3"/>
      <c r="F14" s="2"/>
      <c r="H14" s="2"/>
      <c r="I14" s="1"/>
      <c r="K14" s="1"/>
      <c r="L14" s="1"/>
      <c r="M14" s="1"/>
    </row>
    <row r="15" spans="1:13" x14ac:dyDescent="0.3">
      <c r="A15" t="s">
        <v>30</v>
      </c>
      <c r="B15" s="4" t="s">
        <v>9</v>
      </c>
      <c r="C15" s="3"/>
      <c r="F15" s="2"/>
      <c r="H15" s="2"/>
      <c r="I15" s="1"/>
      <c r="J15" s="1"/>
      <c r="K15" s="1"/>
      <c r="L15" s="1"/>
      <c r="M15" s="1"/>
    </row>
    <row r="16" spans="1:13" x14ac:dyDescent="0.3">
      <c r="A16" t="s">
        <v>31</v>
      </c>
      <c r="B16" s="4" t="s">
        <v>9</v>
      </c>
      <c r="C16" s="3"/>
      <c r="F16" s="5"/>
      <c r="H16" s="2"/>
      <c r="I16" s="1"/>
      <c r="J16" s="1"/>
      <c r="K16" s="1"/>
      <c r="L16" s="1"/>
      <c r="M16" s="1"/>
    </row>
    <row r="17" spans="1:13" x14ac:dyDescent="0.3">
      <c r="A17" t="s">
        <v>32</v>
      </c>
      <c r="B17" s="4" t="s">
        <v>9</v>
      </c>
      <c r="C17" s="3"/>
      <c r="F17" s="2"/>
      <c r="H17" s="2"/>
      <c r="I17" s="1"/>
      <c r="J17" s="1"/>
      <c r="K17" s="1"/>
      <c r="L17" s="1"/>
      <c r="M17" s="1"/>
    </row>
    <row r="18" spans="1:13" x14ac:dyDescent="0.3">
      <c r="A18" t="s">
        <v>33</v>
      </c>
      <c r="B18" s="4" t="s">
        <v>9</v>
      </c>
      <c r="C18" s="3"/>
      <c r="F18" s="2"/>
      <c r="H18" s="2"/>
      <c r="I18" s="1"/>
      <c r="J18" s="1"/>
      <c r="K18" s="1"/>
      <c r="L18" s="1"/>
    </row>
    <row r="19" spans="1:13" x14ac:dyDescent="0.3">
      <c r="A19" t="s">
        <v>34</v>
      </c>
      <c r="B19" s="4" t="s">
        <v>9</v>
      </c>
      <c r="C19" s="3"/>
      <c r="F19" s="2"/>
      <c r="H19" s="2"/>
      <c r="I19" s="1"/>
      <c r="J19" s="1"/>
      <c r="K19" s="1"/>
      <c r="L19" s="1"/>
      <c r="M19" s="1"/>
    </row>
    <row r="20" spans="1:13" x14ac:dyDescent="0.3">
      <c r="A20" t="s">
        <v>35</v>
      </c>
      <c r="B20" s="4" t="s">
        <v>9</v>
      </c>
      <c r="C20" s="3"/>
      <c r="F20" s="5"/>
      <c r="H20" s="2"/>
      <c r="I20" s="1"/>
      <c r="J20" s="1"/>
      <c r="K20" s="1"/>
      <c r="L20" s="1"/>
      <c r="M20" s="1"/>
    </row>
    <row r="21" spans="1:13" x14ac:dyDescent="0.3">
      <c r="A21" t="s">
        <v>36</v>
      </c>
      <c r="B21" s="4" t="s">
        <v>9</v>
      </c>
      <c r="C21" s="3"/>
      <c r="F21" s="2"/>
      <c r="H21" s="2"/>
      <c r="I21" s="1"/>
      <c r="J21" s="1"/>
      <c r="K21" s="1"/>
      <c r="L21" s="1"/>
      <c r="M21" s="1"/>
    </row>
    <row r="22" spans="1:13" x14ac:dyDescent="0.3">
      <c r="A22" t="s">
        <v>37</v>
      </c>
      <c r="B22" s="4" t="s">
        <v>9</v>
      </c>
      <c r="C22" s="3"/>
      <c r="F22" s="2"/>
      <c r="H22" s="2"/>
      <c r="I22" s="1"/>
      <c r="J22" s="1"/>
      <c r="K22" s="1"/>
      <c r="M22" s="1"/>
    </row>
    <row r="23" spans="1:13" x14ac:dyDescent="0.3">
      <c r="A23" t="s">
        <v>38</v>
      </c>
      <c r="B23" s="4" t="s">
        <v>9</v>
      </c>
      <c r="C23" s="3"/>
      <c r="F23" s="2"/>
      <c r="H23" s="2"/>
      <c r="I23" s="1"/>
      <c r="J23" s="1"/>
      <c r="K23" s="1"/>
      <c r="L23" s="1"/>
      <c r="M23" s="1"/>
    </row>
    <row r="24" spans="1:13" x14ac:dyDescent="0.3">
      <c r="A24" t="s">
        <v>39</v>
      </c>
      <c r="B24" s="4" t="s">
        <v>9</v>
      </c>
      <c r="C24" s="3"/>
      <c r="F24" s="2"/>
      <c r="H24" s="2"/>
      <c r="I24" s="1"/>
      <c r="J24" s="1"/>
      <c r="K24" s="1"/>
      <c r="M24" s="1"/>
    </row>
    <row r="25" spans="1:13" x14ac:dyDescent="0.3">
      <c r="A25" t="s">
        <v>40</v>
      </c>
      <c r="B25" s="4" t="s">
        <v>9</v>
      </c>
      <c r="C25" s="3"/>
      <c r="F25" s="2"/>
      <c r="H25" s="2"/>
      <c r="I25" s="1"/>
      <c r="J25" s="1"/>
      <c r="K25" s="1"/>
      <c r="M25" s="1"/>
    </row>
    <row r="26" spans="1:13" x14ac:dyDescent="0.3">
      <c r="A26" t="s">
        <v>41</v>
      </c>
      <c r="B26" s="4" t="s">
        <v>5</v>
      </c>
      <c r="C26" s="3"/>
      <c r="F26" s="5"/>
      <c r="H26" s="2"/>
      <c r="I26" s="1"/>
      <c r="J26" s="1"/>
      <c r="K26" s="1"/>
      <c r="L26" s="1"/>
      <c r="M26" s="1"/>
    </row>
    <row r="27" spans="1:13" x14ac:dyDescent="0.3">
      <c r="A27" t="s">
        <v>42</v>
      </c>
      <c r="B27" s="4" t="s">
        <v>5</v>
      </c>
      <c r="C27" s="3"/>
      <c r="F27" s="5"/>
      <c r="H27" s="2"/>
    </row>
    <row r="28" spans="1:13" x14ac:dyDescent="0.3">
      <c r="A28" t="s">
        <v>43</v>
      </c>
      <c r="B28" s="4" t="s">
        <v>5</v>
      </c>
      <c r="F28" s="5"/>
      <c r="H28" s="2"/>
    </row>
    <row r="29" spans="1:13" x14ac:dyDescent="0.3">
      <c r="A29" t="s">
        <v>44</v>
      </c>
      <c r="B29" s="4" t="s">
        <v>5</v>
      </c>
    </row>
    <row r="30" spans="1:13" x14ac:dyDescent="0.3">
      <c r="A30" t="s">
        <v>45</v>
      </c>
      <c r="B30" s="4" t="s">
        <v>5</v>
      </c>
    </row>
    <row r="31" spans="1:13" x14ac:dyDescent="0.3">
      <c r="A31" t="s">
        <v>46</v>
      </c>
      <c r="B31" s="4" t="s">
        <v>5</v>
      </c>
    </row>
    <row r="32" spans="1:13" x14ac:dyDescent="0.3">
      <c r="A32" t="s">
        <v>47</v>
      </c>
      <c r="B32" s="4" t="s">
        <v>5</v>
      </c>
    </row>
    <row r="33" spans="1:2" x14ac:dyDescent="0.3">
      <c r="A33" t="s">
        <v>48</v>
      </c>
      <c r="B33" s="4" t="s">
        <v>5</v>
      </c>
    </row>
    <row r="34" spans="1:2" x14ac:dyDescent="0.3">
      <c r="A34" t="s">
        <v>49</v>
      </c>
      <c r="B34" s="4" t="s">
        <v>5</v>
      </c>
    </row>
    <row r="35" spans="1:2" x14ac:dyDescent="0.3">
      <c r="A35" t="s">
        <v>50</v>
      </c>
      <c r="B35" s="4" t="s">
        <v>5</v>
      </c>
    </row>
    <row r="36" spans="1:2" x14ac:dyDescent="0.3">
      <c r="A36" t="s">
        <v>51</v>
      </c>
      <c r="B36" s="4" t="s">
        <v>5</v>
      </c>
    </row>
    <row r="37" spans="1:2" x14ac:dyDescent="0.3">
      <c r="A37" t="s">
        <v>52</v>
      </c>
      <c r="B37" s="4" t="s">
        <v>5</v>
      </c>
    </row>
    <row r="38" spans="1:2" x14ac:dyDescent="0.3">
      <c r="A38" t="s">
        <v>53</v>
      </c>
      <c r="B38" s="4" t="s">
        <v>5</v>
      </c>
    </row>
    <row r="39" spans="1:2" x14ac:dyDescent="0.3">
      <c r="A39" t="s">
        <v>54</v>
      </c>
      <c r="B39" s="4" t="s">
        <v>5</v>
      </c>
    </row>
    <row r="40" spans="1:2" x14ac:dyDescent="0.3">
      <c r="A40" t="s">
        <v>55</v>
      </c>
      <c r="B40" s="4" t="s">
        <v>5</v>
      </c>
    </row>
    <row r="41" spans="1:2" x14ac:dyDescent="0.3">
      <c r="A41" t="s">
        <v>56</v>
      </c>
      <c r="B41" s="4" t="s">
        <v>5</v>
      </c>
    </row>
    <row r="42" spans="1:2" x14ac:dyDescent="0.3">
      <c r="A42" t="s">
        <v>57</v>
      </c>
      <c r="B42" s="4" t="s">
        <v>5</v>
      </c>
    </row>
    <row r="43" spans="1:2" x14ac:dyDescent="0.3">
      <c r="A43" t="s">
        <v>58</v>
      </c>
      <c r="B43" s="4" t="s">
        <v>5</v>
      </c>
    </row>
    <row r="44" spans="1:2" x14ac:dyDescent="0.3">
      <c r="A44" t="s">
        <v>59</v>
      </c>
      <c r="B44" s="4" t="s">
        <v>5</v>
      </c>
    </row>
    <row r="45" spans="1:2" x14ac:dyDescent="0.3">
      <c r="A45" t="s">
        <v>60</v>
      </c>
      <c r="B45" s="4" t="s">
        <v>5</v>
      </c>
    </row>
    <row r="46" spans="1:2" x14ac:dyDescent="0.3">
      <c r="A46" t="s">
        <v>61</v>
      </c>
      <c r="B46" s="4" t="s">
        <v>8</v>
      </c>
    </row>
    <row r="47" spans="1:2" x14ac:dyDescent="0.3">
      <c r="A47" t="s">
        <v>62</v>
      </c>
      <c r="B47" s="4" t="s">
        <v>8</v>
      </c>
    </row>
    <row r="48" spans="1:2" x14ac:dyDescent="0.3">
      <c r="A48" t="s">
        <v>63</v>
      </c>
      <c r="B48" s="4" t="s">
        <v>8</v>
      </c>
    </row>
    <row r="49" spans="1:2" x14ac:dyDescent="0.3">
      <c r="A49" t="s">
        <v>64</v>
      </c>
      <c r="B49" s="4" t="s">
        <v>5</v>
      </c>
    </row>
    <row r="50" spans="1:2" x14ac:dyDescent="0.3">
      <c r="A50" t="s">
        <v>65</v>
      </c>
      <c r="B50" s="4" t="s">
        <v>5</v>
      </c>
    </row>
    <row r="51" spans="1:2" x14ac:dyDescent="0.3">
      <c r="A51" t="s">
        <v>66</v>
      </c>
      <c r="B51" s="4" t="s">
        <v>6</v>
      </c>
    </row>
    <row r="52" spans="1:2" x14ac:dyDescent="0.3">
      <c r="A52" t="s">
        <v>67</v>
      </c>
      <c r="B52" s="4" t="s">
        <v>6</v>
      </c>
    </row>
    <row r="53" spans="1:2" x14ac:dyDescent="0.3">
      <c r="A53" t="s">
        <v>68</v>
      </c>
      <c r="B53" s="4" t="s">
        <v>6</v>
      </c>
    </row>
    <row r="54" spans="1:2" x14ac:dyDescent="0.3">
      <c r="A54" t="s">
        <v>69</v>
      </c>
      <c r="B54" s="4" t="s">
        <v>6</v>
      </c>
    </row>
    <row r="55" spans="1:2" x14ac:dyDescent="0.3">
      <c r="A55" t="s">
        <v>70</v>
      </c>
      <c r="B55" s="4" t="s">
        <v>6</v>
      </c>
    </row>
    <row r="56" spans="1:2" x14ac:dyDescent="0.3">
      <c r="A56" t="s">
        <v>71</v>
      </c>
      <c r="B56" s="4" t="s">
        <v>6</v>
      </c>
    </row>
    <row r="57" spans="1:2" x14ac:dyDescent="0.3">
      <c r="A57" t="s">
        <v>72</v>
      </c>
      <c r="B57" s="4" t="s">
        <v>6</v>
      </c>
    </row>
    <row r="58" spans="1:2" x14ac:dyDescent="0.3">
      <c r="A58" t="s">
        <v>73</v>
      </c>
      <c r="B58" s="4" t="s">
        <v>6</v>
      </c>
    </row>
    <row r="59" spans="1:2" x14ac:dyDescent="0.3">
      <c r="A59" t="s">
        <v>74</v>
      </c>
      <c r="B59" s="4" t="s">
        <v>7</v>
      </c>
    </row>
    <row r="60" spans="1:2" x14ac:dyDescent="0.3">
      <c r="A60" t="s">
        <v>75</v>
      </c>
      <c r="B60" s="4" t="s">
        <v>7</v>
      </c>
    </row>
    <row r="61" spans="1:2" x14ac:dyDescent="0.3">
      <c r="A61" t="s">
        <v>76</v>
      </c>
      <c r="B61" s="4" t="s">
        <v>7</v>
      </c>
    </row>
    <row r="62" spans="1:2" x14ac:dyDescent="0.3">
      <c r="A62" t="s">
        <v>77</v>
      </c>
      <c r="B62" s="4" t="s">
        <v>7</v>
      </c>
    </row>
    <row r="63" spans="1:2" x14ac:dyDescent="0.3">
      <c r="A63" t="s">
        <v>78</v>
      </c>
      <c r="B63" s="4" t="s">
        <v>7</v>
      </c>
    </row>
    <row r="64" spans="1:2" x14ac:dyDescent="0.3">
      <c r="A64" t="s">
        <v>79</v>
      </c>
      <c r="B64" s="4" t="s">
        <v>7</v>
      </c>
    </row>
    <row r="65" spans="1:2" x14ac:dyDescent="0.3">
      <c r="A65" t="s">
        <v>80</v>
      </c>
      <c r="B65" s="4" t="s">
        <v>7</v>
      </c>
    </row>
    <row r="66" spans="1:2" x14ac:dyDescent="0.3">
      <c r="A66" t="s">
        <v>81</v>
      </c>
      <c r="B66" s="4" t="s">
        <v>7</v>
      </c>
    </row>
    <row r="67" spans="1:2" x14ac:dyDescent="0.3">
      <c r="A67" t="s">
        <v>82</v>
      </c>
      <c r="B67" s="4" t="s">
        <v>6</v>
      </c>
    </row>
    <row r="68" spans="1:2" x14ac:dyDescent="0.3">
      <c r="A68" t="s">
        <v>83</v>
      </c>
      <c r="B68" s="4" t="s">
        <v>6</v>
      </c>
    </row>
    <row r="69" spans="1:2" x14ac:dyDescent="0.3">
      <c r="A69" t="s">
        <v>84</v>
      </c>
      <c r="B69" s="4" t="s">
        <v>6</v>
      </c>
    </row>
    <row r="70" spans="1:2" x14ac:dyDescent="0.3">
      <c r="A70" t="s">
        <v>85</v>
      </c>
      <c r="B70" s="4" t="s">
        <v>6</v>
      </c>
    </row>
    <row r="71" spans="1:2" x14ac:dyDescent="0.3">
      <c r="A71" t="s">
        <v>86</v>
      </c>
      <c r="B71" s="4" t="s">
        <v>6</v>
      </c>
    </row>
    <row r="72" spans="1:2" x14ac:dyDescent="0.3">
      <c r="A72" t="s">
        <v>87</v>
      </c>
      <c r="B72" s="4" t="s">
        <v>6</v>
      </c>
    </row>
    <row r="73" spans="1:2" x14ac:dyDescent="0.3">
      <c r="A73" t="s">
        <v>88</v>
      </c>
      <c r="B73" s="4" t="s">
        <v>6</v>
      </c>
    </row>
    <row r="74" spans="1:2" x14ac:dyDescent="0.3">
      <c r="A74" t="s">
        <v>89</v>
      </c>
      <c r="B74" s="4" t="s">
        <v>6</v>
      </c>
    </row>
    <row r="75" spans="1:2" x14ac:dyDescent="0.3">
      <c r="A75" t="s">
        <v>90</v>
      </c>
      <c r="B75" s="4" t="s">
        <v>6</v>
      </c>
    </row>
    <row r="76" spans="1:2" x14ac:dyDescent="0.3">
      <c r="A76" t="s">
        <v>91</v>
      </c>
      <c r="B76" s="4" t="s">
        <v>6</v>
      </c>
    </row>
    <row r="77" spans="1:2" x14ac:dyDescent="0.3">
      <c r="A77" t="s">
        <v>92</v>
      </c>
      <c r="B77" s="4" t="s">
        <v>6</v>
      </c>
    </row>
    <row r="78" spans="1:2" x14ac:dyDescent="0.3">
      <c r="A78" t="s">
        <v>93</v>
      </c>
      <c r="B78" s="4" t="s">
        <v>6</v>
      </c>
    </row>
    <row r="79" spans="1:2" x14ac:dyDescent="0.3">
      <c r="A79" t="s">
        <v>94</v>
      </c>
      <c r="B79" s="4" t="s">
        <v>6</v>
      </c>
    </row>
    <row r="80" spans="1:2" x14ac:dyDescent="0.3">
      <c r="A80" t="s">
        <v>95</v>
      </c>
      <c r="B80" s="4" t="s">
        <v>6</v>
      </c>
    </row>
    <row r="81" spans="1:2" x14ac:dyDescent="0.3">
      <c r="A81" t="s">
        <v>96</v>
      </c>
      <c r="B81" s="4" t="s">
        <v>6</v>
      </c>
    </row>
    <row r="82" spans="1:2" x14ac:dyDescent="0.3">
      <c r="A82" t="s">
        <v>97</v>
      </c>
      <c r="B82" s="4" t="s">
        <v>6</v>
      </c>
    </row>
    <row r="83" spans="1:2" x14ac:dyDescent="0.3">
      <c r="A83" t="s">
        <v>98</v>
      </c>
      <c r="B83" s="4" t="s">
        <v>6</v>
      </c>
    </row>
    <row r="84" spans="1:2" x14ac:dyDescent="0.3">
      <c r="A84" t="s">
        <v>99</v>
      </c>
      <c r="B84" s="4" t="s">
        <v>6</v>
      </c>
    </row>
    <row r="85" spans="1:2" x14ac:dyDescent="0.3">
      <c r="A85" t="s">
        <v>100</v>
      </c>
      <c r="B85" s="4" t="s">
        <v>6</v>
      </c>
    </row>
    <row r="86" spans="1:2" x14ac:dyDescent="0.3">
      <c r="A86" t="s">
        <v>101</v>
      </c>
      <c r="B86" s="4" t="s">
        <v>6</v>
      </c>
    </row>
    <row r="87" spans="1:2" x14ac:dyDescent="0.3">
      <c r="A87" t="s">
        <v>102</v>
      </c>
      <c r="B87" s="4" t="s">
        <v>6</v>
      </c>
    </row>
    <row r="88" spans="1:2" x14ac:dyDescent="0.3">
      <c r="A88" t="s">
        <v>103</v>
      </c>
      <c r="B88" s="4" t="s">
        <v>7</v>
      </c>
    </row>
    <row r="89" spans="1:2" x14ac:dyDescent="0.3">
      <c r="A89" t="s">
        <v>104</v>
      </c>
      <c r="B89" s="4" t="s">
        <v>2</v>
      </c>
    </row>
    <row r="90" spans="1:2" x14ac:dyDescent="0.3">
      <c r="A90" t="s">
        <v>105</v>
      </c>
      <c r="B90" s="4" t="s">
        <v>6</v>
      </c>
    </row>
    <row r="91" spans="1:2" x14ac:dyDescent="0.3">
      <c r="A91" t="s">
        <v>106</v>
      </c>
      <c r="B91" s="4" t="s">
        <v>6</v>
      </c>
    </row>
    <row r="92" spans="1:2" x14ac:dyDescent="0.3">
      <c r="A92" t="s">
        <v>107</v>
      </c>
      <c r="B92" s="4" t="s">
        <v>6</v>
      </c>
    </row>
    <row r="93" spans="1:2" x14ac:dyDescent="0.3">
      <c r="A93" t="s">
        <v>108</v>
      </c>
      <c r="B93" s="4" t="s">
        <v>6</v>
      </c>
    </row>
    <row r="94" spans="1:2" x14ac:dyDescent="0.3">
      <c r="A94" t="s">
        <v>109</v>
      </c>
      <c r="B94" s="4" t="s">
        <v>6</v>
      </c>
    </row>
    <row r="95" spans="1:2" x14ac:dyDescent="0.3">
      <c r="A95" t="s">
        <v>110</v>
      </c>
      <c r="B95" s="4" t="s">
        <v>6</v>
      </c>
    </row>
    <row r="96" spans="1:2" x14ac:dyDescent="0.3">
      <c r="A96" t="s">
        <v>111</v>
      </c>
      <c r="B96" s="4" t="s">
        <v>6</v>
      </c>
    </row>
    <row r="97" spans="1:2" x14ac:dyDescent="0.3">
      <c r="A97" t="s">
        <v>112</v>
      </c>
      <c r="B97" s="4" t="s">
        <v>2</v>
      </c>
    </row>
    <row r="98" spans="1:2" x14ac:dyDescent="0.3">
      <c r="A98" t="s">
        <v>113</v>
      </c>
      <c r="B98" s="4" t="s">
        <v>6</v>
      </c>
    </row>
    <row r="99" spans="1:2" x14ac:dyDescent="0.3">
      <c r="A99" t="s">
        <v>114</v>
      </c>
      <c r="B99" s="4" t="s">
        <v>2</v>
      </c>
    </row>
    <row r="100" spans="1:2" x14ac:dyDescent="0.3">
      <c r="A100" t="s">
        <v>115</v>
      </c>
      <c r="B100" s="4" t="s">
        <v>2</v>
      </c>
    </row>
    <row r="101" spans="1:2" x14ac:dyDescent="0.3">
      <c r="A101" t="s">
        <v>116</v>
      </c>
      <c r="B101" s="4" t="s">
        <v>6</v>
      </c>
    </row>
    <row r="102" spans="1:2" x14ac:dyDescent="0.3">
      <c r="A102" t="s">
        <v>117</v>
      </c>
      <c r="B102" s="4" t="s">
        <v>6</v>
      </c>
    </row>
    <row r="103" spans="1:2" x14ac:dyDescent="0.3">
      <c r="A103" t="s">
        <v>118</v>
      </c>
      <c r="B103" s="4" t="s">
        <v>7</v>
      </c>
    </row>
    <row r="104" spans="1:2" x14ac:dyDescent="0.3">
      <c r="A104" t="s">
        <v>119</v>
      </c>
      <c r="B104" s="4" t="s">
        <v>7</v>
      </c>
    </row>
    <row r="105" spans="1:2" x14ac:dyDescent="0.3">
      <c r="A105" t="s">
        <v>120</v>
      </c>
      <c r="B105" s="4" t="s">
        <v>2</v>
      </c>
    </row>
    <row r="106" spans="1:2" x14ac:dyDescent="0.3">
      <c r="A106" t="s">
        <v>121</v>
      </c>
      <c r="B106" s="4" t="s">
        <v>5</v>
      </c>
    </row>
    <row r="107" spans="1:2" x14ac:dyDescent="0.3">
      <c r="A107" t="s">
        <v>122</v>
      </c>
      <c r="B107" s="4" t="s">
        <v>5</v>
      </c>
    </row>
    <row r="108" spans="1:2" x14ac:dyDescent="0.3">
      <c r="A108" t="s">
        <v>123</v>
      </c>
      <c r="B108" s="4" t="s">
        <v>5</v>
      </c>
    </row>
    <row r="109" spans="1:2" x14ac:dyDescent="0.3">
      <c r="A109" t="s">
        <v>124</v>
      </c>
      <c r="B109" s="4" t="s">
        <v>5</v>
      </c>
    </row>
    <row r="110" spans="1:2" x14ac:dyDescent="0.3">
      <c r="A110" t="s">
        <v>125</v>
      </c>
      <c r="B110" s="4" t="s">
        <v>5</v>
      </c>
    </row>
    <row r="111" spans="1:2" x14ac:dyDescent="0.3">
      <c r="A111" t="s">
        <v>126</v>
      </c>
      <c r="B111" s="4" t="s">
        <v>9</v>
      </c>
    </row>
    <row r="112" spans="1:2" x14ac:dyDescent="0.3">
      <c r="A112" t="s">
        <v>127</v>
      </c>
      <c r="B112" s="4" t="s">
        <v>9</v>
      </c>
    </row>
    <row r="113" spans="1:2" x14ac:dyDescent="0.3">
      <c r="A113" t="s">
        <v>128</v>
      </c>
      <c r="B113" s="4" t="s">
        <v>9</v>
      </c>
    </row>
    <row r="114" spans="1:2" x14ac:dyDescent="0.3">
      <c r="A114" t="s">
        <v>129</v>
      </c>
      <c r="B114" s="4" t="s">
        <v>9</v>
      </c>
    </row>
    <row r="115" spans="1:2" x14ac:dyDescent="0.3">
      <c r="A115" t="s">
        <v>130</v>
      </c>
      <c r="B115" s="4" t="s">
        <v>9</v>
      </c>
    </row>
    <row r="116" spans="1:2" x14ac:dyDescent="0.3">
      <c r="A116" t="s">
        <v>131</v>
      </c>
      <c r="B116" s="4" t="s">
        <v>9</v>
      </c>
    </row>
    <row r="117" spans="1:2" x14ac:dyDescent="0.3">
      <c r="A117" t="s">
        <v>132</v>
      </c>
      <c r="B117" s="4" t="s">
        <v>9</v>
      </c>
    </row>
    <row r="118" spans="1:2" x14ac:dyDescent="0.3">
      <c r="A118" t="s">
        <v>133</v>
      </c>
      <c r="B118" s="4" t="s">
        <v>9</v>
      </c>
    </row>
    <row r="119" spans="1:2" x14ac:dyDescent="0.3">
      <c r="A119" t="s">
        <v>134</v>
      </c>
      <c r="B119" s="4" t="s">
        <v>9</v>
      </c>
    </row>
    <row r="120" spans="1:2" x14ac:dyDescent="0.3">
      <c r="A120" t="s">
        <v>135</v>
      </c>
      <c r="B120" s="4" t="s">
        <v>9</v>
      </c>
    </row>
    <row r="121" spans="1:2" x14ac:dyDescent="0.3">
      <c r="A121" t="s">
        <v>136</v>
      </c>
      <c r="B121" s="4" t="s">
        <v>9</v>
      </c>
    </row>
    <row r="122" spans="1:2" x14ac:dyDescent="0.3">
      <c r="A122" t="s">
        <v>137</v>
      </c>
      <c r="B122" s="4" t="s">
        <v>4</v>
      </c>
    </row>
    <row r="123" spans="1:2" x14ac:dyDescent="0.3">
      <c r="A123" t="s">
        <v>138</v>
      </c>
      <c r="B123" s="4" t="s">
        <v>4</v>
      </c>
    </row>
    <row r="124" spans="1:2" x14ac:dyDescent="0.3">
      <c r="A124" t="s">
        <v>139</v>
      </c>
      <c r="B124" s="4" t="s">
        <v>4</v>
      </c>
    </row>
    <row r="125" spans="1:2" x14ac:dyDescent="0.3">
      <c r="A125" t="s">
        <v>140</v>
      </c>
      <c r="B125" s="4" t="s">
        <v>4</v>
      </c>
    </row>
    <row r="126" spans="1:2" x14ac:dyDescent="0.3">
      <c r="A126" t="s">
        <v>141</v>
      </c>
      <c r="B126" s="4" t="s">
        <v>4</v>
      </c>
    </row>
    <row r="127" spans="1:2" x14ac:dyDescent="0.3">
      <c r="A127" t="s">
        <v>142</v>
      </c>
      <c r="B127" s="4" t="s">
        <v>4</v>
      </c>
    </row>
    <row r="128" spans="1:2" x14ac:dyDescent="0.3">
      <c r="A128" t="s">
        <v>143</v>
      </c>
      <c r="B128" s="4" t="s">
        <v>4</v>
      </c>
    </row>
    <row r="129" spans="1:2" x14ac:dyDescent="0.3">
      <c r="A129" t="s">
        <v>144</v>
      </c>
      <c r="B129" s="4" t="s">
        <v>4</v>
      </c>
    </row>
    <row r="130" spans="1:2" x14ac:dyDescent="0.3">
      <c r="A130" t="s">
        <v>145</v>
      </c>
      <c r="B130" s="4" t="s">
        <v>4</v>
      </c>
    </row>
    <row r="131" spans="1:2" x14ac:dyDescent="0.3">
      <c r="A131" t="s">
        <v>146</v>
      </c>
      <c r="B131" s="4" t="s">
        <v>4</v>
      </c>
    </row>
    <row r="132" spans="1:2" x14ac:dyDescent="0.3">
      <c r="A132" t="s">
        <v>147</v>
      </c>
      <c r="B132" s="4" t="s">
        <v>4</v>
      </c>
    </row>
    <row r="133" spans="1:2" x14ac:dyDescent="0.3">
      <c r="A133" t="s">
        <v>148</v>
      </c>
      <c r="B133" s="4" t="s">
        <v>4</v>
      </c>
    </row>
    <row r="134" spans="1:2" x14ac:dyDescent="0.3">
      <c r="A134" t="s">
        <v>149</v>
      </c>
      <c r="B134" s="4" t="s">
        <v>4</v>
      </c>
    </row>
    <row r="135" spans="1:2" x14ac:dyDescent="0.3">
      <c r="A135" t="s">
        <v>150</v>
      </c>
      <c r="B135" s="4" t="s">
        <v>4</v>
      </c>
    </row>
    <row r="136" spans="1:2" x14ac:dyDescent="0.3">
      <c r="A136" t="s">
        <v>151</v>
      </c>
      <c r="B136" s="4" t="s">
        <v>4</v>
      </c>
    </row>
    <row r="137" spans="1:2" x14ac:dyDescent="0.3">
      <c r="A137" t="s">
        <v>152</v>
      </c>
      <c r="B137" s="4" t="s">
        <v>4</v>
      </c>
    </row>
    <row r="138" spans="1:2" x14ac:dyDescent="0.3">
      <c r="A138" t="s">
        <v>153</v>
      </c>
      <c r="B138" s="4" t="s">
        <v>4</v>
      </c>
    </row>
    <row r="139" spans="1:2" x14ac:dyDescent="0.3">
      <c r="A139" t="s">
        <v>154</v>
      </c>
      <c r="B139" s="4" t="s">
        <v>4</v>
      </c>
    </row>
    <row r="140" spans="1:2" x14ac:dyDescent="0.3">
      <c r="A140" t="s">
        <v>155</v>
      </c>
      <c r="B140" s="4" t="s">
        <v>4</v>
      </c>
    </row>
    <row r="141" spans="1:2" x14ac:dyDescent="0.3">
      <c r="A141" t="s">
        <v>156</v>
      </c>
      <c r="B141" s="4" t="s">
        <v>4</v>
      </c>
    </row>
    <row r="142" spans="1:2" x14ac:dyDescent="0.3">
      <c r="A142" t="s">
        <v>157</v>
      </c>
      <c r="B142" s="4" t="s">
        <v>4</v>
      </c>
    </row>
    <row r="143" spans="1:2" x14ac:dyDescent="0.3">
      <c r="A143" t="s">
        <v>158</v>
      </c>
      <c r="B143" s="4" t="s">
        <v>4</v>
      </c>
    </row>
    <row r="144" spans="1:2" x14ac:dyDescent="0.3">
      <c r="A144" t="s">
        <v>159</v>
      </c>
      <c r="B144" s="4" t="s">
        <v>4</v>
      </c>
    </row>
    <row r="145" spans="1:2" x14ac:dyDescent="0.3">
      <c r="A145" t="s">
        <v>160</v>
      </c>
      <c r="B145" s="4" t="s">
        <v>4</v>
      </c>
    </row>
    <row r="146" spans="1:2" x14ac:dyDescent="0.3">
      <c r="A146" t="s">
        <v>161</v>
      </c>
      <c r="B146" s="4" t="s">
        <v>4</v>
      </c>
    </row>
    <row r="147" spans="1:2" x14ac:dyDescent="0.3">
      <c r="A147" t="s">
        <v>162</v>
      </c>
      <c r="B147" s="4" t="s">
        <v>4</v>
      </c>
    </row>
    <row r="148" spans="1:2" x14ac:dyDescent="0.3">
      <c r="A148" t="s">
        <v>163</v>
      </c>
      <c r="B148" s="4" t="s">
        <v>4</v>
      </c>
    </row>
    <row r="149" spans="1:2" x14ac:dyDescent="0.3">
      <c r="A149" t="s">
        <v>164</v>
      </c>
      <c r="B149" s="4" t="s">
        <v>4</v>
      </c>
    </row>
    <row r="150" spans="1:2" x14ac:dyDescent="0.3">
      <c r="A150" t="s">
        <v>165</v>
      </c>
      <c r="B150" s="4" t="s">
        <v>4</v>
      </c>
    </row>
    <row r="151" spans="1:2" x14ac:dyDescent="0.3">
      <c r="A151" t="s">
        <v>166</v>
      </c>
      <c r="B151" s="4" t="s">
        <v>4</v>
      </c>
    </row>
    <row r="152" spans="1:2" x14ac:dyDescent="0.3">
      <c r="A152" t="s">
        <v>167</v>
      </c>
      <c r="B152" s="4" t="s">
        <v>4</v>
      </c>
    </row>
    <row r="153" spans="1:2" x14ac:dyDescent="0.3">
      <c r="A153" t="s">
        <v>168</v>
      </c>
      <c r="B153" s="4" t="s">
        <v>4</v>
      </c>
    </row>
    <row r="154" spans="1:2" x14ac:dyDescent="0.3">
      <c r="A154" t="s">
        <v>169</v>
      </c>
      <c r="B154" s="4" t="s">
        <v>4</v>
      </c>
    </row>
    <row r="155" spans="1:2" x14ac:dyDescent="0.3">
      <c r="A155" t="s">
        <v>170</v>
      </c>
      <c r="B155" s="4" t="s">
        <v>3</v>
      </c>
    </row>
    <row r="156" spans="1:2" x14ac:dyDescent="0.3">
      <c r="A156" t="s">
        <v>171</v>
      </c>
      <c r="B156" s="4" t="s">
        <v>3</v>
      </c>
    </row>
    <row r="157" spans="1:2" x14ac:dyDescent="0.3">
      <c r="A157" t="s">
        <v>172</v>
      </c>
      <c r="B157" s="4" t="s">
        <v>3</v>
      </c>
    </row>
    <row r="158" spans="1:2" x14ac:dyDescent="0.3">
      <c r="A158" t="s">
        <v>173</v>
      </c>
      <c r="B158" s="4" t="s">
        <v>3</v>
      </c>
    </row>
    <row r="159" spans="1:2" x14ac:dyDescent="0.3">
      <c r="A159" t="s">
        <v>174</v>
      </c>
      <c r="B159" s="4" t="s">
        <v>4</v>
      </c>
    </row>
    <row r="160" spans="1:2" x14ac:dyDescent="0.3">
      <c r="A160" t="s">
        <v>175</v>
      </c>
      <c r="B160" s="4" t="s">
        <v>4</v>
      </c>
    </row>
    <row r="161" spans="1:2" x14ac:dyDescent="0.3">
      <c r="A161" t="s">
        <v>176</v>
      </c>
      <c r="B161" s="4" t="s">
        <v>4</v>
      </c>
    </row>
    <row r="162" spans="1:2" x14ac:dyDescent="0.3">
      <c r="A162" t="s">
        <v>177</v>
      </c>
      <c r="B162" s="4" t="s">
        <v>4</v>
      </c>
    </row>
    <row r="163" spans="1:2" x14ac:dyDescent="0.3">
      <c r="A163" t="s">
        <v>178</v>
      </c>
      <c r="B163" s="4" t="s">
        <v>4</v>
      </c>
    </row>
    <row r="164" spans="1:2" x14ac:dyDescent="0.3">
      <c r="A164" t="s">
        <v>179</v>
      </c>
      <c r="B164" s="4" t="s">
        <v>1</v>
      </c>
    </row>
    <row r="165" spans="1:2" x14ac:dyDescent="0.3">
      <c r="A165" t="s">
        <v>180</v>
      </c>
      <c r="B165" s="4" t="s">
        <v>13</v>
      </c>
    </row>
    <row r="166" spans="1:2" x14ac:dyDescent="0.3">
      <c r="A166" t="s">
        <v>181</v>
      </c>
      <c r="B166" s="4" t="s">
        <v>4</v>
      </c>
    </row>
    <row r="167" spans="1:2" x14ac:dyDescent="0.3">
      <c r="A167" t="s">
        <v>182</v>
      </c>
      <c r="B167" s="4" t="s">
        <v>13</v>
      </c>
    </row>
    <row r="168" spans="1:2" x14ac:dyDescent="0.3">
      <c r="A168" t="s">
        <v>183</v>
      </c>
      <c r="B168" s="4" t="s">
        <v>13</v>
      </c>
    </row>
    <row r="169" spans="1:2" x14ac:dyDescent="0.3">
      <c r="A169" t="s">
        <v>184</v>
      </c>
      <c r="B169" s="4" t="s">
        <v>13</v>
      </c>
    </row>
    <row r="170" spans="1:2" x14ac:dyDescent="0.3">
      <c r="A170" t="s">
        <v>185</v>
      </c>
      <c r="B170" s="4" t="s">
        <v>13</v>
      </c>
    </row>
    <row r="171" spans="1:2" x14ac:dyDescent="0.3">
      <c r="A171" t="s">
        <v>186</v>
      </c>
      <c r="B171" s="4" t="s">
        <v>9</v>
      </c>
    </row>
    <row r="172" spans="1:2" x14ac:dyDescent="0.3">
      <c r="A172" t="s">
        <v>187</v>
      </c>
      <c r="B172" s="4" t="s">
        <v>4</v>
      </c>
    </row>
    <row r="173" spans="1:2" x14ac:dyDescent="0.3">
      <c r="A173" t="s">
        <v>188</v>
      </c>
      <c r="B173" s="4" t="s">
        <v>4</v>
      </c>
    </row>
    <row r="174" spans="1:2" x14ac:dyDescent="0.3">
      <c r="A174" t="s">
        <v>189</v>
      </c>
      <c r="B174" s="4" t="s">
        <v>4</v>
      </c>
    </row>
    <row r="175" spans="1:2" x14ac:dyDescent="0.3">
      <c r="A175" t="s">
        <v>190</v>
      </c>
      <c r="B175" s="4" t="s">
        <v>4</v>
      </c>
    </row>
    <row r="176" spans="1:2" x14ac:dyDescent="0.3">
      <c r="A176" t="s">
        <v>191</v>
      </c>
      <c r="B176" s="4" t="s">
        <v>1</v>
      </c>
    </row>
    <row r="177" spans="1:2" x14ac:dyDescent="0.3">
      <c r="A177" t="s">
        <v>192</v>
      </c>
      <c r="B177" s="4" t="s">
        <v>1</v>
      </c>
    </row>
    <row r="178" spans="1:2" x14ac:dyDescent="0.3">
      <c r="A178" t="s">
        <v>193</v>
      </c>
      <c r="B178" s="4" t="s">
        <v>1</v>
      </c>
    </row>
    <row r="179" spans="1:2" x14ac:dyDescent="0.3">
      <c r="A179" t="s">
        <v>194</v>
      </c>
      <c r="B179" s="4" t="s">
        <v>4</v>
      </c>
    </row>
    <row r="180" spans="1:2" x14ac:dyDescent="0.3">
      <c r="A180" t="s">
        <v>195</v>
      </c>
      <c r="B180" s="4" t="s">
        <v>3</v>
      </c>
    </row>
    <row r="181" spans="1:2" x14ac:dyDescent="0.3">
      <c r="A181" t="s">
        <v>196</v>
      </c>
      <c r="B181" s="4" t="s">
        <v>8</v>
      </c>
    </row>
    <row r="182" spans="1:2" x14ac:dyDescent="0.3">
      <c r="A182" t="s">
        <v>197</v>
      </c>
      <c r="B182" s="4" t="s">
        <v>3</v>
      </c>
    </row>
    <row r="183" spans="1:2" x14ac:dyDescent="0.3">
      <c r="A183" t="s">
        <v>198</v>
      </c>
      <c r="B183" s="4" t="s">
        <v>3</v>
      </c>
    </row>
    <row r="184" spans="1:2" x14ac:dyDescent="0.3">
      <c r="A184" t="s">
        <v>199</v>
      </c>
      <c r="B184" s="4" t="s">
        <v>3</v>
      </c>
    </row>
    <row r="185" spans="1:2" x14ac:dyDescent="0.3">
      <c r="A185" t="s">
        <v>200</v>
      </c>
      <c r="B185" s="4" t="s">
        <v>3</v>
      </c>
    </row>
    <row r="186" spans="1:2" x14ac:dyDescent="0.3">
      <c r="A186" t="s">
        <v>201</v>
      </c>
      <c r="B186" s="4" t="s">
        <v>4</v>
      </c>
    </row>
    <row r="187" spans="1:2" x14ac:dyDescent="0.3">
      <c r="A187" t="s">
        <v>202</v>
      </c>
      <c r="B187" s="4" t="s">
        <v>4</v>
      </c>
    </row>
    <row r="188" spans="1:2" x14ac:dyDescent="0.3">
      <c r="A188" t="s">
        <v>203</v>
      </c>
      <c r="B188" s="4" t="s">
        <v>8</v>
      </c>
    </row>
    <row r="189" spans="1:2" x14ac:dyDescent="0.3">
      <c r="A189" t="s">
        <v>204</v>
      </c>
      <c r="B189" s="4" t="s">
        <v>8</v>
      </c>
    </row>
    <row r="190" spans="1:2" x14ac:dyDescent="0.3">
      <c r="A190" t="s">
        <v>205</v>
      </c>
      <c r="B190" s="4" t="s">
        <v>8</v>
      </c>
    </row>
    <row r="191" spans="1:2" x14ac:dyDescent="0.3">
      <c r="A191" t="s">
        <v>206</v>
      </c>
      <c r="B191" s="4" t="s">
        <v>8</v>
      </c>
    </row>
    <row r="192" spans="1:2" x14ac:dyDescent="0.3">
      <c r="A192" t="s">
        <v>207</v>
      </c>
      <c r="B192" s="4" t="s">
        <v>8</v>
      </c>
    </row>
    <row r="193" spans="1:2" x14ac:dyDescent="0.3">
      <c r="A193" t="s">
        <v>208</v>
      </c>
      <c r="B193" s="4" t="s">
        <v>8</v>
      </c>
    </row>
    <row r="194" spans="1:2" x14ac:dyDescent="0.3">
      <c r="A194" t="s">
        <v>209</v>
      </c>
      <c r="B194" s="4" t="s">
        <v>8</v>
      </c>
    </row>
    <row r="195" spans="1:2" x14ac:dyDescent="0.3">
      <c r="A195" t="s">
        <v>210</v>
      </c>
      <c r="B195" s="4" t="s">
        <v>9</v>
      </c>
    </row>
    <row r="196" spans="1:2" x14ac:dyDescent="0.3">
      <c r="A196" t="s">
        <v>211</v>
      </c>
      <c r="B196" s="4" t="s">
        <v>15</v>
      </c>
    </row>
    <row r="197" spans="1:2" x14ac:dyDescent="0.3">
      <c r="A197" t="s">
        <v>212</v>
      </c>
      <c r="B197" s="4" t="s">
        <v>1</v>
      </c>
    </row>
    <row r="198" spans="1:2" x14ac:dyDescent="0.3">
      <c r="A198" t="s">
        <v>213</v>
      </c>
      <c r="B198" s="4" t="s">
        <v>1</v>
      </c>
    </row>
    <row r="199" spans="1:2" x14ac:dyDescent="0.3">
      <c r="A199" t="s">
        <v>214</v>
      </c>
      <c r="B199" s="4" t="s">
        <v>1</v>
      </c>
    </row>
    <row r="200" spans="1:2" x14ac:dyDescent="0.3">
      <c r="A200" t="s">
        <v>215</v>
      </c>
      <c r="B200" s="4" t="s">
        <v>8</v>
      </c>
    </row>
    <row r="201" spans="1:2" x14ac:dyDescent="0.3">
      <c r="A201" t="s">
        <v>216</v>
      </c>
      <c r="B201" s="4" t="s">
        <v>8</v>
      </c>
    </row>
    <row r="202" spans="1:2" x14ac:dyDescent="0.3">
      <c r="A202" t="s">
        <v>217</v>
      </c>
      <c r="B202" s="4" t="s">
        <v>8</v>
      </c>
    </row>
    <row r="203" spans="1:2" x14ac:dyDescent="0.3">
      <c r="A203" t="s">
        <v>218</v>
      </c>
      <c r="B203" s="4" t="s">
        <v>1</v>
      </c>
    </row>
    <row r="204" spans="1:2" x14ac:dyDescent="0.3">
      <c r="A204" t="s">
        <v>219</v>
      </c>
      <c r="B204" s="4" t="s">
        <v>8</v>
      </c>
    </row>
    <row r="205" spans="1:2" x14ac:dyDescent="0.3">
      <c r="A205" t="s">
        <v>220</v>
      </c>
      <c r="B205" s="4" t="s">
        <v>8</v>
      </c>
    </row>
    <row r="206" spans="1:2" x14ac:dyDescent="0.3">
      <c r="A206" t="s">
        <v>221</v>
      </c>
      <c r="B206" s="4" t="s">
        <v>9</v>
      </c>
    </row>
    <row r="207" spans="1:2" x14ac:dyDescent="0.3">
      <c r="A207" t="s">
        <v>222</v>
      </c>
      <c r="B207" s="4" t="s">
        <v>9</v>
      </c>
    </row>
    <row r="208" spans="1:2" x14ac:dyDescent="0.3">
      <c r="A208" t="s">
        <v>223</v>
      </c>
      <c r="B208" s="4" t="s">
        <v>9</v>
      </c>
    </row>
    <row r="209" spans="1:2" x14ac:dyDescent="0.3">
      <c r="A209" t="s">
        <v>224</v>
      </c>
      <c r="B209" s="4" t="s">
        <v>9</v>
      </c>
    </row>
    <row r="210" spans="1:2" x14ac:dyDescent="0.3">
      <c r="A210" t="s">
        <v>225</v>
      </c>
      <c r="B210" s="4" t="s">
        <v>9</v>
      </c>
    </row>
    <row r="211" spans="1:2" x14ac:dyDescent="0.3">
      <c r="A211" t="s">
        <v>226</v>
      </c>
      <c r="B211" s="4" t="s">
        <v>9</v>
      </c>
    </row>
    <row r="212" spans="1:2" x14ac:dyDescent="0.3">
      <c r="A212" t="s">
        <v>227</v>
      </c>
      <c r="B212" s="4" t="s">
        <v>9</v>
      </c>
    </row>
    <row r="213" spans="1:2" x14ac:dyDescent="0.3">
      <c r="A213" t="s">
        <v>228</v>
      </c>
      <c r="B213" s="4" t="s">
        <v>9</v>
      </c>
    </row>
    <row r="214" spans="1:2" x14ac:dyDescent="0.3">
      <c r="A214" t="s">
        <v>229</v>
      </c>
      <c r="B214" s="4" t="s">
        <v>9</v>
      </c>
    </row>
    <row r="215" spans="1:2" x14ac:dyDescent="0.3">
      <c r="A215" t="s">
        <v>230</v>
      </c>
      <c r="B215" s="4" t="s">
        <v>9</v>
      </c>
    </row>
    <row r="216" spans="1:2" x14ac:dyDescent="0.3">
      <c r="A216" t="s">
        <v>231</v>
      </c>
      <c r="B216" s="4" t="s">
        <v>9</v>
      </c>
    </row>
    <row r="217" spans="1:2" x14ac:dyDescent="0.3">
      <c r="A217" t="s">
        <v>232</v>
      </c>
      <c r="B217" s="4" t="s">
        <v>9</v>
      </c>
    </row>
    <row r="218" spans="1:2" x14ac:dyDescent="0.3">
      <c r="A218" t="s">
        <v>233</v>
      </c>
      <c r="B218" s="4" t="s">
        <v>9</v>
      </c>
    </row>
    <row r="219" spans="1:2" x14ac:dyDescent="0.3">
      <c r="A219" t="s">
        <v>234</v>
      </c>
      <c r="B219" s="4" t="s">
        <v>9</v>
      </c>
    </row>
    <row r="220" spans="1:2" x14ac:dyDescent="0.3">
      <c r="A220" t="s">
        <v>235</v>
      </c>
      <c r="B220" s="4" t="s">
        <v>9</v>
      </c>
    </row>
    <row r="221" spans="1:2" x14ac:dyDescent="0.3">
      <c r="A221" t="s">
        <v>236</v>
      </c>
      <c r="B221" s="4" t="s">
        <v>9</v>
      </c>
    </row>
    <row r="222" spans="1:2" x14ac:dyDescent="0.3">
      <c r="A222" t="s">
        <v>237</v>
      </c>
      <c r="B222" s="4" t="s">
        <v>9</v>
      </c>
    </row>
    <row r="223" spans="1:2" x14ac:dyDescent="0.3">
      <c r="A223" t="s">
        <v>238</v>
      </c>
      <c r="B223" s="4" t="s">
        <v>5</v>
      </c>
    </row>
    <row r="224" spans="1:2" x14ac:dyDescent="0.3">
      <c r="A224" t="s">
        <v>239</v>
      </c>
      <c r="B224" s="4" t="s">
        <v>5</v>
      </c>
    </row>
    <row r="225" spans="1:2" x14ac:dyDescent="0.3">
      <c r="A225" t="s">
        <v>240</v>
      </c>
      <c r="B225" s="4" t="s">
        <v>5</v>
      </c>
    </row>
    <row r="226" spans="1:2" x14ac:dyDescent="0.3">
      <c r="A226" t="s">
        <v>241</v>
      </c>
      <c r="B226" s="4" t="s">
        <v>5</v>
      </c>
    </row>
    <row r="227" spans="1:2" x14ac:dyDescent="0.3">
      <c r="A227" t="s">
        <v>242</v>
      </c>
      <c r="B227" s="4" t="s">
        <v>5</v>
      </c>
    </row>
    <row r="228" spans="1:2" x14ac:dyDescent="0.3">
      <c r="A228" t="s">
        <v>243</v>
      </c>
      <c r="B228" s="4" t="s">
        <v>5</v>
      </c>
    </row>
    <row r="229" spans="1:2" x14ac:dyDescent="0.3">
      <c r="A229" t="s">
        <v>244</v>
      </c>
      <c r="B229" s="4" t="s">
        <v>5</v>
      </c>
    </row>
    <row r="230" spans="1:2" x14ac:dyDescent="0.3">
      <c r="A230" t="s">
        <v>245</v>
      </c>
      <c r="B230" s="4" t="s">
        <v>5</v>
      </c>
    </row>
    <row r="231" spans="1:2" x14ac:dyDescent="0.3">
      <c r="A231" t="s">
        <v>246</v>
      </c>
      <c r="B231" s="4" t="s">
        <v>5</v>
      </c>
    </row>
    <row r="232" spans="1:2" x14ac:dyDescent="0.3">
      <c r="A232" t="s">
        <v>247</v>
      </c>
      <c r="B232" s="4" t="s">
        <v>5</v>
      </c>
    </row>
    <row r="233" spans="1:2" x14ac:dyDescent="0.3">
      <c r="A233" t="s">
        <v>248</v>
      </c>
      <c r="B233" s="4" t="s">
        <v>5</v>
      </c>
    </row>
    <row r="234" spans="1:2" x14ac:dyDescent="0.3">
      <c r="A234" t="s">
        <v>249</v>
      </c>
      <c r="B234" s="4" t="s">
        <v>5</v>
      </c>
    </row>
    <row r="235" spans="1:2" x14ac:dyDescent="0.3">
      <c r="A235" t="s">
        <v>250</v>
      </c>
      <c r="B235" s="4" t="s">
        <v>5</v>
      </c>
    </row>
    <row r="236" spans="1:2" x14ac:dyDescent="0.3">
      <c r="A236" t="s">
        <v>251</v>
      </c>
      <c r="B236" s="4" t="s">
        <v>5</v>
      </c>
    </row>
    <row r="237" spans="1:2" x14ac:dyDescent="0.3">
      <c r="A237" t="s">
        <v>252</v>
      </c>
      <c r="B237" s="4" t="s">
        <v>5</v>
      </c>
    </row>
    <row r="238" spans="1:2" x14ac:dyDescent="0.3">
      <c r="A238" t="s">
        <v>253</v>
      </c>
      <c r="B238" s="4" t="s">
        <v>5</v>
      </c>
    </row>
    <row r="239" spans="1:2" x14ac:dyDescent="0.3">
      <c r="A239" t="s">
        <v>254</v>
      </c>
      <c r="B239" s="4" t="s">
        <v>5</v>
      </c>
    </row>
    <row r="240" spans="1:2" x14ac:dyDescent="0.3">
      <c r="A240" t="s">
        <v>255</v>
      </c>
      <c r="B240" s="4" t="s">
        <v>5</v>
      </c>
    </row>
    <row r="241" spans="1:2" x14ac:dyDescent="0.3">
      <c r="A241" t="s">
        <v>256</v>
      </c>
      <c r="B241" s="4" t="s">
        <v>5</v>
      </c>
    </row>
    <row r="242" spans="1:2" x14ac:dyDescent="0.3">
      <c r="A242" t="s">
        <v>257</v>
      </c>
      <c r="B242" s="4" t="s">
        <v>5</v>
      </c>
    </row>
    <row r="243" spans="1:2" x14ac:dyDescent="0.3">
      <c r="A243" t="s">
        <v>258</v>
      </c>
      <c r="B243" s="4" t="s">
        <v>5</v>
      </c>
    </row>
    <row r="244" spans="1:2" x14ac:dyDescent="0.3">
      <c r="A244" t="s">
        <v>259</v>
      </c>
      <c r="B244" s="4" t="s">
        <v>5</v>
      </c>
    </row>
    <row r="245" spans="1:2" x14ac:dyDescent="0.3">
      <c r="A245" t="s">
        <v>260</v>
      </c>
      <c r="B245" s="4" t="s">
        <v>5</v>
      </c>
    </row>
    <row r="246" spans="1:2" x14ac:dyDescent="0.3">
      <c r="A246" t="s">
        <v>261</v>
      </c>
      <c r="B246" s="4" t="s">
        <v>5</v>
      </c>
    </row>
    <row r="247" spans="1:2" x14ac:dyDescent="0.3">
      <c r="A247" t="s">
        <v>262</v>
      </c>
      <c r="B247" s="4" t="s">
        <v>5</v>
      </c>
    </row>
    <row r="248" spans="1:2" x14ac:dyDescent="0.3">
      <c r="A248" t="s">
        <v>263</v>
      </c>
      <c r="B248" s="4" t="s">
        <v>5</v>
      </c>
    </row>
    <row r="249" spans="1:2" x14ac:dyDescent="0.3">
      <c r="A249" t="s">
        <v>264</v>
      </c>
      <c r="B249" s="4" t="s">
        <v>5</v>
      </c>
    </row>
    <row r="250" spans="1:2" x14ac:dyDescent="0.3">
      <c r="A250" t="s">
        <v>265</v>
      </c>
      <c r="B250" s="4" t="s">
        <v>5</v>
      </c>
    </row>
    <row r="251" spans="1:2" x14ac:dyDescent="0.3">
      <c r="A251" t="s">
        <v>266</v>
      </c>
      <c r="B251" s="4" t="s">
        <v>5</v>
      </c>
    </row>
    <row r="252" spans="1:2" x14ac:dyDescent="0.3">
      <c r="A252" t="s">
        <v>267</v>
      </c>
      <c r="B252" s="4" t="s">
        <v>5</v>
      </c>
    </row>
    <row r="253" spans="1:2" x14ac:dyDescent="0.3">
      <c r="A253" t="s">
        <v>268</v>
      </c>
      <c r="B253" s="4" t="s">
        <v>5</v>
      </c>
    </row>
    <row r="254" spans="1:2" x14ac:dyDescent="0.3">
      <c r="A254" t="s">
        <v>269</v>
      </c>
      <c r="B254" s="4" t="s">
        <v>5</v>
      </c>
    </row>
    <row r="255" spans="1:2" x14ac:dyDescent="0.3">
      <c r="A255" t="s">
        <v>270</v>
      </c>
      <c r="B255" s="4" t="s">
        <v>5</v>
      </c>
    </row>
    <row r="256" spans="1:2" x14ac:dyDescent="0.3">
      <c r="A256" t="s">
        <v>271</v>
      </c>
      <c r="B256" s="4" t="s">
        <v>5</v>
      </c>
    </row>
    <row r="257" spans="1:2" x14ac:dyDescent="0.3">
      <c r="A257" t="s">
        <v>272</v>
      </c>
      <c r="B257" s="4" t="s">
        <v>5</v>
      </c>
    </row>
    <row r="258" spans="1:2" x14ac:dyDescent="0.3">
      <c r="A258" t="s">
        <v>273</v>
      </c>
      <c r="B258" s="4" t="s">
        <v>5</v>
      </c>
    </row>
    <row r="259" spans="1:2" x14ac:dyDescent="0.3">
      <c r="A259" t="s">
        <v>274</v>
      </c>
      <c r="B259" s="4" t="s">
        <v>5</v>
      </c>
    </row>
    <row r="260" spans="1:2" x14ac:dyDescent="0.3">
      <c r="A260" t="s">
        <v>275</v>
      </c>
      <c r="B260" s="4" t="s">
        <v>5</v>
      </c>
    </row>
    <row r="261" spans="1:2" x14ac:dyDescent="0.3">
      <c r="A261" t="s">
        <v>276</v>
      </c>
      <c r="B261" s="4" t="s">
        <v>5</v>
      </c>
    </row>
    <row r="262" spans="1:2" x14ac:dyDescent="0.3">
      <c r="A262" t="s">
        <v>277</v>
      </c>
      <c r="B262" s="4" t="s">
        <v>5</v>
      </c>
    </row>
    <row r="263" spans="1:2" x14ac:dyDescent="0.3">
      <c r="A263" t="s">
        <v>278</v>
      </c>
      <c r="B263" s="4" t="s">
        <v>5</v>
      </c>
    </row>
    <row r="264" spans="1:2" x14ac:dyDescent="0.3">
      <c r="A264" t="s">
        <v>279</v>
      </c>
      <c r="B264" s="4" t="s">
        <v>5</v>
      </c>
    </row>
    <row r="265" spans="1:2" x14ac:dyDescent="0.3">
      <c r="A265" t="s">
        <v>280</v>
      </c>
      <c r="B265" s="4" t="s">
        <v>5</v>
      </c>
    </row>
    <row r="266" spans="1:2" x14ac:dyDescent="0.3">
      <c r="A266" t="s">
        <v>281</v>
      </c>
      <c r="B266" s="4" t="s">
        <v>5</v>
      </c>
    </row>
    <row r="267" spans="1:2" x14ac:dyDescent="0.3">
      <c r="A267" t="s">
        <v>282</v>
      </c>
      <c r="B267" s="4" t="s">
        <v>5</v>
      </c>
    </row>
    <row r="268" spans="1:2" x14ac:dyDescent="0.3">
      <c r="A268" t="s">
        <v>283</v>
      </c>
      <c r="B268" s="4" t="s">
        <v>5</v>
      </c>
    </row>
    <row r="269" spans="1:2" x14ac:dyDescent="0.3">
      <c r="A269" t="s">
        <v>284</v>
      </c>
      <c r="B269" s="4" t="s">
        <v>5</v>
      </c>
    </row>
    <row r="270" spans="1:2" x14ac:dyDescent="0.3">
      <c r="A270" t="s">
        <v>285</v>
      </c>
      <c r="B270" s="4" t="s">
        <v>5</v>
      </c>
    </row>
    <row r="271" spans="1:2" x14ac:dyDescent="0.3">
      <c r="A271" t="s">
        <v>286</v>
      </c>
      <c r="B271" s="4" t="s">
        <v>5</v>
      </c>
    </row>
    <row r="272" spans="1:2" x14ac:dyDescent="0.3">
      <c r="A272" t="s">
        <v>287</v>
      </c>
      <c r="B272" s="4" t="s">
        <v>5</v>
      </c>
    </row>
    <row r="273" spans="1:2" x14ac:dyDescent="0.3">
      <c r="A273" t="s">
        <v>288</v>
      </c>
      <c r="B273" s="4" t="s">
        <v>5</v>
      </c>
    </row>
    <row r="274" spans="1:2" x14ac:dyDescent="0.3">
      <c r="A274" t="s">
        <v>289</v>
      </c>
      <c r="B274" s="4" t="s">
        <v>5</v>
      </c>
    </row>
    <row r="275" spans="1:2" x14ac:dyDescent="0.3">
      <c r="A275" t="s">
        <v>290</v>
      </c>
      <c r="B275" s="4" t="s">
        <v>5</v>
      </c>
    </row>
    <row r="276" spans="1:2" x14ac:dyDescent="0.3">
      <c r="A276" t="s">
        <v>291</v>
      </c>
      <c r="B276" s="4" t="s">
        <v>5</v>
      </c>
    </row>
    <row r="277" spans="1:2" x14ac:dyDescent="0.3">
      <c r="A277" t="s">
        <v>292</v>
      </c>
      <c r="B277" s="4" t="s">
        <v>5</v>
      </c>
    </row>
    <row r="278" spans="1:2" x14ac:dyDescent="0.3">
      <c r="A278" t="s">
        <v>293</v>
      </c>
      <c r="B278" s="4" t="s">
        <v>5</v>
      </c>
    </row>
    <row r="279" spans="1:2" x14ac:dyDescent="0.3">
      <c r="A279" t="s">
        <v>294</v>
      </c>
      <c r="B279" s="4" t="s">
        <v>5</v>
      </c>
    </row>
    <row r="280" spans="1:2" x14ac:dyDescent="0.3">
      <c r="A280" t="s">
        <v>295</v>
      </c>
      <c r="B280" s="4" t="s">
        <v>5</v>
      </c>
    </row>
    <row r="281" spans="1:2" x14ac:dyDescent="0.3">
      <c r="A281" t="s">
        <v>296</v>
      </c>
      <c r="B281" s="4" t="s">
        <v>5</v>
      </c>
    </row>
    <row r="282" spans="1:2" x14ac:dyDescent="0.3">
      <c r="A282" t="s">
        <v>297</v>
      </c>
      <c r="B282" s="4" t="s">
        <v>5</v>
      </c>
    </row>
    <row r="283" spans="1:2" x14ac:dyDescent="0.3">
      <c r="A283" t="s">
        <v>298</v>
      </c>
      <c r="B283" s="4" t="s">
        <v>5</v>
      </c>
    </row>
    <row r="284" spans="1:2" x14ac:dyDescent="0.3">
      <c r="A284" t="s">
        <v>299</v>
      </c>
      <c r="B284" s="4" t="s">
        <v>5</v>
      </c>
    </row>
    <row r="285" spans="1:2" x14ac:dyDescent="0.3">
      <c r="A285" t="s">
        <v>300</v>
      </c>
      <c r="B285" s="4" t="s">
        <v>1</v>
      </c>
    </row>
    <row r="286" spans="1:2" x14ac:dyDescent="0.3">
      <c r="A286" t="s">
        <v>301</v>
      </c>
      <c r="B286" s="4" t="s">
        <v>8</v>
      </c>
    </row>
    <row r="287" spans="1:2" x14ac:dyDescent="0.3">
      <c r="A287" t="s">
        <v>302</v>
      </c>
      <c r="B287" s="4" t="s">
        <v>8</v>
      </c>
    </row>
    <row r="288" spans="1:2" x14ac:dyDescent="0.3">
      <c r="A288" t="s">
        <v>303</v>
      </c>
      <c r="B288" s="4" t="s">
        <v>5</v>
      </c>
    </row>
    <row r="289" spans="1:2" x14ac:dyDescent="0.3">
      <c r="A289" t="s">
        <v>304</v>
      </c>
      <c r="B289" s="4" t="s">
        <v>7</v>
      </c>
    </row>
    <row r="290" spans="1:2" x14ac:dyDescent="0.3">
      <c r="A290" t="s">
        <v>305</v>
      </c>
      <c r="B290" s="4" t="s">
        <v>7</v>
      </c>
    </row>
    <row r="291" spans="1:2" x14ac:dyDescent="0.3">
      <c r="A291" t="s">
        <v>306</v>
      </c>
      <c r="B291" s="4" t="s">
        <v>7</v>
      </c>
    </row>
    <row r="292" spans="1:2" x14ac:dyDescent="0.3">
      <c r="A292" t="s">
        <v>307</v>
      </c>
      <c r="B292" s="4" t="s">
        <v>7</v>
      </c>
    </row>
    <row r="293" spans="1:2" x14ac:dyDescent="0.3">
      <c r="A293" t="s">
        <v>308</v>
      </c>
      <c r="B293" s="4" t="s">
        <v>7</v>
      </c>
    </row>
    <row r="294" spans="1:2" x14ac:dyDescent="0.3">
      <c r="A294" t="s">
        <v>309</v>
      </c>
      <c r="B294" s="4" t="s">
        <v>7</v>
      </c>
    </row>
    <row r="295" spans="1:2" x14ac:dyDescent="0.3">
      <c r="A295" t="s">
        <v>310</v>
      </c>
      <c r="B295" s="4" t="s">
        <v>7</v>
      </c>
    </row>
    <row r="296" spans="1:2" x14ac:dyDescent="0.3">
      <c r="A296" t="s">
        <v>311</v>
      </c>
      <c r="B296" s="4" t="s">
        <v>6</v>
      </c>
    </row>
    <row r="297" spans="1:2" x14ac:dyDescent="0.3">
      <c r="A297" t="s">
        <v>312</v>
      </c>
      <c r="B297" s="4" t="s">
        <v>6</v>
      </c>
    </row>
    <row r="298" spans="1:2" x14ac:dyDescent="0.3">
      <c r="A298" t="s">
        <v>313</v>
      </c>
      <c r="B298" s="4" t="s">
        <v>6</v>
      </c>
    </row>
    <row r="299" spans="1:2" x14ac:dyDescent="0.3">
      <c r="A299" t="s">
        <v>314</v>
      </c>
      <c r="B299" s="4" t="s">
        <v>6</v>
      </c>
    </row>
    <row r="300" spans="1:2" x14ac:dyDescent="0.3">
      <c r="A300" t="s">
        <v>315</v>
      </c>
      <c r="B300" s="4" t="s">
        <v>6</v>
      </c>
    </row>
    <row r="301" spans="1:2" x14ac:dyDescent="0.3">
      <c r="A301" t="s">
        <v>316</v>
      </c>
      <c r="B301" s="4" t="s">
        <v>6</v>
      </c>
    </row>
    <row r="302" spans="1:2" x14ac:dyDescent="0.3">
      <c r="A302" t="s">
        <v>317</v>
      </c>
      <c r="B302" s="4" t="s">
        <v>6</v>
      </c>
    </row>
    <row r="303" spans="1:2" x14ac:dyDescent="0.3">
      <c r="A303" t="s">
        <v>318</v>
      </c>
      <c r="B303" s="4" t="s">
        <v>6</v>
      </c>
    </row>
    <row r="304" spans="1:2" x14ac:dyDescent="0.3">
      <c r="A304" t="s">
        <v>319</v>
      </c>
      <c r="B304" s="4" t="s">
        <v>6</v>
      </c>
    </row>
    <row r="305" spans="1:2" x14ac:dyDescent="0.3">
      <c r="A305" t="s">
        <v>320</v>
      </c>
      <c r="B305" s="4" t="s">
        <v>6</v>
      </c>
    </row>
    <row r="306" spans="1:2" x14ac:dyDescent="0.3">
      <c r="A306" t="s">
        <v>321</v>
      </c>
      <c r="B306" s="4" t="s">
        <v>6</v>
      </c>
    </row>
    <row r="307" spans="1:2" x14ac:dyDescent="0.3">
      <c r="A307" t="s">
        <v>322</v>
      </c>
      <c r="B307" s="4" t="s">
        <v>6</v>
      </c>
    </row>
    <row r="308" spans="1:2" x14ac:dyDescent="0.3">
      <c r="A308" t="s">
        <v>323</v>
      </c>
      <c r="B308" s="4" t="s">
        <v>2</v>
      </c>
    </row>
    <row r="309" spans="1:2" x14ac:dyDescent="0.3">
      <c r="A309" t="s">
        <v>324</v>
      </c>
      <c r="B309" s="4" t="s">
        <v>2</v>
      </c>
    </row>
    <row r="310" spans="1:2" x14ac:dyDescent="0.3">
      <c r="A310" t="s">
        <v>325</v>
      </c>
      <c r="B310" s="4" t="s">
        <v>2</v>
      </c>
    </row>
    <row r="311" spans="1:2" x14ac:dyDescent="0.3">
      <c r="A311" t="s">
        <v>326</v>
      </c>
      <c r="B311" s="4" t="s">
        <v>6</v>
      </c>
    </row>
    <row r="312" spans="1:2" x14ac:dyDescent="0.3">
      <c r="A312" t="s">
        <v>327</v>
      </c>
      <c r="B312" s="4" t="s">
        <v>6</v>
      </c>
    </row>
    <row r="313" spans="1:2" x14ac:dyDescent="0.3">
      <c r="A313" t="s">
        <v>328</v>
      </c>
      <c r="B313" s="4" t="s">
        <v>6</v>
      </c>
    </row>
    <row r="314" spans="1:2" x14ac:dyDescent="0.3">
      <c r="A314" t="s">
        <v>329</v>
      </c>
      <c r="B314" s="4" t="s">
        <v>6</v>
      </c>
    </row>
    <row r="315" spans="1:2" x14ac:dyDescent="0.3">
      <c r="A315" t="s">
        <v>330</v>
      </c>
      <c r="B315" s="4" t="s">
        <v>6</v>
      </c>
    </row>
    <row r="316" spans="1:2" x14ac:dyDescent="0.3">
      <c r="A316" t="s">
        <v>331</v>
      </c>
      <c r="B316" s="4" t="s">
        <v>6</v>
      </c>
    </row>
    <row r="317" spans="1:2" x14ac:dyDescent="0.3">
      <c r="A317" t="s">
        <v>332</v>
      </c>
      <c r="B317" s="4" t="s">
        <v>6</v>
      </c>
    </row>
    <row r="318" spans="1:2" x14ac:dyDescent="0.3">
      <c r="A318" t="s">
        <v>333</v>
      </c>
      <c r="B318" s="4" t="s">
        <v>6</v>
      </c>
    </row>
    <row r="319" spans="1:2" x14ac:dyDescent="0.3">
      <c r="A319" t="s">
        <v>334</v>
      </c>
      <c r="B319" s="4" t="s">
        <v>6</v>
      </c>
    </row>
    <row r="320" spans="1:2" x14ac:dyDescent="0.3">
      <c r="A320" t="s">
        <v>335</v>
      </c>
      <c r="B320" s="4" t="s">
        <v>6</v>
      </c>
    </row>
    <row r="321" spans="1:2" x14ac:dyDescent="0.3">
      <c r="A321" t="s">
        <v>336</v>
      </c>
      <c r="B321" s="4" t="s">
        <v>2</v>
      </c>
    </row>
    <row r="322" spans="1:2" x14ac:dyDescent="0.3">
      <c r="A322" t="s">
        <v>337</v>
      </c>
      <c r="B322" s="4" t="s">
        <v>6</v>
      </c>
    </row>
    <row r="323" spans="1:2" x14ac:dyDescent="0.3">
      <c r="A323" t="s">
        <v>338</v>
      </c>
      <c r="B323" s="4" t="s">
        <v>7</v>
      </c>
    </row>
    <row r="324" spans="1:2" x14ac:dyDescent="0.3">
      <c r="A324" t="s">
        <v>339</v>
      </c>
      <c r="B324" s="4" t="s">
        <v>7</v>
      </c>
    </row>
    <row r="325" spans="1:2" x14ac:dyDescent="0.3">
      <c r="A325" t="s">
        <v>340</v>
      </c>
      <c r="B325" s="4" t="s">
        <v>7</v>
      </c>
    </row>
    <row r="326" spans="1:2" x14ac:dyDescent="0.3">
      <c r="A326" t="s">
        <v>341</v>
      </c>
      <c r="B326" s="4" t="s">
        <v>7</v>
      </c>
    </row>
    <row r="327" spans="1:2" x14ac:dyDescent="0.3">
      <c r="A327" t="s">
        <v>342</v>
      </c>
      <c r="B327" s="4" t="s">
        <v>7</v>
      </c>
    </row>
    <row r="328" spans="1:2" x14ac:dyDescent="0.3">
      <c r="A328" t="s">
        <v>343</v>
      </c>
      <c r="B328" s="4" t="s">
        <v>7</v>
      </c>
    </row>
    <row r="329" spans="1:2" x14ac:dyDescent="0.3">
      <c r="A329" t="s">
        <v>344</v>
      </c>
      <c r="B329" s="4" t="s">
        <v>7</v>
      </c>
    </row>
    <row r="330" spans="1:2" x14ac:dyDescent="0.3">
      <c r="A330" t="s">
        <v>345</v>
      </c>
      <c r="B330" s="4" t="s">
        <v>7</v>
      </c>
    </row>
    <row r="331" spans="1:2" x14ac:dyDescent="0.3">
      <c r="A331" t="s">
        <v>346</v>
      </c>
      <c r="B331" s="4" t="s">
        <v>7</v>
      </c>
    </row>
    <row r="332" spans="1:2" x14ac:dyDescent="0.3">
      <c r="A332" t="s">
        <v>347</v>
      </c>
      <c r="B332" s="4" t="s">
        <v>7</v>
      </c>
    </row>
    <row r="333" spans="1:2" x14ac:dyDescent="0.3">
      <c r="A333" t="s">
        <v>348</v>
      </c>
      <c r="B333" s="4" t="s">
        <v>7</v>
      </c>
    </row>
    <row r="334" spans="1:2" x14ac:dyDescent="0.3">
      <c r="A334" t="s">
        <v>349</v>
      </c>
      <c r="B334" s="4" t="s">
        <v>7</v>
      </c>
    </row>
    <row r="335" spans="1:2" x14ac:dyDescent="0.3">
      <c r="A335" t="s">
        <v>350</v>
      </c>
      <c r="B335" s="4" t="s">
        <v>7</v>
      </c>
    </row>
    <row r="336" spans="1:2" x14ac:dyDescent="0.3">
      <c r="A336" t="s">
        <v>351</v>
      </c>
      <c r="B336" s="4" t="s">
        <v>7</v>
      </c>
    </row>
    <row r="337" spans="1:2" x14ac:dyDescent="0.3">
      <c r="A337" t="s">
        <v>352</v>
      </c>
      <c r="B337" s="4" t="s">
        <v>7</v>
      </c>
    </row>
    <row r="338" spans="1:2" x14ac:dyDescent="0.3">
      <c r="A338" t="s">
        <v>353</v>
      </c>
      <c r="B338" s="4" t="s">
        <v>7</v>
      </c>
    </row>
    <row r="339" spans="1:2" x14ac:dyDescent="0.3">
      <c r="A339" t="s">
        <v>354</v>
      </c>
      <c r="B339" s="4" t="s">
        <v>7</v>
      </c>
    </row>
    <row r="340" spans="1:2" x14ac:dyDescent="0.3">
      <c r="A340" t="s">
        <v>355</v>
      </c>
      <c r="B340" s="4" t="s">
        <v>7</v>
      </c>
    </row>
    <row r="341" spans="1:2" x14ac:dyDescent="0.3">
      <c r="A341" t="s">
        <v>356</v>
      </c>
      <c r="B341" s="4" t="s">
        <v>7</v>
      </c>
    </row>
    <row r="342" spans="1:2" x14ac:dyDescent="0.3">
      <c r="A342" t="s">
        <v>357</v>
      </c>
      <c r="B342" s="4" t="s">
        <v>7</v>
      </c>
    </row>
    <row r="343" spans="1:2" x14ac:dyDescent="0.3">
      <c r="A343" t="s">
        <v>358</v>
      </c>
      <c r="B343" s="4" t="s">
        <v>7</v>
      </c>
    </row>
    <row r="344" spans="1:2" x14ac:dyDescent="0.3">
      <c r="A344" t="s">
        <v>359</v>
      </c>
      <c r="B344" s="4" t="s">
        <v>7</v>
      </c>
    </row>
    <row r="345" spans="1:2" x14ac:dyDescent="0.3">
      <c r="A345" t="s">
        <v>360</v>
      </c>
      <c r="B345" s="4" t="s">
        <v>7</v>
      </c>
    </row>
    <row r="346" spans="1:2" x14ac:dyDescent="0.3">
      <c r="A346" t="s">
        <v>361</v>
      </c>
      <c r="B346" s="4" t="s">
        <v>7</v>
      </c>
    </row>
    <row r="347" spans="1:2" x14ac:dyDescent="0.3">
      <c r="A347" t="s">
        <v>362</v>
      </c>
      <c r="B347" s="4" t="s">
        <v>7</v>
      </c>
    </row>
    <row r="348" spans="1:2" x14ac:dyDescent="0.3">
      <c r="A348" t="s">
        <v>363</v>
      </c>
      <c r="B348" s="4" t="s">
        <v>7</v>
      </c>
    </row>
    <row r="349" spans="1:2" x14ac:dyDescent="0.3">
      <c r="A349" t="s">
        <v>364</v>
      </c>
      <c r="B349" s="4" t="s">
        <v>7</v>
      </c>
    </row>
    <row r="350" spans="1:2" x14ac:dyDescent="0.3">
      <c r="A350" t="s">
        <v>365</v>
      </c>
      <c r="B350" s="4" t="s">
        <v>7</v>
      </c>
    </row>
    <row r="351" spans="1:2" x14ac:dyDescent="0.3">
      <c r="A351" t="s">
        <v>366</v>
      </c>
      <c r="B351" s="4" t="s">
        <v>7</v>
      </c>
    </row>
    <row r="352" spans="1:2" x14ac:dyDescent="0.3">
      <c r="A352" t="s">
        <v>367</v>
      </c>
      <c r="B352" s="4" t="s">
        <v>7</v>
      </c>
    </row>
    <row r="353" spans="1:2" x14ac:dyDescent="0.3">
      <c r="A353" t="s">
        <v>368</v>
      </c>
      <c r="B353" s="4" t="s">
        <v>7</v>
      </c>
    </row>
    <row r="354" spans="1:2" x14ac:dyDescent="0.3">
      <c r="A354" t="s">
        <v>369</v>
      </c>
      <c r="B354" s="4" t="s">
        <v>7</v>
      </c>
    </row>
    <row r="355" spans="1:2" x14ac:dyDescent="0.3">
      <c r="A355" t="s">
        <v>370</v>
      </c>
      <c r="B355" s="4" t="s">
        <v>7</v>
      </c>
    </row>
    <row r="356" spans="1:2" x14ac:dyDescent="0.3">
      <c r="A356" t="s">
        <v>371</v>
      </c>
      <c r="B356" s="4" t="s">
        <v>6</v>
      </c>
    </row>
    <row r="357" spans="1:2" x14ac:dyDescent="0.3">
      <c r="A357" t="s">
        <v>372</v>
      </c>
      <c r="B357" s="4" t="s">
        <v>6</v>
      </c>
    </row>
    <row r="358" spans="1:2" x14ac:dyDescent="0.3">
      <c r="A358" t="s">
        <v>373</v>
      </c>
      <c r="B358" s="4" t="s">
        <v>6</v>
      </c>
    </row>
    <row r="359" spans="1:2" x14ac:dyDescent="0.3">
      <c r="A359" t="s">
        <v>374</v>
      </c>
      <c r="B359" s="4" t="s">
        <v>7</v>
      </c>
    </row>
    <row r="360" spans="1:2" x14ac:dyDescent="0.3">
      <c r="A360" t="s">
        <v>375</v>
      </c>
      <c r="B360" s="4" t="s">
        <v>7</v>
      </c>
    </row>
    <row r="361" spans="1:2" x14ac:dyDescent="0.3">
      <c r="A361" t="s">
        <v>376</v>
      </c>
      <c r="B361" s="4" t="s">
        <v>7</v>
      </c>
    </row>
    <row r="362" spans="1:2" x14ac:dyDescent="0.3">
      <c r="A362" t="s">
        <v>377</v>
      </c>
      <c r="B362" s="4" t="s">
        <v>7</v>
      </c>
    </row>
    <row r="363" spans="1:2" x14ac:dyDescent="0.3">
      <c r="A363" t="s">
        <v>378</v>
      </c>
      <c r="B363" s="4" t="s">
        <v>6</v>
      </c>
    </row>
    <row r="364" spans="1:2" x14ac:dyDescent="0.3">
      <c r="A364" t="s">
        <v>379</v>
      </c>
      <c r="B364" s="4" t="s">
        <v>6</v>
      </c>
    </row>
    <row r="365" spans="1:2" x14ac:dyDescent="0.3">
      <c r="A365" t="s">
        <v>380</v>
      </c>
      <c r="B365" s="4" t="s">
        <v>6</v>
      </c>
    </row>
    <row r="366" spans="1:2" x14ac:dyDescent="0.3">
      <c r="A366" t="s">
        <v>381</v>
      </c>
      <c r="B366" s="4" t="s">
        <v>7</v>
      </c>
    </row>
    <row r="367" spans="1:2" x14ac:dyDescent="0.3">
      <c r="A367" t="s">
        <v>382</v>
      </c>
      <c r="B367" s="4" t="s">
        <v>6</v>
      </c>
    </row>
    <row r="368" spans="1:2" x14ac:dyDescent="0.3">
      <c r="A368" t="s">
        <v>383</v>
      </c>
      <c r="B368" s="4" t="s">
        <v>6</v>
      </c>
    </row>
    <row r="369" spans="1:2" x14ac:dyDescent="0.3">
      <c r="A369" t="s">
        <v>384</v>
      </c>
      <c r="B369" s="4" t="s">
        <v>7</v>
      </c>
    </row>
    <row r="370" spans="1:2" x14ac:dyDescent="0.3">
      <c r="A370" t="s">
        <v>385</v>
      </c>
      <c r="B370" s="4" t="s">
        <v>7</v>
      </c>
    </row>
    <row r="371" spans="1:2" x14ac:dyDescent="0.3">
      <c r="A371" t="s">
        <v>386</v>
      </c>
      <c r="B371" s="4" t="s">
        <v>7</v>
      </c>
    </row>
    <row r="372" spans="1:2" x14ac:dyDescent="0.3">
      <c r="A372" t="s">
        <v>387</v>
      </c>
      <c r="B372" s="4" t="s">
        <v>7</v>
      </c>
    </row>
    <row r="373" spans="1:2" x14ac:dyDescent="0.3">
      <c r="A373" t="s">
        <v>388</v>
      </c>
      <c r="B373" s="4" t="s">
        <v>7</v>
      </c>
    </row>
    <row r="374" spans="1:2" x14ac:dyDescent="0.3">
      <c r="A374" t="s">
        <v>389</v>
      </c>
      <c r="B374" s="4" t="s">
        <v>7</v>
      </c>
    </row>
    <row r="375" spans="1:2" x14ac:dyDescent="0.3">
      <c r="A375" t="s">
        <v>390</v>
      </c>
      <c r="B375" s="4" t="s">
        <v>6</v>
      </c>
    </row>
    <row r="376" spans="1:2" x14ac:dyDescent="0.3">
      <c r="A376" t="s">
        <v>391</v>
      </c>
      <c r="B376" s="4" t="s">
        <v>2</v>
      </c>
    </row>
    <row r="377" spans="1:2" x14ac:dyDescent="0.3">
      <c r="A377" t="s">
        <v>392</v>
      </c>
      <c r="B377" s="4" t="s">
        <v>2</v>
      </c>
    </row>
    <row r="378" spans="1:2" x14ac:dyDescent="0.3">
      <c r="A378" t="s">
        <v>393</v>
      </c>
      <c r="B378" s="4" t="s">
        <v>6</v>
      </c>
    </row>
    <row r="379" spans="1:2" x14ac:dyDescent="0.3">
      <c r="A379" t="s">
        <v>394</v>
      </c>
      <c r="B379" s="4" t="s">
        <v>6</v>
      </c>
    </row>
    <row r="380" spans="1:2" x14ac:dyDescent="0.3">
      <c r="A380" t="s">
        <v>395</v>
      </c>
      <c r="B380" s="4" t="s">
        <v>6</v>
      </c>
    </row>
    <row r="381" spans="1:2" x14ac:dyDescent="0.3">
      <c r="A381" t="s">
        <v>396</v>
      </c>
      <c r="B381" s="4" t="s">
        <v>6</v>
      </c>
    </row>
    <row r="382" spans="1:2" x14ac:dyDescent="0.3">
      <c r="A382" t="s">
        <v>397</v>
      </c>
      <c r="B382" s="4" t="s">
        <v>6</v>
      </c>
    </row>
    <row r="383" spans="1:2" x14ac:dyDescent="0.3">
      <c r="A383" t="s">
        <v>398</v>
      </c>
      <c r="B383" s="4" t="s">
        <v>6</v>
      </c>
    </row>
    <row r="384" spans="1:2" x14ac:dyDescent="0.3">
      <c r="A384" t="s">
        <v>399</v>
      </c>
      <c r="B384" s="4" t="s">
        <v>7</v>
      </c>
    </row>
    <row r="385" spans="1:2" x14ac:dyDescent="0.3">
      <c r="A385" t="s">
        <v>400</v>
      </c>
      <c r="B385" s="4" t="s">
        <v>7</v>
      </c>
    </row>
    <row r="386" spans="1:2" x14ac:dyDescent="0.3">
      <c r="A386" t="s">
        <v>401</v>
      </c>
      <c r="B386" s="4" t="s">
        <v>7</v>
      </c>
    </row>
    <row r="387" spans="1:2" x14ac:dyDescent="0.3">
      <c r="A387" t="s">
        <v>402</v>
      </c>
      <c r="B387" s="4" t="s">
        <v>6</v>
      </c>
    </row>
    <row r="388" spans="1:2" x14ac:dyDescent="0.3">
      <c r="A388" t="s">
        <v>403</v>
      </c>
      <c r="B388" s="4" t="s">
        <v>2</v>
      </c>
    </row>
    <row r="389" spans="1:2" x14ac:dyDescent="0.3">
      <c r="A389" t="s">
        <v>404</v>
      </c>
      <c r="B389" s="4" t="s">
        <v>2</v>
      </c>
    </row>
    <row r="390" spans="1:2" x14ac:dyDescent="0.3">
      <c r="A390" t="s">
        <v>405</v>
      </c>
      <c r="B390" s="4" t="s">
        <v>2</v>
      </c>
    </row>
    <row r="391" spans="1:2" x14ac:dyDescent="0.3">
      <c r="A391" t="s">
        <v>406</v>
      </c>
      <c r="B391" s="4" t="s">
        <v>4</v>
      </c>
    </row>
    <row r="392" spans="1:2" x14ac:dyDescent="0.3">
      <c r="A392" t="s">
        <v>407</v>
      </c>
      <c r="B392" s="4" t="s">
        <v>2</v>
      </c>
    </row>
    <row r="393" spans="1:2" x14ac:dyDescent="0.3">
      <c r="A393" t="s">
        <v>408</v>
      </c>
      <c r="B393" s="4" t="s">
        <v>7</v>
      </c>
    </row>
    <row r="394" spans="1:2" x14ac:dyDescent="0.3">
      <c r="A394" t="s">
        <v>409</v>
      </c>
      <c r="B394" s="4" t="s">
        <v>7</v>
      </c>
    </row>
    <row r="395" spans="1:2" x14ac:dyDescent="0.3">
      <c r="A395" t="s">
        <v>410</v>
      </c>
      <c r="B395" s="4" t="s">
        <v>7</v>
      </c>
    </row>
    <row r="396" spans="1:2" x14ac:dyDescent="0.3">
      <c r="A396" t="s">
        <v>411</v>
      </c>
      <c r="B396" s="4" t="s">
        <v>7</v>
      </c>
    </row>
    <row r="397" spans="1:2" x14ac:dyDescent="0.3">
      <c r="A397" t="s">
        <v>412</v>
      </c>
      <c r="B397" s="4" t="s">
        <v>6</v>
      </c>
    </row>
    <row r="398" spans="1:2" x14ac:dyDescent="0.3">
      <c r="A398" t="s">
        <v>413</v>
      </c>
      <c r="B398" s="4" t="s">
        <v>6</v>
      </c>
    </row>
    <row r="399" spans="1:2" x14ac:dyDescent="0.3">
      <c r="A399" t="s">
        <v>414</v>
      </c>
      <c r="B399" s="4" t="s">
        <v>6</v>
      </c>
    </row>
    <row r="400" spans="1:2" x14ac:dyDescent="0.3">
      <c r="A400" t="s">
        <v>415</v>
      </c>
      <c r="B400" s="4" t="s">
        <v>6</v>
      </c>
    </row>
    <row r="401" spans="1:2" x14ac:dyDescent="0.3">
      <c r="A401" t="s">
        <v>416</v>
      </c>
      <c r="B401" s="4" t="s">
        <v>6</v>
      </c>
    </row>
    <row r="402" spans="1:2" x14ac:dyDescent="0.3">
      <c r="A402" t="s">
        <v>417</v>
      </c>
      <c r="B402" s="4" t="s">
        <v>6</v>
      </c>
    </row>
    <row r="403" spans="1:2" x14ac:dyDescent="0.3">
      <c r="A403" t="s">
        <v>418</v>
      </c>
      <c r="B403" s="4" t="s">
        <v>6</v>
      </c>
    </row>
    <row r="404" spans="1:2" x14ac:dyDescent="0.3">
      <c r="A404" t="s">
        <v>419</v>
      </c>
      <c r="B404" s="4" t="s">
        <v>6</v>
      </c>
    </row>
    <row r="405" spans="1:2" x14ac:dyDescent="0.3">
      <c r="A405" t="s">
        <v>420</v>
      </c>
      <c r="B405" s="4" t="s">
        <v>6</v>
      </c>
    </row>
    <row r="406" spans="1:2" x14ac:dyDescent="0.3">
      <c r="A406" t="s">
        <v>421</v>
      </c>
      <c r="B406" s="4" t="s">
        <v>6</v>
      </c>
    </row>
    <row r="407" spans="1:2" x14ac:dyDescent="0.3">
      <c r="A407" t="s">
        <v>422</v>
      </c>
      <c r="B407" s="4" t="s">
        <v>6</v>
      </c>
    </row>
    <row r="408" spans="1:2" x14ac:dyDescent="0.3">
      <c r="A408" t="s">
        <v>423</v>
      </c>
      <c r="B408" s="4" t="s">
        <v>6</v>
      </c>
    </row>
    <row r="409" spans="1:2" x14ac:dyDescent="0.3">
      <c r="A409" t="s">
        <v>424</v>
      </c>
      <c r="B409" s="4" t="s">
        <v>7</v>
      </c>
    </row>
    <row r="410" spans="1:2" x14ac:dyDescent="0.3">
      <c r="A410" t="s">
        <v>425</v>
      </c>
      <c r="B410" s="4" t="s">
        <v>7</v>
      </c>
    </row>
    <row r="411" spans="1:2" x14ac:dyDescent="0.3">
      <c r="A411" t="s">
        <v>426</v>
      </c>
      <c r="B411" s="4" t="s">
        <v>6</v>
      </c>
    </row>
    <row r="412" spans="1:2" x14ac:dyDescent="0.3">
      <c r="A412" t="s">
        <v>427</v>
      </c>
      <c r="B412" s="4" t="s">
        <v>6</v>
      </c>
    </row>
    <row r="413" spans="1:2" x14ac:dyDescent="0.3">
      <c r="A413" t="s">
        <v>428</v>
      </c>
      <c r="B413" s="4" t="s">
        <v>6</v>
      </c>
    </row>
    <row r="414" spans="1:2" x14ac:dyDescent="0.3">
      <c r="A414" t="s">
        <v>429</v>
      </c>
      <c r="B414" s="4" t="s">
        <v>5</v>
      </c>
    </row>
    <row r="415" spans="1:2" x14ac:dyDescent="0.3">
      <c r="A415" t="s">
        <v>430</v>
      </c>
      <c r="B415" s="4" t="s">
        <v>5</v>
      </c>
    </row>
    <row r="416" spans="1:2" x14ac:dyDescent="0.3">
      <c r="A416" t="s">
        <v>431</v>
      </c>
      <c r="B416" s="4" t="s">
        <v>5</v>
      </c>
    </row>
    <row r="417" spans="1:2" x14ac:dyDescent="0.3">
      <c r="A417" t="s">
        <v>432</v>
      </c>
      <c r="B417" s="4" t="s">
        <v>5</v>
      </c>
    </row>
    <row r="418" spans="1:2" x14ac:dyDescent="0.3">
      <c r="A418" t="s">
        <v>433</v>
      </c>
      <c r="B418" s="4" t="s">
        <v>5</v>
      </c>
    </row>
    <row r="419" spans="1:2" x14ac:dyDescent="0.3">
      <c r="A419" t="s">
        <v>434</v>
      </c>
      <c r="B419" s="4" t="s">
        <v>5</v>
      </c>
    </row>
    <row r="420" spans="1:2" x14ac:dyDescent="0.3">
      <c r="A420" t="s">
        <v>435</v>
      </c>
      <c r="B420" s="4" t="s">
        <v>5</v>
      </c>
    </row>
    <row r="421" spans="1:2" x14ac:dyDescent="0.3">
      <c r="A421" t="s">
        <v>436</v>
      </c>
      <c r="B421" s="4" t="s">
        <v>9</v>
      </c>
    </row>
    <row r="422" spans="1:2" x14ac:dyDescent="0.3">
      <c r="A422" t="s">
        <v>437</v>
      </c>
      <c r="B422" s="4" t="s">
        <v>9</v>
      </c>
    </row>
    <row r="423" spans="1:2" x14ac:dyDescent="0.3">
      <c r="A423" t="s">
        <v>438</v>
      </c>
      <c r="B423" s="4" t="s">
        <v>9</v>
      </c>
    </row>
    <row r="424" spans="1:2" x14ac:dyDescent="0.3">
      <c r="A424" t="s">
        <v>439</v>
      </c>
      <c r="B424" s="4" t="s">
        <v>9</v>
      </c>
    </row>
    <row r="425" spans="1:2" x14ac:dyDescent="0.3">
      <c r="A425" t="s">
        <v>440</v>
      </c>
      <c r="B425" s="4" t="s">
        <v>9</v>
      </c>
    </row>
    <row r="426" spans="1:2" x14ac:dyDescent="0.3">
      <c r="A426" t="s">
        <v>441</v>
      </c>
      <c r="B426" s="4" t="s">
        <v>9</v>
      </c>
    </row>
    <row r="427" spans="1:2" x14ac:dyDescent="0.3">
      <c r="A427" t="s">
        <v>442</v>
      </c>
      <c r="B427" s="4" t="s">
        <v>9</v>
      </c>
    </row>
    <row r="428" spans="1:2" x14ac:dyDescent="0.3">
      <c r="A428" t="s">
        <v>443</v>
      </c>
      <c r="B428" s="4" t="s">
        <v>9</v>
      </c>
    </row>
    <row r="429" spans="1:2" x14ac:dyDescent="0.3">
      <c r="A429" t="s">
        <v>444</v>
      </c>
      <c r="B429" s="4" t="s">
        <v>9</v>
      </c>
    </row>
    <row r="430" spans="1:2" x14ac:dyDescent="0.3">
      <c r="A430" t="s">
        <v>445</v>
      </c>
      <c r="B430" s="4" t="s">
        <v>9</v>
      </c>
    </row>
    <row r="431" spans="1:2" x14ac:dyDescent="0.3">
      <c r="A431" t="s">
        <v>446</v>
      </c>
      <c r="B431" s="4" t="s">
        <v>9</v>
      </c>
    </row>
    <row r="432" spans="1:2" x14ac:dyDescent="0.3">
      <c r="A432" t="s">
        <v>447</v>
      </c>
      <c r="B432" s="4" t="s">
        <v>9</v>
      </c>
    </row>
    <row r="433" spans="1:2" x14ac:dyDescent="0.3">
      <c r="A433" t="s">
        <v>448</v>
      </c>
      <c r="B433" s="4" t="s">
        <v>9</v>
      </c>
    </row>
    <row r="434" spans="1:2" x14ac:dyDescent="0.3">
      <c r="A434" t="s">
        <v>449</v>
      </c>
      <c r="B434" s="4" t="s">
        <v>9</v>
      </c>
    </row>
    <row r="435" spans="1:2" x14ac:dyDescent="0.3">
      <c r="A435" t="s">
        <v>450</v>
      </c>
      <c r="B435" s="4" t="s">
        <v>4</v>
      </c>
    </row>
    <row r="436" spans="1:2" x14ac:dyDescent="0.3">
      <c r="A436" t="s">
        <v>451</v>
      </c>
      <c r="B436" s="4" t="s">
        <v>4</v>
      </c>
    </row>
    <row r="437" spans="1:2" x14ac:dyDescent="0.3">
      <c r="A437" t="s">
        <v>452</v>
      </c>
      <c r="B437" s="4" t="s">
        <v>4</v>
      </c>
    </row>
    <row r="438" spans="1:2" x14ac:dyDescent="0.3">
      <c r="A438" t="s">
        <v>453</v>
      </c>
      <c r="B438" s="4" t="s">
        <v>4</v>
      </c>
    </row>
    <row r="439" spans="1:2" x14ac:dyDescent="0.3">
      <c r="A439" t="s">
        <v>454</v>
      </c>
      <c r="B439" s="4" t="s">
        <v>4</v>
      </c>
    </row>
    <row r="440" spans="1:2" x14ac:dyDescent="0.3">
      <c r="A440" t="s">
        <v>455</v>
      </c>
      <c r="B440" s="4" t="s">
        <v>4</v>
      </c>
    </row>
    <row r="441" spans="1:2" x14ac:dyDescent="0.3">
      <c r="A441" t="s">
        <v>456</v>
      </c>
      <c r="B441" s="4" t="s">
        <v>4</v>
      </c>
    </row>
    <row r="442" spans="1:2" x14ac:dyDescent="0.3">
      <c r="A442" t="s">
        <v>457</v>
      </c>
      <c r="B442" s="4" t="s">
        <v>4</v>
      </c>
    </row>
    <row r="443" spans="1:2" x14ac:dyDescent="0.3">
      <c r="A443" t="s">
        <v>458</v>
      </c>
      <c r="B443" s="4" t="s">
        <v>4</v>
      </c>
    </row>
    <row r="444" spans="1:2" x14ac:dyDescent="0.3">
      <c r="A444" t="s">
        <v>459</v>
      </c>
      <c r="B444" s="4" t="s">
        <v>4</v>
      </c>
    </row>
    <row r="445" spans="1:2" x14ac:dyDescent="0.3">
      <c r="A445" t="s">
        <v>460</v>
      </c>
      <c r="B445" s="4" t="s">
        <v>4</v>
      </c>
    </row>
    <row r="446" spans="1:2" x14ac:dyDescent="0.3">
      <c r="A446" t="s">
        <v>461</v>
      </c>
      <c r="B446" s="4" t="s">
        <v>4</v>
      </c>
    </row>
    <row r="447" spans="1:2" x14ac:dyDescent="0.3">
      <c r="A447" t="s">
        <v>462</v>
      </c>
      <c r="B447" s="4" t="s">
        <v>4</v>
      </c>
    </row>
    <row r="448" spans="1:2" x14ac:dyDescent="0.3">
      <c r="A448" t="s">
        <v>463</v>
      </c>
      <c r="B448" s="4" t="s">
        <v>4</v>
      </c>
    </row>
    <row r="449" spans="1:2" x14ac:dyDescent="0.3">
      <c r="A449" t="s">
        <v>464</v>
      </c>
      <c r="B449" s="4" t="s">
        <v>4</v>
      </c>
    </row>
    <row r="450" spans="1:2" x14ac:dyDescent="0.3">
      <c r="A450" t="s">
        <v>465</v>
      </c>
      <c r="B450" s="4" t="s">
        <v>4</v>
      </c>
    </row>
    <row r="451" spans="1:2" x14ac:dyDescent="0.3">
      <c r="A451" t="s">
        <v>466</v>
      </c>
      <c r="B451" s="4" t="s">
        <v>4</v>
      </c>
    </row>
    <row r="452" spans="1:2" x14ac:dyDescent="0.3">
      <c r="A452" t="s">
        <v>467</v>
      </c>
      <c r="B452" s="4" t="s">
        <v>4</v>
      </c>
    </row>
    <row r="453" spans="1:2" x14ac:dyDescent="0.3">
      <c r="A453" t="s">
        <v>468</v>
      </c>
      <c r="B453" s="4" t="s">
        <v>4</v>
      </c>
    </row>
    <row r="454" spans="1:2" x14ac:dyDescent="0.3">
      <c r="A454" t="s">
        <v>469</v>
      </c>
      <c r="B454" s="4" t="s">
        <v>4</v>
      </c>
    </row>
    <row r="455" spans="1:2" x14ac:dyDescent="0.3">
      <c r="A455" t="s">
        <v>470</v>
      </c>
      <c r="B455" s="4" t="s">
        <v>4</v>
      </c>
    </row>
    <row r="456" spans="1:2" x14ac:dyDescent="0.3">
      <c r="A456" t="s">
        <v>471</v>
      </c>
      <c r="B456" s="4" t="s">
        <v>4</v>
      </c>
    </row>
    <row r="457" spans="1:2" x14ac:dyDescent="0.3">
      <c r="A457" t="s">
        <v>472</v>
      </c>
      <c r="B457" s="4" t="s">
        <v>4</v>
      </c>
    </row>
    <row r="458" spans="1:2" x14ac:dyDescent="0.3">
      <c r="A458" t="s">
        <v>473</v>
      </c>
      <c r="B458" s="4" t="s">
        <v>4</v>
      </c>
    </row>
    <row r="459" spans="1:2" x14ac:dyDescent="0.3">
      <c r="A459" t="s">
        <v>474</v>
      </c>
      <c r="B459" s="4" t="s">
        <v>4</v>
      </c>
    </row>
    <row r="460" spans="1:2" x14ac:dyDescent="0.3">
      <c r="A460" t="s">
        <v>475</v>
      </c>
      <c r="B460" s="4" t="s">
        <v>4</v>
      </c>
    </row>
    <row r="461" spans="1:2" x14ac:dyDescent="0.3">
      <c r="A461" t="s">
        <v>476</v>
      </c>
      <c r="B461" s="4" t="s">
        <v>4</v>
      </c>
    </row>
    <row r="462" spans="1:2" x14ac:dyDescent="0.3">
      <c r="A462" t="s">
        <v>477</v>
      </c>
      <c r="B462" s="4" t="s">
        <v>4</v>
      </c>
    </row>
    <row r="463" spans="1:2" x14ac:dyDescent="0.3">
      <c r="A463" t="s">
        <v>478</v>
      </c>
      <c r="B463" s="4" t="s">
        <v>4</v>
      </c>
    </row>
    <row r="464" spans="1:2" x14ac:dyDescent="0.3">
      <c r="A464" t="s">
        <v>479</v>
      </c>
      <c r="B464" s="4" t="s">
        <v>4</v>
      </c>
    </row>
    <row r="465" spans="1:2" x14ac:dyDescent="0.3">
      <c r="A465" t="s">
        <v>480</v>
      </c>
      <c r="B465" s="4" t="s">
        <v>4</v>
      </c>
    </row>
    <row r="466" spans="1:2" x14ac:dyDescent="0.3">
      <c r="A466" t="s">
        <v>481</v>
      </c>
      <c r="B466" s="4" t="s">
        <v>4</v>
      </c>
    </row>
    <row r="467" spans="1:2" x14ac:dyDescent="0.3">
      <c r="A467" t="s">
        <v>482</v>
      </c>
      <c r="B467" s="4" t="s">
        <v>4</v>
      </c>
    </row>
    <row r="468" spans="1:2" x14ac:dyDescent="0.3">
      <c r="A468" t="s">
        <v>483</v>
      </c>
      <c r="B468" s="4" t="s">
        <v>4</v>
      </c>
    </row>
    <row r="469" spans="1:2" x14ac:dyDescent="0.3">
      <c r="A469" t="s">
        <v>484</v>
      </c>
      <c r="B469" s="4" t="s">
        <v>4</v>
      </c>
    </row>
    <row r="470" spans="1:2" x14ac:dyDescent="0.3">
      <c r="A470" t="s">
        <v>485</v>
      </c>
      <c r="B470" s="4" t="s">
        <v>4</v>
      </c>
    </row>
    <row r="471" spans="1:2" x14ac:dyDescent="0.3">
      <c r="A471" t="s">
        <v>486</v>
      </c>
      <c r="B471" s="4" t="s">
        <v>4</v>
      </c>
    </row>
    <row r="472" spans="1:2" x14ac:dyDescent="0.3">
      <c r="A472" t="s">
        <v>487</v>
      </c>
      <c r="B472" s="4" t="s">
        <v>4</v>
      </c>
    </row>
    <row r="473" spans="1:2" x14ac:dyDescent="0.3">
      <c r="A473" t="s">
        <v>488</v>
      </c>
      <c r="B473" s="4" t="s">
        <v>4</v>
      </c>
    </row>
    <row r="474" spans="1:2" x14ac:dyDescent="0.3">
      <c r="A474" t="s">
        <v>489</v>
      </c>
      <c r="B474" s="4" t="s">
        <v>4</v>
      </c>
    </row>
    <row r="475" spans="1:2" x14ac:dyDescent="0.3">
      <c r="A475" t="s">
        <v>490</v>
      </c>
      <c r="B475" s="4" t="s">
        <v>4</v>
      </c>
    </row>
    <row r="476" spans="1:2" x14ac:dyDescent="0.3">
      <c r="A476" t="s">
        <v>491</v>
      </c>
      <c r="B476" s="4" t="s">
        <v>9</v>
      </c>
    </row>
    <row r="477" spans="1:2" x14ac:dyDescent="0.3">
      <c r="A477" t="s">
        <v>492</v>
      </c>
      <c r="B477" s="4" t="s">
        <v>4</v>
      </c>
    </row>
    <row r="478" spans="1:2" x14ac:dyDescent="0.3">
      <c r="A478" t="s">
        <v>493</v>
      </c>
      <c r="B478" s="4" t="s">
        <v>4</v>
      </c>
    </row>
    <row r="479" spans="1:2" x14ac:dyDescent="0.3">
      <c r="A479" t="s">
        <v>494</v>
      </c>
      <c r="B479" s="4" t="s">
        <v>4</v>
      </c>
    </row>
    <row r="480" spans="1:2" x14ac:dyDescent="0.3">
      <c r="A480" t="s">
        <v>495</v>
      </c>
      <c r="B480" s="4" t="s">
        <v>4</v>
      </c>
    </row>
    <row r="481" spans="1:2" x14ac:dyDescent="0.3">
      <c r="A481" t="s">
        <v>496</v>
      </c>
      <c r="B481" s="4" t="s">
        <v>4</v>
      </c>
    </row>
    <row r="482" spans="1:2" x14ac:dyDescent="0.3">
      <c r="A482" t="s">
        <v>497</v>
      </c>
      <c r="B482" s="4" t="s">
        <v>4</v>
      </c>
    </row>
    <row r="483" spans="1:2" x14ac:dyDescent="0.3">
      <c r="A483" t="s">
        <v>498</v>
      </c>
      <c r="B483" s="4" t="s">
        <v>4</v>
      </c>
    </row>
    <row r="484" spans="1:2" x14ac:dyDescent="0.3">
      <c r="A484" t="s">
        <v>499</v>
      </c>
      <c r="B484" s="4" t="s">
        <v>4</v>
      </c>
    </row>
    <row r="485" spans="1:2" x14ac:dyDescent="0.3">
      <c r="A485" t="s">
        <v>500</v>
      </c>
      <c r="B485" s="4" t="s">
        <v>4</v>
      </c>
    </row>
    <row r="486" spans="1:2" x14ac:dyDescent="0.3">
      <c r="A486" t="s">
        <v>501</v>
      </c>
      <c r="B486" s="4" t="s">
        <v>4</v>
      </c>
    </row>
    <row r="487" spans="1:2" x14ac:dyDescent="0.3">
      <c r="A487" t="s">
        <v>502</v>
      </c>
      <c r="B487" s="4" t="s">
        <v>4</v>
      </c>
    </row>
    <row r="488" spans="1:2" x14ac:dyDescent="0.3">
      <c r="A488" t="s">
        <v>503</v>
      </c>
      <c r="B488" s="4" t="s">
        <v>4</v>
      </c>
    </row>
    <row r="489" spans="1:2" x14ac:dyDescent="0.3">
      <c r="A489" t="s">
        <v>504</v>
      </c>
      <c r="B489" s="4" t="s">
        <v>4</v>
      </c>
    </row>
    <row r="490" spans="1:2" x14ac:dyDescent="0.3">
      <c r="A490" t="s">
        <v>505</v>
      </c>
      <c r="B490" s="4" t="s">
        <v>4</v>
      </c>
    </row>
    <row r="491" spans="1:2" x14ac:dyDescent="0.3">
      <c r="A491" t="s">
        <v>506</v>
      </c>
      <c r="B491" s="4" t="s">
        <v>4</v>
      </c>
    </row>
    <row r="492" spans="1:2" x14ac:dyDescent="0.3">
      <c r="A492" t="s">
        <v>507</v>
      </c>
      <c r="B492" s="4" t="s">
        <v>3</v>
      </c>
    </row>
    <row r="493" spans="1:2" x14ac:dyDescent="0.3">
      <c r="A493" t="s">
        <v>508</v>
      </c>
      <c r="B493" s="4" t="s">
        <v>3</v>
      </c>
    </row>
    <row r="494" spans="1:2" x14ac:dyDescent="0.3">
      <c r="A494" t="s">
        <v>509</v>
      </c>
      <c r="B494" s="4" t="s">
        <v>3</v>
      </c>
    </row>
    <row r="495" spans="1:2" x14ac:dyDescent="0.3">
      <c r="A495" t="s">
        <v>510</v>
      </c>
      <c r="B495" s="4" t="s">
        <v>3</v>
      </c>
    </row>
    <row r="496" spans="1:2" x14ac:dyDescent="0.3">
      <c r="A496" t="s">
        <v>511</v>
      </c>
      <c r="B496" s="4" t="s">
        <v>4</v>
      </c>
    </row>
    <row r="497" spans="1:2" x14ac:dyDescent="0.3">
      <c r="A497" t="s">
        <v>512</v>
      </c>
      <c r="B497" s="4" t="s">
        <v>4</v>
      </c>
    </row>
    <row r="498" spans="1:2" x14ac:dyDescent="0.3">
      <c r="A498" t="s">
        <v>513</v>
      </c>
      <c r="B498" s="4" t="s">
        <v>15</v>
      </c>
    </row>
    <row r="499" spans="1:2" x14ac:dyDescent="0.3">
      <c r="A499" t="s">
        <v>514</v>
      </c>
      <c r="B499" s="4" t="s">
        <v>15</v>
      </c>
    </row>
    <row r="500" spans="1:2" x14ac:dyDescent="0.3">
      <c r="A500" t="s">
        <v>515</v>
      </c>
      <c r="B500" s="4" t="s">
        <v>13</v>
      </c>
    </row>
    <row r="501" spans="1:2" x14ac:dyDescent="0.3">
      <c r="A501" t="s">
        <v>516</v>
      </c>
      <c r="B501" s="4" t="s">
        <v>13</v>
      </c>
    </row>
    <row r="502" spans="1:2" x14ac:dyDescent="0.3">
      <c r="A502" t="s">
        <v>517</v>
      </c>
      <c r="B502" s="4" t="s">
        <v>13</v>
      </c>
    </row>
    <row r="503" spans="1:2" x14ac:dyDescent="0.3">
      <c r="A503" t="s">
        <v>518</v>
      </c>
      <c r="B503" s="4" t="s">
        <v>13</v>
      </c>
    </row>
    <row r="504" spans="1:2" x14ac:dyDescent="0.3">
      <c r="A504" t="s">
        <v>519</v>
      </c>
      <c r="B504" s="4" t="s">
        <v>13</v>
      </c>
    </row>
    <row r="505" spans="1:2" x14ac:dyDescent="0.3">
      <c r="A505" t="s">
        <v>520</v>
      </c>
      <c r="B505" s="4" t="s">
        <v>13</v>
      </c>
    </row>
    <row r="506" spans="1:2" x14ac:dyDescent="0.3">
      <c r="A506" t="s">
        <v>521</v>
      </c>
      <c r="B506" s="4" t="s">
        <v>13</v>
      </c>
    </row>
    <row r="507" spans="1:2" x14ac:dyDescent="0.3">
      <c r="A507" t="s">
        <v>522</v>
      </c>
      <c r="B507" s="4" t="s">
        <v>13</v>
      </c>
    </row>
    <row r="508" spans="1:2" x14ac:dyDescent="0.3">
      <c r="A508" t="s">
        <v>523</v>
      </c>
      <c r="B508" s="4" t="s">
        <v>13</v>
      </c>
    </row>
    <row r="509" spans="1:2" x14ac:dyDescent="0.3">
      <c r="A509" t="s">
        <v>524</v>
      </c>
      <c r="B509" s="4" t="s">
        <v>13</v>
      </c>
    </row>
    <row r="510" spans="1:2" x14ac:dyDescent="0.3">
      <c r="A510" t="s">
        <v>525</v>
      </c>
      <c r="B510" s="4" t="s">
        <v>13</v>
      </c>
    </row>
    <row r="511" spans="1:2" x14ac:dyDescent="0.3">
      <c r="A511" t="s">
        <v>526</v>
      </c>
      <c r="B511" s="4" t="s">
        <v>13</v>
      </c>
    </row>
    <row r="512" spans="1:2" x14ac:dyDescent="0.3">
      <c r="A512" t="s">
        <v>527</v>
      </c>
      <c r="B512" s="4" t="s">
        <v>13</v>
      </c>
    </row>
    <row r="513" spans="1:2" x14ac:dyDescent="0.3">
      <c r="A513" t="s">
        <v>528</v>
      </c>
      <c r="B513" s="4" t="s">
        <v>13</v>
      </c>
    </row>
    <row r="514" spans="1:2" x14ac:dyDescent="0.3">
      <c r="A514" t="s">
        <v>529</v>
      </c>
      <c r="B514" s="4" t="s">
        <v>13</v>
      </c>
    </row>
    <row r="515" spans="1:2" x14ac:dyDescent="0.3">
      <c r="A515" t="s">
        <v>530</v>
      </c>
      <c r="B515" s="4" t="s">
        <v>13</v>
      </c>
    </row>
    <row r="516" spans="1:2" x14ac:dyDescent="0.3">
      <c r="A516" t="s">
        <v>531</v>
      </c>
      <c r="B516" s="4" t="s">
        <v>13</v>
      </c>
    </row>
    <row r="517" spans="1:2" x14ac:dyDescent="0.3">
      <c r="A517" t="s">
        <v>532</v>
      </c>
      <c r="B517" s="4" t="s">
        <v>13</v>
      </c>
    </row>
    <row r="518" spans="1:2" x14ac:dyDescent="0.3">
      <c r="A518" t="s">
        <v>533</v>
      </c>
      <c r="B518" s="4" t="s">
        <v>13</v>
      </c>
    </row>
    <row r="519" spans="1:2" x14ac:dyDescent="0.3">
      <c r="A519" t="s">
        <v>534</v>
      </c>
      <c r="B519" s="4" t="s">
        <v>13</v>
      </c>
    </row>
    <row r="520" spans="1:2" x14ac:dyDescent="0.3">
      <c r="A520" t="s">
        <v>535</v>
      </c>
      <c r="B520" s="4" t="s">
        <v>13</v>
      </c>
    </row>
    <row r="521" spans="1:2" x14ac:dyDescent="0.3">
      <c r="A521" t="s">
        <v>536</v>
      </c>
      <c r="B521" s="4" t="s">
        <v>4</v>
      </c>
    </row>
    <row r="522" spans="1:2" x14ac:dyDescent="0.3">
      <c r="A522" t="s">
        <v>537</v>
      </c>
      <c r="B522" s="4" t="s">
        <v>4</v>
      </c>
    </row>
    <row r="523" spans="1:2" x14ac:dyDescent="0.3">
      <c r="A523" t="s">
        <v>538</v>
      </c>
      <c r="B523" s="4" t="s">
        <v>4</v>
      </c>
    </row>
    <row r="524" spans="1:2" x14ac:dyDescent="0.3">
      <c r="A524" t="s">
        <v>539</v>
      </c>
      <c r="B524" s="4" t="s">
        <v>4</v>
      </c>
    </row>
    <row r="525" spans="1:2" x14ac:dyDescent="0.3">
      <c r="A525" t="s">
        <v>540</v>
      </c>
      <c r="B525" s="4" t="s">
        <v>4</v>
      </c>
    </row>
    <row r="526" spans="1:2" x14ac:dyDescent="0.3">
      <c r="A526" t="s">
        <v>541</v>
      </c>
      <c r="B526" s="4" t="s">
        <v>4</v>
      </c>
    </row>
    <row r="527" spans="1:2" x14ac:dyDescent="0.3">
      <c r="A527" t="s">
        <v>542</v>
      </c>
      <c r="B527" s="4" t="s">
        <v>4</v>
      </c>
    </row>
    <row r="528" spans="1:2" x14ac:dyDescent="0.3">
      <c r="A528" t="s">
        <v>543</v>
      </c>
      <c r="B528" s="4" t="s">
        <v>4</v>
      </c>
    </row>
    <row r="529" spans="1:2" x14ac:dyDescent="0.3">
      <c r="A529" t="s">
        <v>544</v>
      </c>
      <c r="B529" s="4" t="s">
        <v>4</v>
      </c>
    </row>
    <row r="530" spans="1:2" x14ac:dyDescent="0.3">
      <c r="A530" t="s">
        <v>545</v>
      </c>
      <c r="B530" s="4" t="s">
        <v>1</v>
      </c>
    </row>
    <row r="531" spans="1:2" x14ac:dyDescent="0.3">
      <c r="A531" t="s">
        <v>546</v>
      </c>
      <c r="B531" s="4" t="s">
        <v>1</v>
      </c>
    </row>
    <row r="532" spans="1:2" x14ac:dyDescent="0.3">
      <c r="A532" t="s">
        <v>547</v>
      </c>
      <c r="B532" s="4" t="s">
        <v>1</v>
      </c>
    </row>
    <row r="533" spans="1:2" x14ac:dyDescent="0.3">
      <c r="A533" t="s">
        <v>548</v>
      </c>
      <c r="B533" s="4" t="s">
        <v>1</v>
      </c>
    </row>
    <row r="534" spans="1:2" x14ac:dyDescent="0.3">
      <c r="A534" t="s">
        <v>549</v>
      </c>
      <c r="B534" s="4" t="s">
        <v>1</v>
      </c>
    </row>
    <row r="535" spans="1:2" x14ac:dyDescent="0.3">
      <c r="A535" t="s">
        <v>550</v>
      </c>
      <c r="B535" s="4" t="s">
        <v>3</v>
      </c>
    </row>
    <row r="536" spans="1:2" x14ac:dyDescent="0.3">
      <c r="A536" t="s">
        <v>551</v>
      </c>
      <c r="B536" s="4" t="s">
        <v>3</v>
      </c>
    </row>
    <row r="537" spans="1:2" x14ac:dyDescent="0.3">
      <c r="A537" t="s">
        <v>552</v>
      </c>
      <c r="B537" s="4" t="s">
        <v>13</v>
      </c>
    </row>
    <row r="538" spans="1:2" x14ac:dyDescent="0.3">
      <c r="A538" t="s">
        <v>553</v>
      </c>
      <c r="B538" s="4" t="s">
        <v>3</v>
      </c>
    </row>
    <row r="539" spans="1:2" x14ac:dyDescent="0.3">
      <c r="A539" t="s">
        <v>554</v>
      </c>
      <c r="B539" s="4" t="s">
        <v>3</v>
      </c>
    </row>
    <row r="540" spans="1:2" x14ac:dyDescent="0.3">
      <c r="A540" t="s">
        <v>555</v>
      </c>
      <c r="B540" s="4" t="s">
        <v>3</v>
      </c>
    </row>
    <row r="541" spans="1:2" x14ac:dyDescent="0.3">
      <c r="A541" t="s">
        <v>556</v>
      </c>
      <c r="B541" s="4" t="s">
        <v>4</v>
      </c>
    </row>
    <row r="542" spans="1:2" x14ac:dyDescent="0.3">
      <c r="A542" t="s">
        <v>557</v>
      </c>
      <c r="B542" s="4" t="s">
        <v>8</v>
      </c>
    </row>
    <row r="543" spans="1:2" x14ac:dyDescent="0.3">
      <c r="A543" t="s">
        <v>558</v>
      </c>
      <c r="B543" s="4" t="s">
        <v>8</v>
      </c>
    </row>
    <row r="544" spans="1:2" x14ac:dyDescent="0.3">
      <c r="A544" t="s">
        <v>559</v>
      </c>
      <c r="B544" s="4" t="s">
        <v>8</v>
      </c>
    </row>
    <row r="545" spans="1:2" x14ac:dyDescent="0.3">
      <c r="A545" t="s">
        <v>560</v>
      </c>
      <c r="B545" s="4" t="s">
        <v>8</v>
      </c>
    </row>
    <row r="546" spans="1:2" x14ac:dyDescent="0.3">
      <c r="A546" t="s">
        <v>561</v>
      </c>
      <c r="B546" s="4" t="s">
        <v>8</v>
      </c>
    </row>
    <row r="547" spans="1:2" x14ac:dyDescent="0.3">
      <c r="A547" t="s">
        <v>562</v>
      </c>
      <c r="B547" s="4" t="s">
        <v>8</v>
      </c>
    </row>
    <row r="548" spans="1:2" x14ac:dyDescent="0.3">
      <c r="A548" t="s">
        <v>563</v>
      </c>
      <c r="B548" s="4" t="s">
        <v>8</v>
      </c>
    </row>
    <row r="549" spans="1:2" x14ac:dyDescent="0.3">
      <c r="A549" t="s">
        <v>564</v>
      </c>
      <c r="B549" s="4" t="s">
        <v>8</v>
      </c>
    </row>
    <row r="550" spans="1:2" x14ac:dyDescent="0.3">
      <c r="A550" t="s">
        <v>565</v>
      </c>
      <c r="B550" s="4" t="s">
        <v>8</v>
      </c>
    </row>
    <row r="551" spans="1:2" x14ac:dyDescent="0.3">
      <c r="A551" t="s">
        <v>566</v>
      </c>
      <c r="B551" s="4" t="s">
        <v>8</v>
      </c>
    </row>
    <row r="552" spans="1:2" x14ac:dyDescent="0.3">
      <c r="A552" t="s">
        <v>567</v>
      </c>
      <c r="B552" s="4" t="s">
        <v>8</v>
      </c>
    </row>
    <row r="553" spans="1:2" x14ac:dyDescent="0.3">
      <c r="A553" t="s">
        <v>568</v>
      </c>
      <c r="B553" s="4" t="s">
        <v>8</v>
      </c>
    </row>
    <row r="554" spans="1:2" x14ac:dyDescent="0.3">
      <c r="A554" t="s">
        <v>569</v>
      </c>
      <c r="B554" s="4" t="s">
        <v>8</v>
      </c>
    </row>
    <row r="555" spans="1:2" x14ac:dyDescent="0.3">
      <c r="A555" t="s">
        <v>570</v>
      </c>
      <c r="B555" s="4" t="s">
        <v>8</v>
      </c>
    </row>
    <row r="556" spans="1:2" x14ac:dyDescent="0.3">
      <c r="A556" t="s">
        <v>571</v>
      </c>
      <c r="B556" s="4" t="s">
        <v>8</v>
      </c>
    </row>
    <row r="557" spans="1:2" x14ac:dyDescent="0.3">
      <c r="A557" t="s">
        <v>572</v>
      </c>
      <c r="B557" s="4" t="s">
        <v>8</v>
      </c>
    </row>
    <row r="558" spans="1:2" x14ac:dyDescent="0.3">
      <c r="A558" t="s">
        <v>573</v>
      </c>
      <c r="B558" s="4" t="s">
        <v>8</v>
      </c>
    </row>
    <row r="559" spans="1:2" x14ac:dyDescent="0.3">
      <c r="A559" t="s">
        <v>574</v>
      </c>
      <c r="B559" s="4" t="s">
        <v>8</v>
      </c>
    </row>
    <row r="560" spans="1:2" x14ac:dyDescent="0.3">
      <c r="A560" t="s">
        <v>575</v>
      </c>
      <c r="B560" s="4" t="s">
        <v>8</v>
      </c>
    </row>
    <row r="561" spans="1:2" x14ac:dyDescent="0.3">
      <c r="A561" t="s">
        <v>576</v>
      </c>
      <c r="B561" s="4" t="s">
        <v>8</v>
      </c>
    </row>
    <row r="562" spans="1:2" x14ac:dyDescent="0.3">
      <c r="A562" t="s">
        <v>577</v>
      </c>
      <c r="B562" s="4" t="s">
        <v>8</v>
      </c>
    </row>
    <row r="563" spans="1:2" x14ac:dyDescent="0.3">
      <c r="A563" t="s">
        <v>578</v>
      </c>
      <c r="B563" s="4" t="s">
        <v>8</v>
      </c>
    </row>
    <row r="564" spans="1:2" x14ac:dyDescent="0.3">
      <c r="A564" t="s">
        <v>579</v>
      </c>
      <c r="B564" s="4" t="s">
        <v>15</v>
      </c>
    </row>
    <row r="565" spans="1:2" x14ac:dyDescent="0.3">
      <c r="A565" t="s">
        <v>580</v>
      </c>
      <c r="B565" s="4" t="s">
        <v>15</v>
      </c>
    </row>
    <row r="566" spans="1:2" x14ac:dyDescent="0.3">
      <c r="A566" t="s">
        <v>581</v>
      </c>
      <c r="B566" s="4" t="s">
        <v>15</v>
      </c>
    </row>
    <row r="567" spans="1:2" x14ac:dyDescent="0.3">
      <c r="A567" t="s">
        <v>582</v>
      </c>
      <c r="B567" s="4" t="s">
        <v>15</v>
      </c>
    </row>
    <row r="568" spans="1:2" x14ac:dyDescent="0.3">
      <c r="A568" t="s">
        <v>583</v>
      </c>
      <c r="B568" s="4" t="s">
        <v>15</v>
      </c>
    </row>
    <row r="569" spans="1:2" x14ac:dyDescent="0.3">
      <c r="A569" t="s">
        <v>584</v>
      </c>
      <c r="B569" s="4" t="s">
        <v>1</v>
      </c>
    </row>
    <row r="570" spans="1:2" x14ac:dyDescent="0.3">
      <c r="A570" t="s">
        <v>585</v>
      </c>
      <c r="B570" s="4" t="s">
        <v>1</v>
      </c>
    </row>
    <row r="571" spans="1:2" x14ac:dyDescent="0.3">
      <c r="A571" t="s">
        <v>586</v>
      </c>
      <c r="B571" s="4" t="s">
        <v>8</v>
      </c>
    </row>
    <row r="572" spans="1:2" x14ac:dyDescent="0.3">
      <c r="A572" t="s">
        <v>587</v>
      </c>
      <c r="B572" s="4" t="s">
        <v>8</v>
      </c>
    </row>
    <row r="573" spans="1:2" x14ac:dyDescent="0.3">
      <c r="A573" t="s">
        <v>588</v>
      </c>
      <c r="B573" s="4" t="s">
        <v>8</v>
      </c>
    </row>
    <row r="574" spans="1:2" x14ac:dyDescent="0.3">
      <c r="A574" t="s">
        <v>589</v>
      </c>
      <c r="B574" s="4" t="s">
        <v>15</v>
      </c>
    </row>
    <row r="575" spans="1:2" x14ac:dyDescent="0.3">
      <c r="A575" t="s">
        <v>590</v>
      </c>
      <c r="B575" s="4" t="s">
        <v>15</v>
      </c>
    </row>
    <row r="576" spans="1:2" x14ac:dyDescent="0.3">
      <c r="A576" t="s">
        <v>591</v>
      </c>
      <c r="B576" s="4" t="s">
        <v>15</v>
      </c>
    </row>
    <row r="577" spans="1:2" x14ac:dyDescent="0.3">
      <c r="A577" t="s">
        <v>592</v>
      </c>
      <c r="B577" s="4" t="s">
        <v>15</v>
      </c>
    </row>
    <row r="578" spans="1:2" x14ac:dyDescent="0.3">
      <c r="A578" t="s">
        <v>593</v>
      </c>
      <c r="B578" s="4" t="s">
        <v>15</v>
      </c>
    </row>
    <row r="579" spans="1:2" x14ac:dyDescent="0.3">
      <c r="A579" t="s">
        <v>594</v>
      </c>
      <c r="B579" s="4" t="s">
        <v>15</v>
      </c>
    </row>
    <row r="580" spans="1:2" x14ac:dyDescent="0.3">
      <c r="A580" t="s">
        <v>595</v>
      </c>
      <c r="B580" s="4" t="s">
        <v>15</v>
      </c>
    </row>
  </sheetData>
  <autoFilter ref="A1:B580" xr:uid="{7B247CCE-6F89-4BF6-B5F7-20FAF4C694FD}"/>
  <sortState xmlns:xlrd2="http://schemas.microsoft.com/office/spreadsheetml/2017/richdata2" ref="G1:G27">
    <sortCondition ref="G1:G27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4848-CC11-46AF-976A-3F7DD140F9CD}">
  <dimension ref="A1:C34"/>
  <sheetViews>
    <sheetView tabSelected="1" topLeftCell="A6" workbookViewId="0">
      <selection sqref="A1:C34"/>
    </sheetView>
  </sheetViews>
  <sheetFormatPr defaultRowHeight="14.4" x14ac:dyDescent="0.3"/>
  <cols>
    <col min="2" max="2" width="62.6640625" bestFit="1" customWidth="1"/>
  </cols>
  <sheetData>
    <row r="1" spans="1:3" x14ac:dyDescent="0.3">
      <c r="A1" t="s">
        <v>722</v>
      </c>
      <c r="B1" t="str">
        <f>VLOOKUP(A1,'rais layout'!A$13:B$615,2,FALSE)</f>
        <v>Edição e Impressão de Jornais (Desativado)</v>
      </c>
      <c r="C1" t="s">
        <v>8</v>
      </c>
    </row>
    <row r="2" spans="1:3" x14ac:dyDescent="0.3">
      <c r="A2" t="s">
        <v>724</v>
      </c>
      <c r="B2" t="str">
        <f>VLOOKUP(A2,'rais layout'!A$13:B$615,2,FALSE)</f>
        <v>Edição e Impressão de Revistas (Desativado)</v>
      </c>
      <c r="C2" t="s">
        <v>8</v>
      </c>
    </row>
    <row r="3" spans="1:3" x14ac:dyDescent="0.3">
      <c r="A3" t="s">
        <v>726</v>
      </c>
      <c r="B3" t="str">
        <f>VLOOKUP(A3,'rais layout'!A$13:B$615,2,FALSE)</f>
        <v>Edição e Impressão de Livros (Desativado)</v>
      </c>
      <c r="C3" t="s">
        <v>8</v>
      </c>
    </row>
    <row r="4" spans="1:3" x14ac:dyDescent="0.3">
      <c r="A4" t="s">
        <v>739</v>
      </c>
      <c r="B4" t="str">
        <f>VLOOKUP(A4,'rais layout'!A$13:B$615,2,FALSE)</f>
        <v>Reprodução de Filmes (Desativado)</v>
      </c>
      <c r="C4" t="s">
        <v>1</v>
      </c>
    </row>
    <row r="5" spans="1:3" x14ac:dyDescent="0.3">
      <c r="A5" t="s">
        <v>743</v>
      </c>
      <c r="B5" t="str">
        <f>VLOOKUP(A5,'rais layout'!A$13:B$615,2,FALSE)</f>
        <v>Refino de Petróleo (Desativado)</v>
      </c>
      <c r="C5" t="s">
        <v>9</v>
      </c>
    </row>
    <row r="6" spans="1:3" x14ac:dyDescent="0.3">
      <c r="A6" t="s">
        <v>801</v>
      </c>
      <c r="B6" t="str">
        <f>VLOOKUP(A6,'rais layout'!A$13:B$615,2,FALSE)</f>
        <v>Produção de Laminados Planos de Aço (Desativado)</v>
      </c>
      <c r="C6" t="s">
        <v>7</v>
      </c>
    </row>
    <row r="7" spans="1:3" x14ac:dyDescent="0.3">
      <c r="A7" t="s">
        <v>803</v>
      </c>
      <c r="B7" t="str">
        <f>VLOOKUP(A7,'rais layout'!A$13:B$615,2,FALSE)</f>
        <v>Produção de Laminados não Planos de Aço (Desativado)</v>
      </c>
      <c r="C7" t="s">
        <v>7</v>
      </c>
    </row>
    <row r="8" spans="1:3" x14ac:dyDescent="0.3">
      <c r="A8" t="s">
        <v>807</v>
      </c>
      <c r="B8" t="str">
        <f>VLOOKUP(A8,'rais layout'!A$13:B$615,2,FALSE)</f>
        <v>Produção de Gusa (Desativado)</v>
      </c>
      <c r="C8" t="s">
        <v>7</v>
      </c>
    </row>
    <row r="9" spans="1:3" x14ac:dyDescent="0.3">
      <c r="A9" t="s">
        <v>809</v>
      </c>
      <c r="B9" t="str">
        <f>VLOOKUP(A9,'rais layout'!A$13:B$615,2,FALSE)</f>
        <v>Produção de Ferro, Aço e Ferro-Ligas em Formas ... (Desativado)</v>
      </c>
      <c r="C9" t="s">
        <v>7</v>
      </c>
    </row>
    <row r="10" spans="1:3" x14ac:dyDescent="0.3">
      <c r="A10" t="s">
        <v>815</v>
      </c>
      <c r="B10" t="str">
        <f>VLOOKUP(A10,'rais layout'!A$13:B$615,2,FALSE)</f>
        <v>Produção de Relaminados, Trefilados e Retrefilados de Aço ...(Desativado)</v>
      </c>
      <c r="C10" t="s">
        <v>7</v>
      </c>
    </row>
    <row r="11" spans="1:3" x14ac:dyDescent="0.3">
      <c r="A11" t="s">
        <v>947</v>
      </c>
      <c r="B11" t="str">
        <f>VLOOKUP(A11,'rais layout'!A$13:B$615,2,FALSE)</f>
        <v>Produção e Distribuição de Energia Elétrica (Desativado)</v>
      </c>
      <c r="C11" t="s">
        <v>9</v>
      </c>
    </row>
    <row r="12" spans="1:3" x14ac:dyDescent="0.3">
      <c r="A12" t="s">
        <v>962</v>
      </c>
      <c r="B12" t="str">
        <f>VLOOKUP(A12,'rais layout'!A$13:B$615,2,FALSE)</f>
        <v>Obras de Urbanização e Paisagismo (Desativado)</v>
      </c>
      <c r="C12" t="s">
        <v>9</v>
      </c>
    </row>
    <row r="13" spans="1:3" x14ac:dyDescent="0.3">
      <c r="A13" t="s">
        <v>967</v>
      </c>
      <c r="B13" t="str">
        <f>VLOOKUP(A13,'rais layout'!A$13:B$615,2,FALSE)</f>
        <v>Constr de Estações e Redes de Distr de Energia Elétrica (Desativado)</v>
      </c>
      <c r="C13" t="s">
        <v>9</v>
      </c>
    </row>
    <row r="14" spans="1:3" x14ac:dyDescent="0.3">
      <c r="A14" t="s">
        <v>970</v>
      </c>
      <c r="B14" t="str">
        <f>VLOOKUP(A14,'rais layout'!A$13:B$615,2,FALSE)</f>
        <v>Cosntr de Obras e Prevenção e Recup do Meio-Ambiente (Desativado)</v>
      </c>
      <c r="C14" t="s">
        <v>9</v>
      </c>
    </row>
    <row r="15" spans="1:3" x14ac:dyDescent="0.3">
      <c r="A15" t="s">
        <v>977</v>
      </c>
      <c r="B15" t="str">
        <f>VLOOKUP(A15,'rais layout'!A$13:B$615,2,FALSE)</f>
        <v>Alvenaria e Reboco (Desativado)</v>
      </c>
      <c r="C15" t="s">
        <v>9</v>
      </c>
    </row>
    <row r="16" spans="1:3" x14ac:dyDescent="0.3">
      <c r="A16" t="s">
        <v>979</v>
      </c>
      <c r="B16" t="str">
        <f>VLOOKUP(A16,'rais layout'!A$13:B$615,2,FALSE)</f>
        <v>Impermeabilização e Serviços de Pintura em Geral (Desativado)</v>
      </c>
      <c r="C16" t="s">
        <v>9</v>
      </c>
    </row>
    <row r="17" spans="1:3" x14ac:dyDescent="0.3">
      <c r="A17" t="s">
        <v>981</v>
      </c>
      <c r="B17" t="str">
        <f>VLOOKUP(A17,'rais layout'!A$13:B$615,2,FALSE)</f>
        <v>Outros Serviços Auxiliares da Construção (Desativado)</v>
      </c>
      <c r="C17" t="s">
        <v>9</v>
      </c>
    </row>
    <row r="18" spans="1:3" x14ac:dyDescent="0.3">
      <c r="A18" t="s">
        <v>1024</v>
      </c>
      <c r="B18" t="str">
        <f>VLOOKUP(A18,'rais layout'!A$13:B$615,2,FALSE)</f>
        <v>Com. Atacadista de Máq e Equip para O Comércio (Desativado)</v>
      </c>
      <c r="C18" t="s">
        <v>4</v>
      </c>
    </row>
    <row r="19" spans="1:3" x14ac:dyDescent="0.3">
      <c r="A19" t="s">
        <v>1026</v>
      </c>
      <c r="B19" t="str">
        <f>VLOOKUP(A19,'rais layout'!A$13:B$615,2,FALSE)</f>
        <v>Com. Atacadista de Máq e Equip para Escritório (Desativado)</v>
      </c>
      <c r="C19" t="s">
        <v>4</v>
      </c>
    </row>
    <row r="20" spans="1:3" x14ac:dyDescent="0.3">
      <c r="A20" t="s">
        <v>1055</v>
      </c>
      <c r="B20" t="str">
        <f>VLOOKUP(A20,'rais layout'!A$13:B$615,2,FALSE)</f>
        <v>Com Var de Artigos em Geral, por Catálogo ou Correio (Desativado)</v>
      </c>
      <c r="C20" t="s">
        <v>4</v>
      </c>
    </row>
    <row r="21" spans="1:3" x14ac:dyDescent="0.3">
      <c r="A21" t="s">
        <v>1062</v>
      </c>
      <c r="B21" t="str">
        <f>VLOOKUP(A21,'rais layout'!A$13:B$615,2,FALSE)</f>
        <v>Estabelecimentos Hoteleiros, com Restaurante (Desativado)</v>
      </c>
      <c r="C21" t="s">
        <v>4</v>
      </c>
    </row>
    <row r="22" spans="1:3" x14ac:dyDescent="0.3">
      <c r="A22" t="s">
        <v>1064</v>
      </c>
      <c r="B22" t="str">
        <f>VLOOKUP(A22,'rais layout'!A$13:B$615,2,FALSE)</f>
        <v>Estabelecimentos Hoteleiros, sem Restaurante (Desativado)</v>
      </c>
      <c r="C22" t="s">
        <v>4</v>
      </c>
    </row>
    <row r="23" spans="1:3" x14ac:dyDescent="0.3">
      <c r="A23" t="s">
        <v>1144</v>
      </c>
      <c r="B23" t="str">
        <f>VLOOKUP(A23,'rais layout'!A$13:B$615,2,FALSE)</f>
        <v>Desenvolvimento de Programas em Informática (Desativado)</v>
      </c>
      <c r="C23" t="s">
        <v>1</v>
      </c>
    </row>
    <row r="24" spans="1:3" x14ac:dyDescent="0.3">
      <c r="A24" t="s">
        <v>1179</v>
      </c>
      <c r="B24" t="str">
        <f>VLOOKUP(A24,'rais layout'!A$13:B$615,2,FALSE)</f>
        <v>Educação Pré-Escolar (Desativado)</v>
      </c>
      <c r="C24" t="s">
        <v>8</v>
      </c>
    </row>
    <row r="25" spans="1:3" x14ac:dyDescent="0.3">
      <c r="A25" t="s">
        <v>1181</v>
      </c>
      <c r="B25" t="str">
        <f>VLOOKUP(A25,'rais layout'!A$13:B$615,2,FALSE)</f>
        <v>Educação Fundamental (Desativado)</v>
      </c>
      <c r="C25" t="s">
        <v>8</v>
      </c>
    </row>
    <row r="26" spans="1:3" x14ac:dyDescent="0.3">
      <c r="A26" t="s">
        <v>1187</v>
      </c>
      <c r="B26" t="str">
        <f>VLOOKUP(A26,'rais layout'!A$13:B$615,2,FALSE)</f>
        <v>Educação Média em Formação Geral (Desativado)</v>
      </c>
      <c r="C26" t="s">
        <v>8</v>
      </c>
    </row>
    <row r="27" spans="1:3" x14ac:dyDescent="0.3">
      <c r="A27" t="s">
        <v>1189</v>
      </c>
      <c r="B27" t="str">
        <f>VLOOKUP(A27,'rais layout'!A$13:B$615,2,FALSE)</f>
        <v>Educação Média de Formação Técnica e Profissional (Desativado)</v>
      </c>
      <c r="C27" t="s">
        <v>8</v>
      </c>
    </row>
    <row r="28" spans="1:3" x14ac:dyDescent="0.3">
      <c r="A28" t="s">
        <v>1191</v>
      </c>
      <c r="B28" t="str">
        <f>VLOOKUP(A28,'rais layout'!A$13:B$615,2,FALSE)</f>
        <v>Educação Superior (Desativado)</v>
      </c>
      <c r="C28" t="s">
        <v>8</v>
      </c>
    </row>
    <row r="29" spans="1:3" x14ac:dyDescent="0.3">
      <c r="A29" t="s">
        <v>1196</v>
      </c>
      <c r="B29" t="str">
        <f>VLOOKUP(A29,'rais layout'!A$13:B$615,2,FALSE)</f>
        <v>Ensino em Auto-Escolas e Cursos de Pilotagem (Desativado)</v>
      </c>
      <c r="C29" t="s">
        <v>8</v>
      </c>
    </row>
    <row r="30" spans="1:3" x14ac:dyDescent="0.3">
      <c r="A30" t="s">
        <v>1198</v>
      </c>
      <c r="B30" t="str">
        <f>VLOOKUP(A30,'rais layout'!A$13:B$615,2,FALSE)</f>
        <v>Educação Supletiva (Desativado)</v>
      </c>
      <c r="C30" t="s">
        <v>8</v>
      </c>
    </row>
    <row r="31" spans="1:3" x14ac:dyDescent="0.3">
      <c r="A31" t="s">
        <v>1200</v>
      </c>
      <c r="B31" t="str">
        <f>VLOOKUP(A31,'rais layout'!A$13:B$615,2,FALSE)</f>
        <v>Educ Continuada ou Permanente e Aprend Profissional (Desativado)</v>
      </c>
      <c r="C31" t="s">
        <v>8</v>
      </c>
    </row>
    <row r="32" spans="1:3" x14ac:dyDescent="0.3">
      <c r="A32" t="s">
        <v>1202</v>
      </c>
      <c r="B32" t="str">
        <f>VLOOKUP(A32,'rais layout'!A$13:B$615,2,FALSE)</f>
        <v>Ensino À Distância (Desativado)</v>
      </c>
      <c r="C32" t="s">
        <v>8</v>
      </c>
    </row>
    <row r="33" spans="1:3" x14ac:dyDescent="0.3">
      <c r="A33" t="s">
        <v>1204</v>
      </c>
      <c r="B33" t="str">
        <f>VLOOKUP(A33,'rais layout'!A$13:B$615,2,FALSE)</f>
        <v>Educação Especial (Desativado)</v>
      </c>
      <c r="C33" t="s">
        <v>8</v>
      </c>
    </row>
    <row r="34" spans="1:3" x14ac:dyDescent="0.3">
      <c r="A34" t="s">
        <v>1246</v>
      </c>
      <c r="C34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1471-8F11-43F0-BC76-D2CCCA672AC3}">
  <dimension ref="A1:C615"/>
  <sheetViews>
    <sheetView topLeftCell="A587" workbookViewId="0">
      <selection activeCell="A27" sqref="A27"/>
    </sheetView>
  </sheetViews>
  <sheetFormatPr defaultRowHeight="14.4" x14ac:dyDescent="0.3"/>
  <cols>
    <col min="1" max="1" width="6" bestFit="1" customWidth="1"/>
    <col min="2" max="2" width="128.88671875" bestFit="1" customWidth="1"/>
  </cols>
  <sheetData>
    <row r="1" spans="1:3" x14ac:dyDescent="0.3">
      <c r="A1" t="s">
        <v>16</v>
      </c>
      <c r="B1" t="s">
        <v>16</v>
      </c>
      <c r="C1" t="s">
        <v>16</v>
      </c>
    </row>
    <row r="2" spans="1:3" x14ac:dyDescent="0.3">
      <c r="A2" s="7" t="s">
        <v>221</v>
      </c>
      <c r="B2" t="s">
        <v>597</v>
      </c>
      <c r="C2" t="str">
        <f>VLOOKUP(A2,Planilha1!A$2:B$580,2,FALSE)</f>
        <v>Without Classification</v>
      </c>
    </row>
    <row r="3" spans="1:3" x14ac:dyDescent="0.3">
      <c r="A3" s="7" t="s">
        <v>222</v>
      </c>
      <c r="B3" t="s">
        <v>598</v>
      </c>
      <c r="C3" t="str">
        <f>VLOOKUP(A3,Planilha1!A$2:B$580,2,FALSE)</f>
        <v>Without Classification</v>
      </c>
    </row>
    <row r="4" spans="1:3" x14ac:dyDescent="0.3">
      <c r="A4" s="7" t="s">
        <v>223</v>
      </c>
      <c r="B4" t="s">
        <v>599</v>
      </c>
      <c r="C4" t="str">
        <f>VLOOKUP(A4,Planilha1!A$2:B$580,2,FALSE)</f>
        <v>Without Classification</v>
      </c>
    </row>
    <row r="5" spans="1:3" x14ac:dyDescent="0.3">
      <c r="A5" s="7" t="s">
        <v>17</v>
      </c>
      <c r="B5" t="s">
        <v>600</v>
      </c>
      <c r="C5" t="str">
        <f>VLOOKUP(A5,Planilha1!A$2:B$580,2,FALSE)</f>
        <v>Without Classification</v>
      </c>
    </row>
    <row r="6" spans="1:3" x14ac:dyDescent="0.3">
      <c r="A6" s="7" t="s">
        <v>224</v>
      </c>
      <c r="B6" t="s">
        <v>601</v>
      </c>
      <c r="C6" t="str">
        <f>VLOOKUP(A6,Planilha1!A$2:B$580,2,FALSE)</f>
        <v>Without Classification</v>
      </c>
    </row>
    <row r="7" spans="1:3" x14ac:dyDescent="0.3">
      <c r="A7" s="7" t="s">
        <v>18</v>
      </c>
      <c r="B7" t="s">
        <v>602</v>
      </c>
      <c r="C7" t="str">
        <f>VLOOKUP(A7,Planilha1!A$2:B$580,2,FALSE)</f>
        <v>Without Classification</v>
      </c>
    </row>
    <row r="8" spans="1:3" x14ac:dyDescent="0.3">
      <c r="A8" s="7" t="s">
        <v>19</v>
      </c>
      <c r="B8" t="s">
        <v>603</v>
      </c>
      <c r="C8" t="str">
        <f>VLOOKUP(A8,Planilha1!A$2:B$580,2,FALSE)</f>
        <v>Without Classification</v>
      </c>
    </row>
    <row r="9" spans="1:3" x14ac:dyDescent="0.3">
      <c r="A9" s="7" t="s">
        <v>20</v>
      </c>
      <c r="B9" t="s">
        <v>604</v>
      </c>
      <c r="C9" t="str">
        <f>VLOOKUP(A9,Planilha1!A$2:B$580,2,FALSE)</f>
        <v>Without Classification</v>
      </c>
    </row>
    <row r="10" spans="1:3" x14ac:dyDescent="0.3">
      <c r="A10" s="7" t="s">
        <v>21</v>
      </c>
      <c r="B10" t="s">
        <v>605</v>
      </c>
      <c r="C10" t="str">
        <f>VLOOKUP(A10,Planilha1!A$2:B$580,2,FALSE)</f>
        <v>Without Classification</v>
      </c>
    </row>
    <row r="11" spans="1:3" x14ac:dyDescent="0.3">
      <c r="A11" s="7" t="s">
        <v>225</v>
      </c>
      <c r="B11" t="s">
        <v>606</v>
      </c>
      <c r="C11" t="str">
        <f>VLOOKUP(A11,Planilha1!A$2:B$580,2,FALSE)</f>
        <v>Without Classification</v>
      </c>
    </row>
    <row r="12" spans="1:3" x14ac:dyDescent="0.3">
      <c r="A12" s="7" t="s">
        <v>226</v>
      </c>
      <c r="B12" t="s">
        <v>607</v>
      </c>
      <c r="C12" t="str">
        <f>VLOOKUP(A12,Planilha1!A$2:B$580,2,FALSE)</f>
        <v>Without Classification</v>
      </c>
    </row>
    <row r="13" spans="1:3" x14ac:dyDescent="0.3">
      <c r="A13" s="7" t="s">
        <v>227</v>
      </c>
      <c r="B13" t="s">
        <v>608</v>
      </c>
      <c r="C13" t="str">
        <f>VLOOKUP(A13,Planilha1!A$2:B$580,2,FALSE)</f>
        <v>Without Classification</v>
      </c>
    </row>
    <row r="14" spans="1:3" x14ac:dyDescent="0.3">
      <c r="A14" s="7" t="s">
        <v>22</v>
      </c>
      <c r="B14" t="s">
        <v>609</v>
      </c>
      <c r="C14" t="str">
        <f>VLOOKUP(A14,Planilha1!A$2:B$580,2,FALSE)</f>
        <v>Without Classification</v>
      </c>
    </row>
    <row r="15" spans="1:3" x14ac:dyDescent="0.3">
      <c r="A15" s="7" t="s">
        <v>228</v>
      </c>
      <c r="B15" t="s">
        <v>610</v>
      </c>
      <c r="C15" t="str">
        <f>VLOOKUP(A15,Planilha1!A$2:B$580,2,FALSE)</f>
        <v>Without Classification</v>
      </c>
    </row>
    <row r="16" spans="1:3" x14ac:dyDescent="0.3">
      <c r="A16" s="7" t="s">
        <v>229</v>
      </c>
      <c r="B16" t="s">
        <v>611</v>
      </c>
      <c r="C16" t="str">
        <f>VLOOKUP(A16,Planilha1!A$2:B$580,2,FALSE)</f>
        <v>Without Classification</v>
      </c>
    </row>
    <row r="17" spans="1:3" x14ac:dyDescent="0.3">
      <c r="A17" s="7" t="s">
        <v>230</v>
      </c>
      <c r="B17" t="s">
        <v>612</v>
      </c>
      <c r="C17" t="str">
        <f>VLOOKUP(A17,Planilha1!A$2:B$580,2,FALSE)</f>
        <v>Without Classification</v>
      </c>
    </row>
    <row r="18" spans="1:3" x14ac:dyDescent="0.3">
      <c r="A18" s="7" t="s">
        <v>231</v>
      </c>
      <c r="B18" t="s">
        <v>613</v>
      </c>
      <c r="C18" t="str">
        <f>VLOOKUP(A18,Planilha1!A$2:B$580,2,FALSE)</f>
        <v>Without Classification</v>
      </c>
    </row>
    <row r="19" spans="1:3" x14ac:dyDescent="0.3">
      <c r="A19" s="7" t="s">
        <v>232</v>
      </c>
      <c r="B19" t="s">
        <v>614</v>
      </c>
      <c r="C19" t="str">
        <f>VLOOKUP(A19,Planilha1!A$2:B$580,2,FALSE)</f>
        <v>Without Classification</v>
      </c>
    </row>
    <row r="20" spans="1:3" x14ac:dyDescent="0.3">
      <c r="A20" s="7" t="s">
        <v>23</v>
      </c>
      <c r="B20" t="s">
        <v>615</v>
      </c>
      <c r="C20" t="str">
        <f>VLOOKUP(A20,Planilha1!A$2:B$580,2,FALSE)</f>
        <v>Without Classification</v>
      </c>
    </row>
    <row r="21" spans="1:3" x14ac:dyDescent="0.3">
      <c r="A21" s="7" t="s">
        <v>616</v>
      </c>
      <c r="B21" t="s">
        <v>617</v>
      </c>
      <c r="C21" t="e">
        <f>VLOOKUP(A21,Planilha1!A$2:B$580,2,FALSE)</f>
        <v>#N/A</v>
      </c>
    </row>
    <row r="22" spans="1:3" x14ac:dyDescent="0.3">
      <c r="A22" s="7" t="s">
        <v>24</v>
      </c>
      <c r="B22" t="s">
        <v>618</v>
      </c>
      <c r="C22" t="str">
        <f>VLOOKUP(A22,Planilha1!A$2:B$580,2,FALSE)</f>
        <v>Less knowledge-intensive market services</v>
      </c>
    </row>
    <row r="23" spans="1:3" x14ac:dyDescent="0.3">
      <c r="A23" s="7" t="s">
        <v>25</v>
      </c>
      <c r="B23" t="s">
        <v>619</v>
      </c>
      <c r="C23" t="str">
        <f>VLOOKUP(A23,Planilha1!A$2:B$580,2,FALSE)</f>
        <v>Without Classification</v>
      </c>
    </row>
    <row r="24" spans="1:3" x14ac:dyDescent="0.3">
      <c r="A24" s="7" t="s">
        <v>233</v>
      </c>
      <c r="B24" t="s">
        <v>620</v>
      </c>
      <c r="C24" t="str">
        <f>VLOOKUP(A24,Planilha1!A$2:B$580,2,FALSE)</f>
        <v>Without Classification</v>
      </c>
    </row>
    <row r="25" spans="1:3" x14ac:dyDescent="0.3">
      <c r="A25" s="7" t="s">
        <v>26</v>
      </c>
      <c r="B25" t="s">
        <v>621</v>
      </c>
      <c r="C25" t="str">
        <f>VLOOKUP(A25,Planilha1!A$2:B$580,2,FALSE)</f>
        <v>Without Classification</v>
      </c>
    </row>
    <row r="26" spans="1:3" x14ac:dyDescent="0.3">
      <c r="A26" s="7" t="s">
        <v>27</v>
      </c>
      <c r="B26" t="s">
        <v>622</v>
      </c>
      <c r="C26" t="str">
        <f>VLOOKUP(A26,Planilha1!A$2:B$580,2,FALSE)</f>
        <v>Without Classification</v>
      </c>
    </row>
    <row r="27" spans="1:3" x14ac:dyDescent="0.3">
      <c r="A27" s="7" t="s">
        <v>234</v>
      </c>
      <c r="B27" t="s">
        <v>623</v>
      </c>
      <c r="C27" t="str">
        <f>VLOOKUP(A27,Planilha1!A$2:B$580,2,FALSE)</f>
        <v>Without Classification</v>
      </c>
    </row>
    <row r="28" spans="1:3" x14ac:dyDescent="0.3">
      <c r="A28" s="7" t="s">
        <v>28</v>
      </c>
      <c r="B28" t="s">
        <v>624</v>
      </c>
      <c r="C28" t="str">
        <f>VLOOKUP(A28,Planilha1!A$2:B$580,2,FALSE)</f>
        <v>Without Classification</v>
      </c>
    </row>
    <row r="29" spans="1:3" x14ac:dyDescent="0.3">
      <c r="A29" s="7" t="s">
        <v>29</v>
      </c>
      <c r="B29" t="s">
        <v>625</v>
      </c>
      <c r="C29" t="str">
        <f>VLOOKUP(A29,Planilha1!A$2:B$580,2,FALSE)</f>
        <v>Without Classification</v>
      </c>
    </row>
    <row r="30" spans="1:3" x14ac:dyDescent="0.3">
      <c r="A30" s="7" t="s">
        <v>30</v>
      </c>
      <c r="B30" t="s">
        <v>626</v>
      </c>
      <c r="C30" t="str">
        <f>VLOOKUP(A30,Planilha1!A$2:B$580,2,FALSE)</f>
        <v>Without Classification</v>
      </c>
    </row>
    <row r="31" spans="1:3" x14ac:dyDescent="0.3">
      <c r="A31" s="7" t="s">
        <v>235</v>
      </c>
      <c r="B31" t="s">
        <v>627</v>
      </c>
      <c r="C31" t="str">
        <f>VLOOKUP(A31,Planilha1!A$2:B$580,2,FALSE)</f>
        <v>Without Classification</v>
      </c>
    </row>
    <row r="32" spans="1:3" x14ac:dyDescent="0.3">
      <c r="A32" s="7" t="s">
        <v>236</v>
      </c>
      <c r="B32" t="s">
        <v>628</v>
      </c>
      <c r="C32" t="str">
        <f>VLOOKUP(A32,Planilha1!A$2:B$580,2,FALSE)</f>
        <v>Without Classification</v>
      </c>
    </row>
    <row r="33" spans="1:3" x14ac:dyDescent="0.3">
      <c r="A33" s="7" t="s">
        <v>31</v>
      </c>
      <c r="B33" t="s">
        <v>629</v>
      </c>
      <c r="C33" t="str">
        <f>VLOOKUP(A33,Planilha1!A$2:B$580,2,FALSE)</f>
        <v>Without Classification</v>
      </c>
    </row>
    <row r="34" spans="1:3" x14ac:dyDescent="0.3">
      <c r="A34" s="7" t="s">
        <v>32</v>
      </c>
      <c r="B34" t="s">
        <v>630</v>
      </c>
      <c r="C34" t="str">
        <f>VLOOKUP(A34,Planilha1!A$2:B$580,2,FALSE)</f>
        <v>Without Classification</v>
      </c>
    </row>
    <row r="35" spans="1:3" x14ac:dyDescent="0.3">
      <c r="A35" s="7" t="s">
        <v>33</v>
      </c>
      <c r="B35" t="s">
        <v>631</v>
      </c>
      <c r="C35" t="str">
        <f>VLOOKUP(A35,Planilha1!A$2:B$580,2,FALSE)</f>
        <v>Without Classification</v>
      </c>
    </row>
    <row r="36" spans="1:3" x14ac:dyDescent="0.3">
      <c r="A36" s="7" t="s">
        <v>34</v>
      </c>
      <c r="B36" t="s">
        <v>632</v>
      </c>
      <c r="C36" t="str">
        <f>VLOOKUP(A36,Planilha1!A$2:B$580,2,FALSE)</f>
        <v>Without Classification</v>
      </c>
    </row>
    <row r="37" spans="1:3" x14ac:dyDescent="0.3">
      <c r="A37" s="7" t="s">
        <v>35</v>
      </c>
      <c r="B37" t="s">
        <v>633</v>
      </c>
      <c r="C37" t="str">
        <f>VLOOKUP(A37,Planilha1!A$2:B$580,2,FALSE)</f>
        <v>Without Classification</v>
      </c>
    </row>
    <row r="38" spans="1:3" x14ac:dyDescent="0.3">
      <c r="A38" s="7" t="s">
        <v>237</v>
      </c>
      <c r="B38" t="s">
        <v>634</v>
      </c>
      <c r="C38" t="str">
        <f>VLOOKUP(A38,Planilha1!A$2:B$580,2,FALSE)</f>
        <v>Without Classification</v>
      </c>
    </row>
    <row r="39" spans="1:3" x14ac:dyDescent="0.3">
      <c r="A39" s="7" t="s">
        <v>36</v>
      </c>
      <c r="B39" t="s">
        <v>635</v>
      </c>
      <c r="C39" t="str">
        <f>VLOOKUP(A39,Planilha1!A$2:B$580,2,FALSE)</f>
        <v>Without Classification</v>
      </c>
    </row>
    <row r="40" spans="1:3" x14ac:dyDescent="0.3">
      <c r="A40" s="7" t="s">
        <v>37</v>
      </c>
      <c r="B40" t="s">
        <v>636</v>
      </c>
      <c r="C40" t="str">
        <f>VLOOKUP(A40,Planilha1!A$2:B$580,2,FALSE)</f>
        <v>Without Classification</v>
      </c>
    </row>
    <row r="41" spans="1:3" x14ac:dyDescent="0.3">
      <c r="A41" s="7" t="s">
        <v>38</v>
      </c>
      <c r="B41" t="s">
        <v>637</v>
      </c>
      <c r="C41" t="str">
        <f>VLOOKUP(A41,Planilha1!A$2:B$580,2,FALSE)</f>
        <v>Without Classification</v>
      </c>
    </row>
    <row r="42" spans="1:3" x14ac:dyDescent="0.3">
      <c r="A42" s="7" t="s">
        <v>39</v>
      </c>
      <c r="B42" t="s">
        <v>638</v>
      </c>
      <c r="C42" t="str">
        <f>VLOOKUP(A42,Planilha1!A$2:B$580,2,FALSE)</f>
        <v>Without Classification</v>
      </c>
    </row>
    <row r="43" spans="1:3" x14ac:dyDescent="0.3">
      <c r="A43" s="7" t="s">
        <v>40</v>
      </c>
      <c r="B43" t="s">
        <v>639</v>
      </c>
      <c r="C43" t="str">
        <f>VLOOKUP(A43,Planilha1!A$2:B$580,2,FALSE)</f>
        <v>Without Classification</v>
      </c>
    </row>
    <row r="44" spans="1:3" x14ac:dyDescent="0.3">
      <c r="A44" s="7" t="s">
        <v>41</v>
      </c>
      <c r="B44" t="s">
        <v>640</v>
      </c>
      <c r="C44" t="str">
        <f>VLOOKUP(A44,Planilha1!A$2:B$580,2,FALSE)</f>
        <v>Low-technology</v>
      </c>
    </row>
    <row r="45" spans="1:3" x14ac:dyDescent="0.3">
      <c r="A45" s="7" t="s">
        <v>42</v>
      </c>
      <c r="B45" t="s">
        <v>641</v>
      </c>
      <c r="C45" t="str">
        <f>VLOOKUP(A45,Planilha1!A$2:B$580,2,FALSE)</f>
        <v>Low-technology</v>
      </c>
    </row>
    <row r="46" spans="1:3" x14ac:dyDescent="0.3">
      <c r="A46" s="7" t="s">
        <v>238</v>
      </c>
      <c r="B46" t="s">
        <v>642</v>
      </c>
      <c r="C46" t="str">
        <f>VLOOKUP(A46,Planilha1!A$2:B$580,2,FALSE)</f>
        <v>Low-technology</v>
      </c>
    </row>
    <row r="47" spans="1:3" x14ac:dyDescent="0.3">
      <c r="A47" s="7" t="s">
        <v>239</v>
      </c>
      <c r="B47" t="s">
        <v>643</v>
      </c>
      <c r="C47" t="str">
        <f>VLOOKUP(A47,Planilha1!A$2:B$580,2,FALSE)</f>
        <v>Low-technology</v>
      </c>
    </row>
    <row r="48" spans="1:3" x14ac:dyDescent="0.3">
      <c r="A48" s="7" t="s">
        <v>240</v>
      </c>
      <c r="B48" t="s">
        <v>644</v>
      </c>
      <c r="C48" t="str">
        <f>VLOOKUP(A48,Planilha1!A$2:B$580,2,FALSE)</f>
        <v>Low-technology</v>
      </c>
    </row>
    <row r="49" spans="1:3" x14ac:dyDescent="0.3">
      <c r="A49" s="7" t="s">
        <v>241</v>
      </c>
      <c r="B49" t="s">
        <v>645</v>
      </c>
      <c r="C49" t="str">
        <f>VLOOKUP(A49,Planilha1!A$2:B$580,2,FALSE)</f>
        <v>Low-technology</v>
      </c>
    </row>
    <row r="50" spans="1:3" x14ac:dyDescent="0.3">
      <c r="A50" s="7" t="s">
        <v>242</v>
      </c>
      <c r="B50" t="s">
        <v>646</v>
      </c>
      <c r="C50" t="str">
        <f>VLOOKUP(A50,Planilha1!A$2:B$580,2,FALSE)</f>
        <v>Low-technology</v>
      </c>
    </row>
    <row r="51" spans="1:3" x14ac:dyDescent="0.3">
      <c r="A51" s="7" t="s">
        <v>243</v>
      </c>
      <c r="B51" t="s">
        <v>647</v>
      </c>
      <c r="C51" t="str">
        <f>VLOOKUP(A51,Planilha1!A$2:B$580,2,FALSE)</f>
        <v>Low-technology</v>
      </c>
    </row>
    <row r="52" spans="1:3" x14ac:dyDescent="0.3">
      <c r="A52" s="7" t="s">
        <v>244</v>
      </c>
      <c r="B52" t="s">
        <v>648</v>
      </c>
      <c r="C52" t="str">
        <f>VLOOKUP(A52,Planilha1!A$2:B$580,2,FALSE)</f>
        <v>Low-technology</v>
      </c>
    </row>
    <row r="53" spans="1:3" x14ac:dyDescent="0.3">
      <c r="A53" s="7" t="s">
        <v>245</v>
      </c>
      <c r="B53" t="s">
        <v>649</v>
      </c>
      <c r="C53" t="str">
        <f>VLOOKUP(A53,Planilha1!A$2:B$580,2,FALSE)</f>
        <v>Low-technology</v>
      </c>
    </row>
    <row r="54" spans="1:3" x14ac:dyDescent="0.3">
      <c r="A54" s="7" t="s">
        <v>246</v>
      </c>
      <c r="B54" t="s">
        <v>650</v>
      </c>
      <c r="C54" t="str">
        <f>VLOOKUP(A54,Planilha1!A$2:B$580,2,FALSE)</f>
        <v>Low-technology</v>
      </c>
    </row>
    <row r="55" spans="1:3" x14ac:dyDescent="0.3">
      <c r="A55" s="7" t="s">
        <v>247</v>
      </c>
      <c r="B55" t="s">
        <v>651</v>
      </c>
      <c r="C55" t="str">
        <f>VLOOKUP(A55,Planilha1!A$2:B$580,2,FALSE)</f>
        <v>Low-technology</v>
      </c>
    </row>
    <row r="56" spans="1:3" x14ac:dyDescent="0.3">
      <c r="A56" s="7" t="s">
        <v>248</v>
      </c>
      <c r="B56" t="s">
        <v>652</v>
      </c>
      <c r="C56" t="str">
        <f>VLOOKUP(A56,Planilha1!A$2:B$580,2,FALSE)</f>
        <v>Low-technology</v>
      </c>
    </row>
    <row r="57" spans="1:3" x14ac:dyDescent="0.3">
      <c r="A57" s="7" t="s">
        <v>249</v>
      </c>
      <c r="B57" t="s">
        <v>653</v>
      </c>
      <c r="C57" t="str">
        <f>VLOOKUP(A57,Planilha1!A$2:B$580,2,FALSE)</f>
        <v>Low-technology</v>
      </c>
    </row>
    <row r="58" spans="1:3" x14ac:dyDescent="0.3">
      <c r="A58" s="7" t="s">
        <v>250</v>
      </c>
      <c r="B58" t="s">
        <v>654</v>
      </c>
      <c r="C58" t="str">
        <f>VLOOKUP(A58,Planilha1!A$2:B$580,2,FALSE)</f>
        <v>Low-technology</v>
      </c>
    </row>
    <row r="59" spans="1:3" x14ac:dyDescent="0.3">
      <c r="A59" s="7" t="s">
        <v>251</v>
      </c>
      <c r="B59" t="s">
        <v>655</v>
      </c>
      <c r="C59" t="str">
        <f>VLOOKUP(A59,Planilha1!A$2:B$580,2,FALSE)</f>
        <v>Low-technology</v>
      </c>
    </row>
    <row r="60" spans="1:3" x14ac:dyDescent="0.3">
      <c r="A60" s="7" t="s">
        <v>252</v>
      </c>
      <c r="B60" t="s">
        <v>656</v>
      </c>
      <c r="C60" t="str">
        <f>VLOOKUP(A60,Planilha1!A$2:B$580,2,FALSE)</f>
        <v>Low-technology</v>
      </c>
    </row>
    <row r="61" spans="1:3" x14ac:dyDescent="0.3">
      <c r="A61" s="7" t="s">
        <v>253</v>
      </c>
      <c r="B61" t="s">
        <v>657</v>
      </c>
      <c r="C61" t="str">
        <f>VLOOKUP(A61,Planilha1!A$2:B$580,2,FALSE)</f>
        <v>Low-technology</v>
      </c>
    </row>
    <row r="62" spans="1:3" x14ac:dyDescent="0.3">
      <c r="A62" s="7" t="s">
        <v>254</v>
      </c>
      <c r="B62" t="s">
        <v>658</v>
      </c>
      <c r="C62" t="str">
        <f>VLOOKUP(A62,Planilha1!A$2:B$580,2,FALSE)</f>
        <v>Low-technology</v>
      </c>
    </row>
    <row r="63" spans="1:3" x14ac:dyDescent="0.3">
      <c r="A63" s="7" t="s">
        <v>255</v>
      </c>
      <c r="B63" t="s">
        <v>659</v>
      </c>
      <c r="C63" t="str">
        <f>VLOOKUP(A63,Planilha1!A$2:B$580,2,FALSE)</f>
        <v>Low-technology</v>
      </c>
    </row>
    <row r="64" spans="1:3" x14ac:dyDescent="0.3">
      <c r="A64" s="7" t="s">
        <v>256</v>
      </c>
      <c r="B64" t="s">
        <v>660</v>
      </c>
      <c r="C64" t="str">
        <f>VLOOKUP(A64,Planilha1!A$2:B$580,2,FALSE)</f>
        <v>Low-technology</v>
      </c>
    </row>
    <row r="65" spans="1:3" x14ac:dyDescent="0.3">
      <c r="A65" s="7" t="s">
        <v>257</v>
      </c>
      <c r="B65" t="s">
        <v>661</v>
      </c>
      <c r="C65" t="str">
        <f>VLOOKUP(A65,Planilha1!A$2:B$580,2,FALSE)</f>
        <v>Low-technology</v>
      </c>
    </row>
    <row r="66" spans="1:3" x14ac:dyDescent="0.3">
      <c r="A66" s="7" t="s">
        <v>258</v>
      </c>
      <c r="B66" t="s">
        <v>662</v>
      </c>
      <c r="C66" t="str">
        <f>VLOOKUP(A66,Planilha1!A$2:B$580,2,FALSE)</f>
        <v>Low-technology</v>
      </c>
    </row>
    <row r="67" spans="1:3" x14ac:dyDescent="0.3">
      <c r="A67" s="7" t="s">
        <v>259</v>
      </c>
      <c r="B67" t="s">
        <v>663</v>
      </c>
      <c r="C67" t="str">
        <f>VLOOKUP(A67,Planilha1!A$2:B$580,2,FALSE)</f>
        <v>Low-technology</v>
      </c>
    </row>
    <row r="68" spans="1:3" x14ac:dyDescent="0.3">
      <c r="A68" s="7" t="s">
        <v>43</v>
      </c>
      <c r="B68" t="s">
        <v>664</v>
      </c>
      <c r="C68" t="str">
        <f>VLOOKUP(A68,Planilha1!A$2:B$580,2,FALSE)</f>
        <v>Low-technology</v>
      </c>
    </row>
    <row r="69" spans="1:3" x14ac:dyDescent="0.3">
      <c r="A69" s="7" t="s">
        <v>260</v>
      </c>
      <c r="B69" t="s">
        <v>665</v>
      </c>
      <c r="C69" t="str">
        <f>VLOOKUP(A69,Planilha1!A$2:B$580,2,FALSE)</f>
        <v>Low-technology</v>
      </c>
    </row>
    <row r="70" spans="1:3" x14ac:dyDescent="0.3">
      <c r="A70" s="7" t="s">
        <v>261</v>
      </c>
      <c r="B70" t="s">
        <v>666</v>
      </c>
      <c r="C70" t="str">
        <f>VLOOKUP(A70,Planilha1!A$2:B$580,2,FALSE)</f>
        <v>Low-technology</v>
      </c>
    </row>
    <row r="71" spans="1:3" x14ac:dyDescent="0.3">
      <c r="A71" s="7" t="s">
        <v>262</v>
      </c>
      <c r="B71" t="s">
        <v>667</v>
      </c>
      <c r="C71" t="str">
        <f>VLOOKUP(A71,Planilha1!A$2:B$580,2,FALSE)</f>
        <v>Low-technology</v>
      </c>
    </row>
    <row r="72" spans="1:3" x14ac:dyDescent="0.3">
      <c r="A72" s="7" t="s">
        <v>263</v>
      </c>
      <c r="B72" t="s">
        <v>668</v>
      </c>
      <c r="C72" t="str">
        <f>VLOOKUP(A72,Planilha1!A$2:B$580,2,FALSE)</f>
        <v>Low-technology</v>
      </c>
    </row>
    <row r="73" spans="1:3" x14ac:dyDescent="0.3">
      <c r="A73" s="7" t="s">
        <v>264</v>
      </c>
      <c r="B73" t="s">
        <v>669</v>
      </c>
      <c r="C73" t="str">
        <f>VLOOKUP(A73,Planilha1!A$2:B$580,2,FALSE)</f>
        <v>Low-technology</v>
      </c>
    </row>
    <row r="74" spans="1:3" x14ac:dyDescent="0.3">
      <c r="A74" s="7" t="s">
        <v>44</v>
      </c>
      <c r="B74" t="s">
        <v>670</v>
      </c>
      <c r="C74" t="str">
        <f>VLOOKUP(A74,Planilha1!A$2:B$580,2,FALSE)</f>
        <v>Low-technology</v>
      </c>
    </row>
    <row r="75" spans="1:3" x14ac:dyDescent="0.3">
      <c r="A75" s="7" t="s">
        <v>265</v>
      </c>
      <c r="B75" t="s">
        <v>671</v>
      </c>
      <c r="C75" t="str">
        <f>VLOOKUP(A75,Planilha1!A$2:B$580,2,FALSE)</f>
        <v>Low-technology</v>
      </c>
    </row>
    <row r="76" spans="1:3" x14ac:dyDescent="0.3">
      <c r="A76" s="7" t="s">
        <v>266</v>
      </c>
      <c r="B76" t="s">
        <v>672</v>
      </c>
      <c r="C76" t="str">
        <f>VLOOKUP(A76,Planilha1!A$2:B$580,2,FALSE)</f>
        <v>Low-technology</v>
      </c>
    </row>
    <row r="77" spans="1:3" x14ac:dyDescent="0.3">
      <c r="A77" s="7" t="s">
        <v>267</v>
      </c>
      <c r="B77" t="s">
        <v>673</v>
      </c>
      <c r="C77" t="str">
        <f>VLOOKUP(A77,Planilha1!A$2:B$580,2,FALSE)</f>
        <v>Low-technology</v>
      </c>
    </row>
    <row r="78" spans="1:3" x14ac:dyDescent="0.3">
      <c r="A78" s="7" t="s">
        <v>268</v>
      </c>
      <c r="B78" t="s">
        <v>674</v>
      </c>
      <c r="C78" t="str">
        <f>VLOOKUP(A78,Planilha1!A$2:B$580,2,FALSE)</f>
        <v>Low-technology</v>
      </c>
    </row>
    <row r="79" spans="1:3" x14ac:dyDescent="0.3">
      <c r="A79" s="7" t="s">
        <v>45</v>
      </c>
      <c r="B79" t="s">
        <v>675</v>
      </c>
      <c r="C79" t="str">
        <f>VLOOKUP(A79,Planilha1!A$2:B$580,2,FALSE)</f>
        <v>Low-technology</v>
      </c>
    </row>
    <row r="80" spans="1:3" x14ac:dyDescent="0.3">
      <c r="A80" s="7" t="s">
        <v>46</v>
      </c>
      <c r="B80" t="s">
        <v>676</v>
      </c>
      <c r="C80" t="str">
        <f>VLOOKUP(A80,Planilha1!A$2:B$580,2,FALSE)</f>
        <v>Low-technology</v>
      </c>
    </row>
    <row r="81" spans="1:3" x14ac:dyDescent="0.3">
      <c r="A81" s="7" t="s">
        <v>269</v>
      </c>
      <c r="B81" t="s">
        <v>677</v>
      </c>
      <c r="C81" t="str">
        <f>VLOOKUP(A81,Planilha1!A$2:B$580,2,FALSE)</f>
        <v>Low-technology</v>
      </c>
    </row>
    <row r="82" spans="1:3" x14ac:dyDescent="0.3">
      <c r="A82" s="7" t="s">
        <v>270</v>
      </c>
      <c r="B82" t="s">
        <v>678</v>
      </c>
      <c r="C82" t="str">
        <f>VLOOKUP(A82,Planilha1!A$2:B$580,2,FALSE)</f>
        <v>Low-technology</v>
      </c>
    </row>
    <row r="83" spans="1:3" x14ac:dyDescent="0.3">
      <c r="A83" s="7" t="s">
        <v>271</v>
      </c>
      <c r="B83" t="s">
        <v>679</v>
      </c>
      <c r="C83" t="str">
        <f>VLOOKUP(A83,Planilha1!A$2:B$580,2,FALSE)</f>
        <v>Low-technology</v>
      </c>
    </row>
    <row r="84" spans="1:3" x14ac:dyDescent="0.3">
      <c r="A84" s="7" t="s">
        <v>272</v>
      </c>
      <c r="B84" t="s">
        <v>680</v>
      </c>
      <c r="C84" t="str">
        <f>VLOOKUP(A84,Planilha1!A$2:B$580,2,FALSE)</f>
        <v>Low-technology</v>
      </c>
    </row>
    <row r="85" spans="1:3" x14ac:dyDescent="0.3">
      <c r="A85" s="7" t="s">
        <v>273</v>
      </c>
      <c r="B85" t="s">
        <v>681</v>
      </c>
      <c r="C85" t="str">
        <f>VLOOKUP(A85,Planilha1!A$2:B$580,2,FALSE)</f>
        <v>Low-technology</v>
      </c>
    </row>
    <row r="86" spans="1:3" x14ac:dyDescent="0.3">
      <c r="A86" s="7" t="s">
        <v>274</v>
      </c>
      <c r="B86" t="s">
        <v>682</v>
      </c>
      <c r="C86" t="str">
        <f>VLOOKUP(A86,Planilha1!A$2:B$580,2,FALSE)</f>
        <v>Low-technology</v>
      </c>
    </row>
    <row r="87" spans="1:3" x14ac:dyDescent="0.3">
      <c r="A87" s="7" t="s">
        <v>275</v>
      </c>
      <c r="B87" t="s">
        <v>683</v>
      </c>
      <c r="C87" t="str">
        <f>VLOOKUP(A87,Planilha1!A$2:B$580,2,FALSE)</f>
        <v>Low-technology</v>
      </c>
    </row>
    <row r="88" spans="1:3" x14ac:dyDescent="0.3">
      <c r="A88" s="7" t="s">
        <v>276</v>
      </c>
      <c r="B88" t="s">
        <v>684</v>
      </c>
      <c r="C88" t="str">
        <f>VLOOKUP(A88,Planilha1!A$2:B$580,2,FALSE)</f>
        <v>Low-technology</v>
      </c>
    </row>
    <row r="89" spans="1:3" x14ac:dyDescent="0.3">
      <c r="A89" s="7" t="s">
        <v>277</v>
      </c>
      <c r="B89" t="s">
        <v>685</v>
      </c>
      <c r="C89" t="str">
        <f>VLOOKUP(A89,Planilha1!A$2:B$580,2,FALSE)</f>
        <v>Low-technology</v>
      </c>
    </row>
    <row r="90" spans="1:3" x14ac:dyDescent="0.3">
      <c r="A90" s="7" t="s">
        <v>47</v>
      </c>
      <c r="B90" t="s">
        <v>686</v>
      </c>
      <c r="C90" t="str">
        <f>VLOOKUP(A90,Planilha1!A$2:B$580,2,FALSE)</f>
        <v>Low-technology</v>
      </c>
    </row>
    <row r="91" spans="1:3" x14ac:dyDescent="0.3">
      <c r="A91" s="7" t="s">
        <v>48</v>
      </c>
      <c r="B91" t="s">
        <v>687</v>
      </c>
      <c r="C91" t="str">
        <f>VLOOKUP(A91,Planilha1!A$2:B$580,2,FALSE)</f>
        <v>Low-technology</v>
      </c>
    </row>
    <row r="92" spans="1:3" x14ac:dyDescent="0.3">
      <c r="A92" s="7" t="s">
        <v>278</v>
      </c>
      <c r="B92" t="s">
        <v>688</v>
      </c>
      <c r="C92" t="str">
        <f>VLOOKUP(A92,Planilha1!A$2:B$580,2,FALSE)</f>
        <v>Low-technology</v>
      </c>
    </row>
    <row r="93" spans="1:3" x14ac:dyDescent="0.3">
      <c r="A93" s="7" t="s">
        <v>49</v>
      </c>
      <c r="B93" t="s">
        <v>689</v>
      </c>
      <c r="C93" t="str">
        <f>VLOOKUP(A93,Planilha1!A$2:B$580,2,FALSE)</f>
        <v>Low-technology</v>
      </c>
    </row>
    <row r="94" spans="1:3" x14ac:dyDescent="0.3">
      <c r="A94" s="7" t="s">
        <v>279</v>
      </c>
      <c r="B94" t="s">
        <v>690</v>
      </c>
      <c r="C94" t="str">
        <f>VLOOKUP(A94,Planilha1!A$2:B$580,2,FALSE)</f>
        <v>Low-technology</v>
      </c>
    </row>
    <row r="95" spans="1:3" x14ac:dyDescent="0.3">
      <c r="A95" s="7" t="s">
        <v>280</v>
      </c>
      <c r="B95" t="s">
        <v>691</v>
      </c>
      <c r="C95" t="str">
        <f>VLOOKUP(A95,Planilha1!A$2:B$580,2,FALSE)</f>
        <v>Low-technology</v>
      </c>
    </row>
    <row r="96" spans="1:3" x14ac:dyDescent="0.3">
      <c r="A96" s="7" t="s">
        <v>50</v>
      </c>
      <c r="B96" t="s">
        <v>692</v>
      </c>
      <c r="C96" t="str">
        <f>VLOOKUP(A96,Planilha1!A$2:B$580,2,FALSE)</f>
        <v>Low-technology</v>
      </c>
    </row>
    <row r="97" spans="1:3" x14ac:dyDescent="0.3">
      <c r="A97" s="7" t="s">
        <v>281</v>
      </c>
      <c r="B97" t="s">
        <v>693</v>
      </c>
      <c r="C97" t="str">
        <f>VLOOKUP(A97,Planilha1!A$2:B$580,2,FALSE)</f>
        <v>Low-technology</v>
      </c>
    </row>
    <row r="98" spans="1:3" x14ac:dyDescent="0.3">
      <c r="A98" s="7" t="s">
        <v>282</v>
      </c>
      <c r="B98" t="s">
        <v>694</v>
      </c>
      <c r="C98" t="str">
        <f>VLOOKUP(A98,Planilha1!A$2:B$580,2,FALSE)</f>
        <v>Low-technology</v>
      </c>
    </row>
    <row r="99" spans="1:3" x14ac:dyDescent="0.3">
      <c r="A99" s="7" t="s">
        <v>283</v>
      </c>
      <c r="B99" t="s">
        <v>695</v>
      </c>
      <c r="C99" t="str">
        <f>VLOOKUP(A99,Planilha1!A$2:B$580,2,FALSE)</f>
        <v>Low-technology</v>
      </c>
    </row>
    <row r="100" spans="1:3" x14ac:dyDescent="0.3">
      <c r="A100" s="7" t="s">
        <v>284</v>
      </c>
      <c r="B100" t="s">
        <v>696</v>
      </c>
      <c r="C100" t="str">
        <f>VLOOKUP(A100,Planilha1!A$2:B$580,2,FALSE)</f>
        <v>Low-technology</v>
      </c>
    </row>
    <row r="101" spans="1:3" x14ac:dyDescent="0.3">
      <c r="A101" s="7" t="s">
        <v>51</v>
      </c>
      <c r="B101" t="s">
        <v>697</v>
      </c>
      <c r="C101" t="str">
        <f>VLOOKUP(A101,Planilha1!A$2:B$580,2,FALSE)</f>
        <v>Low-technology</v>
      </c>
    </row>
    <row r="102" spans="1:3" x14ac:dyDescent="0.3">
      <c r="A102" s="7" t="s">
        <v>285</v>
      </c>
      <c r="B102" t="s">
        <v>698</v>
      </c>
      <c r="C102" t="str">
        <f>VLOOKUP(A102,Planilha1!A$2:B$580,2,FALSE)</f>
        <v>Low-technology</v>
      </c>
    </row>
    <row r="103" spans="1:3" x14ac:dyDescent="0.3">
      <c r="A103" s="7" t="s">
        <v>52</v>
      </c>
      <c r="B103" t="s">
        <v>699</v>
      </c>
      <c r="C103" t="str">
        <f>VLOOKUP(A103,Planilha1!A$2:B$580,2,FALSE)</f>
        <v>Low-technology</v>
      </c>
    </row>
    <row r="104" spans="1:3" x14ac:dyDescent="0.3">
      <c r="A104" s="7" t="s">
        <v>286</v>
      </c>
      <c r="B104" t="s">
        <v>700</v>
      </c>
      <c r="C104" t="str">
        <f>VLOOKUP(A104,Planilha1!A$2:B$580,2,FALSE)</f>
        <v>Low-technology</v>
      </c>
    </row>
    <row r="105" spans="1:3" x14ac:dyDescent="0.3">
      <c r="A105" s="7" t="s">
        <v>53</v>
      </c>
      <c r="B105" t="s">
        <v>701</v>
      </c>
      <c r="C105" t="str">
        <f>VLOOKUP(A105,Planilha1!A$2:B$580,2,FALSE)</f>
        <v>Low-technology</v>
      </c>
    </row>
    <row r="106" spans="1:3" x14ac:dyDescent="0.3">
      <c r="A106" s="7" t="s">
        <v>287</v>
      </c>
      <c r="B106" t="s">
        <v>702</v>
      </c>
      <c r="C106" t="str">
        <f>VLOOKUP(A106,Planilha1!A$2:B$580,2,FALSE)</f>
        <v>Low-technology</v>
      </c>
    </row>
    <row r="107" spans="1:3" x14ac:dyDescent="0.3">
      <c r="A107" s="7" t="s">
        <v>288</v>
      </c>
      <c r="B107" t="s">
        <v>703</v>
      </c>
      <c r="C107" t="str">
        <f>VLOOKUP(A107,Planilha1!A$2:B$580,2,FALSE)</f>
        <v>Low-technology</v>
      </c>
    </row>
    <row r="108" spans="1:3" x14ac:dyDescent="0.3">
      <c r="A108" s="7" t="s">
        <v>289</v>
      </c>
      <c r="B108" t="s">
        <v>704</v>
      </c>
      <c r="C108" t="str">
        <f>VLOOKUP(A108,Planilha1!A$2:B$580,2,FALSE)</f>
        <v>Low-technology</v>
      </c>
    </row>
    <row r="109" spans="1:3" x14ac:dyDescent="0.3">
      <c r="A109" s="7" t="s">
        <v>54</v>
      </c>
      <c r="B109" t="s">
        <v>705</v>
      </c>
      <c r="C109" t="str">
        <f>VLOOKUP(A109,Planilha1!A$2:B$580,2,FALSE)</f>
        <v>Low-technology</v>
      </c>
    </row>
    <row r="110" spans="1:3" x14ac:dyDescent="0.3">
      <c r="A110" s="7" t="s">
        <v>290</v>
      </c>
      <c r="B110" t="s">
        <v>706</v>
      </c>
      <c r="C110" t="str">
        <f>VLOOKUP(A110,Planilha1!A$2:B$580,2,FALSE)</f>
        <v>Low-technology</v>
      </c>
    </row>
    <row r="111" spans="1:3" x14ac:dyDescent="0.3">
      <c r="A111" s="7" t="s">
        <v>55</v>
      </c>
      <c r="B111" t="s">
        <v>707</v>
      </c>
      <c r="C111" t="str">
        <f>VLOOKUP(A111,Planilha1!A$2:B$580,2,FALSE)</f>
        <v>Low-technology</v>
      </c>
    </row>
    <row r="112" spans="1:3" x14ac:dyDescent="0.3">
      <c r="A112" s="7" t="s">
        <v>56</v>
      </c>
      <c r="B112" t="s">
        <v>708</v>
      </c>
      <c r="C112" t="str">
        <f>VLOOKUP(A112,Planilha1!A$2:B$580,2,FALSE)</f>
        <v>Low-technology</v>
      </c>
    </row>
    <row r="113" spans="1:3" x14ac:dyDescent="0.3">
      <c r="A113" s="7" t="s">
        <v>291</v>
      </c>
      <c r="B113" t="s">
        <v>709</v>
      </c>
      <c r="C113" t="str">
        <f>VLOOKUP(A113,Planilha1!A$2:B$580,2,FALSE)</f>
        <v>Low-technology</v>
      </c>
    </row>
    <row r="114" spans="1:3" x14ac:dyDescent="0.3">
      <c r="A114" s="7" t="s">
        <v>292</v>
      </c>
      <c r="B114" t="s">
        <v>710</v>
      </c>
      <c r="C114" t="str">
        <f>VLOOKUP(A114,Planilha1!A$2:B$580,2,FALSE)</f>
        <v>Low-technology</v>
      </c>
    </row>
    <row r="115" spans="1:3" x14ac:dyDescent="0.3">
      <c r="A115" s="7" t="s">
        <v>293</v>
      </c>
      <c r="B115" t="s">
        <v>711</v>
      </c>
      <c r="C115" t="str">
        <f>VLOOKUP(A115,Planilha1!A$2:B$580,2,FALSE)</f>
        <v>Low-technology</v>
      </c>
    </row>
    <row r="116" spans="1:3" x14ac:dyDescent="0.3">
      <c r="A116" s="7" t="s">
        <v>57</v>
      </c>
      <c r="B116" t="s">
        <v>712</v>
      </c>
      <c r="C116" t="str">
        <f>VLOOKUP(A116,Planilha1!A$2:B$580,2,FALSE)</f>
        <v>Low-technology</v>
      </c>
    </row>
    <row r="117" spans="1:3" x14ac:dyDescent="0.3">
      <c r="A117" s="7" t="s">
        <v>58</v>
      </c>
      <c r="B117" t="s">
        <v>713</v>
      </c>
      <c r="C117" t="str">
        <f>VLOOKUP(A117,Planilha1!A$2:B$580,2,FALSE)</f>
        <v>Low-technology</v>
      </c>
    </row>
    <row r="118" spans="1:3" x14ac:dyDescent="0.3">
      <c r="A118" s="7" t="s">
        <v>294</v>
      </c>
      <c r="B118" t="s">
        <v>714</v>
      </c>
      <c r="C118" t="str">
        <f>VLOOKUP(A118,Planilha1!A$2:B$580,2,FALSE)</f>
        <v>Low-technology</v>
      </c>
    </row>
    <row r="119" spans="1:3" x14ac:dyDescent="0.3">
      <c r="A119" s="7" t="s">
        <v>295</v>
      </c>
      <c r="B119" t="s">
        <v>715</v>
      </c>
      <c r="C119" t="str">
        <f>VLOOKUP(A119,Planilha1!A$2:B$580,2,FALSE)</f>
        <v>Low-technology</v>
      </c>
    </row>
    <row r="120" spans="1:3" x14ac:dyDescent="0.3">
      <c r="A120" s="7" t="s">
        <v>296</v>
      </c>
      <c r="B120" t="s">
        <v>716</v>
      </c>
      <c r="C120" t="str">
        <f>VLOOKUP(A120,Planilha1!A$2:B$580,2,FALSE)</f>
        <v>Low-technology</v>
      </c>
    </row>
    <row r="121" spans="1:3" x14ac:dyDescent="0.3">
      <c r="A121" s="7" t="s">
        <v>297</v>
      </c>
      <c r="B121" t="s">
        <v>717</v>
      </c>
      <c r="C121" t="str">
        <f>VLOOKUP(A121,Planilha1!A$2:B$580,2,FALSE)</f>
        <v>Low-technology</v>
      </c>
    </row>
    <row r="122" spans="1:3" x14ac:dyDescent="0.3">
      <c r="A122" s="7" t="s">
        <v>59</v>
      </c>
      <c r="B122" t="s">
        <v>718</v>
      </c>
      <c r="C122" t="str">
        <f>VLOOKUP(A122,Planilha1!A$2:B$580,2,FALSE)</f>
        <v>Low-technology</v>
      </c>
    </row>
    <row r="123" spans="1:3" x14ac:dyDescent="0.3">
      <c r="A123" s="7" t="s">
        <v>298</v>
      </c>
      <c r="B123" t="s">
        <v>719</v>
      </c>
      <c r="C123" t="str">
        <f>VLOOKUP(A123,Planilha1!A$2:B$580,2,FALSE)</f>
        <v>Low-technology</v>
      </c>
    </row>
    <row r="124" spans="1:3" x14ac:dyDescent="0.3">
      <c r="A124" s="7" t="s">
        <v>299</v>
      </c>
      <c r="B124" t="s">
        <v>720</v>
      </c>
      <c r="C124" t="str">
        <f>VLOOKUP(A124,Planilha1!A$2:B$580,2,FALSE)</f>
        <v>Low-technology</v>
      </c>
    </row>
    <row r="125" spans="1:3" x14ac:dyDescent="0.3">
      <c r="A125" s="7" t="s">
        <v>60</v>
      </c>
      <c r="B125" t="s">
        <v>721</v>
      </c>
      <c r="C125" t="str">
        <f>VLOOKUP(A125,Planilha1!A$2:B$580,2,FALSE)</f>
        <v>Low-technology</v>
      </c>
    </row>
    <row r="126" spans="1:3" x14ac:dyDescent="0.3">
      <c r="A126" s="7" t="s">
        <v>722</v>
      </c>
      <c r="B126" t="s">
        <v>723</v>
      </c>
      <c r="C126" t="e">
        <f>VLOOKUP(A126,Planilha1!A$2:B$580,2,FALSE)</f>
        <v>#N/A</v>
      </c>
    </row>
    <row r="127" spans="1:3" x14ac:dyDescent="0.3">
      <c r="A127" s="7" t="s">
        <v>724</v>
      </c>
      <c r="B127" t="s">
        <v>725</v>
      </c>
      <c r="C127" t="e">
        <f>VLOOKUP(A127,Planilha1!A$2:B$580,2,FALSE)</f>
        <v>#N/A</v>
      </c>
    </row>
    <row r="128" spans="1:3" x14ac:dyDescent="0.3">
      <c r="A128" s="7" t="s">
        <v>726</v>
      </c>
      <c r="B128" t="s">
        <v>727</v>
      </c>
      <c r="C128" t="e">
        <f>VLOOKUP(A128,Planilha1!A$2:B$580,2,FALSE)</f>
        <v>#N/A</v>
      </c>
    </row>
    <row r="129" spans="1:3" x14ac:dyDescent="0.3">
      <c r="A129" s="7" t="s">
        <v>300</v>
      </c>
      <c r="B129" t="s">
        <v>728</v>
      </c>
      <c r="C129" t="str">
        <f>VLOOKUP(A129,Planilha1!A$2:B$580,2,FALSE)</f>
        <v>High-tech knowledge-intensive services</v>
      </c>
    </row>
    <row r="130" spans="1:3" x14ac:dyDescent="0.3">
      <c r="A130" s="7" t="s">
        <v>61</v>
      </c>
      <c r="B130" t="s">
        <v>729</v>
      </c>
      <c r="C130" t="str">
        <f>VLOOKUP(A130,Planilha1!A$2:B$580,2,FALSE)</f>
        <v>Other knowledge-intensive services</v>
      </c>
    </row>
    <row r="131" spans="1:3" x14ac:dyDescent="0.3">
      <c r="A131" s="7" t="s">
        <v>62</v>
      </c>
      <c r="B131" t="s">
        <v>730</v>
      </c>
      <c r="C131" t="str">
        <f>VLOOKUP(A131,Planilha1!A$2:B$580,2,FALSE)</f>
        <v>Other knowledge-intensive services</v>
      </c>
    </row>
    <row r="132" spans="1:3" x14ac:dyDescent="0.3">
      <c r="A132" s="7" t="s">
        <v>301</v>
      </c>
      <c r="B132" t="s">
        <v>731</v>
      </c>
      <c r="C132" t="str">
        <f>VLOOKUP(A132,Planilha1!A$2:B$580,2,FALSE)</f>
        <v>Other knowledge-intensive services</v>
      </c>
    </row>
    <row r="133" spans="1:3" x14ac:dyDescent="0.3">
      <c r="A133" s="7" t="s">
        <v>302</v>
      </c>
      <c r="B133" t="s">
        <v>732</v>
      </c>
      <c r="C133" t="str">
        <f>VLOOKUP(A133,Planilha1!A$2:B$580,2,FALSE)</f>
        <v>Other knowledge-intensive services</v>
      </c>
    </row>
    <row r="134" spans="1:3" x14ac:dyDescent="0.3">
      <c r="A134" s="7" t="s">
        <v>63</v>
      </c>
      <c r="B134" t="s">
        <v>733</v>
      </c>
      <c r="C134" t="str">
        <f>VLOOKUP(A134,Planilha1!A$2:B$580,2,FALSE)</f>
        <v>Other knowledge-intensive services</v>
      </c>
    </row>
    <row r="135" spans="1:3" x14ac:dyDescent="0.3">
      <c r="A135" s="7" t="s">
        <v>303</v>
      </c>
      <c r="B135" t="s">
        <v>734</v>
      </c>
      <c r="C135" t="str">
        <f>VLOOKUP(A135,Planilha1!A$2:B$580,2,FALSE)</f>
        <v>Low-technology</v>
      </c>
    </row>
    <row r="136" spans="1:3" x14ac:dyDescent="0.3">
      <c r="A136" s="7" t="s">
        <v>64</v>
      </c>
      <c r="B136" t="s">
        <v>735</v>
      </c>
      <c r="C136" t="str">
        <f>VLOOKUP(A136,Planilha1!A$2:B$580,2,FALSE)</f>
        <v>Low-technology</v>
      </c>
    </row>
    <row r="137" spans="1:3" x14ac:dyDescent="0.3">
      <c r="A137" s="7" t="s">
        <v>65</v>
      </c>
      <c r="B137" t="s">
        <v>736</v>
      </c>
      <c r="C137" t="str">
        <f>VLOOKUP(A137,Planilha1!A$2:B$580,2,FALSE)</f>
        <v>Low-technology</v>
      </c>
    </row>
    <row r="138" spans="1:3" x14ac:dyDescent="0.3">
      <c r="A138" s="7" t="s">
        <v>304</v>
      </c>
      <c r="B138" t="s">
        <v>737</v>
      </c>
      <c r="C138" t="str">
        <f>VLOOKUP(A138,Planilha1!A$2:B$580,2,FALSE)</f>
        <v>Medium-low-technology</v>
      </c>
    </row>
    <row r="139" spans="1:3" x14ac:dyDescent="0.3">
      <c r="A139" s="7" t="s">
        <v>305</v>
      </c>
      <c r="B139" t="s">
        <v>738</v>
      </c>
      <c r="C139" t="str">
        <f>VLOOKUP(A139,Planilha1!A$2:B$580,2,FALSE)</f>
        <v>Medium-low-technology</v>
      </c>
    </row>
    <row r="140" spans="1:3" x14ac:dyDescent="0.3">
      <c r="A140" s="7" t="s">
        <v>739</v>
      </c>
      <c r="B140" t="s">
        <v>740</v>
      </c>
      <c r="C140" t="e">
        <f>VLOOKUP(A140,Planilha1!A$2:B$580,2,FALSE)</f>
        <v>#N/A</v>
      </c>
    </row>
    <row r="141" spans="1:3" x14ac:dyDescent="0.3">
      <c r="A141" s="7" t="s">
        <v>306</v>
      </c>
      <c r="B141" t="s">
        <v>741</v>
      </c>
      <c r="C141" t="str">
        <f>VLOOKUP(A141,Planilha1!A$2:B$580,2,FALSE)</f>
        <v>Medium-low-technology</v>
      </c>
    </row>
    <row r="142" spans="1:3" x14ac:dyDescent="0.3">
      <c r="A142" s="7" t="s">
        <v>307</v>
      </c>
      <c r="B142" t="s">
        <v>742</v>
      </c>
      <c r="C142" t="str">
        <f>VLOOKUP(A142,Planilha1!A$2:B$580,2,FALSE)</f>
        <v>Medium-low-technology</v>
      </c>
    </row>
    <row r="143" spans="1:3" x14ac:dyDescent="0.3">
      <c r="A143" s="7" t="s">
        <v>743</v>
      </c>
      <c r="B143" t="s">
        <v>744</v>
      </c>
      <c r="C143" t="e">
        <f>VLOOKUP(A143,Planilha1!A$2:B$580,2,FALSE)</f>
        <v>#N/A</v>
      </c>
    </row>
    <row r="144" spans="1:3" x14ac:dyDescent="0.3">
      <c r="A144" s="7" t="s">
        <v>308</v>
      </c>
      <c r="B144" t="s">
        <v>745</v>
      </c>
      <c r="C144" t="str">
        <f>VLOOKUP(A144,Planilha1!A$2:B$580,2,FALSE)</f>
        <v>Medium-low-technology</v>
      </c>
    </row>
    <row r="145" spans="1:3" x14ac:dyDescent="0.3">
      <c r="A145" s="7" t="s">
        <v>309</v>
      </c>
      <c r="B145" t="s">
        <v>746</v>
      </c>
      <c r="C145" t="str">
        <f>VLOOKUP(A145,Planilha1!A$2:B$580,2,FALSE)</f>
        <v>Medium-low-technology</v>
      </c>
    </row>
    <row r="146" spans="1:3" x14ac:dyDescent="0.3">
      <c r="A146" s="7" t="s">
        <v>66</v>
      </c>
      <c r="B146" t="s">
        <v>747</v>
      </c>
      <c r="C146" t="str">
        <f>VLOOKUP(A146,Planilha1!A$2:B$580,2,FALSE)</f>
        <v>Medium-high-technology</v>
      </c>
    </row>
    <row r="147" spans="1:3" x14ac:dyDescent="0.3">
      <c r="A147" s="7" t="s">
        <v>310</v>
      </c>
      <c r="B147" t="s">
        <v>748</v>
      </c>
      <c r="C147" t="str">
        <f>VLOOKUP(A147,Planilha1!A$2:B$580,2,FALSE)</f>
        <v>Medium-low-technology</v>
      </c>
    </row>
    <row r="148" spans="1:3" x14ac:dyDescent="0.3">
      <c r="A148" s="7" t="s">
        <v>311</v>
      </c>
      <c r="B148" t="s">
        <v>749</v>
      </c>
      <c r="C148" t="str">
        <f>VLOOKUP(A148,Planilha1!A$2:B$580,2,FALSE)</f>
        <v>Medium-high-technology</v>
      </c>
    </row>
    <row r="149" spans="1:3" x14ac:dyDescent="0.3">
      <c r="A149" s="7" t="s">
        <v>312</v>
      </c>
      <c r="B149" t="s">
        <v>750</v>
      </c>
      <c r="C149" t="str">
        <f>VLOOKUP(A149,Planilha1!A$2:B$580,2,FALSE)</f>
        <v>Medium-high-technology</v>
      </c>
    </row>
    <row r="150" spans="1:3" x14ac:dyDescent="0.3">
      <c r="A150" s="7" t="s">
        <v>313</v>
      </c>
      <c r="B150" t="s">
        <v>751</v>
      </c>
      <c r="C150" t="str">
        <f>VLOOKUP(A150,Planilha1!A$2:B$580,2,FALSE)</f>
        <v>Medium-high-technology</v>
      </c>
    </row>
    <row r="151" spans="1:3" x14ac:dyDescent="0.3">
      <c r="A151" s="7" t="s">
        <v>314</v>
      </c>
      <c r="B151" t="s">
        <v>752</v>
      </c>
      <c r="C151" t="str">
        <f>VLOOKUP(A151,Planilha1!A$2:B$580,2,FALSE)</f>
        <v>Medium-high-technology</v>
      </c>
    </row>
    <row r="152" spans="1:3" x14ac:dyDescent="0.3">
      <c r="A152" s="7" t="s">
        <v>315</v>
      </c>
      <c r="B152" t="s">
        <v>753</v>
      </c>
      <c r="C152" t="str">
        <f>VLOOKUP(A152,Planilha1!A$2:B$580,2,FALSE)</f>
        <v>Medium-high-technology</v>
      </c>
    </row>
    <row r="153" spans="1:3" x14ac:dyDescent="0.3">
      <c r="A153" s="7" t="s">
        <v>316</v>
      </c>
      <c r="B153" t="s">
        <v>754</v>
      </c>
      <c r="C153" t="str">
        <f>VLOOKUP(A153,Planilha1!A$2:B$580,2,FALSE)</f>
        <v>Medium-high-technology</v>
      </c>
    </row>
    <row r="154" spans="1:3" x14ac:dyDescent="0.3">
      <c r="A154" s="7" t="s">
        <v>317</v>
      </c>
      <c r="B154" t="s">
        <v>755</v>
      </c>
      <c r="C154" t="str">
        <f>VLOOKUP(A154,Planilha1!A$2:B$580,2,FALSE)</f>
        <v>Medium-high-technology</v>
      </c>
    </row>
    <row r="155" spans="1:3" x14ac:dyDescent="0.3">
      <c r="A155" s="7" t="s">
        <v>67</v>
      </c>
      <c r="B155" t="s">
        <v>756</v>
      </c>
      <c r="C155" t="str">
        <f>VLOOKUP(A155,Planilha1!A$2:B$580,2,FALSE)</f>
        <v>Medium-high-technology</v>
      </c>
    </row>
    <row r="156" spans="1:3" x14ac:dyDescent="0.3">
      <c r="A156" s="7" t="s">
        <v>318</v>
      </c>
      <c r="B156" t="s">
        <v>757</v>
      </c>
      <c r="C156" t="str">
        <f>VLOOKUP(A156,Planilha1!A$2:B$580,2,FALSE)</f>
        <v>Medium-high-technology</v>
      </c>
    </row>
    <row r="157" spans="1:3" x14ac:dyDescent="0.3">
      <c r="A157" s="7" t="s">
        <v>319</v>
      </c>
      <c r="B157" t="s">
        <v>758</v>
      </c>
      <c r="C157" t="str">
        <f>VLOOKUP(A157,Planilha1!A$2:B$580,2,FALSE)</f>
        <v>Medium-high-technology</v>
      </c>
    </row>
    <row r="158" spans="1:3" x14ac:dyDescent="0.3">
      <c r="A158" s="7" t="s">
        <v>320</v>
      </c>
      <c r="B158" t="s">
        <v>759</v>
      </c>
      <c r="C158" t="str">
        <f>VLOOKUP(A158,Planilha1!A$2:B$580,2,FALSE)</f>
        <v>Medium-high-technology</v>
      </c>
    </row>
    <row r="159" spans="1:3" x14ac:dyDescent="0.3">
      <c r="A159" s="7" t="s">
        <v>321</v>
      </c>
      <c r="B159" t="s">
        <v>760</v>
      </c>
      <c r="C159" t="str">
        <f>VLOOKUP(A159,Planilha1!A$2:B$580,2,FALSE)</f>
        <v>Medium-high-technology</v>
      </c>
    </row>
    <row r="160" spans="1:3" x14ac:dyDescent="0.3">
      <c r="A160" s="7" t="s">
        <v>322</v>
      </c>
      <c r="B160" t="s">
        <v>761</v>
      </c>
      <c r="C160" t="str">
        <f>VLOOKUP(A160,Planilha1!A$2:B$580,2,FALSE)</f>
        <v>Medium-high-technology</v>
      </c>
    </row>
    <row r="161" spans="1:3" x14ac:dyDescent="0.3">
      <c r="A161" s="7" t="s">
        <v>323</v>
      </c>
      <c r="B161" t="s">
        <v>762</v>
      </c>
      <c r="C161" t="str">
        <f>VLOOKUP(A161,Planilha1!A$2:B$580,2,FALSE)</f>
        <v>High-technology</v>
      </c>
    </row>
    <row r="162" spans="1:3" x14ac:dyDescent="0.3">
      <c r="A162" s="7" t="s">
        <v>324</v>
      </c>
      <c r="B162" t="s">
        <v>763</v>
      </c>
      <c r="C162" t="str">
        <f>VLOOKUP(A162,Planilha1!A$2:B$580,2,FALSE)</f>
        <v>High-technology</v>
      </c>
    </row>
    <row r="163" spans="1:3" x14ac:dyDescent="0.3">
      <c r="A163" s="7" t="s">
        <v>325</v>
      </c>
      <c r="B163" t="s">
        <v>764</v>
      </c>
      <c r="C163" t="str">
        <f>VLOOKUP(A163,Planilha1!A$2:B$580,2,FALSE)</f>
        <v>High-technology</v>
      </c>
    </row>
    <row r="164" spans="1:3" x14ac:dyDescent="0.3">
      <c r="A164" s="7" t="s">
        <v>68</v>
      </c>
      <c r="B164" t="s">
        <v>765</v>
      </c>
      <c r="C164" t="str">
        <f>VLOOKUP(A164,Planilha1!A$2:B$580,2,FALSE)</f>
        <v>Medium-high-technology</v>
      </c>
    </row>
    <row r="165" spans="1:3" x14ac:dyDescent="0.3">
      <c r="A165" s="7" t="s">
        <v>69</v>
      </c>
      <c r="B165" t="s">
        <v>766</v>
      </c>
      <c r="C165" t="str">
        <f>VLOOKUP(A165,Planilha1!A$2:B$580,2,FALSE)</f>
        <v>Medium-high-technology</v>
      </c>
    </row>
    <row r="166" spans="1:3" x14ac:dyDescent="0.3">
      <c r="A166" s="7" t="s">
        <v>70</v>
      </c>
      <c r="B166" t="s">
        <v>767</v>
      </c>
      <c r="C166" t="str">
        <f>VLOOKUP(A166,Planilha1!A$2:B$580,2,FALSE)</f>
        <v>Medium-high-technology</v>
      </c>
    </row>
    <row r="167" spans="1:3" x14ac:dyDescent="0.3">
      <c r="A167" s="7" t="s">
        <v>71</v>
      </c>
      <c r="B167" t="s">
        <v>768</v>
      </c>
      <c r="C167" t="str">
        <f>VLOOKUP(A167,Planilha1!A$2:B$580,2,FALSE)</f>
        <v>Medium-high-technology</v>
      </c>
    </row>
    <row r="168" spans="1:3" x14ac:dyDescent="0.3">
      <c r="A168" s="7" t="s">
        <v>72</v>
      </c>
      <c r="B168" t="s">
        <v>769</v>
      </c>
      <c r="C168" t="str">
        <f>VLOOKUP(A168,Planilha1!A$2:B$580,2,FALSE)</f>
        <v>Medium-high-technology</v>
      </c>
    </row>
    <row r="169" spans="1:3" x14ac:dyDescent="0.3">
      <c r="A169" s="7" t="s">
        <v>73</v>
      </c>
      <c r="B169" t="s">
        <v>770</v>
      </c>
      <c r="C169" t="str">
        <f>VLOOKUP(A169,Planilha1!A$2:B$580,2,FALSE)</f>
        <v>Medium-high-technology</v>
      </c>
    </row>
    <row r="170" spans="1:3" x14ac:dyDescent="0.3">
      <c r="A170" s="7" t="s">
        <v>326</v>
      </c>
      <c r="B170" t="s">
        <v>771</v>
      </c>
      <c r="C170" t="str">
        <f>VLOOKUP(A170,Planilha1!A$2:B$580,2,FALSE)</f>
        <v>Medium-high-technology</v>
      </c>
    </row>
    <row r="171" spans="1:3" x14ac:dyDescent="0.3">
      <c r="A171" s="7" t="s">
        <v>327</v>
      </c>
      <c r="B171" t="s">
        <v>772</v>
      </c>
      <c r="C171" t="str">
        <f>VLOOKUP(A171,Planilha1!A$2:B$580,2,FALSE)</f>
        <v>Medium-high-technology</v>
      </c>
    </row>
    <row r="172" spans="1:3" x14ac:dyDescent="0.3">
      <c r="A172" s="7" t="s">
        <v>328</v>
      </c>
      <c r="B172" t="s">
        <v>773</v>
      </c>
      <c r="C172" t="str">
        <f>VLOOKUP(A172,Planilha1!A$2:B$580,2,FALSE)</f>
        <v>Medium-high-technology</v>
      </c>
    </row>
    <row r="173" spans="1:3" x14ac:dyDescent="0.3">
      <c r="A173" s="7" t="s">
        <v>329</v>
      </c>
      <c r="B173" t="s">
        <v>774</v>
      </c>
      <c r="C173" t="str">
        <f>VLOOKUP(A173,Planilha1!A$2:B$580,2,FALSE)</f>
        <v>Medium-high-technology</v>
      </c>
    </row>
    <row r="174" spans="1:3" x14ac:dyDescent="0.3">
      <c r="A174" s="7" t="s">
        <v>330</v>
      </c>
      <c r="B174" t="s">
        <v>775</v>
      </c>
      <c r="C174" t="str">
        <f>VLOOKUP(A174,Planilha1!A$2:B$580,2,FALSE)</f>
        <v>Medium-high-technology</v>
      </c>
    </row>
    <row r="175" spans="1:3" x14ac:dyDescent="0.3">
      <c r="A175" s="7" t="s">
        <v>331</v>
      </c>
      <c r="B175" t="s">
        <v>776</v>
      </c>
      <c r="C175" t="str">
        <f>VLOOKUP(A175,Planilha1!A$2:B$580,2,FALSE)</f>
        <v>Medium-high-technology</v>
      </c>
    </row>
    <row r="176" spans="1:3" x14ac:dyDescent="0.3">
      <c r="A176" s="7" t="s">
        <v>332</v>
      </c>
      <c r="B176" t="s">
        <v>777</v>
      </c>
      <c r="C176" t="str">
        <f>VLOOKUP(A176,Planilha1!A$2:B$580,2,FALSE)</f>
        <v>Medium-high-technology</v>
      </c>
    </row>
    <row r="177" spans="1:3" x14ac:dyDescent="0.3">
      <c r="A177" s="7" t="s">
        <v>333</v>
      </c>
      <c r="B177" t="s">
        <v>778</v>
      </c>
      <c r="C177" t="str">
        <f>VLOOKUP(A177,Planilha1!A$2:B$580,2,FALSE)</f>
        <v>Medium-high-technology</v>
      </c>
    </row>
    <row r="178" spans="1:3" x14ac:dyDescent="0.3">
      <c r="A178" s="7" t="s">
        <v>334</v>
      </c>
      <c r="B178" t="s">
        <v>779</v>
      </c>
      <c r="C178" t="str">
        <f>VLOOKUP(A178,Planilha1!A$2:B$580,2,FALSE)</f>
        <v>Medium-high-technology</v>
      </c>
    </row>
    <row r="179" spans="1:3" x14ac:dyDescent="0.3">
      <c r="A179" s="7" t="s">
        <v>335</v>
      </c>
      <c r="B179" t="s">
        <v>780</v>
      </c>
      <c r="C179" t="str">
        <f>VLOOKUP(A179,Planilha1!A$2:B$580,2,FALSE)</f>
        <v>Medium-high-technology</v>
      </c>
    </row>
    <row r="180" spans="1:3" x14ac:dyDescent="0.3">
      <c r="A180" s="7" t="s">
        <v>336</v>
      </c>
      <c r="B180" t="s">
        <v>781</v>
      </c>
      <c r="C180" t="str">
        <f>VLOOKUP(A180,Planilha1!A$2:B$580,2,FALSE)</f>
        <v>High-technology</v>
      </c>
    </row>
    <row r="181" spans="1:3" x14ac:dyDescent="0.3">
      <c r="A181" s="7" t="s">
        <v>337</v>
      </c>
      <c r="B181" t="s">
        <v>782</v>
      </c>
      <c r="C181" t="str">
        <f>VLOOKUP(A181,Planilha1!A$2:B$580,2,FALSE)</f>
        <v>Medium-high-technology</v>
      </c>
    </row>
    <row r="182" spans="1:3" x14ac:dyDescent="0.3">
      <c r="A182" s="7" t="s">
        <v>338</v>
      </c>
      <c r="B182" t="s">
        <v>783</v>
      </c>
      <c r="C182" t="str">
        <f>VLOOKUP(A182,Planilha1!A$2:B$580,2,FALSE)</f>
        <v>Medium-low-technology</v>
      </c>
    </row>
    <row r="183" spans="1:3" x14ac:dyDescent="0.3">
      <c r="A183" s="7" t="s">
        <v>339</v>
      </c>
      <c r="B183" t="s">
        <v>784</v>
      </c>
      <c r="C183" t="str">
        <f>VLOOKUP(A183,Planilha1!A$2:B$580,2,FALSE)</f>
        <v>Medium-low-technology</v>
      </c>
    </row>
    <row r="184" spans="1:3" x14ac:dyDescent="0.3">
      <c r="A184" s="7" t="s">
        <v>340</v>
      </c>
      <c r="B184" t="s">
        <v>785</v>
      </c>
      <c r="C184" t="str">
        <f>VLOOKUP(A184,Planilha1!A$2:B$580,2,FALSE)</f>
        <v>Medium-low-technology</v>
      </c>
    </row>
    <row r="185" spans="1:3" x14ac:dyDescent="0.3">
      <c r="A185" s="7" t="s">
        <v>341</v>
      </c>
      <c r="B185" t="s">
        <v>786</v>
      </c>
      <c r="C185" t="str">
        <f>VLOOKUP(A185,Planilha1!A$2:B$580,2,FALSE)</f>
        <v>Medium-low-technology</v>
      </c>
    </row>
    <row r="186" spans="1:3" x14ac:dyDescent="0.3">
      <c r="A186" s="7" t="s">
        <v>342</v>
      </c>
      <c r="B186" t="s">
        <v>787</v>
      </c>
      <c r="C186" t="str">
        <f>VLOOKUP(A186,Planilha1!A$2:B$580,2,FALSE)</f>
        <v>Medium-low-technology</v>
      </c>
    </row>
    <row r="187" spans="1:3" x14ac:dyDescent="0.3">
      <c r="A187" s="7" t="s">
        <v>74</v>
      </c>
      <c r="B187" t="s">
        <v>788</v>
      </c>
      <c r="C187" t="str">
        <f>VLOOKUP(A187,Planilha1!A$2:B$580,2,FALSE)</f>
        <v>Medium-low-technology</v>
      </c>
    </row>
    <row r="188" spans="1:3" x14ac:dyDescent="0.3">
      <c r="A188" s="7" t="s">
        <v>789</v>
      </c>
      <c r="B188" t="s">
        <v>790</v>
      </c>
      <c r="C188" t="e">
        <f>VLOOKUP(A188,Planilha1!A$2:B$580,2,FALSE)</f>
        <v>#N/A</v>
      </c>
    </row>
    <row r="189" spans="1:3" x14ac:dyDescent="0.3">
      <c r="A189" s="7" t="s">
        <v>343</v>
      </c>
      <c r="B189" t="s">
        <v>791</v>
      </c>
      <c r="C189" t="str">
        <f>VLOOKUP(A189,Planilha1!A$2:B$580,2,FALSE)</f>
        <v>Medium-low-technology</v>
      </c>
    </row>
    <row r="190" spans="1:3" x14ac:dyDescent="0.3">
      <c r="A190" s="7" t="s">
        <v>344</v>
      </c>
      <c r="B190" t="s">
        <v>792</v>
      </c>
      <c r="C190" t="str">
        <f>VLOOKUP(A190,Planilha1!A$2:B$580,2,FALSE)</f>
        <v>Medium-low-technology</v>
      </c>
    </row>
    <row r="191" spans="1:3" x14ac:dyDescent="0.3">
      <c r="A191" s="7" t="s">
        <v>345</v>
      </c>
      <c r="B191" t="s">
        <v>793</v>
      </c>
      <c r="C191" t="str">
        <f>VLOOKUP(A191,Planilha1!A$2:B$580,2,FALSE)</f>
        <v>Medium-low-technology</v>
      </c>
    </row>
    <row r="192" spans="1:3" x14ac:dyDescent="0.3">
      <c r="A192" s="7" t="s">
        <v>346</v>
      </c>
      <c r="B192" t="s">
        <v>794</v>
      </c>
      <c r="C192" t="str">
        <f>VLOOKUP(A192,Planilha1!A$2:B$580,2,FALSE)</f>
        <v>Medium-low-technology</v>
      </c>
    </row>
    <row r="193" spans="1:3" x14ac:dyDescent="0.3">
      <c r="A193" s="7" t="s">
        <v>347</v>
      </c>
      <c r="B193" t="s">
        <v>795</v>
      </c>
      <c r="C193" t="str">
        <f>VLOOKUP(A193,Planilha1!A$2:B$580,2,FALSE)</f>
        <v>Medium-low-technology</v>
      </c>
    </row>
    <row r="194" spans="1:3" x14ac:dyDescent="0.3">
      <c r="A194" s="7" t="s">
        <v>348</v>
      </c>
      <c r="B194" t="s">
        <v>796</v>
      </c>
      <c r="C194" t="str">
        <f>VLOOKUP(A194,Planilha1!A$2:B$580,2,FALSE)</f>
        <v>Medium-low-technology</v>
      </c>
    </row>
    <row r="195" spans="1:3" x14ac:dyDescent="0.3">
      <c r="A195" s="7" t="s">
        <v>349</v>
      </c>
      <c r="B195" t="s">
        <v>797</v>
      </c>
      <c r="C195" t="str">
        <f>VLOOKUP(A195,Planilha1!A$2:B$580,2,FALSE)</f>
        <v>Medium-low-technology</v>
      </c>
    </row>
    <row r="196" spans="1:3" x14ac:dyDescent="0.3">
      <c r="A196" s="7" t="s">
        <v>350</v>
      </c>
      <c r="B196" t="s">
        <v>798</v>
      </c>
      <c r="C196" t="str">
        <f>VLOOKUP(A196,Planilha1!A$2:B$580,2,FALSE)</f>
        <v>Medium-low-technology</v>
      </c>
    </row>
    <row r="197" spans="1:3" x14ac:dyDescent="0.3">
      <c r="A197" s="7" t="s">
        <v>351</v>
      </c>
      <c r="B197" t="s">
        <v>799</v>
      </c>
      <c r="C197" t="str">
        <f>VLOOKUP(A197,Planilha1!A$2:B$580,2,FALSE)</f>
        <v>Medium-low-technology</v>
      </c>
    </row>
    <row r="198" spans="1:3" x14ac:dyDescent="0.3">
      <c r="A198" s="7" t="s">
        <v>75</v>
      </c>
      <c r="B198" t="s">
        <v>800</v>
      </c>
      <c r="C198" t="str">
        <f>VLOOKUP(A198,Planilha1!A$2:B$580,2,FALSE)</f>
        <v>Medium-low-technology</v>
      </c>
    </row>
    <row r="199" spans="1:3" x14ac:dyDescent="0.3">
      <c r="A199" s="7" t="s">
        <v>801</v>
      </c>
      <c r="B199" t="s">
        <v>802</v>
      </c>
      <c r="C199" t="e">
        <f>VLOOKUP(A199,Planilha1!A$2:B$580,2,FALSE)</f>
        <v>#N/A</v>
      </c>
    </row>
    <row r="200" spans="1:3" x14ac:dyDescent="0.3">
      <c r="A200" s="7" t="s">
        <v>803</v>
      </c>
      <c r="B200" t="s">
        <v>804</v>
      </c>
      <c r="C200" t="e">
        <f>VLOOKUP(A200,Planilha1!A$2:B$580,2,FALSE)</f>
        <v>#N/A</v>
      </c>
    </row>
    <row r="201" spans="1:3" x14ac:dyDescent="0.3">
      <c r="A201" s="7" t="s">
        <v>352</v>
      </c>
      <c r="B201" t="s">
        <v>805</v>
      </c>
      <c r="C201" t="str">
        <f>VLOOKUP(A201,Planilha1!A$2:B$580,2,FALSE)</f>
        <v>Medium-low-technology</v>
      </c>
    </row>
    <row r="202" spans="1:3" x14ac:dyDescent="0.3">
      <c r="A202" s="7" t="s">
        <v>353</v>
      </c>
      <c r="B202" t="s">
        <v>806</v>
      </c>
      <c r="C202" t="str">
        <f>VLOOKUP(A202,Planilha1!A$2:B$580,2,FALSE)</f>
        <v>Medium-low-technology</v>
      </c>
    </row>
    <row r="203" spans="1:3" x14ac:dyDescent="0.3">
      <c r="A203" s="7" t="s">
        <v>807</v>
      </c>
      <c r="B203" t="s">
        <v>808</v>
      </c>
      <c r="C203" t="e">
        <f>VLOOKUP(A203,Planilha1!A$2:B$580,2,FALSE)</f>
        <v>#N/A</v>
      </c>
    </row>
    <row r="204" spans="1:3" x14ac:dyDescent="0.3">
      <c r="A204" s="7" t="s">
        <v>809</v>
      </c>
      <c r="B204" t="s">
        <v>810</v>
      </c>
      <c r="C204" t="e">
        <f>VLOOKUP(A204,Planilha1!A$2:B$580,2,FALSE)</f>
        <v>#N/A</v>
      </c>
    </row>
    <row r="205" spans="1:3" x14ac:dyDescent="0.3">
      <c r="A205" s="7" t="s">
        <v>354</v>
      </c>
      <c r="B205" t="s">
        <v>811</v>
      </c>
      <c r="C205" t="str">
        <f>VLOOKUP(A205,Planilha1!A$2:B$580,2,FALSE)</f>
        <v>Medium-low-technology</v>
      </c>
    </row>
    <row r="206" spans="1:3" x14ac:dyDescent="0.3">
      <c r="A206" s="7" t="s">
        <v>355</v>
      </c>
      <c r="B206" t="s">
        <v>812</v>
      </c>
      <c r="C206" t="str">
        <f>VLOOKUP(A206,Planilha1!A$2:B$580,2,FALSE)</f>
        <v>Medium-low-technology</v>
      </c>
    </row>
    <row r="207" spans="1:3" x14ac:dyDescent="0.3">
      <c r="A207" s="7" t="s">
        <v>356</v>
      </c>
      <c r="B207" t="s">
        <v>813</v>
      </c>
      <c r="C207" t="str">
        <f>VLOOKUP(A207,Planilha1!A$2:B$580,2,FALSE)</f>
        <v>Medium-low-technology</v>
      </c>
    </row>
    <row r="208" spans="1:3" x14ac:dyDescent="0.3">
      <c r="A208" s="7" t="s">
        <v>357</v>
      </c>
      <c r="B208" t="s">
        <v>814</v>
      </c>
      <c r="C208" t="str">
        <f>VLOOKUP(A208,Planilha1!A$2:B$580,2,FALSE)</f>
        <v>Medium-low-technology</v>
      </c>
    </row>
    <row r="209" spans="1:3" x14ac:dyDescent="0.3">
      <c r="A209" s="7" t="s">
        <v>815</v>
      </c>
      <c r="B209" t="s">
        <v>816</v>
      </c>
      <c r="C209" t="e">
        <f>VLOOKUP(A209,Planilha1!A$2:B$580,2,FALSE)</f>
        <v>#N/A</v>
      </c>
    </row>
    <row r="210" spans="1:3" x14ac:dyDescent="0.3">
      <c r="A210" s="7" t="s">
        <v>358</v>
      </c>
      <c r="B210" t="s">
        <v>817</v>
      </c>
      <c r="C210" t="str">
        <f>VLOOKUP(A210,Planilha1!A$2:B$580,2,FALSE)</f>
        <v>Medium-low-technology</v>
      </c>
    </row>
    <row r="211" spans="1:3" x14ac:dyDescent="0.3">
      <c r="A211" s="7" t="s">
        <v>359</v>
      </c>
      <c r="B211" t="s">
        <v>818</v>
      </c>
      <c r="C211" t="str">
        <f>VLOOKUP(A211,Planilha1!A$2:B$580,2,FALSE)</f>
        <v>Medium-low-technology</v>
      </c>
    </row>
    <row r="212" spans="1:3" x14ac:dyDescent="0.3">
      <c r="A212" s="7" t="s">
        <v>360</v>
      </c>
      <c r="B212" t="s">
        <v>819</v>
      </c>
      <c r="C212" t="str">
        <f>VLOOKUP(A212,Planilha1!A$2:B$580,2,FALSE)</f>
        <v>Medium-low-technology</v>
      </c>
    </row>
    <row r="213" spans="1:3" x14ac:dyDescent="0.3">
      <c r="A213" s="7" t="s">
        <v>361</v>
      </c>
      <c r="B213" t="s">
        <v>820</v>
      </c>
      <c r="C213" t="str">
        <f>VLOOKUP(A213,Planilha1!A$2:B$580,2,FALSE)</f>
        <v>Medium-low-technology</v>
      </c>
    </row>
    <row r="214" spans="1:3" x14ac:dyDescent="0.3">
      <c r="A214" s="7" t="s">
        <v>76</v>
      </c>
      <c r="B214" t="s">
        <v>821</v>
      </c>
      <c r="C214" t="str">
        <f>VLOOKUP(A214,Planilha1!A$2:B$580,2,FALSE)</f>
        <v>Medium-low-technology</v>
      </c>
    </row>
    <row r="215" spans="1:3" x14ac:dyDescent="0.3">
      <c r="A215" s="7" t="s">
        <v>362</v>
      </c>
      <c r="B215" t="s">
        <v>822</v>
      </c>
      <c r="C215" t="str">
        <f>VLOOKUP(A215,Planilha1!A$2:B$580,2,FALSE)</f>
        <v>Medium-low-technology</v>
      </c>
    </row>
    <row r="216" spans="1:3" x14ac:dyDescent="0.3">
      <c r="A216" s="7" t="s">
        <v>363</v>
      </c>
      <c r="B216" t="s">
        <v>823</v>
      </c>
      <c r="C216" t="str">
        <f>VLOOKUP(A216,Planilha1!A$2:B$580,2,FALSE)</f>
        <v>Medium-low-technology</v>
      </c>
    </row>
    <row r="217" spans="1:3" x14ac:dyDescent="0.3">
      <c r="A217" s="7" t="s">
        <v>364</v>
      </c>
      <c r="B217" t="s">
        <v>824</v>
      </c>
      <c r="C217" t="str">
        <f>VLOOKUP(A217,Planilha1!A$2:B$580,2,FALSE)</f>
        <v>Medium-low-technology</v>
      </c>
    </row>
    <row r="218" spans="1:3" x14ac:dyDescent="0.3">
      <c r="A218" s="7" t="s">
        <v>365</v>
      </c>
      <c r="B218" t="s">
        <v>825</v>
      </c>
      <c r="C218" t="str">
        <f>VLOOKUP(A218,Planilha1!A$2:B$580,2,FALSE)</f>
        <v>Medium-low-technology</v>
      </c>
    </row>
    <row r="219" spans="1:3" x14ac:dyDescent="0.3">
      <c r="A219" s="7" t="s">
        <v>77</v>
      </c>
      <c r="B219" t="s">
        <v>826</v>
      </c>
      <c r="C219" t="str">
        <f>VLOOKUP(A219,Planilha1!A$2:B$580,2,FALSE)</f>
        <v>Medium-low-technology</v>
      </c>
    </row>
    <row r="220" spans="1:3" x14ac:dyDescent="0.3">
      <c r="A220" s="7" t="s">
        <v>78</v>
      </c>
      <c r="B220" t="s">
        <v>827</v>
      </c>
      <c r="C220" t="str">
        <f>VLOOKUP(A220,Planilha1!A$2:B$580,2,FALSE)</f>
        <v>Medium-low-technology</v>
      </c>
    </row>
    <row r="221" spans="1:3" x14ac:dyDescent="0.3">
      <c r="A221" s="7" t="s">
        <v>79</v>
      </c>
      <c r="B221" t="s">
        <v>828</v>
      </c>
      <c r="C221" t="str">
        <f>VLOOKUP(A221,Planilha1!A$2:B$580,2,FALSE)</f>
        <v>Medium-low-technology</v>
      </c>
    </row>
    <row r="222" spans="1:3" x14ac:dyDescent="0.3">
      <c r="A222" s="7" t="s">
        <v>366</v>
      </c>
      <c r="B222" t="s">
        <v>829</v>
      </c>
      <c r="C222" t="str">
        <f>VLOOKUP(A222,Planilha1!A$2:B$580,2,FALSE)</f>
        <v>Medium-low-technology</v>
      </c>
    </row>
    <row r="223" spans="1:3" x14ac:dyDescent="0.3">
      <c r="A223" s="7" t="s">
        <v>367</v>
      </c>
      <c r="B223" t="s">
        <v>830</v>
      </c>
      <c r="C223" t="str">
        <f>VLOOKUP(A223,Planilha1!A$2:B$580,2,FALSE)</f>
        <v>Medium-low-technology</v>
      </c>
    </row>
    <row r="224" spans="1:3" x14ac:dyDescent="0.3">
      <c r="A224" s="7" t="s">
        <v>368</v>
      </c>
      <c r="B224" t="s">
        <v>831</v>
      </c>
      <c r="C224" t="str">
        <f>VLOOKUP(A224,Planilha1!A$2:B$580,2,FALSE)</f>
        <v>Medium-low-technology</v>
      </c>
    </row>
    <row r="225" spans="1:3" x14ac:dyDescent="0.3">
      <c r="A225" s="7" t="s">
        <v>369</v>
      </c>
      <c r="B225" t="s">
        <v>832</v>
      </c>
      <c r="C225" t="str">
        <f>VLOOKUP(A225,Planilha1!A$2:B$580,2,FALSE)</f>
        <v>Medium-low-technology</v>
      </c>
    </row>
    <row r="226" spans="1:3" x14ac:dyDescent="0.3">
      <c r="A226" s="7" t="s">
        <v>370</v>
      </c>
      <c r="B226" t="s">
        <v>833</v>
      </c>
      <c r="C226" t="str">
        <f>VLOOKUP(A226,Planilha1!A$2:B$580,2,FALSE)</f>
        <v>Medium-low-technology</v>
      </c>
    </row>
    <row r="227" spans="1:3" x14ac:dyDescent="0.3">
      <c r="A227" s="7" t="s">
        <v>371</v>
      </c>
      <c r="B227" t="s">
        <v>834</v>
      </c>
      <c r="C227" t="str">
        <f>VLOOKUP(A227,Planilha1!A$2:B$580,2,FALSE)</f>
        <v>Medium-high-technology</v>
      </c>
    </row>
    <row r="228" spans="1:3" x14ac:dyDescent="0.3">
      <c r="A228" s="7" t="s">
        <v>372</v>
      </c>
      <c r="B228" t="s">
        <v>835</v>
      </c>
      <c r="C228" t="str">
        <f>VLOOKUP(A228,Planilha1!A$2:B$580,2,FALSE)</f>
        <v>Medium-high-technology</v>
      </c>
    </row>
    <row r="229" spans="1:3" x14ac:dyDescent="0.3">
      <c r="A229" s="7" t="s">
        <v>373</v>
      </c>
      <c r="B229" t="s">
        <v>836</v>
      </c>
      <c r="C229" t="str">
        <f>VLOOKUP(A229,Planilha1!A$2:B$580,2,FALSE)</f>
        <v>Medium-high-technology</v>
      </c>
    </row>
    <row r="230" spans="1:3" x14ac:dyDescent="0.3">
      <c r="A230" s="7" t="s">
        <v>374</v>
      </c>
      <c r="B230" t="s">
        <v>837</v>
      </c>
      <c r="C230" t="str">
        <f>VLOOKUP(A230,Planilha1!A$2:B$580,2,FALSE)</f>
        <v>Medium-low-technology</v>
      </c>
    </row>
    <row r="231" spans="1:3" x14ac:dyDescent="0.3">
      <c r="A231" s="7" t="s">
        <v>375</v>
      </c>
      <c r="B231" t="s">
        <v>838</v>
      </c>
      <c r="C231" t="str">
        <f>VLOOKUP(A231,Planilha1!A$2:B$580,2,FALSE)</f>
        <v>Medium-low-technology</v>
      </c>
    </row>
    <row r="232" spans="1:3" x14ac:dyDescent="0.3">
      <c r="A232" s="7" t="s">
        <v>80</v>
      </c>
      <c r="B232" t="s">
        <v>839</v>
      </c>
      <c r="C232" t="str">
        <f>VLOOKUP(A232,Planilha1!A$2:B$580,2,FALSE)</f>
        <v>Medium-low-technology</v>
      </c>
    </row>
    <row r="233" spans="1:3" x14ac:dyDescent="0.3">
      <c r="A233" s="7" t="s">
        <v>376</v>
      </c>
      <c r="B233" t="s">
        <v>840</v>
      </c>
      <c r="C233" t="str">
        <f>VLOOKUP(A233,Planilha1!A$2:B$580,2,FALSE)</f>
        <v>Medium-low-technology</v>
      </c>
    </row>
    <row r="234" spans="1:3" x14ac:dyDescent="0.3">
      <c r="A234" s="7" t="s">
        <v>377</v>
      </c>
      <c r="B234" t="s">
        <v>841</v>
      </c>
      <c r="C234" t="str">
        <f>VLOOKUP(A234,Planilha1!A$2:B$580,2,FALSE)</f>
        <v>Medium-low-technology</v>
      </c>
    </row>
    <row r="235" spans="1:3" x14ac:dyDescent="0.3">
      <c r="A235" s="7" t="s">
        <v>81</v>
      </c>
      <c r="B235" t="s">
        <v>842</v>
      </c>
      <c r="C235" t="str">
        <f>VLOOKUP(A235,Planilha1!A$2:B$580,2,FALSE)</f>
        <v>Medium-low-technology</v>
      </c>
    </row>
    <row r="236" spans="1:3" x14ac:dyDescent="0.3">
      <c r="A236" s="7" t="s">
        <v>82</v>
      </c>
      <c r="B236" t="s">
        <v>843</v>
      </c>
      <c r="C236" t="str">
        <f>VLOOKUP(A236,Planilha1!A$2:B$580,2,FALSE)</f>
        <v>Medium-high-technology</v>
      </c>
    </row>
    <row r="237" spans="1:3" x14ac:dyDescent="0.3">
      <c r="A237" s="7" t="s">
        <v>83</v>
      </c>
      <c r="B237" t="s">
        <v>844</v>
      </c>
      <c r="C237" t="str">
        <f>VLOOKUP(A237,Planilha1!A$2:B$580,2,FALSE)</f>
        <v>Medium-high-technology</v>
      </c>
    </row>
    <row r="238" spans="1:3" x14ac:dyDescent="0.3">
      <c r="A238" s="7" t="s">
        <v>84</v>
      </c>
      <c r="B238" t="s">
        <v>845</v>
      </c>
      <c r="C238" t="str">
        <f>VLOOKUP(A238,Planilha1!A$2:B$580,2,FALSE)</f>
        <v>Medium-high-technology</v>
      </c>
    </row>
    <row r="239" spans="1:3" x14ac:dyDescent="0.3">
      <c r="A239" s="7" t="s">
        <v>85</v>
      </c>
      <c r="B239" t="s">
        <v>846</v>
      </c>
      <c r="C239" t="str">
        <f>VLOOKUP(A239,Planilha1!A$2:B$580,2,FALSE)</f>
        <v>Medium-high-technology</v>
      </c>
    </row>
    <row r="240" spans="1:3" x14ac:dyDescent="0.3">
      <c r="A240" s="7" t="s">
        <v>86</v>
      </c>
      <c r="B240" t="s">
        <v>847</v>
      </c>
      <c r="C240" t="str">
        <f>VLOOKUP(A240,Planilha1!A$2:B$580,2,FALSE)</f>
        <v>Medium-high-technology</v>
      </c>
    </row>
    <row r="241" spans="1:3" x14ac:dyDescent="0.3">
      <c r="A241" s="7" t="s">
        <v>87</v>
      </c>
      <c r="B241" t="s">
        <v>848</v>
      </c>
      <c r="C241" t="str">
        <f>VLOOKUP(A241,Planilha1!A$2:B$580,2,FALSE)</f>
        <v>Medium-high-technology</v>
      </c>
    </row>
    <row r="242" spans="1:3" x14ac:dyDescent="0.3">
      <c r="A242" s="7" t="s">
        <v>88</v>
      </c>
      <c r="B242" t="s">
        <v>849</v>
      </c>
      <c r="C242" t="str">
        <f>VLOOKUP(A242,Planilha1!A$2:B$580,2,FALSE)</f>
        <v>Medium-high-technology</v>
      </c>
    </row>
    <row r="243" spans="1:3" x14ac:dyDescent="0.3">
      <c r="A243" s="7" t="s">
        <v>89</v>
      </c>
      <c r="B243" t="s">
        <v>850</v>
      </c>
      <c r="C243" t="str">
        <f>VLOOKUP(A243,Planilha1!A$2:B$580,2,FALSE)</f>
        <v>Medium-high-technology</v>
      </c>
    </row>
    <row r="244" spans="1:3" x14ac:dyDescent="0.3">
      <c r="A244" s="7" t="s">
        <v>90</v>
      </c>
      <c r="B244" t="s">
        <v>851</v>
      </c>
      <c r="C244" t="str">
        <f>VLOOKUP(A244,Planilha1!A$2:B$580,2,FALSE)</f>
        <v>Medium-high-technology</v>
      </c>
    </row>
    <row r="245" spans="1:3" x14ac:dyDescent="0.3">
      <c r="A245" s="7" t="s">
        <v>378</v>
      </c>
      <c r="B245" t="s">
        <v>852</v>
      </c>
      <c r="C245" t="str">
        <f>VLOOKUP(A245,Planilha1!A$2:B$580,2,FALSE)</f>
        <v>Medium-high-technology</v>
      </c>
    </row>
    <row r="246" spans="1:3" x14ac:dyDescent="0.3">
      <c r="A246" s="7" t="s">
        <v>91</v>
      </c>
      <c r="B246" t="s">
        <v>853</v>
      </c>
      <c r="C246" t="str">
        <f>VLOOKUP(A246,Planilha1!A$2:B$580,2,FALSE)</f>
        <v>Medium-high-technology</v>
      </c>
    </row>
    <row r="247" spans="1:3" x14ac:dyDescent="0.3">
      <c r="A247" s="7" t="s">
        <v>92</v>
      </c>
      <c r="B247" t="s">
        <v>854</v>
      </c>
      <c r="C247" t="str">
        <f>VLOOKUP(A247,Planilha1!A$2:B$580,2,FALSE)</f>
        <v>Medium-high-technology</v>
      </c>
    </row>
    <row r="248" spans="1:3" x14ac:dyDescent="0.3">
      <c r="A248" s="7" t="s">
        <v>379</v>
      </c>
      <c r="B248" t="s">
        <v>855</v>
      </c>
      <c r="C248" t="str">
        <f>VLOOKUP(A248,Planilha1!A$2:B$580,2,FALSE)</f>
        <v>Medium-high-technology</v>
      </c>
    </row>
    <row r="249" spans="1:3" x14ac:dyDescent="0.3">
      <c r="A249" s="7" t="s">
        <v>93</v>
      </c>
      <c r="B249" t="s">
        <v>856</v>
      </c>
      <c r="C249" t="str">
        <f>VLOOKUP(A249,Planilha1!A$2:B$580,2,FALSE)</f>
        <v>Medium-high-technology</v>
      </c>
    </row>
    <row r="250" spans="1:3" x14ac:dyDescent="0.3">
      <c r="A250" s="7" t="s">
        <v>94</v>
      </c>
      <c r="B250" t="s">
        <v>857</v>
      </c>
      <c r="C250" t="str">
        <f>VLOOKUP(A250,Planilha1!A$2:B$580,2,FALSE)</f>
        <v>Medium-high-technology</v>
      </c>
    </row>
    <row r="251" spans="1:3" x14ac:dyDescent="0.3">
      <c r="A251" s="7" t="s">
        <v>95</v>
      </c>
      <c r="B251" t="s">
        <v>858</v>
      </c>
      <c r="C251" t="str">
        <f>VLOOKUP(A251,Planilha1!A$2:B$580,2,FALSE)</f>
        <v>Medium-high-technology</v>
      </c>
    </row>
    <row r="252" spans="1:3" x14ac:dyDescent="0.3">
      <c r="A252" s="7" t="s">
        <v>380</v>
      </c>
      <c r="B252" t="s">
        <v>859</v>
      </c>
      <c r="C252" t="str">
        <f>VLOOKUP(A252,Planilha1!A$2:B$580,2,FALSE)</f>
        <v>Medium-high-technology</v>
      </c>
    </row>
    <row r="253" spans="1:3" x14ac:dyDescent="0.3">
      <c r="A253" s="7" t="s">
        <v>96</v>
      </c>
      <c r="B253" t="s">
        <v>860</v>
      </c>
      <c r="C253" t="str">
        <f>VLOOKUP(A253,Planilha1!A$2:B$580,2,FALSE)</f>
        <v>Medium-high-technology</v>
      </c>
    </row>
    <row r="254" spans="1:3" x14ac:dyDescent="0.3">
      <c r="A254" s="7" t="s">
        <v>97</v>
      </c>
      <c r="B254" t="s">
        <v>861</v>
      </c>
      <c r="C254" t="str">
        <f>VLOOKUP(A254,Planilha1!A$2:B$580,2,FALSE)</f>
        <v>Medium-high-technology</v>
      </c>
    </row>
    <row r="255" spans="1:3" x14ac:dyDescent="0.3">
      <c r="A255" s="7" t="s">
        <v>98</v>
      </c>
      <c r="B255" t="s">
        <v>862</v>
      </c>
      <c r="C255" t="str">
        <f>VLOOKUP(A255,Planilha1!A$2:B$580,2,FALSE)</f>
        <v>Medium-high-technology</v>
      </c>
    </row>
    <row r="256" spans="1:3" x14ac:dyDescent="0.3">
      <c r="A256" s="7" t="s">
        <v>99</v>
      </c>
      <c r="B256" t="s">
        <v>863</v>
      </c>
      <c r="C256" t="str">
        <f>VLOOKUP(A256,Planilha1!A$2:B$580,2,FALSE)</f>
        <v>Medium-high-technology</v>
      </c>
    </row>
    <row r="257" spans="1:3" x14ac:dyDescent="0.3">
      <c r="A257" s="7" t="s">
        <v>100</v>
      </c>
      <c r="B257" t="s">
        <v>864</v>
      </c>
      <c r="C257" t="str">
        <f>VLOOKUP(A257,Planilha1!A$2:B$580,2,FALSE)</f>
        <v>Medium-high-technology</v>
      </c>
    </row>
    <row r="258" spans="1:3" x14ac:dyDescent="0.3">
      <c r="A258" s="7" t="s">
        <v>101</v>
      </c>
      <c r="B258" t="s">
        <v>865</v>
      </c>
      <c r="C258" t="str">
        <f>VLOOKUP(A258,Planilha1!A$2:B$580,2,FALSE)</f>
        <v>Medium-high-technology</v>
      </c>
    </row>
    <row r="259" spans="1:3" x14ac:dyDescent="0.3">
      <c r="A259" s="7" t="s">
        <v>102</v>
      </c>
      <c r="B259" t="s">
        <v>866</v>
      </c>
      <c r="C259" t="str">
        <f>VLOOKUP(A259,Planilha1!A$2:B$580,2,FALSE)</f>
        <v>Medium-high-technology</v>
      </c>
    </row>
    <row r="260" spans="1:3" x14ac:dyDescent="0.3">
      <c r="A260" s="7" t="s">
        <v>381</v>
      </c>
      <c r="B260" t="s">
        <v>867</v>
      </c>
      <c r="C260" t="str">
        <f>VLOOKUP(A260,Planilha1!A$2:B$580,2,FALSE)</f>
        <v>Medium-low-technology</v>
      </c>
    </row>
    <row r="261" spans="1:3" x14ac:dyDescent="0.3">
      <c r="A261" s="7" t="s">
        <v>103</v>
      </c>
      <c r="B261" t="s">
        <v>868</v>
      </c>
      <c r="C261" t="str">
        <f>VLOOKUP(A261,Planilha1!A$2:B$580,2,FALSE)</f>
        <v>Medium-low-technology</v>
      </c>
    </row>
    <row r="262" spans="1:3" x14ac:dyDescent="0.3">
      <c r="A262" s="7" t="s">
        <v>382</v>
      </c>
      <c r="B262" t="s">
        <v>869</v>
      </c>
      <c r="C262" t="str">
        <f>VLOOKUP(A262,Planilha1!A$2:B$580,2,FALSE)</f>
        <v>Medium-high-technology</v>
      </c>
    </row>
    <row r="263" spans="1:3" x14ac:dyDescent="0.3">
      <c r="A263" s="7" t="s">
        <v>383</v>
      </c>
      <c r="B263" t="s">
        <v>870</v>
      </c>
      <c r="C263" t="str">
        <f>VLOOKUP(A263,Planilha1!A$2:B$580,2,FALSE)</f>
        <v>Medium-high-technology</v>
      </c>
    </row>
    <row r="264" spans="1:3" x14ac:dyDescent="0.3">
      <c r="A264" s="7" t="s">
        <v>384</v>
      </c>
      <c r="B264" t="s">
        <v>871</v>
      </c>
      <c r="C264" t="str">
        <f>VLOOKUP(A264,Planilha1!A$2:B$580,2,FALSE)</f>
        <v>Medium-low-technology</v>
      </c>
    </row>
    <row r="265" spans="1:3" x14ac:dyDescent="0.3">
      <c r="A265" s="7" t="s">
        <v>385</v>
      </c>
      <c r="B265" t="s">
        <v>872</v>
      </c>
      <c r="C265" t="str">
        <f>VLOOKUP(A265,Planilha1!A$2:B$580,2,FALSE)</f>
        <v>Medium-low-technology</v>
      </c>
    </row>
    <row r="266" spans="1:3" x14ac:dyDescent="0.3">
      <c r="A266" s="7" t="s">
        <v>386</v>
      </c>
      <c r="B266" t="s">
        <v>873</v>
      </c>
      <c r="C266" t="str">
        <f>VLOOKUP(A266,Planilha1!A$2:B$580,2,FALSE)</f>
        <v>Medium-low-technology</v>
      </c>
    </row>
    <row r="267" spans="1:3" x14ac:dyDescent="0.3">
      <c r="A267" s="7" t="s">
        <v>387</v>
      </c>
      <c r="B267" t="s">
        <v>874</v>
      </c>
      <c r="C267" t="str">
        <f>VLOOKUP(A267,Planilha1!A$2:B$580,2,FALSE)</f>
        <v>Medium-low-technology</v>
      </c>
    </row>
    <row r="268" spans="1:3" x14ac:dyDescent="0.3">
      <c r="A268" s="7" t="s">
        <v>388</v>
      </c>
      <c r="B268" t="s">
        <v>875</v>
      </c>
      <c r="C268" t="str">
        <f>VLOOKUP(A268,Planilha1!A$2:B$580,2,FALSE)</f>
        <v>Medium-low-technology</v>
      </c>
    </row>
    <row r="269" spans="1:3" x14ac:dyDescent="0.3">
      <c r="A269" s="7" t="s">
        <v>389</v>
      </c>
      <c r="B269" t="s">
        <v>876</v>
      </c>
      <c r="C269" t="str">
        <f>VLOOKUP(A269,Planilha1!A$2:B$580,2,FALSE)</f>
        <v>Medium-low-technology</v>
      </c>
    </row>
    <row r="270" spans="1:3" x14ac:dyDescent="0.3">
      <c r="A270" s="7" t="s">
        <v>390</v>
      </c>
      <c r="B270" t="s">
        <v>877</v>
      </c>
      <c r="C270" t="str">
        <f>VLOOKUP(A270,Planilha1!A$2:B$580,2,FALSE)</f>
        <v>Medium-high-technology</v>
      </c>
    </row>
    <row r="271" spans="1:3" x14ac:dyDescent="0.3">
      <c r="A271" s="7" t="s">
        <v>104</v>
      </c>
      <c r="B271" t="s">
        <v>878</v>
      </c>
      <c r="C271" t="str">
        <f>VLOOKUP(A271,Planilha1!A$2:B$580,2,FALSE)</f>
        <v>High-technology</v>
      </c>
    </row>
    <row r="272" spans="1:3" x14ac:dyDescent="0.3">
      <c r="A272" s="7" t="s">
        <v>391</v>
      </c>
      <c r="B272" t="s">
        <v>879</v>
      </c>
      <c r="C272" t="str">
        <f>VLOOKUP(A272,Planilha1!A$2:B$580,2,FALSE)</f>
        <v>High-technology</v>
      </c>
    </row>
    <row r="273" spans="1:3" x14ac:dyDescent="0.3">
      <c r="A273" s="7" t="s">
        <v>392</v>
      </c>
      <c r="B273" t="s">
        <v>880</v>
      </c>
      <c r="C273" t="str">
        <f>VLOOKUP(A273,Planilha1!A$2:B$580,2,FALSE)</f>
        <v>High-technology</v>
      </c>
    </row>
    <row r="274" spans="1:3" x14ac:dyDescent="0.3">
      <c r="A274" s="7" t="s">
        <v>105</v>
      </c>
      <c r="B274" t="s">
        <v>881</v>
      </c>
      <c r="C274" t="str">
        <f>VLOOKUP(A274,Planilha1!A$2:B$580,2,FALSE)</f>
        <v>Medium-high-technology</v>
      </c>
    </row>
    <row r="275" spans="1:3" x14ac:dyDescent="0.3">
      <c r="A275" s="7" t="s">
        <v>106</v>
      </c>
      <c r="B275" t="s">
        <v>882</v>
      </c>
      <c r="C275" t="str">
        <f>VLOOKUP(A275,Planilha1!A$2:B$580,2,FALSE)</f>
        <v>Medium-high-technology</v>
      </c>
    </row>
    <row r="276" spans="1:3" x14ac:dyDescent="0.3">
      <c r="A276" s="7" t="s">
        <v>107</v>
      </c>
      <c r="B276" t="s">
        <v>883</v>
      </c>
      <c r="C276" t="str">
        <f>VLOOKUP(A276,Planilha1!A$2:B$580,2,FALSE)</f>
        <v>Medium-high-technology</v>
      </c>
    </row>
    <row r="277" spans="1:3" x14ac:dyDescent="0.3">
      <c r="A277" s="7" t="s">
        <v>108</v>
      </c>
      <c r="B277" t="s">
        <v>884</v>
      </c>
      <c r="C277" t="str">
        <f>VLOOKUP(A277,Planilha1!A$2:B$580,2,FALSE)</f>
        <v>Medium-high-technology</v>
      </c>
    </row>
    <row r="278" spans="1:3" x14ac:dyDescent="0.3">
      <c r="A278" s="7" t="s">
        <v>393</v>
      </c>
      <c r="B278" t="s">
        <v>885</v>
      </c>
      <c r="C278" t="str">
        <f>VLOOKUP(A278,Planilha1!A$2:B$580,2,FALSE)</f>
        <v>Medium-high-technology</v>
      </c>
    </row>
    <row r="279" spans="1:3" x14ac:dyDescent="0.3">
      <c r="A279" s="7" t="s">
        <v>394</v>
      </c>
      <c r="B279" t="s">
        <v>886</v>
      </c>
      <c r="C279" t="str">
        <f>VLOOKUP(A279,Planilha1!A$2:B$580,2,FALSE)</f>
        <v>Medium-high-technology</v>
      </c>
    </row>
    <row r="280" spans="1:3" x14ac:dyDescent="0.3">
      <c r="A280" s="7" t="s">
        <v>395</v>
      </c>
      <c r="B280" t="s">
        <v>887</v>
      </c>
      <c r="C280" t="str">
        <f>VLOOKUP(A280,Planilha1!A$2:B$580,2,FALSE)</f>
        <v>Medium-high-technology</v>
      </c>
    </row>
    <row r="281" spans="1:3" x14ac:dyDescent="0.3">
      <c r="A281" s="7" t="s">
        <v>396</v>
      </c>
      <c r="B281" t="s">
        <v>888</v>
      </c>
      <c r="C281" t="str">
        <f>VLOOKUP(A281,Planilha1!A$2:B$580,2,FALSE)</f>
        <v>Medium-high-technology</v>
      </c>
    </row>
    <row r="282" spans="1:3" x14ac:dyDescent="0.3">
      <c r="A282" s="7" t="s">
        <v>397</v>
      </c>
      <c r="B282" t="s">
        <v>889</v>
      </c>
      <c r="C282" t="str">
        <f>VLOOKUP(A282,Planilha1!A$2:B$580,2,FALSE)</f>
        <v>Medium-high-technology</v>
      </c>
    </row>
    <row r="283" spans="1:3" x14ac:dyDescent="0.3">
      <c r="A283" s="7" t="s">
        <v>109</v>
      </c>
      <c r="B283" t="s">
        <v>890</v>
      </c>
      <c r="C283" t="str">
        <f>VLOOKUP(A283,Planilha1!A$2:B$580,2,FALSE)</f>
        <v>Medium-high-technology</v>
      </c>
    </row>
    <row r="284" spans="1:3" x14ac:dyDescent="0.3">
      <c r="A284" s="7" t="s">
        <v>398</v>
      </c>
      <c r="B284" t="s">
        <v>891</v>
      </c>
      <c r="C284" t="str">
        <f>VLOOKUP(A284,Planilha1!A$2:B$580,2,FALSE)</f>
        <v>Medium-high-technology</v>
      </c>
    </row>
    <row r="285" spans="1:3" x14ac:dyDescent="0.3">
      <c r="A285" s="7" t="s">
        <v>399</v>
      </c>
      <c r="B285" t="s">
        <v>892</v>
      </c>
      <c r="C285" t="str">
        <f>VLOOKUP(A285,Planilha1!A$2:B$580,2,FALSE)</f>
        <v>Medium-low-technology</v>
      </c>
    </row>
    <row r="286" spans="1:3" x14ac:dyDescent="0.3">
      <c r="A286" s="7" t="s">
        <v>400</v>
      </c>
      <c r="B286" t="s">
        <v>893</v>
      </c>
      <c r="C286" t="str">
        <f>VLOOKUP(A286,Planilha1!A$2:B$580,2,FALSE)</f>
        <v>Medium-low-technology</v>
      </c>
    </row>
    <row r="287" spans="1:3" x14ac:dyDescent="0.3">
      <c r="A287" s="7" t="s">
        <v>401</v>
      </c>
      <c r="B287" t="s">
        <v>894</v>
      </c>
      <c r="C287" t="str">
        <f>VLOOKUP(A287,Planilha1!A$2:B$580,2,FALSE)</f>
        <v>Medium-low-technology</v>
      </c>
    </row>
    <row r="288" spans="1:3" x14ac:dyDescent="0.3">
      <c r="A288" s="7" t="s">
        <v>402</v>
      </c>
      <c r="B288" t="s">
        <v>895</v>
      </c>
      <c r="C288" t="str">
        <f>VLOOKUP(A288,Planilha1!A$2:B$580,2,FALSE)</f>
        <v>Medium-high-technology</v>
      </c>
    </row>
    <row r="289" spans="1:3" x14ac:dyDescent="0.3">
      <c r="A289" s="7" t="s">
        <v>110</v>
      </c>
      <c r="B289" t="s">
        <v>896</v>
      </c>
      <c r="C289" t="str">
        <f>VLOOKUP(A289,Planilha1!A$2:B$580,2,FALSE)</f>
        <v>Medium-high-technology</v>
      </c>
    </row>
    <row r="290" spans="1:3" x14ac:dyDescent="0.3">
      <c r="A290" s="7" t="s">
        <v>111</v>
      </c>
      <c r="B290" t="s">
        <v>897</v>
      </c>
      <c r="C290" t="str">
        <f>VLOOKUP(A290,Planilha1!A$2:B$580,2,FALSE)</f>
        <v>Medium-high-technology</v>
      </c>
    </row>
    <row r="291" spans="1:3" x14ac:dyDescent="0.3">
      <c r="A291" s="7" t="s">
        <v>403</v>
      </c>
      <c r="B291" t="s">
        <v>898</v>
      </c>
      <c r="C291" t="str">
        <f>VLOOKUP(A291,Planilha1!A$2:B$580,2,FALSE)</f>
        <v>High-technology</v>
      </c>
    </row>
    <row r="292" spans="1:3" x14ac:dyDescent="0.3">
      <c r="A292" s="7" t="s">
        <v>112</v>
      </c>
      <c r="B292" t="s">
        <v>899</v>
      </c>
      <c r="C292" t="str">
        <f>VLOOKUP(A292,Planilha1!A$2:B$580,2,FALSE)</f>
        <v>High-technology</v>
      </c>
    </row>
    <row r="293" spans="1:3" x14ac:dyDescent="0.3">
      <c r="A293" s="7" t="s">
        <v>404</v>
      </c>
      <c r="B293" t="s">
        <v>900</v>
      </c>
      <c r="C293" t="str">
        <f>VLOOKUP(A293,Planilha1!A$2:B$580,2,FALSE)</f>
        <v>High-technology</v>
      </c>
    </row>
    <row r="294" spans="1:3" x14ac:dyDescent="0.3">
      <c r="A294" s="7" t="s">
        <v>405</v>
      </c>
      <c r="B294" t="s">
        <v>901</v>
      </c>
      <c r="C294" t="str">
        <f>VLOOKUP(A294,Planilha1!A$2:B$580,2,FALSE)</f>
        <v>High-technology</v>
      </c>
    </row>
    <row r="295" spans="1:3" x14ac:dyDescent="0.3">
      <c r="A295" s="7" t="s">
        <v>406</v>
      </c>
      <c r="B295" t="s">
        <v>902</v>
      </c>
      <c r="C295" t="str">
        <f>VLOOKUP(A295,Planilha1!A$2:B$580,2,FALSE)</f>
        <v>Less knowledge-intensive market services</v>
      </c>
    </row>
    <row r="296" spans="1:3" x14ac:dyDescent="0.3">
      <c r="A296" s="7" t="s">
        <v>113</v>
      </c>
      <c r="B296" t="s">
        <v>903</v>
      </c>
      <c r="C296" t="str">
        <f>VLOOKUP(A296,Planilha1!A$2:B$580,2,FALSE)</f>
        <v>Medium-high-technology</v>
      </c>
    </row>
    <row r="297" spans="1:3" x14ac:dyDescent="0.3">
      <c r="A297" s="7" t="s">
        <v>114</v>
      </c>
      <c r="B297" t="s">
        <v>904</v>
      </c>
      <c r="C297" t="str">
        <f>VLOOKUP(A297,Planilha1!A$2:B$580,2,FALSE)</f>
        <v>High-technology</v>
      </c>
    </row>
    <row r="298" spans="1:3" x14ac:dyDescent="0.3">
      <c r="A298" s="7" t="s">
        <v>115</v>
      </c>
      <c r="B298" t="s">
        <v>905</v>
      </c>
      <c r="C298" t="str">
        <f>VLOOKUP(A298,Planilha1!A$2:B$580,2,FALSE)</f>
        <v>High-technology</v>
      </c>
    </row>
    <row r="299" spans="1:3" x14ac:dyDescent="0.3">
      <c r="A299" s="7" t="s">
        <v>116</v>
      </c>
      <c r="B299" t="s">
        <v>906</v>
      </c>
      <c r="C299" t="str">
        <f>VLOOKUP(A299,Planilha1!A$2:B$580,2,FALSE)</f>
        <v>Medium-high-technology</v>
      </c>
    </row>
    <row r="300" spans="1:3" x14ac:dyDescent="0.3">
      <c r="A300" s="7" t="s">
        <v>407</v>
      </c>
      <c r="B300" t="s">
        <v>907</v>
      </c>
      <c r="C300" t="str">
        <f>VLOOKUP(A300,Planilha1!A$2:B$580,2,FALSE)</f>
        <v>High-technology</v>
      </c>
    </row>
    <row r="301" spans="1:3" x14ac:dyDescent="0.3">
      <c r="A301" s="7" t="s">
        <v>408</v>
      </c>
      <c r="B301" t="s">
        <v>908</v>
      </c>
      <c r="C301" t="str">
        <f>VLOOKUP(A301,Planilha1!A$2:B$580,2,FALSE)</f>
        <v>Medium-low-technology</v>
      </c>
    </row>
    <row r="302" spans="1:3" x14ac:dyDescent="0.3">
      <c r="A302" s="7" t="s">
        <v>409</v>
      </c>
      <c r="B302" t="s">
        <v>909</v>
      </c>
      <c r="C302" t="str">
        <f>VLOOKUP(A302,Planilha1!A$2:B$580,2,FALSE)</f>
        <v>Medium-low-technology</v>
      </c>
    </row>
    <row r="303" spans="1:3" x14ac:dyDescent="0.3">
      <c r="A303" s="7" t="s">
        <v>410</v>
      </c>
      <c r="B303" t="s">
        <v>910</v>
      </c>
      <c r="C303" t="str">
        <f>VLOOKUP(A303,Planilha1!A$2:B$580,2,FALSE)</f>
        <v>Medium-low-technology</v>
      </c>
    </row>
    <row r="304" spans="1:3" x14ac:dyDescent="0.3">
      <c r="A304" s="7" t="s">
        <v>411</v>
      </c>
      <c r="B304" t="s">
        <v>911</v>
      </c>
      <c r="C304" t="str">
        <f>VLOOKUP(A304,Planilha1!A$2:B$580,2,FALSE)</f>
        <v>Medium-low-technology</v>
      </c>
    </row>
    <row r="305" spans="1:3" x14ac:dyDescent="0.3">
      <c r="A305" s="7" t="s">
        <v>412</v>
      </c>
      <c r="B305" t="s">
        <v>912</v>
      </c>
      <c r="C305" t="str">
        <f>VLOOKUP(A305,Planilha1!A$2:B$580,2,FALSE)</f>
        <v>Medium-high-technology</v>
      </c>
    </row>
    <row r="306" spans="1:3" x14ac:dyDescent="0.3">
      <c r="A306" s="7" t="s">
        <v>413</v>
      </c>
      <c r="B306" t="s">
        <v>913</v>
      </c>
      <c r="C306" t="str">
        <f>VLOOKUP(A306,Planilha1!A$2:B$580,2,FALSE)</f>
        <v>Medium-high-technology</v>
      </c>
    </row>
    <row r="307" spans="1:3" x14ac:dyDescent="0.3">
      <c r="A307" s="7" t="s">
        <v>117</v>
      </c>
      <c r="B307" t="s">
        <v>914</v>
      </c>
      <c r="C307" t="str">
        <f>VLOOKUP(A307,Planilha1!A$2:B$580,2,FALSE)</f>
        <v>Medium-high-technology</v>
      </c>
    </row>
    <row r="308" spans="1:3" x14ac:dyDescent="0.3">
      <c r="A308" s="7" t="s">
        <v>414</v>
      </c>
      <c r="B308" t="s">
        <v>915</v>
      </c>
      <c r="C308" t="str">
        <f>VLOOKUP(A308,Planilha1!A$2:B$580,2,FALSE)</f>
        <v>Medium-high-technology</v>
      </c>
    </row>
    <row r="309" spans="1:3" x14ac:dyDescent="0.3">
      <c r="A309" s="7" t="s">
        <v>415</v>
      </c>
      <c r="B309" t="s">
        <v>916</v>
      </c>
      <c r="C309" t="str">
        <f>VLOOKUP(A309,Planilha1!A$2:B$580,2,FALSE)</f>
        <v>Medium-high-technology</v>
      </c>
    </row>
    <row r="310" spans="1:3" x14ac:dyDescent="0.3">
      <c r="A310" s="7" t="s">
        <v>416</v>
      </c>
      <c r="B310" t="s">
        <v>917</v>
      </c>
      <c r="C310" t="str">
        <f>VLOOKUP(A310,Planilha1!A$2:B$580,2,FALSE)</f>
        <v>Medium-high-technology</v>
      </c>
    </row>
    <row r="311" spans="1:3" x14ac:dyDescent="0.3">
      <c r="A311" s="7" t="s">
        <v>417</v>
      </c>
      <c r="B311" t="s">
        <v>918</v>
      </c>
      <c r="C311" t="str">
        <f>VLOOKUP(A311,Planilha1!A$2:B$580,2,FALSE)</f>
        <v>Medium-high-technology</v>
      </c>
    </row>
    <row r="312" spans="1:3" x14ac:dyDescent="0.3">
      <c r="A312" s="7" t="s">
        <v>418</v>
      </c>
      <c r="B312" t="s">
        <v>919</v>
      </c>
      <c r="C312" t="str">
        <f>VLOOKUP(A312,Planilha1!A$2:B$580,2,FALSE)</f>
        <v>Medium-high-technology</v>
      </c>
    </row>
    <row r="313" spans="1:3" x14ac:dyDescent="0.3">
      <c r="A313" s="7" t="s">
        <v>419</v>
      </c>
      <c r="B313" t="s">
        <v>920</v>
      </c>
      <c r="C313" t="str">
        <f>VLOOKUP(A313,Planilha1!A$2:B$580,2,FALSE)</f>
        <v>Medium-high-technology</v>
      </c>
    </row>
    <row r="314" spans="1:3" x14ac:dyDescent="0.3">
      <c r="A314" s="7" t="s">
        <v>420</v>
      </c>
      <c r="B314" t="s">
        <v>921</v>
      </c>
      <c r="C314" t="str">
        <f>VLOOKUP(A314,Planilha1!A$2:B$580,2,FALSE)</f>
        <v>Medium-high-technology</v>
      </c>
    </row>
    <row r="315" spans="1:3" x14ac:dyDescent="0.3">
      <c r="A315" s="7" t="s">
        <v>421</v>
      </c>
      <c r="B315" t="s">
        <v>922</v>
      </c>
      <c r="C315" t="str">
        <f>VLOOKUP(A315,Planilha1!A$2:B$580,2,FALSE)</f>
        <v>Medium-high-technology</v>
      </c>
    </row>
    <row r="316" spans="1:3" x14ac:dyDescent="0.3">
      <c r="A316" s="7" t="s">
        <v>118</v>
      </c>
      <c r="B316" t="s">
        <v>923</v>
      </c>
      <c r="C316" t="str">
        <f>VLOOKUP(A316,Planilha1!A$2:B$580,2,FALSE)</f>
        <v>Medium-low-technology</v>
      </c>
    </row>
    <row r="317" spans="1:3" x14ac:dyDescent="0.3">
      <c r="A317" s="7" t="s">
        <v>119</v>
      </c>
      <c r="B317" t="s">
        <v>924</v>
      </c>
      <c r="C317" t="str">
        <f>VLOOKUP(A317,Planilha1!A$2:B$580,2,FALSE)</f>
        <v>Medium-low-technology</v>
      </c>
    </row>
    <row r="318" spans="1:3" x14ac:dyDescent="0.3">
      <c r="A318" s="7" t="s">
        <v>422</v>
      </c>
      <c r="B318" t="s">
        <v>925</v>
      </c>
      <c r="C318" t="str">
        <f>VLOOKUP(A318,Planilha1!A$2:B$580,2,FALSE)</f>
        <v>Medium-high-technology</v>
      </c>
    </row>
    <row r="319" spans="1:3" x14ac:dyDescent="0.3">
      <c r="A319" s="7" t="s">
        <v>423</v>
      </c>
      <c r="B319" t="s">
        <v>926</v>
      </c>
      <c r="C319" t="str">
        <f>VLOOKUP(A319,Planilha1!A$2:B$580,2,FALSE)</f>
        <v>Medium-high-technology</v>
      </c>
    </row>
    <row r="320" spans="1:3" x14ac:dyDescent="0.3">
      <c r="A320" s="7" t="s">
        <v>424</v>
      </c>
      <c r="B320" t="s">
        <v>927</v>
      </c>
      <c r="C320" t="str">
        <f>VLOOKUP(A320,Planilha1!A$2:B$580,2,FALSE)</f>
        <v>Medium-low-technology</v>
      </c>
    </row>
    <row r="321" spans="1:3" x14ac:dyDescent="0.3">
      <c r="A321" s="7" t="s">
        <v>120</v>
      </c>
      <c r="B321" t="s">
        <v>928</v>
      </c>
      <c r="C321" t="str">
        <f>VLOOKUP(A321,Planilha1!A$2:B$580,2,FALSE)</f>
        <v>High-technology</v>
      </c>
    </row>
    <row r="322" spans="1:3" x14ac:dyDescent="0.3">
      <c r="A322" s="7" t="s">
        <v>425</v>
      </c>
      <c r="B322" t="s">
        <v>929</v>
      </c>
      <c r="C322" t="str">
        <f>VLOOKUP(A322,Planilha1!A$2:B$580,2,FALSE)</f>
        <v>Medium-low-technology</v>
      </c>
    </row>
    <row r="323" spans="1:3" x14ac:dyDescent="0.3">
      <c r="A323" s="7" t="s">
        <v>426</v>
      </c>
      <c r="B323" t="s">
        <v>930</v>
      </c>
      <c r="C323" t="str">
        <f>VLOOKUP(A323,Planilha1!A$2:B$580,2,FALSE)</f>
        <v>Medium-high-technology</v>
      </c>
    </row>
    <row r="324" spans="1:3" x14ac:dyDescent="0.3">
      <c r="A324" s="7" t="s">
        <v>427</v>
      </c>
      <c r="B324" t="s">
        <v>931</v>
      </c>
      <c r="C324" t="str">
        <f>VLOOKUP(A324,Planilha1!A$2:B$580,2,FALSE)</f>
        <v>Medium-high-technology</v>
      </c>
    </row>
    <row r="325" spans="1:3" x14ac:dyDescent="0.3">
      <c r="A325" s="7" t="s">
        <v>428</v>
      </c>
      <c r="B325" t="s">
        <v>932</v>
      </c>
      <c r="C325" t="str">
        <f>VLOOKUP(A325,Planilha1!A$2:B$580,2,FALSE)</f>
        <v>Medium-high-technology</v>
      </c>
    </row>
    <row r="326" spans="1:3" x14ac:dyDescent="0.3">
      <c r="A326" s="7" t="s">
        <v>121</v>
      </c>
      <c r="B326" t="s">
        <v>933</v>
      </c>
      <c r="C326" t="str">
        <f>VLOOKUP(A326,Planilha1!A$2:B$580,2,FALSE)</f>
        <v>Low-technology</v>
      </c>
    </row>
    <row r="327" spans="1:3" x14ac:dyDescent="0.3">
      <c r="A327" s="7" t="s">
        <v>122</v>
      </c>
      <c r="B327" t="s">
        <v>934</v>
      </c>
      <c r="C327" t="str">
        <f>VLOOKUP(A327,Planilha1!A$2:B$580,2,FALSE)</f>
        <v>Low-technology</v>
      </c>
    </row>
    <row r="328" spans="1:3" x14ac:dyDescent="0.3">
      <c r="A328" s="7" t="s">
        <v>123</v>
      </c>
      <c r="B328" t="s">
        <v>935</v>
      </c>
      <c r="C328" t="str">
        <f>VLOOKUP(A328,Planilha1!A$2:B$580,2,FALSE)</f>
        <v>Low-technology</v>
      </c>
    </row>
    <row r="329" spans="1:3" x14ac:dyDescent="0.3">
      <c r="A329" s="7" t="s">
        <v>429</v>
      </c>
      <c r="B329" t="s">
        <v>936</v>
      </c>
      <c r="C329" t="str">
        <f>VLOOKUP(A329,Planilha1!A$2:B$580,2,FALSE)</f>
        <v>Low-technology</v>
      </c>
    </row>
    <row r="330" spans="1:3" x14ac:dyDescent="0.3">
      <c r="A330" s="7" t="s">
        <v>430</v>
      </c>
      <c r="B330" t="s">
        <v>937</v>
      </c>
      <c r="C330" t="str">
        <f>VLOOKUP(A330,Planilha1!A$2:B$580,2,FALSE)</f>
        <v>Low-technology</v>
      </c>
    </row>
    <row r="331" spans="1:3" x14ac:dyDescent="0.3">
      <c r="A331" s="7" t="s">
        <v>431</v>
      </c>
      <c r="B331" t="s">
        <v>938</v>
      </c>
      <c r="C331" t="str">
        <f>VLOOKUP(A331,Planilha1!A$2:B$580,2,FALSE)</f>
        <v>Low-technology</v>
      </c>
    </row>
    <row r="332" spans="1:3" x14ac:dyDescent="0.3">
      <c r="A332" s="7" t="s">
        <v>432</v>
      </c>
      <c r="B332" t="s">
        <v>939</v>
      </c>
      <c r="C332" t="str">
        <f>VLOOKUP(A332,Planilha1!A$2:B$580,2,FALSE)</f>
        <v>Low-technology</v>
      </c>
    </row>
    <row r="333" spans="1:3" x14ac:dyDescent="0.3">
      <c r="A333" s="7" t="s">
        <v>124</v>
      </c>
      <c r="B333" t="s">
        <v>940</v>
      </c>
      <c r="C333" t="str">
        <f>VLOOKUP(A333,Planilha1!A$2:B$580,2,FALSE)</f>
        <v>Low-technology</v>
      </c>
    </row>
    <row r="334" spans="1:3" x14ac:dyDescent="0.3">
      <c r="A334" s="7" t="s">
        <v>433</v>
      </c>
      <c r="B334" t="s">
        <v>941</v>
      </c>
      <c r="C334" t="str">
        <f>VLOOKUP(A334,Planilha1!A$2:B$580,2,FALSE)</f>
        <v>Low-technology</v>
      </c>
    </row>
    <row r="335" spans="1:3" x14ac:dyDescent="0.3">
      <c r="A335" s="7" t="s">
        <v>434</v>
      </c>
      <c r="B335" t="s">
        <v>942</v>
      </c>
      <c r="C335" t="str">
        <f>VLOOKUP(A335,Planilha1!A$2:B$580,2,FALSE)</f>
        <v>Low-technology</v>
      </c>
    </row>
    <row r="336" spans="1:3" x14ac:dyDescent="0.3">
      <c r="A336" s="7" t="s">
        <v>435</v>
      </c>
      <c r="B336" t="s">
        <v>943</v>
      </c>
      <c r="C336" t="str">
        <f>VLOOKUP(A336,Planilha1!A$2:B$580,2,FALSE)</f>
        <v>Low-technology</v>
      </c>
    </row>
    <row r="337" spans="1:3" x14ac:dyDescent="0.3">
      <c r="A337" s="7" t="s">
        <v>125</v>
      </c>
      <c r="B337" t="s">
        <v>944</v>
      </c>
      <c r="C337" t="str">
        <f>VLOOKUP(A337,Planilha1!A$2:B$580,2,FALSE)</f>
        <v>Low-technology</v>
      </c>
    </row>
    <row r="338" spans="1:3" x14ac:dyDescent="0.3">
      <c r="A338" s="7" t="s">
        <v>436</v>
      </c>
      <c r="B338" t="s">
        <v>945</v>
      </c>
      <c r="C338" t="str">
        <f>VLOOKUP(A338,Planilha1!A$2:B$580,2,FALSE)</f>
        <v>Without Classification</v>
      </c>
    </row>
    <row r="339" spans="1:3" x14ac:dyDescent="0.3">
      <c r="A339" s="7" t="s">
        <v>126</v>
      </c>
      <c r="B339" t="s">
        <v>946</v>
      </c>
      <c r="C339" t="str">
        <f>VLOOKUP(A339,Planilha1!A$2:B$580,2,FALSE)</f>
        <v>Without Classification</v>
      </c>
    </row>
    <row r="340" spans="1:3" x14ac:dyDescent="0.3">
      <c r="A340" s="7" t="s">
        <v>947</v>
      </c>
      <c r="B340" t="s">
        <v>948</v>
      </c>
      <c r="C340" t="e">
        <f>VLOOKUP(A340,Planilha1!A$2:B$580,2,FALSE)</f>
        <v>#N/A</v>
      </c>
    </row>
    <row r="341" spans="1:3" x14ac:dyDescent="0.3">
      <c r="A341" s="7" t="s">
        <v>437</v>
      </c>
      <c r="B341" t="s">
        <v>949</v>
      </c>
      <c r="C341" t="str">
        <f>VLOOKUP(A341,Planilha1!A$2:B$580,2,FALSE)</f>
        <v>Without Classification</v>
      </c>
    </row>
    <row r="342" spans="1:3" x14ac:dyDescent="0.3">
      <c r="A342" s="7" t="s">
        <v>438</v>
      </c>
      <c r="B342" t="s">
        <v>950</v>
      </c>
      <c r="C342" t="str">
        <f>VLOOKUP(A342,Planilha1!A$2:B$580,2,FALSE)</f>
        <v>Without Classification</v>
      </c>
    </row>
    <row r="343" spans="1:3" x14ac:dyDescent="0.3">
      <c r="A343" s="7" t="s">
        <v>439</v>
      </c>
      <c r="B343" t="s">
        <v>951</v>
      </c>
      <c r="C343" t="str">
        <f>VLOOKUP(A343,Planilha1!A$2:B$580,2,FALSE)</f>
        <v>Without Classification</v>
      </c>
    </row>
    <row r="344" spans="1:3" x14ac:dyDescent="0.3">
      <c r="A344" s="7" t="s">
        <v>440</v>
      </c>
      <c r="B344" t="s">
        <v>952</v>
      </c>
      <c r="C344" t="str">
        <f>VLOOKUP(A344,Planilha1!A$2:B$580,2,FALSE)</f>
        <v>Without Classification</v>
      </c>
    </row>
    <row r="345" spans="1:3" x14ac:dyDescent="0.3">
      <c r="A345" s="7" t="s">
        <v>441</v>
      </c>
      <c r="B345" t="s">
        <v>953</v>
      </c>
      <c r="C345" t="str">
        <f>VLOOKUP(A345,Planilha1!A$2:B$580,2,FALSE)</f>
        <v>Without Classification</v>
      </c>
    </row>
    <row r="346" spans="1:3" x14ac:dyDescent="0.3">
      <c r="A346" s="7" t="s">
        <v>442</v>
      </c>
      <c r="B346" t="s">
        <v>954</v>
      </c>
      <c r="C346" t="str">
        <f>VLOOKUP(A346,Planilha1!A$2:B$580,2,FALSE)</f>
        <v>Without Classification</v>
      </c>
    </row>
    <row r="347" spans="1:3" x14ac:dyDescent="0.3">
      <c r="A347" s="7" t="s">
        <v>443</v>
      </c>
      <c r="B347" t="s">
        <v>955</v>
      </c>
      <c r="C347" t="str">
        <f>VLOOKUP(A347,Planilha1!A$2:B$580,2,FALSE)</f>
        <v>Without Classification</v>
      </c>
    </row>
    <row r="348" spans="1:3" x14ac:dyDescent="0.3">
      <c r="A348" s="7" t="s">
        <v>127</v>
      </c>
      <c r="B348" t="s">
        <v>956</v>
      </c>
      <c r="C348" t="str">
        <f>VLOOKUP(A348,Planilha1!A$2:B$580,2,FALSE)</f>
        <v>Without Classification</v>
      </c>
    </row>
    <row r="349" spans="1:3" x14ac:dyDescent="0.3">
      <c r="A349" s="7" t="s">
        <v>128</v>
      </c>
      <c r="B349" t="s">
        <v>957</v>
      </c>
      <c r="C349" t="str">
        <f>VLOOKUP(A349,Planilha1!A$2:B$580,2,FALSE)</f>
        <v>Without Classification</v>
      </c>
    </row>
    <row r="350" spans="1:3" x14ac:dyDescent="0.3">
      <c r="A350" s="7" t="s">
        <v>129</v>
      </c>
      <c r="B350" t="s">
        <v>958</v>
      </c>
      <c r="C350" t="str">
        <f>VLOOKUP(A350,Planilha1!A$2:B$580,2,FALSE)</f>
        <v>Without Classification</v>
      </c>
    </row>
    <row r="351" spans="1:3" x14ac:dyDescent="0.3">
      <c r="A351" s="7" t="s">
        <v>130</v>
      </c>
      <c r="B351" t="s">
        <v>959</v>
      </c>
      <c r="C351" t="str">
        <f>VLOOKUP(A351,Planilha1!A$2:B$580,2,FALSE)</f>
        <v>Without Classification</v>
      </c>
    </row>
    <row r="352" spans="1:3" x14ac:dyDescent="0.3">
      <c r="A352" s="7" t="s">
        <v>131</v>
      </c>
      <c r="B352" t="s">
        <v>960</v>
      </c>
      <c r="C352" t="str">
        <f>VLOOKUP(A352,Planilha1!A$2:B$580,2,FALSE)</f>
        <v>Without Classification</v>
      </c>
    </row>
    <row r="353" spans="1:3" x14ac:dyDescent="0.3">
      <c r="A353" s="7" t="s">
        <v>444</v>
      </c>
      <c r="B353" t="s">
        <v>961</v>
      </c>
      <c r="C353" t="str">
        <f>VLOOKUP(A353,Planilha1!A$2:B$580,2,FALSE)</f>
        <v>Without Classification</v>
      </c>
    </row>
    <row r="354" spans="1:3" x14ac:dyDescent="0.3">
      <c r="A354" s="7" t="s">
        <v>962</v>
      </c>
      <c r="B354" t="s">
        <v>963</v>
      </c>
      <c r="C354" t="e">
        <f>VLOOKUP(A354,Planilha1!A$2:B$580,2,FALSE)</f>
        <v>#N/A</v>
      </c>
    </row>
    <row r="355" spans="1:3" x14ac:dyDescent="0.3">
      <c r="A355" s="7" t="s">
        <v>132</v>
      </c>
      <c r="B355" t="s">
        <v>964</v>
      </c>
      <c r="C355" t="str">
        <f>VLOOKUP(A355,Planilha1!A$2:B$580,2,FALSE)</f>
        <v>Without Classification</v>
      </c>
    </row>
    <row r="356" spans="1:3" x14ac:dyDescent="0.3">
      <c r="A356" s="7" t="s">
        <v>133</v>
      </c>
      <c r="B356" t="s">
        <v>965</v>
      </c>
      <c r="C356" t="str">
        <f>VLOOKUP(A356,Planilha1!A$2:B$580,2,FALSE)</f>
        <v>Without Classification</v>
      </c>
    </row>
    <row r="357" spans="1:3" x14ac:dyDescent="0.3">
      <c r="A357" s="7" t="s">
        <v>445</v>
      </c>
      <c r="B357" t="s">
        <v>966</v>
      </c>
      <c r="C357" t="str">
        <f>VLOOKUP(A357,Planilha1!A$2:B$580,2,FALSE)</f>
        <v>Without Classification</v>
      </c>
    </row>
    <row r="358" spans="1:3" x14ac:dyDescent="0.3">
      <c r="A358" s="7" t="s">
        <v>967</v>
      </c>
      <c r="B358" t="s">
        <v>968</v>
      </c>
      <c r="C358" t="e">
        <f>VLOOKUP(A358,Planilha1!A$2:B$580,2,FALSE)</f>
        <v>#N/A</v>
      </c>
    </row>
    <row r="359" spans="1:3" x14ac:dyDescent="0.3">
      <c r="A359" s="7" t="s">
        <v>446</v>
      </c>
      <c r="B359" t="s">
        <v>969</v>
      </c>
      <c r="C359" t="str">
        <f>VLOOKUP(A359,Planilha1!A$2:B$580,2,FALSE)</f>
        <v>Without Classification</v>
      </c>
    </row>
    <row r="360" spans="1:3" x14ac:dyDescent="0.3">
      <c r="A360" s="7" t="s">
        <v>970</v>
      </c>
      <c r="B360" t="s">
        <v>971</v>
      </c>
      <c r="C360" t="e">
        <f>VLOOKUP(A360,Planilha1!A$2:B$580,2,FALSE)</f>
        <v>#N/A</v>
      </c>
    </row>
    <row r="361" spans="1:3" x14ac:dyDescent="0.3">
      <c r="A361" s="7" t="s">
        <v>134</v>
      </c>
      <c r="B361" t="s">
        <v>972</v>
      </c>
      <c r="C361" t="str">
        <f>VLOOKUP(A361,Planilha1!A$2:B$580,2,FALSE)</f>
        <v>Without Classification</v>
      </c>
    </row>
    <row r="362" spans="1:3" x14ac:dyDescent="0.3">
      <c r="A362" s="7" t="s">
        <v>447</v>
      </c>
      <c r="B362" t="s">
        <v>973</v>
      </c>
      <c r="C362" t="str">
        <f>VLOOKUP(A362,Planilha1!A$2:B$580,2,FALSE)</f>
        <v>Without Classification</v>
      </c>
    </row>
    <row r="363" spans="1:3" x14ac:dyDescent="0.3">
      <c r="A363" s="7" t="s">
        <v>448</v>
      </c>
      <c r="B363" t="s">
        <v>974</v>
      </c>
      <c r="C363" t="str">
        <f>VLOOKUP(A363,Planilha1!A$2:B$580,2,FALSE)</f>
        <v>Without Classification</v>
      </c>
    </row>
    <row r="364" spans="1:3" x14ac:dyDescent="0.3">
      <c r="A364" s="7" t="s">
        <v>449</v>
      </c>
      <c r="B364" t="s">
        <v>975</v>
      </c>
      <c r="C364" t="str">
        <f>VLOOKUP(A364,Planilha1!A$2:B$580,2,FALSE)</f>
        <v>Without Classification</v>
      </c>
    </row>
    <row r="365" spans="1:3" x14ac:dyDescent="0.3">
      <c r="A365" s="7" t="s">
        <v>135</v>
      </c>
      <c r="B365" t="s">
        <v>976</v>
      </c>
      <c r="C365" t="str">
        <f>VLOOKUP(A365,Planilha1!A$2:B$580,2,FALSE)</f>
        <v>Without Classification</v>
      </c>
    </row>
    <row r="366" spans="1:3" x14ac:dyDescent="0.3">
      <c r="A366" s="7" t="s">
        <v>977</v>
      </c>
      <c r="B366" t="s">
        <v>978</v>
      </c>
      <c r="C366" t="e">
        <f>VLOOKUP(A366,Planilha1!A$2:B$580,2,FALSE)</f>
        <v>#N/A</v>
      </c>
    </row>
    <row r="367" spans="1:3" x14ac:dyDescent="0.3">
      <c r="A367" s="7" t="s">
        <v>979</v>
      </c>
      <c r="B367" t="s">
        <v>980</v>
      </c>
      <c r="C367" t="e">
        <f>VLOOKUP(A367,Planilha1!A$2:B$580,2,FALSE)</f>
        <v>#N/A</v>
      </c>
    </row>
    <row r="368" spans="1:3" x14ac:dyDescent="0.3">
      <c r="A368" s="7" t="s">
        <v>981</v>
      </c>
      <c r="B368" t="s">
        <v>982</v>
      </c>
      <c r="C368" t="e">
        <f>VLOOKUP(A368,Planilha1!A$2:B$580,2,FALSE)</f>
        <v>#N/A</v>
      </c>
    </row>
    <row r="369" spans="1:3" x14ac:dyDescent="0.3">
      <c r="A369" s="7" t="s">
        <v>136</v>
      </c>
      <c r="B369" t="s">
        <v>983</v>
      </c>
      <c r="C369" t="str">
        <f>VLOOKUP(A369,Planilha1!A$2:B$580,2,FALSE)</f>
        <v>Without Classification</v>
      </c>
    </row>
    <row r="370" spans="1:3" x14ac:dyDescent="0.3">
      <c r="A370" s="7" t="s">
        <v>137</v>
      </c>
      <c r="B370" t="s">
        <v>984</v>
      </c>
      <c r="C370" t="str">
        <f>VLOOKUP(A370,Planilha1!A$2:B$580,2,FALSE)</f>
        <v>Less knowledge-intensive market services</v>
      </c>
    </row>
    <row r="371" spans="1:3" x14ac:dyDescent="0.3">
      <c r="A371" s="7" t="s">
        <v>138</v>
      </c>
      <c r="B371" t="s">
        <v>985</v>
      </c>
      <c r="C371" t="str">
        <f>VLOOKUP(A371,Planilha1!A$2:B$580,2,FALSE)</f>
        <v>Less knowledge-intensive market services</v>
      </c>
    </row>
    <row r="372" spans="1:3" x14ac:dyDescent="0.3">
      <c r="A372" s="7" t="s">
        <v>450</v>
      </c>
      <c r="B372" t="s">
        <v>986</v>
      </c>
      <c r="C372" t="str">
        <f>VLOOKUP(A372,Planilha1!A$2:B$580,2,FALSE)</f>
        <v>Less knowledge-intensive market services</v>
      </c>
    </row>
    <row r="373" spans="1:3" x14ac:dyDescent="0.3">
      <c r="A373" s="7" t="s">
        <v>139</v>
      </c>
      <c r="B373" t="s">
        <v>987</v>
      </c>
      <c r="C373" t="str">
        <f>VLOOKUP(A373,Planilha1!A$2:B$580,2,FALSE)</f>
        <v>Less knowledge-intensive market services</v>
      </c>
    </row>
    <row r="374" spans="1:3" x14ac:dyDescent="0.3">
      <c r="A374" s="7" t="s">
        <v>451</v>
      </c>
      <c r="B374" t="s">
        <v>988</v>
      </c>
      <c r="C374" t="str">
        <f>VLOOKUP(A374,Planilha1!A$2:B$580,2,FALSE)</f>
        <v>Less knowledge-intensive market services</v>
      </c>
    </row>
    <row r="375" spans="1:3" x14ac:dyDescent="0.3">
      <c r="A375" s="7" t="s">
        <v>140</v>
      </c>
      <c r="B375" t="s">
        <v>989</v>
      </c>
      <c r="C375" t="str">
        <f>VLOOKUP(A375,Planilha1!A$2:B$580,2,FALSE)</f>
        <v>Less knowledge-intensive market services</v>
      </c>
    </row>
    <row r="376" spans="1:3" x14ac:dyDescent="0.3">
      <c r="A376" s="7" t="s">
        <v>452</v>
      </c>
      <c r="B376" t="s">
        <v>990</v>
      </c>
      <c r="C376" t="str">
        <f>VLOOKUP(A376,Planilha1!A$2:B$580,2,FALSE)</f>
        <v>Less knowledge-intensive market services</v>
      </c>
    </row>
    <row r="377" spans="1:3" x14ac:dyDescent="0.3">
      <c r="A377" s="7" t="s">
        <v>453</v>
      </c>
      <c r="B377" t="s">
        <v>991</v>
      </c>
      <c r="C377" t="str">
        <f>VLOOKUP(A377,Planilha1!A$2:B$580,2,FALSE)</f>
        <v>Less knowledge-intensive market services</v>
      </c>
    </row>
    <row r="378" spans="1:3" x14ac:dyDescent="0.3">
      <c r="A378" s="7" t="s">
        <v>454</v>
      </c>
      <c r="B378" t="s">
        <v>992</v>
      </c>
      <c r="C378" t="str">
        <f>VLOOKUP(A378,Planilha1!A$2:B$580,2,FALSE)</f>
        <v>Less knowledge-intensive market services</v>
      </c>
    </row>
    <row r="379" spans="1:3" x14ac:dyDescent="0.3">
      <c r="A379" s="7" t="s">
        <v>455</v>
      </c>
      <c r="B379" t="s">
        <v>993</v>
      </c>
      <c r="C379" t="str">
        <f>VLOOKUP(A379,Planilha1!A$2:B$580,2,FALSE)</f>
        <v>Less knowledge-intensive market services</v>
      </c>
    </row>
    <row r="380" spans="1:3" x14ac:dyDescent="0.3">
      <c r="A380" s="7" t="s">
        <v>456</v>
      </c>
      <c r="B380" t="s">
        <v>994</v>
      </c>
      <c r="C380" t="str">
        <f>VLOOKUP(A380,Planilha1!A$2:B$580,2,FALSE)</f>
        <v>Less knowledge-intensive market services</v>
      </c>
    </row>
    <row r="381" spans="1:3" x14ac:dyDescent="0.3">
      <c r="A381" s="7" t="s">
        <v>457</v>
      </c>
      <c r="B381" t="s">
        <v>995</v>
      </c>
      <c r="C381" t="str">
        <f>VLOOKUP(A381,Planilha1!A$2:B$580,2,FALSE)</f>
        <v>Less knowledge-intensive market services</v>
      </c>
    </row>
    <row r="382" spans="1:3" x14ac:dyDescent="0.3">
      <c r="A382" s="7" t="s">
        <v>458</v>
      </c>
      <c r="B382" t="s">
        <v>996</v>
      </c>
      <c r="C382" t="str">
        <f>VLOOKUP(A382,Planilha1!A$2:B$580,2,FALSE)</f>
        <v>Less knowledge-intensive market services</v>
      </c>
    </row>
    <row r="383" spans="1:3" x14ac:dyDescent="0.3">
      <c r="A383" s="7" t="s">
        <v>141</v>
      </c>
      <c r="B383" t="s">
        <v>997</v>
      </c>
      <c r="C383" t="str">
        <f>VLOOKUP(A383,Planilha1!A$2:B$580,2,FALSE)</f>
        <v>Less knowledge-intensive market services</v>
      </c>
    </row>
    <row r="384" spans="1:3" x14ac:dyDescent="0.3">
      <c r="A384" s="7" t="s">
        <v>459</v>
      </c>
      <c r="B384" t="s">
        <v>998</v>
      </c>
      <c r="C384" t="str">
        <f>VLOOKUP(A384,Planilha1!A$2:B$580,2,FALSE)</f>
        <v>Less knowledge-intensive market services</v>
      </c>
    </row>
    <row r="385" spans="1:3" x14ac:dyDescent="0.3">
      <c r="A385" s="7" t="s">
        <v>142</v>
      </c>
      <c r="B385" t="s">
        <v>999</v>
      </c>
      <c r="C385" t="str">
        <f>VLOOKUP(A385,Planilha1!A$2:B$580,2,FALSE)</f>
        <v>Less knowledge-intensive market services</v>
      </c>
    </row>
    <row r="386" spans="1:3" x14ac:dyDescent="0.3">
      <c r="A386" s="7" t="s">
        <v>460</v>
      </c>
      <c r="B386" t="s">
        <v>1000</v>
      </c>
      <c r="C386" t="str">
        <f>VLOOKUP(A386,Planilha1!A$2:B$580,2,FALSE)</f>
        <v>Less knowledge-intensive market services</v>
      </c>
    </row>
    <row r="387" spans="1:3" x14ac:dyDescent="0.3">
      <c r="A387" s="7" t="s">
        <v>461</v>
      </c>
      <c r="B387" t="s">
        <v>1001</v>
      </c>
      <c r="C387" t="str">
        <f>VLOOKUP(A387,Planilha1!A$2:B$580,2,FALSE)</f>
        <v>Less knowledge-intensive market services</v>
      </c>
    </row>
    <row r="388" spans="1:3" x14ac:dyDescent="0.3">
      <c r="A388" s="7" t="s">
        <v>143</v>
      </c>
      <c r="B388" t="s">
        <v>1002</v>
      </c>
      <c r="C388" t="str">
        <f>VLOOKUP(A388,Planilha1!A$2:B$580,2,FALSE)</f>
        <v>Less knowledge-intensive market services</v>
      </c>
    </row>
    <row r="389" spans="1:3" x14ac:dyDescent="0.3">
      <c r="A389" s="7" t="s">
        <v>462</v>
      </c>
      <c r="B389" t="s">
        <v>1003</v>
      </c>
      <c r="C389" t="str">
        <f>VLOOKUP(A389,Planilha1!A$2:B$580,2,FALSE)</f>
        <v>Less knowledge-intensive market services</v>
      </c>
    </row>
    <row r="390" spans="1:3" x14ac:dyDescent="0.3">
      <c r="A390" s="7" t="s">
        <v>463</v>
      </c>
      <c r="B390" t="s">
        <v>1004</v>
      </c>
      <c r="C390" t="str">
        <f>VLOOKUP(A390,Planilha1!A$2:B$580,2,FALSE)</f>
        <v>Less knowledge-intensive market services</v>
      </c>
    </row>
    <row r="391" spans="1:3" x14ac:dyDescent="0.3">
      <c r="A391" s="7" t="s">
        <v>464</v>
      </c>
      <c r="B391" t="s">
        <v>1005</v>
      </c>
      <c r="C391" t="str">
        <f>VLOOKUP(A391,Planilha1!A$2:B$580,2,FALSE)</f>
        <v>Less knowledge-intensive market services</v>
      </c>
    </row>
    <row r="392" spans="1:3" x14ac:dyDescent="0.3">
      <c r="A392" s="7" t="s">
        <v>465</v>
      </c>
      <c r="B392" t="s">
        <v>1006</v>
      </c>
      <c r="C392" t="str">
        <f>VLOOKUP(A392,Planilha1!A$2:B$580,2,FALSE)</f>
        <v>Less knowledge-intensive market services</v>
      </c>
    </row>
    <row r="393" spans="1:3" x14ac:dyDescent="0.3">
      <c r="A393" s="7" t="s">
        <v>466</v>
      </c>
      <c r="B393" t="s">
        <v>1007</v>
      </c>
      <c r="C393" t="str">
        <f>VLOOKUP(A393,Planilha1!A$2:B$580,2,FALSE)</f>
        <v>Less knowledge-intensive market services</v>
      </c>
    </row>
    <row r="394" spans="1:3" x14ac:dyDescent="0.3">
      <c r="A394" s="7" t="s">
        <v>144</v>
      </c>
      <c r="B394" t="s">
        <v>1008</v>
      </c>
      <c r="C394" t="str">
        <f>VLOOKUP(A394,Planilha1!A$2:B$580,2,FALSE)</f>
        <v>Less knowledge-intensive market services</v>
      </c>
    </row>
    <row r="395" spans="1:3" x14ac:dyDescent="0.3">
      <c r="A395" s="7" t="s">
        <v>145</v>
      </c>
      <c r="B395" t="s">
        <v>1009</v>
      </c>
      <c r="C395" t="str">
        <f>VLOOKUP(A395,Planilha1!A$2:B$580,2,FALSE)</f>
        <v>Less knowledge-intensive market services</v>
      </c>
    </row>
    <row r="396" spans="1:3" x14ac:dyDescent="0.3">
      <c r="A396" s="7" t="s">
        <v>146</v>
      </c>
      <c r="B396" t="s">
        <v>1010</v>
      </c>
      <c r="C396" t="str">
        <f>VLOOKUP(A396,Planilha1!A$2:B$580,2,FALSE)</f>
        <v>Less knowledge-intensive market services</v>
      </c>
    </row>
    <row r="397" spans="1:3" x14ac:dyDescent="0.3">
      <c r="A397" s="7" t="s">
        <v>467</v>
      </c>
      <c r="B397" t="s">
        <v>1011</v>
      </c>
      <c r="C397" t="str">
        <f>VLOOKUP(A397,Planilha1!A$2:B$580,2,FALSE)</f>
        <v>Less knowledge-intensive market services</v>
      </c>
    </row>
    <row r="398" spans="1:3" x14ac:dyDescent="0.3">
      <c r="A398" s="7" t="s">
        <v>468</v>
      </c>
      <c r="B398" t="s">
        <v>1012</v>
      </c>
      <c r="C398" t="str">
        <f>VLOOKUP(A398,Planilha1!A$2:B$580,2,FALSE)</f>
        <v>Less knowledge-intensive market services</v>
      </c>
    </row>
    <row r="399" spans="1:3" x14ac:dyDescent="0.3">
      <c r="A399" s="7" t="s">
        <v>147</v>
      </c>
      <c r="B399" t="s">
        <v>1013</v>
      </c>
      <c r="C399" t="str">
        <f>VLOOKUP(A399,Planilha1!A$2:B$580,2,FALSE)</f>
        <v>Less knowledge-intensive market services</v>
      </c>
    </row>
    <row r="400" spans="1:3" x14ac:dyDescent="0.3">
      <c r="A400" s="7" t="s">
        <v>469</v>
      </c>
      <c r="B400" t="s">
        <v>1014</v>
      </c>
      <c r="C400" t="str">
        <f>VLOOKUP(A400,Planilha1!A$2:B$580,2,FALSE)</f>
        <v>Less knowledge-intensive market services</v>
      </c>
    </row>
    <row r="401" spans="1:3" x14ac:dyDescent="0.3">
      <c r="A401" s="7" t="s">
        <v>470</v>
      </c>
      <c r="B401" t="s">
        <v>1015</v>
      </c>
      <c r="C401" t="str">
        <f>VLOOKUP(A401,Planilha1!A$2:B$580,2,FALSE)</f>
        <v>Less knowledge-intensive market services</v>
      </c>
    </row>
    <row r="402" spans="1:3" x14ac:dyDescent="0.3">
      <c r="A402" s="7" t="s">
        <v>471</v>
      </c>
      <c r="B402" t="s">
        <v>1016</v>
      </c>
      <c r="C402" t="str">
        <f>VLOOKUP(A402,Planilha1!A$2:B$580,2,FALSE)</f>
        <v>Less knowledge-intensive market services</v>
      </c>
    </row>
    <row r="403" spans="1:3" x14ac:dyDescent="0.3">
      <c r="A403" s="7" t="s">
        <v>148</v>
      </c>
      <c r="B403" t="s">
        <v>1017</v>
      </c>
      <c r="C403" t="str">
        <f>VLOOKUP(A403,Planilha1!A$2:B$580,2,FALSE)</f>
        <v>Less knowledge-intensive market services</v>
      </c>
    </row>
    <row r="404" spans="1:3" x14ac:dyDescent="0.3">
      <c r="A404" s="7" t="s">
        <v>472</v>
      </c>
      <c r="B404" t="s">
        <v>1018</v>
      </c>
      <c r="C404" t="str">
        <f>VLOOKUP(A404,Planilha1!A$2:B$580,2,FALSE)</f>
        <v>Less knowledge-intensive market services</v>
      </c>
    </row>
    <row r="405" spans="1:3" x14ac:dyDescent="0.3">
      <c r="A405" s="7" t="s">
        <v>149</v>
      </c>
      <c r="B405" t="s">
        <v>1019</v>
      </c>
      <c r="C405" t="str">
        <f>VLOOKUP(A405,Planilha1!A$2:B$580,2,FALSE)</f>
        <v>Less knowledge-intensive market services</v>
      </c>
    </row>
    <row r="406" spans="1:3" x14ac:dyDescent="0.3">
      <c r="A406" s="7" t="s">
        <v>150</v>
      </c>
      <c r="B406" t="s">
        <v>1020</v>
      </c>
      <c r="C406" t="str">
        <f>VLOOKUP(A406,Planilha1!A$2:B$580,2,FALSE)</f>
        <v>Less knowledge-intensive market services</v>
      </c>
    </row>
    <row r="407" spans="1:3" x14ac:dyDescent="0.3">
      <c r="A407" s="7" t="s">
        <v>473</v>
      </c>
      <c r="B407" t="s">
        <v>1021</v>
      </c>
      <c r="C407" t="str">
        <f>VLOOKUP(A407,Planilha1!A$2:B$580,2,FALSE)</f>
        <v>Less knowledge-intensive market services</v>
      </c>
    </row>
    <row r="408" spans="1:3" x14ac:dyDescent="0.3">
      <c r="A408" s="7" t="s">
        <v>151</v>
      </c>
      <c r="B408" t="s">
        <v>1022</v>
      </c>
      <c r="C408" t="str">
        <f>VLOOKUP(A408,Planilha1!A$2:B$580,2,FALSE)</f>
        <v>Less knowledge-intensive market services</v>
      </c>
    </row>
    <row r="409" spans="1:3" x14ac:dyDescent="0.3">
      <c r="A409" s="7" t="s">
        <v>474</v>
      </c>
      <c r="B409" t="s">
        <v>1023</v>
      </c>
      <c r="C409" t="str">
        <f>VLOOKUP(A409,Planilha1!A$2:B$580,2,FALSE)</f>
        <v>Less knowledge-intensive market services</v>
      </c>
    </row>
    <row r="410" spans="1:3" x14ac:dyDescent="0.3">
      <c r="A410" s="7" t="s">
        <v>1024</v>
      </c>
      <c r="B410" t="s">
        <v>1025</v>
      </c>
      <c r="C410" t="e">
        <f>VLOOKUP(A410,Planilha1!A$2:B$580,2,FALSE)</f>
        <v>#N/A</v>
      </c>
    </row>
    <row r="411" spans="1:3" x14ac:dyDescent="0.3">
      <c r="A411" s="7" t="s">
        <v>1026</v>
      </c>
      <c r="B411" t="s">
        <v>1027</v>
      </c>
      <c r="C411" t="e">
        <f>VLOOKUP(A411,Planilha1!A$2:B$580,2,FALSE)</f>
        <v>#N/A</v>
      </c>
    </row>
    <row r="412" spans="1:3" x14ac:dyDescent="0.3">
      <c r="A412" s="7" t="s">
        <v>152</v>
      </c>
      <c r="B412" t="s">
        <v>1028</v>
      </c>
      <c r="C412" t="str">
        <f>VLOOKUP(A412,Planilha1!A$2:B$580,2,FALSE)</f>
        <v>Less knowledge-intensive market services</v>
      </c>
    </row>
    <row r="413" spans="1:3" x14ac:dyDescent="0.3">
      <c r="A413" s="7" t="s">
        <v>153</v>
      </c>
      <c r="B413" t="s">
        <v>1029</v>
      </c>
      <c r="C413" t="str">
        <f>VLOOKUP(A413,Planilha1!A$2:B$580,2,FALSE)</f>
        <v>Less knowledge-intensive market services</v>
      </c>
    </row>
    <row r="414" spans="1:3" x14ac:dyDescent="0.3">
      <c r="A414" s="7" t="s">
        <v>154</v>
      </c>
      <c r="B414" t="s">
        <v>1030</v>
      </c>
      <c r="C414" t="str">
        <f>VLOOKUP(A414,Planilha1!A$2:B$580,2,FALSE)</f>
        <v>Less knowledge-intensive market services</v>
      </c>
    </row>
    <row r="415" spans="1:3" x14ac:dyDescent="0.3">
      <c r="A415" s="7" t="s">
        <v>155</v>
      </c>
      <c r="B415" t="s">
        <v>1031</v>
      </c>
      <c r="C415" t="str">
        <f>VLOOKUP(A415,Planilha1!A$2:B$580,2,FALSE)</f>
        <v>Less knowledge-intensive market services</v>
      </c>
    </row>
    <row r="416" spans="1:3" x14ac:dyDescent="0.3">
      <c r="A416" s="7" t="s">
        <v>156</v>
      </c>
      <c r="B416" t="s">
        <v>1032</v>
      </c>
      <c r="C416" t="str">
        <f>VLOOKUP(A416,Planilha1!A$2:B$580,2,FALSE)</f>
        <v>Less knowledge-intensive market services</v>
      </c>
    </row>
    <row r="417" spans="1:3" x14ac:dyDescent="0.3">
      <c r="A417" s="7" t="s">
        <v>475</v>
      </c>
      <c r="B417" t="s">
        <v>1033</v>
      </c>
      <c r="C417" t="str">
        <f>VLOOKUP(A417,Planilha1!A$2:B$580,2,FALSE)</f>
        <v>Less knowledge-intensive market services</v>
      </c>
    </row>
    <row r="418" spans="1:3" x14ac:dyDescent="0.3">
      <c r="A418" s="7" t="s">
        <v>476</v>
      </c>
      <c r="B418" t="s">
        <v>1034</v>
      </c>
      <c r="C418" t="str">
        <f>VLOOKUP(A418,Planilha1!A$2:B$580,2,FALSE)</f>
        <v>Less knowledge-intensive market services</v>
      </c>
    </row>
    <row r="419" spans="1:3" x14ac:dyDescent="0.3">
      <c r="A419" s="7" t="s">
        <v>477</v>
      </c>
      <c r="B419" t="s">
        <v>1035</v>
      </c>
      <c r="C419" t="str">
        <f>VLOOKUP(A419,Planilha1!A$2:B$580,2,FALSE)</f>
        <v>Less knowledge-intensive market services</v>
      </c>
    </row>
    <row r="420" spans="1:3" x14ac:dyDescent="0.3">
      <c r="A420" s="7" t="s">
        <v>478</v>
      </c>
      <c r="B420" t="s">
        <v>1036</v>
      </c>
      <c r="C420" t="str">
        <f>VLOOKUP(A420,Planilha1!A$2:B$580,2,FALSE)</f>
        <v>Less knowledge-intensive market services</v>
      </c>
    </row>
    <row r="421" spans="1:3" x14ac:dyDescent="0.3">
      <c r="A421" s="7" t="s">
        <v>479</v>
      </c>
      <c r="B421" t="s">
        <v>1037</v>
      </c>
      <c r="C421" t="str">
        <f>VLOOKUP(A421,Planilha1!A$2:B$580,2,FALSE)</f>
        <v>Less knowledge-intensive market services</v>
      </c>
    </row>
    <row r="422" spans="1:3" x14ac:dyDescent="0.3">
      <c r="A422" s="7" t="s">
        <v>480</v>
      </c>
      <c r="B422" t="s">
        <v>1038</v>
      </c>
      <c r="C422" t="str">
        <f>VLOOKUP(A422,Planilha1!A$2:B$580,2,FALSE)</f>
        <v>Less knowledge-intensive market services</v>
      </c>
    </row>
    <row r="423" spans="1:3" x14ac:dyDescent="0.3">
      <c r="A423" s="7" t="s">
        <v>481</v>
      </c>
      <c r="B423" t="s">
        <v>1039</v>
      </c>
      <c r="C423" t="str">
        <f>VLOOKUP(A423,Planilha1!A$2:B$580,2,FALSE)</f>
        <v>Less knowledge-intensive market services</v>
      </c>
    </row>
    <row r="424" spans="1:3" x14ac:dyDescent="0.3">
      <c r="A424" s="7" t="s">
        <v>482</v>
      </c>
      <c r="B424" t="s">
        <v>1040</v>
      </c>
      <c r="C424" t="str">
        <f>VLOOKUP(A424,Planilha1!A$2:B$580,2,FALSE)</f>
        <v>Less knowledge-intensive market services</v>
      </c>
    </row>
    <row r="425" spans="1:3" x14ac:dyDescent="0.3">
      <c r="A425" s="7" t="s">
        <v>483</v>
      </c>
      <c r="B425" t="s">
        <v>1041</v>
      </c>
      <c r="C425" t="str">
        <f>VLOOKUP(A425,Planilha1!A$2:B$580,2,FALSE)</f>
        <v>Less knowledge-intensive market services</v>
      </c>
    </row>
    <row r="426" spans="1:3" x14ac:dyDescent="0.3">
      <c r="A426" s="7" t="s">
        <v>157</v>
      </c>
      <c r="B426" t="s">
        <v>1042</v>
      </c>
      <c r="C426" t="str">
        <f>VLOOKUP(A426,Planilha1!A$2:B$580,2,FALSE)</f>
        <v>Less knowledge-intensive market services</v>
      </c>
    </row>
    <row r="427" spans="1:3" x14ac:dyDescent="0.3">
      <c r="A427" s="7" t="s">
        <v>484</v>
      </c>
      <c r="B427" t="s">
        <v>1043</v>
      </c>
      <c r="C427" t="str">
        <f>VLOOKUP(A427,Planilha1!A$2:B$580,2,FALSE)</f>
        <v>Less knowledge-intensive market services</v>
      </c>
    </row>
    <row r="428" spans="1:3" x14ac:dyDescent="0.3">
      <c r="A428" s="7" t="s">
        <v>485</v>
      </c>
      <c r="B428" t="s">
        <v>1044</v>
      </c>
      <c r="C428" t="str">
        <f>VLOOKUP(A428,Planilha1!A$2:B$580,2,FALSE)</f>
        <v>Less knowledge-intensive market services</v>
      </c>
    </row>
    <row r="429" spans="1:3" x14ac:dyDescent="0.3">
      <c r="A429" s="7" t="s">
        <v>486</v>
      </c>
      <c r="B429" t="s">
        <v>1045</v>
      </c>
      <c r="C429" t="str">
        <f>VLOOKUP(A429,Planilha1!A$2:B$580,2,FALSE)</f>
        <v>Less knowledge-intensive market services</v>
      </c>
    </row>
    <row r="430" spans="1:3" x14ac:dyDescent="0.3">
      <c r="A430" s="7" t="s">
        <v>158</v>
      </c>
      <c r="B430" t="s">
        <v>1046</v>
      </c>
      <c r="C430" t="str">
        <f>VLOOKUP(A430,Planilha1!A$2:B$580,2,FALSE)</f>
        <v>Less knowledge-intensive market services</v>
      </c>
    </row>
    <row r="431" spans="1:3" x14ac:dyDescent="0.3">
      <c r="A431" s="7" t="s">
        <v>159</v>
      </c>
      <c r="B431" t="s">
        <v>1047</v>
      </c>
      <c r="C431" t="str">
        <f>VLOOKUP(A431,Planilha1!A$2:B$580,2,FALSE)</f>
        <v>Less knowledge-intensive market services</v>
      </c>
    </row>
    <row r="432" spans="1:3" x14ac:dyDescent="0.3">
      <c r="A432" s="7" t="s">
        <v>160</v>
      </c>
      <c r="B432" t="s">
        <v>1048</v>
      </c>
      <c r="C432" t="str">
        <f>VLOOKUP(A432,Planilha1!A$2:B$580,2,FALSE)</f>
        <v>Less knowledge-intensive market services</v>
      </c>
    </row>
    <row r="433" spans="1:3" x14ac:dyDescent="0.3">
      <c r="A433" s="7" t="s">
        <v>161</v>
      </c>
      <c r="B433" t="s">
        <v>1049</v>
      </c>
      <c r="C433" t="str">
        <f>VLOOKUP(A433,Planilha1!A$2:B$580,2,FALSE)</f>
        <v>Less knowledge-intensive market services</v>
      </c>
    </row>
    <row r="434" spans="1:3" x14ac:dyDescent="0.3">
      <c r="A434" s="7" t="s">
        <v>162</v>
      </c>
      <c r="B434" t="s">
        <v>1050</v>
      </c>
      <c r="C434" t="str">
        <f>VLOOKUP(A434,Planilha1!A$2:B$580,2,FALSE)</f>
        <v>Less knowledge-intensive market services</v>
      </c>
    </row>
    <row r="435" spans="1:3" x14ac:dyDescent="0.3">
      <c r="A435" s="7" t="s">
        <v>487</v>
      </c>
      <c r="B435" t="s">
        <v>1051</v>
      </c>
      <c r="C435" t="str">
        <f>VLOOKUP(A435,Planilha1!A$2:B$580,2,FALSE)</f>
        <v>Less knowledge-intensive market services</v>
      </c>
    </row>
    <row r="436" spans="1:3" x14ac:dyDescent="0.3">
      <c r="A436" s="7" t="s">
        <v>488</v>
      </c>
      <c r="B436" t="s">
        <v>1052</v>
      </c>
      <c r="C436" t="str">
        <f>VLOOKUP(A436,Planilha1!A$2:B$580,2,FALSE)</f>
        <v>Less knowledge-intensive market services</v>
      </c>
    </row>
    <row r="437" spans="1:3" x14ac:dyDescent="0.3">
      <c r="A437" s="7" t="s">
        <v>163</v>
      </c>
      <c r="B437" t="s">
        <v>1053</v>
      </c>
      <c r="C437" t="str">
        <f>VLOOKUP(A437,Planilha1!A$2:B$580,2,FALSE)</f>
        <v>Less knowledge-intensive market services</v>
      </c>
    </row>
    <row r="438" spans="1:3" x14ac:dyDescent="0.3">
      <c r="A438" s="7" t="s">
        <v>489</v>
      </c>
      <c r="B438" t="s">
        <v>1054</v>
      </c>
      <c r="C438" t="str">
        <f>VLOOKUP(A438,Planilha1!A$2:B$580,2,FALSE)</f>
        <v>Less knowledge-intensive market services</v>
      </c>
    </row>
    <row r="439" spans="1:3" x14ac:dyDescent="0.3">
      <c r="A439" s="7" t="s">
        <v>1055</v>
      </c>
      <c r="B439" t="s">
        <v>1056</v>
      </c>
      <c r="C439" t="e">
        <f>VLOOKUP(A439,Planilha1!A$2:B$580,2,FALSE)</f>
        <v>#N/A</v>
      </c>
    </row>
    <row r="440" spans="1:3" x14ac:dyDescent="0.3">
      <c r="A440" s="7" t="s">
        <v>490</v>
      </c>
      <c r="B440" t="s">
        <v>1057</v>
      </c>
      <c r="C440" t="str">
        <f>VLOOKUP(A440,Planilha1!A$2:B$580,2,FALSE)</f>
        <v>Less knowledge-intensive market services</v>
      </c>
    </row>
    <row r="441" spans="1:3" x14ac:dyDescent="0.3">
      <c r="A441" s="7" t="s">
        <v>491</v>
      </c>
      <c r="B441" t="s">
        <v>1058</v>
      </c>
      <c r="C441" t="str">
        <f>VLOOKUP(A441,Planilha1!A$2:B$580,2,FALSE)</f>
        <v>Without Classification</v>
      </c>
    </row>
    <row r="442" spans="1:3" x14ac:dyDescent="0.3">
      <c r="A442" s="7" t="s">
        <v>164</v>
      </c>
      <c r="B442" t="s">
        <v>1059</v>
      </c>
      <c r="C442" t="str">
        <f>VLOOKUP(A442,Planilha1!A$2:B$580,2,FALSE)</f>
        <v>Less knowledge-intensive market services</v>
      </c>
    </row>
    <row r="443" spans="1:3" x14ac:dyDescent="0.3">
      <c r="A443" s="7" t="s">
        <v>492</v>
      </c>
      <c r="B443" t="s">
        <v>1060</v>
      </c>
      <c r="C443" t="str">
        <f>VLOOKUP(A443,Planilha1!A$2:B$580,2,FALSE)</f>
        <v>Less knowledge-intensive market services</v>
      </c>
    </row>
    <row r="444" spans="1:3" x14ac:dyDescent="0.3">
      <c r="A444" s="7" t="s">
        <v>493</v>
      </c>
      <c r="B444" t="s">
        <v>1061</v>
      </c>
      <c r="C444" t="str">
        <f>VLOOKUP(A444,Planilha1!A$2:B$580,2,FALSE)</f>
        <v>Less knowledge-intensive market services</v>
      </c>
    </row>
    <row r="445" spans="1:3" x14ac:dyDescent="0.3">
      <c r="A445" s="7" t="s">
        <v>1062</v>
      </c>
      <c r="B445" t="s">
        <v>1063</v>
      </c>
      <c r="C445" t="e">
        <f>VLOOKUP(A445,Planilha1!A$2:B$580,2,FALSE)</f>
        <v>#N/A</v>
      </c>
    </row>
    <row r="446" spans="1:3" x14ac:dyDescent="0.3">
      <c r="A446" s="7" t="s">
        <v>1064</v>
      </c>
      <c r="B446" t="s">
        <v>1065</v>
      </c>
      <c r="C446" t="e">
        <f>VLOOKUP(A446,Planilha1!A$2:B$580,2,FALSE)</f>
        <v>#N/A</v>
      </c>
    </row>
    <row r="447" spans="1:3" x14ac:dyDescent="0.3">
      <c r="A447" s="7" t="s">
        <v>494</v>
      </c>
      <c r="B447" t="s">
        <v>1066</v>
      </c>
      <c r="C447" t="str">
        <f>VLOOKUP(A447,Planilha1!A$2:B$580,2,FALSE)</f>
        <v>Less knowledge-intensive market services</v>
      </c>
    </row>
    <row r="448" spans="1:3" x14ac:dyDescent="0.3">
      <c r="A448" s="7" t="s">
        <v>495</v>
      </c>
      <c r="B448" t="s">
        <v>1067</v>
      </c>
      <c r="C448" t="str">
        <f>VLOOKUP(A448,Planilha1!A$2:B$580,2,FALSE)</f>
        <v>Less knowledge-intensive market services</v>
      </c>
    </row>
    <row r="449" spans="1:3" x14ac:dyDescent="0.3">
      <c r="A449" s="7" t="s">
        <v>496</v>
      </c>
      <c r="B449" t="s">
        <v>1068</v>
      </c>
      <c r="C449" t="str">
        <f>VLOOKUP(A449,Planilha1!A$2:B$580,2,FALSE)</f>
        <v>Less knowledge-intensive market services</v>
      </c>
    </row>
    <row r="450" spans="1:3" x14ac:dyDescent="0.3">
      <c r="A450" s="7" t="s">
        <v>497</v>
      </c>
      <c r="B450" t="s">
        <v>1069</v>
      </c>
      <c r="C450" t="str">
        <f>VLOOKUP(A450,Planilha1!A$2:B$580,2,FALSE)</f>
        <v>Less knowledge-intensive market services</v>
      </c>
    </row>
    <row r="451" spans="1:3" x14ac:dyDescent="0.3">
      <c r="A451" s="7" t="s">
        <v>498</v>
      </c>
      <c r="B451" t="s">
        <v>1070</v>
      </c>
      <c r="C451" t="str">
        <f>VLOOKUP(A451,Planilha1!A$2:B$580,2,FALSE)</f>
        <v>Less knowledge-intensive market services</v>
      </c>
    </row>
    <row r="452" spans="1:3" x14ac:dyDescent="0.3">
      <c r="A452" s="7" t="s">
        <v>499</v>
      </c>
      <c r="B452" t="s">
        <v>1071</v>
      </c>
      <c r="C452" t="str">
        <f>VLOOKUP(A452,Planilha1!A$2:B$580,2,FALSE)</f>
        <v>Less knowledge-intensive market services</v>
      </c>
    </row>
    <row r="453" spans="1:3" x14ac:dyDescent="0.3">
      <c r="A453" s="7" t="s">
        <v>500</v>
      </c>
      <c r="B453" t="s">
        <v>1072</v>
      </c>
      <c r="C453" t="str">
        <f>VLOOKUP(A453,Planilha1!A$2:B$580,2,FALSE)</f>
        <v>Less knowledge-intensive market services</v>
      </c>
    </row>
    <row r="454" spans="1:3" x14ac:dyDescent="0.3">
      <c r="A454" s="7" t="s">
        <v>165</v>
      </c>
      <c r="B454" t="s">
        <v>1073</v>
      </c>
      <c r="C454" t="str">
        <f>VLOOKUP(A454,Planilha1!A$2:B$580,2,FALSE)</f>
        <v>Less knowledge-intensive market services</v>
      </c>
    </row>
    <row r="455" spans="1:3" x14ac:dyDescent="0.3">
      <c r="A455" s="7" t="s">
        <v>501</v>
      </c>
      <c r="B455" t="s">
        <v>1074</v>
      </c>
      <c r="C455" t="str">
        <f>VLOOKUP(A455,Planilha1!A$2:B$580,2,FALSE)</f>
        <v>Less knowledge-intensive market services</v>
      </c>
    </row>
    <row r="456" spans="1:3" x14ac:dyDescent="0.3">
      <c r="A456" s="7" t="s">
        <v>502</v>
      </c>
      <c r="B456" t="s">
        <v>1075</v>
      </c>
      <c r="C456" t="str">
        <f>VLOOKUP(A456,Planilha1!A$2:B$580,2,FALSE)</f>
        <v>Less knowledge-intensive market services</v>
      </c>
    </row>
    <row r="457" spans="1:3" x14ac:dyDescent="0.3">
      <c r="A457" s="7" t="s">
        <v>503</v>
      </c>
      <c r="B457" t="s">
        <v>1076</v>
      </c>
      <c r="C457" t="str">
        <f>VLOOKUP(A457,Planilha1!A$2:B$580,2,FALSE)</f>
        <v>Less knowledge-intensive market services</v>
      </c>
    </row>
    <row r="458" spans="1:3" x14ac:dyDescent="0.3">
      <c r="A458" s="7" t="s">
        <v>166</v>
      </c>
      <c r="B458" t="s">
        <v>1077</v>
      </c>
      <c r="C458" t="str">
        <f>VLOOKUP(A458,Planilha1!A$2:B$580,2,FALSE)</f>
        <v>Less knowledge-intensive market services</v>
      </c>
    </row>
    <row r="459" spans="1:3" x14ac:dyDescent="0.3">
      <c r="A459" s="7" t="s">
        <v>167</v>
      </c>
      <c r="B459" t="s">
        <v>1078</v>
      </c>
      <c r="C459" t="str">
        <f>VLOOKUP(A459,Planilha1!A$2:B$580,2,FALSE)</f>
        <v>Less knowledge-intensive market services</v>
      </c>
    </row>
    <row r="460" spans="1:3" x14ac:dyDescent="0.3">
      <c r="A460" s="7" t="s">
        <v>504</v>
      </c>
      <c r="B460" t="s">
        <v>1079</v>
      </c>
      <c r="C460" t="str">
        <f>VLOOKUP(A460,Planilha1!A$2:B$580,2,FALSE)</f>
        <v>Less knowledge-intensive market services</v>
      </c>
    </row>
    <row r="461" spans="1:3" x14ac:dyDescent="0.3">
      <c r="A461" s="7" t="s">
        <v>505</v>
      </c>
      <c r="B461" t="s">
        <v>1080</v>
      </c>
      <c r="C461" t="str">
        <f>VLOOKUP(A461,Planilha1!A$2:B$580,2,FALSE)</f>
        <v>Less knowledge-intensive market services</v>
      </c>
    </row>
    <row r="462" spans="1:3" x14ac:dyDescent="0.3">
      <c r="A462" s="7" t="s">
        <v>168</v>
      </c>
      <c r="B462" t="s">
        <v>1081</v>
      </c>
      <c r="C462" t="str">
        <f>VLOOKUP(A462,Planilha1!A$2:B$580,2,FALSE)</f>
        <v>Less knowledge-intensive market services</v>
      </c>
    </row>
    <row r="463" spans="1:3" x14ac:dyDescent="0.3">
      <c r="A463" s="7" t="s">
        <v>169</v>
      </c>
      <c r="B463" t="s">
        <v>1082</v>
      </c>
      <c r="C463" t="str">
        <f>VLOOKUP(A463,Planilha1!A$2:B$580,2,FALSE)</f>
        <v>Less knowledge-intensive market services</v>
      </c>
    </row>
    <row r="464" spans="1:3" x14ac:dyDescent="0.3">
      <c r="A464" s="7" t="s">
        <v>506</v>
      </c>
      <c r="B464" t="s">
        <v>1083</v>
      </c>
      <c r="C464" t="str">
        <f>VLOOKUP(A464,Planilha1!A$2:B$580,2,FALSE)</f>
        <v>Less knowledge-intensive market services</v>
      </c>
    </row>
    <row r="465" spans="1:3" x14ac:dyDescent="0.3">
      <c r="A465" s="7" t="s">
        <v>170</v>
      </c>
      <c r="B465" t="s">
        <v>1084</v>
      </c>
      <c r="C465" t="str">
        <f>VLOOKUP(A465,Planilha1!A$2:B$580,2,FALSE)</f>
        <v>Knowledge-intensive market services</v>
      </c>
    </row>
    <row r="466" spans="1:3" x14ac:dyDescent="0.3">
      <c r="A466" s="7" t="s">
        <v>507</v>
      </c>
      <c r="B466" t="s">
        <v>1085</v>
      </c>
      <c r="C466" t="str">
        <f>VLOOKUP(A466,Planilha1!A$2:B$580,2,FALSE)</f>
        <v>Knowledge-intensive market services</v>
      </c>
    </row>
    <row r="467" spans="1:3" x14ac:dyDescent="0.3">
      <c r="A467" s="7" t="s">
        <v>171</v>
      </c>
      <c r="B467" t="s">
        <v>1086</v>
      </c>
      <c r="C467" t="str">
        <f>VLOOKUP(A467,Planilha1!A$2:B$580,2,FALSE)</f>
        <v>Knowledge-intensive market services</v>
      </c>
    </row>
    <row r="468" spans="1:3" x14ac:dyDescent="0.3">
      <c r="A468" s="7" t="s">
        <v>508</v>
      </c>
      <c r="B468" t="s">
        <v>1087</v>
      </c>
      <c r="C468" t="str">
        <f>VLOOKUP(A468,Planilha1!A$2:B$580,2,FALSE)</f>
        <v>Knowledge-intensive market services</v>
      </c>
    </row>
    <row r="469" spans="1:3" x14ac:dyDescent="0.3">
      <c r="A469" s="7" t="s">
        <v>509</v>
      </c>
      <c r="B469" t="s">
        <v>1088</v>
      </c>
      <c r="C469" t="str">
        <f>VLOOKUP(A469,Planilha1!A$2:B$580,2,FALSE)</f>
        <v>Knowledge-intensive market services</v>
      </c>
    </row>
    <row r="470" spans="1:3" x14ac:dyDescent="0.3">
      <c r="A470" s="7" t="s">
        <v>172</v>
      </c>
      <c r="B470" t="s">
        <v>1089</v>
      </c>
      <c r="C470" t="str">
        <f>VLOOKUP(A470,Planilha1!A$2:B$580,2,FALSE)</f>
        <v>Knowledge-intensive market services</v>
      </c>
    </row>
    <row r="471" spans="1:3" x14ac:dyDescent="0.3">
      <c r="A471" s="7" t="s">
        <v>173</v>
      </c>
      <c r="B471" t="s">
        <v>1090</v>
      </c>
      <c r="C471" t="str">
        <f>VLOOKUP(A471,Planilha1!A$2:B$580,2,FALSE)</f>
        <v>Knowledge-intensive market services</v>
      </c>
    </row>
    <row r="472" spans="1:3" x14ac:dyDescent="0.3">
      <c r="A472" s="7" t="s">
        <v>510</v>
      </c>
      <c r="B472" t="s">
        <v>1091</v>
      </c>
      <c r="C472" t="str">
        <f>VLOOKUP(A472,Planilha1!A$2:B$580,2,FALSE)</f>
        <v>Knowledge-intensive market services</v>
      </c>
    </row>
    <row r="473" spans="1:3" x14ac:dyDescent="0.3">
      <c r="A473" s="7" t="s">
        <v>511</v>
      </c>
      <c r="B473" t="s">
        <v>1092</v>
      </c>
      <c r="C473" t="str">
        <f>VLOOKUP(A473,Planilha1!A$2:B$580,2,FALSE)</f>
        <v>Less knowledge-intensive market services</v>
      </c>
    </row>
    <row r="474" spans="1:3" x14ac:dyDescent="0.3">
      <c r="A474" s="7" t="s">
        <v>512</v>
      </c>
      <c r="B474" t="s">
        <v>1093</v>
      </c>
      <c r="C474" t="str">
        <f>VLOOKUP(A474,Planilha1!A$2:B$580,2,FALSE)</f>
        <v>Less knowledge-intensive market services</v>
      </c>
    </row>
    <row r="475" spans="1:3" x14ac:dyDescent="0.3">
      <c r="A475" s="7" t="s">
        <v>174</v>
      </c>
      <c r="B475" t="s">
        <v>1094</v>
      </c>
      <c r="C475" t="str">
        <f>VLOOKUP(A475,Planilha1!A$2:B$580,2,FALSE)</f>
        <v>Less knowledge-intensive market services</v>
      </c>
    </row>
    <row r="476" spans="1:3" x14ac:dyDescent="0.3">
      <c r="A476" s="7" t="s">
        <v>175</v>
      </c>
      <c r="B476" t="s">
        <v>1095</v>
      </c>
      <c r="C476" t="str">
        <f>VLOOKUP(A476,Planilha1!A$2:B$580,2,FALSE)</f>
        <v>Less knowledge-intensive market services</v>
      </c>
    </row>
    <row r="477" spans="1:3" x14ac:dyDescent="0.3">
      <c r="A477" s="7" t="s">
        <v>176</v>
      </c>
      <c r="B477" t="s">
        <v>1096</v>
      </c>
      <c r="C477" t="str">
        <f>VLOOKUP(A477,Planilha1!A$2:B$580,2,FALSE)</f>
        <v>Less knowledge-intensive market services</v>
      </c>
    </row>
    <row r="478" spans="1:3" x14ac:dyDescent="0.3">
      <c r="A478" s="7" t="s">
        <v>177</v>
      </c>
      <c r="B478" t="s">
        <v>1097</v>
      </c>
      <c r="C478" t="str">
        <f>VLOOKUP(A478,Planilha1!A$2:B$580,2,FALSE)</f>
        <v>Less knowledge-intensive market services</v>
      </c>
    </row>
    <row r="479" spans="1:3" x14ac:dyDescent="0.3">
      <c r="A479" s="7" t="s">
        <v>178</v>
      </c>
      <c r="B479" t="s">
        <v>1098</v>
      </c>
      <c r="C479" t="str">
        <f>VLOOKUP(A479,Planilha1!A$2:B$580,2,FALSE)</f>
        <v>Less knowledge-intensive market services</v>
      </c>
    </row>
    <row r="480" spans="1:3" x14ac:dyDescent="0.3">
      <c r="A480" s="7" t="s">
        <v>513</v>
      </c>
      <c r="B480" t="s">
        <v>1099</v>
      </c>
      <c r="C480" t="str">
        <f>VLOOKUP(A480,Planilha1!A$2:B$580,2,FALSE)</f>
        <v>Other less knowledge-intensive services</v>
      </c>
    </row>
    <row r="481" spans="1:3" x14ac:dyDescent="0.3">
      <c r="A481" s="7" t="s">
        <v>514</v>
      </c>
      <c r="B481" t="s">
        <v>1100</v>
      </c>
      <c r="C481" t="str">
        <f>VLOOKUP(A481,Planilha1!A$2:B$580,2,FALSE)</f>
        <v>Other less knowledge-intensive services</v>
      </c>
    </row>
    <row r="482" spans="1:3" x14ac:dyDescent="0.3">
      <c r="A482" s="7" t="s">
        <v>179</v>
      </c>
      <c r="B482" t="s">
        <v>1101</v>
      </c>
      <c r="C482" t="str">
        <f>VLOOKUP(A482,Planilha1!A$2:B$580,2,FALSE)</f>
        <v>High-tech knowledge-intensive services</v>
      </c>
    </row>
    <row r="483" spans="1:3" x14ac:dyDescent="0.3">
      <c r="A483" s="7" t="s">
        <v>515</v>
      </c>
      <c r="B483" t="s">
        <v>1102</v>
      </c>
      <c r="C483" t="str">
        <f>VLOOKUP(A483,Planilha1!A$2:B$580,2,FALSE)</f>
        <v>Knowledge-intensive financial services</v>
      </c>
    </row>
    <row r="484" spans="1:3" x14ac:dyDescent="0.3">
      <c r="A484" s="7" t="s">
        <v>516</v>
      </c>
      <c r="B484" t="s">
        <v>1103</v>
      </c>
      <c r="C484" t="str">
        <f>VLOOKUP(A484,Planilha1!A$2:B$580,2,FALSE)</f>
        <v>Knowledge-intensive financial services</v>
      </c>
    </row>
    <row r="485" spans="1:3" x14ac:dyDescent="0.3">
      <c r="A485" s="7" t="s">
        <v>517</v>
      </c>
      <c r="B485" t="s">
        <v>1104</v>
      </c>
      <c r="C485" t="str">
        <f>VLOOKUP(A485,Planilha1!A$2:B$580,2,FALSE)</f>
        <v>Knowledge-intensive financial services</v>
      </c>
    </row>
    <row r="486" spans="1:3" x14ac:dyDescent="0.3">
      <c r="A486" s="7" t="s">
        <v>518</v>
      </c>
      <c r="B486" t="s">
        <v>1105</v>
      </c>
      <c r="C486" t="str">
        <f>VLOOKUP(A486,Planilha1!A$2:B$580,2,FALSE)</f>
        <v>Knowledge-intensive financial services</v>
      </c>
    </row>
    <row r="487" spans="1:3" x14ac:dyDescent="0.3">
      <c r="A487" s="7" t="s">
        <v>519</v>
      </c>
      <c r="B487" t="s">
        <v>1106</v>
      </c>
      <c r="C487" t="str">
        <f>VLOOKUP(A487,Planilha1!A$2:B$580,2,FALSE)</f>
        <v>Knowledge-intensive financial services</v>
      </c>
    </row>
    <row r="488" spans="1:3" x14ac:dyDescent="0.3">
      <c r="A488" s="7" t="s">
        <v>520</v>
      </c>
      <c r="B488" t="s">
        <v>1107</v>
      </c>
      <c r="C488" t="str">
        <f>VLOOKUP(A488,Planilha1!A$2:B$580,2,FALSE)</f>
        <v>Knowledge-intensive financial services</v>
      </c>
    </row>
    <row r="489" spans="1:3" x14ac:dyDescent="0.3">
      <c r="A489" s="7" t="s">
        <v>521</v>
      </c>
      <c r="B489" t="s">
        <v>1108</v>
      </c>
      <c r="C489" t="str">
        <f>VLOOKUP(A489,Planilha1!A$2:B$580,2,FALSE)</f>
        <v>Knowledge-intensive financial services</v>
      </c>
    </row>
    <row r="490" spans="1:3" x14ac:dyDescent="0.3">
      <c r="A490" s="7" t="s">
        <v>522</v>
      </c>
      <c r="B490" t="s">
        <v>1109</v>
      </c>
      <c r="C490" t="str">
        <f>VLOOKUP(A490,Planilha1!A$2:B$580,2,FALSE)</f>
        <v>Knowledge-intensive financial services</v>
      </c>
    </row>
    <row r="491" spans="1:3" x14ac:dyDescent="0.3">
      <c r="A491" s="7" t="s">
        <v>523</v>
      </c>
      <c r="B491" t="s">
        <v>1110</v>
      </c>
      <c r="C491" t="str">
        <f>VLOOKUP(A491,Planilha1!A$2:B$580,2,FALSE)</f>
        <v>Knowledge-intensive financial services</v>
      </c>
    </row>
    <row r="492" spans="1:3" x14ac:dyDescent="0.3">
      <c r="A492" s="7" t="s">
        <v>524</v>
      </c>
      <c r="B492" t="s">
        <v>1111</v>
      </c>
      <c r="C492" t="str">
        <f>VLOOKUP(A492,Planilha1!A$2:B$580,2,FALSE)</f>
        <v>Knowledge-intensive financial services</v>
      </c>
    </row>
    <row r="493" spans="1:3" x14ac:dyDescent="0.3">
      <c r="A493" s="7" t="s">
        <v>525</v>
      </c>
      <c r="B493" t="s">
        <v>1112</v>
      </c>
      <c r="C493" t="str">
        <f>VLOOKUP(A493,Planilha1!A$2:B$580,2,FALSE)</f>
        <v>Knowledge-intensive financial services</v>
      </c>
    </row>
    <row r="494" spans="1:3" x14ac:dyDescent="0.3">
      <c r="A494" s="7" t="s">
        <v>526</v>
      </c>
      <c r="B494" t="s">
        <v>1113</v>
      </c>
      <c r="C494" t="str">
        <f>VLOOKUP(A494,Planilha1!A$2:B$580,2,FALSE)</f>
        <v>Knowledge-intensive financial services</v>
      </c>
    </row>
    <row r="495" spans="1:3" x14ac:dyDescent="0.3">
      <c r="A495" s="7" t="s">
        <v>180</v>
      </c>
      <c r="B495" t="s">
        <v>1114</v>
      </c>
      <c r="C495" t="str">
        <f>VLOOKUP(A495,Planilha1!A$2:B$580,2,FALSE)</f>
        <v>Knowledge-intensive financial services</v>
      </c>
    </row>
    <row r="496" spans="1:3" x14ac:dyDescent="0.3">
      <c r="A496" s="7" t="s">
        <v>527</v>
      </c>
      <c r="B496" t="s">
        <v>1115</v>
      </c>
      <c r="C496" t="str">
        <f>VLOOKUP(A496,Planilha1!A$2:B$580,2,FALSE)</f>
        <v>Knowledge-intensive financial services</v>
      </c>
    </row>
    <row r="497" spans="1:3" x14ac:dyDescent="0.3">
      <c r="A497" s="7" t="s">
        <v>528</v>
      </c>
      <c r="B497" t="s">
        <v>1116</v>
      </c>
      <c r="C497" t="str">
        <f>VLOOKUP(A497,Planilha1!A$2:B$580,2,FALSE)</f>
        <v>Knowledge-intensive financial services</v>
      </c>
    </row>
    <row r="498" spans="1:3" x14ac:dyDescent="0.3">
      <c r="A498" s="7" t="s">
        <v>181</v>
      </c>
      <c r="B498" t="s">
        <v>1117</v>
      </c>
      <c r="C498" t="str">
        <f>VLOOKUP(A498,Planilha1!A$2:B$580,2,FALSE)</f>
        <v>Less knowledge-intensive market services</v>
      </c>
    </row>
    <row r="499" spans="1:3" x14ac:dyDescent="0.3">
      <c r="A499" s="7" t="s">
        <v>182</v>
      </c>
      <c r="B499" t="s">
        <v>1118</v>
      </c>
      <c r="C499" t="str">
        <f>VLOOKUP(A499,Planilha1!A$2:B$580,2,FALSE)</f>
        <v>Knowledge-intensive financial services</v>
      </c>
    </row>
    <row r="500" spans="1:3" x14ac:dyDescent="0.3">
      <c r="A500" s="7" t="s">
        <v>529</v>
      </c>
      <c r="B500" t="s">
        <v>1119</v>
      </c>
      <c r="C500" t="str">
        <f>VLOOKUP(A500,Planilha1!A$2:B$580,2,FALSE)</f>
        <v>Knowledge-intensive financial services</v>
      </c>
    </row>
    <row r="501" spans="1:3" x14ac:dyDescent="0.3">
      <c r="A501" s="7" t="s">
        <v>183</v>
      </c>
      <c r="B501" t="s">
        <v>1120</v>
      </c>
      <c r="C501" t="str">
        <f>VLOOKUP(A501,Planilha1!A$2:B$580,2,FALSE)</f>
        <v>Knowledge-intensive financial services</v>
      </c>
    </row>
    <row r="502" spans="1:3" x14ac:dyDescent="0.3">
      <c r="A502" s="7" t="s">
        <v>530</v>
      </c>
      <c r="B502" t="s">
        <v>1121</v>
      </c>
      <c r="C502" t="str">
        <f>VLOOKUP(A502,Planilha1!A$2:B$580,2,FALSE)</f>
        <v>Knowledge-intensive financial services</v>
      </c>
    </row>
    <row r="503" spans="1:3" x14ac:dyDescent="0.3">
      <c r="A503" s="7" t="s">
        <v>531</v>
      </c>
      <c r="B503" t="s">
        <v>1122</v>
      </c>
      <c r="C503" t="str">
        <f>VLOOKUP(A503,Planilha1!A$2:B$580,2,FALSE)</f>
        <v>Knowledge-intensive financial services</v>
      </c>
    </row>
    <row r="504" spans="1:3" x14ac:dyDescent="0.3">
      <c r="A504" s="7" t="s">
        <v>532</v>
      </c>
      <c r="B504" t="s">
        <v>1123</v>
      </c>
      <c r="C504" t="str">
        <f>VLOOKUP(A504,Planilha1!A$2:B$580,2,FALSE)</f>
        <v>Knowledge-intensive financial services</v>
      </c>
    </row>
    <row r="505" spans="1:3" x14ac:dyDescent="0.3">
      <c r="A505" s="7" t="s">
        <v>533</v>
      </c>
      <c r="B505" t="s">
        <v>1124</v>
      </c>
      <c r="C505" t="str">
        <f>VLOOKUP(A505,Planilha1!A$2:B$580,2,FALSE)</f>
        <v>Knowledge-intensive financial services</v>
      </c>
    </row>
    <row r="506" spans="1:3" x14ac:dyDescent="0.3">
      <c r="A506" s="7" t="s">
        <v>534</v>
      </c>
      <c r="B506" t="s">
        <v>1125</v>
      </c>
      <c r="C506" t="str">
        <f>VLOOKUP(A506,Planilha1!A$2:B$580,2,FALSE)</f>
        <v>Knowledge-intensive financial services</v>
      </c>
    </row>
    <row r="507" spans="1:3" x14ac:dyDescent="0.3">
      <c r="A507" s="7" t="s">
        <v>184</v>
      </c>
      <c r="B507" t="s">
        <v>1126</v>
      </c>
      <c r="C507" t="str">
        <f>VLOOKUP(A507,Planilha1!A$2:B$580,2,FALSE)</f>
        <v>Knowledge-intensive financial services</v>
      </c>
    </row>
    <row r="508" spans="1:3" x14ac:dyDescent="0.3">
      <c r="A508" s="7" t="s">
        <v>535</v>
      </c>
      <c r="B508" t="s">
        <v>1127</v>
      </c>
      <c r="C508" t="str">
        <f>VLOOKUP(A508,Planilha1!A$2:B$580,2,FALSE)</f>
        <v>Knowledge-intensive financial services</v>
      </c>
    </row>
    <row r="509" spans="1:3" x14ac:dyDescent="0.3">
      <c r="A509" s="7" t="s">
        <v>185</v>
      </c>
      <c r="B509" t="s">
        <v>1128</v>
      </c>
      <c r="C509" t="str">
        <f>VLOOKUP(A509,Planilha1!A$2:B$580,2,FALSE)</f>
        <v>Knowledge-intensive financial services</v>
      </c>
    </row>
    <row r="510" spans="1:3" x14ac:dyDescent="0.3">
      <c r="A510" s="7" t="s">
        <v>186</v>
      </c>
      <c r="B510" t="s">
        <v>1129</v>
      </c>
      <c r="C510" t="str">
        <f>VLOOKUP(A510,Planilha1!A$2:B$580,2,FALSE)</f>
        <v>Without Classification</v>
      </c>
    </row>
    <row r="511" spans="1:3" x14ac:dyDescent="0.3">
      <c r="A511" s="7" t="s">
        <v>536</v>
      </c>
      <c r="B511" t="s">
        <v>1130</v>
      </c>
      <c r="C511" t="str">
        <f>VLOOKUP(A511,Planilha1!A$2:B$580,2,FALSE)</f>
        <v>Less knowledge-intensive market services</v>
      </c>
    </row>
    <row r="512" spans="1:3" x14ac:dyDescent="0.3">
      <c r="A512" s="7" t="s">
        <v>537</v>
      </c>
      <c r="B512" t="s">
        <v>1131</v>
      </c>
      <c r="C512" t="str">
        <f>VLOOKUP(A512,Planilha1!A$2:B$580,2,FALSE)</f>
        <v>Less knowledge-intensive market services</v>
      </c>
    </row>
    <row r="513" spans="1:3" x14ac:dyDescent="0.3">
      <c r="A513" s="7" t="s">
        <v>187</v>
      </c>
      <c r="B513" t="s">
        <v>1132</v>
      </c>
      <c r="C513" t="str">
        <f>VLOOKUP(A513,Planilha1!A$2:B$580,2,FALSE)</f>
        <v>Less knowledge-intensive market services</v>
      </c>
    </row>
    <row r="514" spans="1:3" x14ac:dyDescent="0.3">
      <c r="A514" s="7" t="s">
        <v>538</v>
      </c>
      <c r="B514" t="s">
        <v>1133</v>
      </c>
      <c r="C514" t="str">
        <f>VLOOKUP(A514,Planilha1!A$2:B$580,2,FALSE)</f>
        <v>Less knowledge-intensive market services</v>
      </c>
    </row>
    <row r="515" spans="1:3" x14ac:dyDescent="0.3">
      <c r="A515" s="7" t="s">
        <v>539</v>
      </c>
      <c r="B515" t="s">
        <v>1134</v>
      </c>
      <c r="C515" t="str">
        <f>VLOOKUP(A515,Planilha1!A$2:B$580,2,FALSE)</f>
        <v>Less knowledge-intensive market services</v>
      </c>
    </row>
    <row r="516" spans="1:3" x14ac:dyDescent="0.3">
      <c r="A516" s="7" t="s">
        <v>188</v>
      </c>
      <c r="B516" t="s">
        <v>1135</v>
      </c>
      <c r="C516" t="str">
        <f>VLOOKUP(A516,Planilha1!A$2:B$580,2,FALSE)</f>
        <v>Less knowledge-intensive market services</v>
      </c>
    </row>
    <row r="517" spans="1:3" x14ac:dyDescent="0.3">
      <c r="A517" s="7" t="s">
        <v>540</v>
      </c>
      <c r="B517" t="s">
        <v>1136</v>
      </c>
      <c r="C517" t="str">
        <f>VLOOKUP(A517,Planilha1!A$2:B$580,2,FALSE)</f>
        <v>Less knowledge-intensive market services</v>
      </c>
    </row>
    <row r="518" spans="1:3" x14ac:dyDescent="0.3">
      <c r="A518" s="7" t="s">
        <v>541</v>
      </c>
      <c r="B518" t="s">
        <v>1137</v>
      </c>
      <c r="C518" t="str">
        <f>VLOOKUP(A518,Planilha1!A$2:B$580,2,FALSE)</f>
        <v>Less knowledge-intensive market services</v>
      </c>
    </row>
    <row r="519" spans="1:3" x14ac:dyDescent="0.3">
      <c r="A519" s="7" t="s">
        <v>542</v>
      </c>
      <c r="B519" t="s">
        <v>1138</v>
      </c>
      <c r="C519" t="str">
        <f>VLOOKUP(A519,Planilha1!A$2:B$580,2,FALSE)</f>
        <v>Less knowledge-intensive market services</v>
      </c>
    </row>
    <row r="520" spans="1:3" x14ac:dyDescent="0.3">
      <c r="A520" s="7" t="s">
        <v>543</v>
      </c>
      <c r="B520" t="s">
        <v>1139</v>
      </c>
      <c r="C520" t="str">
        <f>VLOOKUP(A520,Planilha1!A$2:B$580,2,FALSE)</f>
        <v>Less knowledge-intensive market services</v>
      </c>
    </row>
    <row r="521" spans="1:3" x14ac:dyDescent="0.3">
      <c r="A521" s="7" t="s">
        <v>544</v>
      </c>
      <c r="B521" t="s">
        <v>1140</v>
      </c>
      <c r="C521" t="str">
        <f>VLOOKUP(A521,Planilha1!A$2:B$580,2,FALSE)</f>
        <v>Less knowledge-intensive market services</v>
      </c>
    </row>
    <row r="522" spans="1:3" x14ac:dyDescent="0.3">
      <c r="A522" s="7" t="s">
        <v>189</v>
      </c>
      <c r="B522" t="s">
        <v>1141</v>
      </c>
      <c r="C522" t="str">
        <f>VLOOKUP(A522,Planilha1!A$2:B$580,2,FALSE)</f>
        <v>Less knowledge-intensive market services</v>
      </c>
    </row>
    <row r="523" spans="1:3" x14ac:dyDescent="0.3">
      <c r="A523" s="7" t="s">
        <v>190</v>
      </c>
      <c r="B523" t="s">
        <v>1142</v>
      </c>
      <c r="C523" t="str">
        <f>VLOOKUP(A523,Planilha1!A$2:B$580,2,FALSE)</f>
        <v>Less knowledge-intensive market services</v>
      </c>
    </row>
    <row r="524" spans="1:3" x14ac:dyDescent="0.3">
      <c r="A524" s="7" t="s">
        <v>545</v>
      </c>
      <c r="B524" t="s">
        <v>1143</v>
      </c>
      <c r="C524" t="str">
        <f>VLOOKUP(A524,Planilha1!A$2:B$580,2,FALSE)</f>
        <v>High-tech knowledge-intensive services</v>
      </c>
    </row>
    <row r="525" spans="1:3" x14ac:dyDescent="0.3">
      <c r="A525" s="7" t="s">
        <v>1144</v>
      </c>
      <c r="B525" t="s">
        <v>1145</v>
      </c>
      <c r="C525" t="e">
        <f>VLOOKUP(A525,Planilha1!A$2:B$580,2,FALSE)</f>
        <v>#N/A</v>
      </c>
    </row>
    <row r="526" spans="1:3" x14ac:dyDescent="0.3">
      <c r="A526" s="7" t="s">
        <v>191</v>
      </c>
      <c r="B526" t="s">
        <v>1146</v>
      </c>
      <c r="C526" t="str">
        <f>VLOOKUP(A526,Planilha1!A$2:B$580,2,FALSE)</f>
        <v>High-tech knowledge-intensive services</v>
      </c>
    </row>
    <row r="527" spans="1:3" x14ac:dyDescent="0.3">
      <c r="A527" s="7" t="s">
        <v>192</v>
      </c>
      <c r="B527" t="s">
        <v>1147</v>
      </c>
      <c r="C527" t="str">
        <f>VLOOKUP(A527,Planilha1!A$2:B$580,2,FALSE)</f>
        <v>High-tech knowledge-intensive services</v>
      </c>
    </row>
    <row r="528" spans="1:3" x14ac:dyDescent="0.3">
      <c r="A528" s="7" t="s">
        <v>546</v>
      </c>
      <c r="B528" t="s">
        <v>1148</v>
      </c>
      <c r="C528" t="str">
        <f>VLOOKUP(A528,Planilha1!A$2:B$580,2,FALSE)</f>
        <v>High-tech knowledge-intensive services</v>
      </c>
    </row>
    <row r="529" spans="1:3" x14ac:dyDescent="0.3">
      <c r="A529" s="7" t="s">
        <v>193</v>
      </c>
      <c r="B529" t="s">
        <v>1149</v>
      </c>
      <c r="C529" t="str">
        <f>VLOOKUP(A529,Planilha1!A$2:B$580,2,FALSE)</f>
        <v>High-tech knowledge-intensive services</v>
      </c>
    </row>
    <row r="530" spans="1:3" x14ac:dyDescent="0.3">
      <c r="A530" s="7" t="s">
        <v>194</v>
      </c>
      <c r="B530" t="s">
        <v>1150</v>
      </c>
      <c r="C530" t="str">
        <f>VLOOKUP(A530,Planilha1!A$2:B$580,2,FALSE)</f>
        <v>Less knowledge-intensive market services</v>
      </c>
    </row>
    <row r="531" spans="1:3" x14ac:dyDescent="0.3">
      <c r="A531" s="7" t="s">
        <v>547</v>
      </c>
      <c r="B531" t="s">
        <v>1151</v>
      </c>
      <c r="C531" t="str">
        <f>VLOOKUP(A531,Planilha1!A$2:B$580,2,FALSE)</f>
        <v>High-tech knowledge-intensive services</v>
      </c>
    </row>
    <row r="532" spans="1:3" x14ac:dyDescent="0.3">
      <c r="A532" s="7" t="s">
        <v>548</v>
      </c>
      <c r="B532" t="s">
        <v>1152</v>
      </c>
      <c r="C532" t="str">
        <f>VLOOKUP(A532,Planilha1!A$2:B$580,2,FALSE)</f>
        <v>High-tech knowledge-intensive services</v>
      </c>
    </row>
    <row r="533" spans="1:3" x14ac:dyDescent="0.3">
      <c r="A533" s="7" t="s">
        <v>549</v>
      </c>
      <c r="B533" t="s">
        <v>1153</v>
      </c>
      <c r="C533" t="str">
        <f>VLOOKUP(A533,Planilha1!A$2:B$580,2,FALSE)</f>
        <v>High-tech knowledge-intensive services</v>
      </c>
    </row>
    <row r="534" spans="1:3" x14ac:dyDescent="0.3">
      <c r="A534" s="7" t="s">
        <v>195</v>
      </c>
      <c r="B534" t="s">
        <v>1154</v>
      </c>
      <c r="C534" t="str">
        <f>VLOOKUP(A534,Planilha1!A$2:B$580,2,FALSE)</f>
        <v>Knowledge-intensive market services</v>
      </c>
    </row>
    <row r="535" spans="1:3" x14ac:dyDescent="0.3">
      <c r="A535" s="7" t="s">
        <v>550</v>
      </c>
      <c r="B535" t="s">
        <v>1155</v>
      </c>
      <c r="C535" t="str">
        <f>VLOOKUP(A535,Planilha1!A$2:B$580,2,FALSE)</f>
        <v>Knowledge-intensive market services</v>
      </c>
    </row>
    <row r="536" spans="1:3" x14ac:dyDescent="0.3">
      <c r="A536" s="7" t="s">
        <v>551</v>
      </c>
      <c r="B536" t="s">
        <v>1156</v>
      </c>
      <c r="C536" t="str">
        <f>VLOOKUP(A536,Planilha1!A$2:B$580,2,FALSE)</f>
        <v>Knowledge-intensive market services</v>
      </c>
    </row>
    <row r="537" spans="1:3" x14ac:dyDescent="0.3">
      <c r="A537" s="7" t="s">
        <v>552</v>
      </c>
      <c r="B537" t="s">
        <v>1157</v>
      </c>
      <c r="C537" t="str">
        <f>VLOOKUP(A537,Planilha1!A$2:B$580,2,FALSE)</f>
        <v>Knowledge-intensive financial services</v>
      </c>
    </row>
    <row r="538" spans="1:3" x14ac:dyDescent="0.3">
      <c r="A538" s="7" t="s">
        <v>553</v>
      </c>
      <c r="B538" t="s">
        <v>1158</v>
      </c>
      <c r="C538" t="str">
        <f>VLOOKUP(A538,Planilha1!A$2:B$580,2,FALSE)</f>
        <v>Knowledge-intensive market services</v>
      </c>
    </row>
    <row r="539" spans="1:3" x14ac:dyDescent="0.3">
      <c r="A539" s="7" t="s">
        <v>196</v>
      </c>
      <c r="B539" t="s">
        <v>1159</v>
      </c>
      <c r="C539" t="str">
        <f>VLOOKUP(A539,Planilha1!A$2:B$580,2,FALSE)</f>
        <v>Other knowledge-intensive services</v>
      </c>
    </row>
    <row r="540" spans="1:3" x14ac:dyDescent="0.3">
      <c r="A540" s="7" t="s">
        <v>197</v>
      </c>
      <c r="B540" t="s">
        <v>1160</v>
      </c>
      <c r="C540" t="str">
        <f>VLOOKUP(A540,Planilha1!A$2:B$580,2,FALSE)</f>
        <v>Knowledge-intensive market services</v>
      </c>
    </row>
    <row r="541" spans="1:3" x14ac:dyDescent="0.3">
      <c r="A541" s="7" t="s">
        <v>554</v>
      </c>
      <c r="B541" t="s">
        <v>1161</v>
      </c>
      <c r="C541" t="str">
        <f>VLOOKUP(A541,Planilha1!A$2:B$580,2,FALSE)</f>
        <v>Knowledge-intensive market services</v>
      </c>
    </row>
    <row r="542" spans="1:3" x14ac:dyDescent="0.3">
      <c r="A542" s="7" t="s">
        <v>198</v>
      </c>
      <c r="B542" t="s">
        <v>1162</v>
      </c>
      <c r="C542" t="str">
        <f>VLOOKUP(A542,Planilha1!A$2:B$580,2,FALSE)</f>
        <v>Knowledge-intensive market services</v>
      </c>
    </row>
    <row r="543" spans="1:3" x14ac:dyDescent="0.3">
      <c r="A543" s="7" t="s">
        <v>199</v>
      </c>
      <c r="B543" t="s">
        <v>1163</v>
      </c>
      <c r="C543" t="str">
        <f>VLOOKUP(A543,Planilha1!A$2:B$580,2,FALSE)</f>
        <v>Knowledge-intensive market services</v>
      </c>
    </row>
    <row r="544" spans="1:3" x14ac:dyDescent="0.3">
      <c r="A544" s="7" t="s">
        <v>200</v>
      </c>
      <c r="B544" t="s">
        <v>1164</v>
      </c>
      <c r="C544" t="str">
        <f>VLOOKUP(A544,Planilha1!A$2:B$580,2,FALSE)</f>
        <v>Knowledge-intensive market services</v>
      </c>
    </row>
    <row r="545" spans="1:3" x14ac:dyDescent="0.3">
      <c r="A545" s="7" t="s">
        <v>201</v>
      </c>
      <c r="B545" t="s">
        <v>1165</v>
      </c>
      <c r="C545" t="str">
        <f>VLOOKUP(A545,Planilha1!A$2:B$580,2,FALSE)</f>
        <v>Less knowledge-intensive market services</v>
      </c>
    </row>
    <row r="546" spans="1:3" x14ac:dyDescent="0.3">
      <c r="A546" s="7" t="s">
        <v>555</v>
      </c>
      <c r="B546" t="s">
        <v>1166</v>
      </c>
      <c r="C546" t="str">
        <f>VLOOKUP(A546,Planilha1!A$2:B$580,2,FALSE)</f>
        <v>Knowledge-intensive market services</v>
      </c>
    </row>
    <row r="547" spans="1:3" x14ac:dyDescent="0.3">
      <c r="A547" s="7" t="s">
        <v>556</v>
      </c>
      <c r="B547" t="s">
        <v>1167</v>
      </c>
      <c r="C547" t="str">
        <f>VLOOKUP(A547,Planilha1!A$2:B$580,2,FALSE)</f>
        <v>Less knowledge-intensive market services</v>
      </c>
    </row>
    <row r="548" spans="1:3" x14ac:dyDescent="0.3">
      <c r="A548" s="7" t="s">
        <v>202</v>
      </c>
      <c r="B548" t="s">
        <v>1168</v>
      </c>
      <c r="C548" t="str">
        <f>VLOOKUP(A548,Planilha1!A$2:B$580,2,FALSE)</f>
        <v>Less knowledge-intensive market services</v>
      </c>
    </row>
    <row r="549" spans="1:3" x14ac:dyDescent="0.3">
      <c r="A549" s="7" t="s">
        <v>557</v>
      </c>
      <c r="B549" t="s">
        <v>1169</v>
      </c>
      <c r="C549" t="str">
        <f>VLOOKUP(A549,Planilha1!A$2:B$580,2,FALSE)</f>
        <v>Other knowledge-intensive services</v>
      </c>
    </row>
    <row r="550" spans="1:3" x14ac:dyDescent="0.3">
      <c r="A550" s="7" t="s">
        <v>558</v>
      </c>
      <c r="B550" t="s">
        <v>1170</v>
      </c>
      <c r="C550" t="str">
        <f>VLOOKUP(A550,Planilha1!A$2:B$580,2,FALSE)</f>
        <v>Other knowledge-intensive services</v>
      </c>
    </row>
    <row r="551" spans="1:3" x14ac:dyDescent="0.3">
      <c r="A551" s="7" t="s">
        <v>559</v>
      </c>
      <c r="B551" t="s">
        <v>1171</v>
      </c>
      <c r="C551" t="str">
        <f>VLOOKUP(A551,Planilha1!A$2:B$580,2,FALSE)</f>
        <v>Other knowledge-intensive services</v>
      </c>
    </row>
    <row r="552" spans="1:3" x14ac:dyDescent="0.3">
      <c r="A552" s="7" t="s">
        <v>560</v>
      </c>
      <c r="B552" t="s">
        <v>1172</v>
      </c>
      <c r="C552" t="str">
        <f>VLOOKUP(A552,Planilha1!A$2:B$580,2,FALSE)</f>
        <v>Other knowledge-intensive services</v>
      </c>
    </row>
    <row r="553" spans="1:3" x14ac:dyDescent="0.3">
      <c r="A553" s="7" t="s">
        <v>561</v>
      </c>
      <c r="B553" t="s">
        <v>1173</v>
      </c>
      <c r="C553" t="str">
        <f>VLOOKUP(A553,Planilha1!A$2:B$580,2,FALSE)</f>
        <v>Other knowledge-intensive services</v>
      </c>
    </row>
    <row r="554" spans="1:3" x14ac:dyDescent="0.3">
      <c r="A554" s="7" t="s">
        <v>562</v>
      </c>
      <c r="B554" t="s">
        <v>1174</v>
      </c>
      <c r="C554" t="str">
        <f>VLOOKUP(A554,Planilha1!A$2:B$580,2,FALSE)</f>
        <v>Other knowledge-intensive services</v>
      </c>
    </row>
    <row r="555" spans="1:3" x14ac:dyDescent="0.3">
      <c r="A555" s="7" t="s">
        <v>563</v>
      </c>
      <c r="B555" t="s">
        <v>1175</v>
      </c>
      <c r="C555" t="str">
        <f>VLOOKUP(A555,Planilha1!A$2:B$580,2,FALSE)</f>
        <v>Other knowledge-intensive services</v>
      </c>
    </row>
    <row r="556" spans="1:3" x14ac:dyDescent="0.3">
      <c r="A556" s="7" t="s">
        <v>564</v>
      </c>
      <c r="B556" t="s">
        <v>1176</v>
      </c>
      <c r="C556" t="str">
        <f>VLOOKUP(A556,Planilha1!A$2:B$580,2,FALSE)</f>
        <v>Other knowledge-intensive services</v>
      </c>
    </row>
    <row r="557" spans="1:3" x14ac:dyDescent="0.3">
      <c r="A557" s="7" t="s">
        <v>565</v>
      </c>
      <c r="B557" t="s">
        <v>1177</v>
      </c>
      <c r="C557" t="str">
        <f>VLOOKUP(A557,Planilha1!A$2:B$580,2,FALSE)</f>
        <v>Other knowledge-intensive services</v>
      </c>
    </row>
    <row r="558" spans="1:3" x14ac:dyDescent="0.3">
      <c r="A558" s="7" t="s">
        <v>566</v>
      </c>
      <c r="B558" t="s">
        <v>1178</v>
      </c>
      <c r="C558" t="str">
        <f>VLOOKUP(A558,Planilha1!A$2:B$580,2,FALSE)</f>
        <v>Other knowledge-intensive services</v>
      </c>
    </row>
    <row r="559" spans="1:3" x14ac:dyDescent="0.3">
      <c r="A559" s="7" t="s">
        <v>1179</v>
      </c>
      <c r="B559" t="s">
        <v>1180</v>
      </c>
      <c r="C559" t="e">
        <f>VLOOKUP(A559,Planilha1!A$2:B$580,2,FALSE)</f>
        <v>#N/A</v>
      </c>
    </row>
    <row r="560" spans="1:3" x14ac:dyDescent="0.3">
      <c r="A560" s="7" t="s">
        <v>1181</v>
      </c>
      <c r="B560" t="s">
        <v>1182</v>
      </c>
      <c r="C560" t="e">
        <f>VLOOKUP(A560,Planilha1!A$2:B$580,2,FALSE)</f>
        <v>#N/A</v>
      </c>
    </row>
    <row r="561" spans="1:3" x14ac:dyDescent="0.3">
      <c r="A561" s="7" t="s">
        <v>567</v>
      </c>
      <c r="B561" t="s">
        <v>1183</v>
      </c>
      <c r="C561" t="str">
        <f>VLOOKUP(A561,Planilha1!A$2:B$580,2,FALSE)</f>
        <v>Other knowledge-intensive services</v>
      </c>
    </row>
    <row r="562" spans="1:3" x14ac:dyDescent="0.3">
      <c r="A562" s="7" t="s">
        <v>568</v>
      </c>
      <c r="B562" t="s">
        <v>1184</v>
      </c>
      <c r="C562" t="str">
        <f>VLOOKUP(A562,Planilha1!A$2:B$580,2,FALSE)</f>
        <v>Other knowledge-intensive services</v>
      </c>
    </row>
    <row r="563" spans="1:3" x14ac:dyDescent="0.3">
      <c r="A563" s="7" t="s">
        <v>569</v>
      </c>
      <c r="B563" t="s">
        <v>1185</v>
      </c>
      <c r="C563" t="str">
        <f>VLOOKUP(A563,Planilha1!A$2:B$580,2,FALSE)</f>
        <v>Other knowledge-intensive services</v>
      </c>
    </row>
    <row r="564" spans="1:3" x14ac:dyDescent="0.3">
      <c r="A564" s="7" t="s">
        <v>570</v>
      </c>
      <c r="B564" t="s">
        <v>1186</v>
      </c>
      <c r="C564" t="str">
        <f>VLOOKUP(A564,Planilha1!A$2:B$580,2,FALSE)</f>
        <v>Other knowledge-intensive services</v>
      </c>
    </row>
    <row r="565" spans="1:3" x14ac:dyDescent="0.3">
      <c r="A565" s="7" t="s">
        <v>1187</v>
      </c>
      <c r="B565" t="s">
        <v>1188</v>
      </c>
      <c r="C565" t="e">
        <f>VLOOKUP(A565,Planilha1!A$2:B$580,2,FALSE)</f>
        <v>#N/A</v>
      </c>
    </row>
    <row r="566" spans="1:3" x14ac:dyDescent="0.3">
      <c r="A566" s="7" t="s">
        <v>1189</v>
      </c>
      <c r="B566" t="s">
        <v>1190</v>
      </c>
      <c r="C566" t="e">
        <f>VLOOKUP(A566,Planilha1!A$2:B$580,2,FALSE)</f>
        <v>#N/A</v>
      </c>
    </row>
    <row r="567" spans="1:3" x14ac:dyDescent="0.3">
      <c r="A567" s="7" t="s">
        <v>1191</v>
      </c>
      <c r="B567" t="s">
        <v>1192</v>
      </c>
      <c r="C567" t="e">
        <f>VLOOKUP(A567,Planilha1!A$2:B$580,2,FALSE)</f>
        <v>#N/A</v>
      </c>
    </row>
    <row r="568" spans="1:3" x14ac:dyDescent="0.3">
      <c r="A568" s="7" t="s">
        <v>571</v>
      </c>
      <c r="B568" t="s">
        <v>1193</v>
      </c>
      <c r="C568" t="str">
        <f>VLOOKUP(A568,Planilha1!A$2:B$580,2,FALSE)</f>
        <v>Other knowledge-intensive services</v>
      </c>
    </row>
    <row r="569" spans="1:3" x14ac:dyDescent="0.3">
      <c r="A569" s="7" t="s">
        <v>572</v>
      </c>
      <c r="B569" t="s">
        <v>1194</v>
      </c>
      <c r="C569" t="str">
        <f>VLOOKUP(A569,Planilha1!A$2:B$580,2,FALSE)</f>
        <v>Other knowledge-intensive services</v>
      </c>
    </row>
    <row r="570" spans="1:3" x14ac:dyDescent="0.3">
      <c r="A570" s="7" t="s">
        <v>573</v>
      </c>
      <c r="B570" t="s">
        <v>1195</v>
      </c>
      <c r="C570" t="str">
        <f>VLOOKUP(A570,Planilha1!A$2:B$580,2,FALSE)</f>
        <v>Other knowledge-intensive services</v>
      </c>
    </row>
    <row r="571" spans="1:3" x14ac:dyDescent="0.3">
      <c r="A571" s="7" t="s">
        <v>1196</v>
      </c>
      <c r="B571" t="s">
        <v>1197</v>
      </c>
      <c r="C571" t="e">
        <f>VLOOKUP(A571,Planilha1!A$2:B$580,2,FALSE)</f>
        <v>#N/A</v>
      </c>
    </row>
    <row r="572" spans="1:3" x14ac:dyDescent="0.3">
      <c r="A572" s="7" t="s">
        <v>1198</v>
      </c>
      <c r="B572" t="s">
        <v>1199</v>
      </c>
      <c r="C572" t="e">
        <f>VLOOKUP(A572,Planilha1!A$2:B$580,2,FALSE)</f>
        <v>#N/A</v>
      </c>
    </row>
    <row r="573" spans="1:3" x14ac:dyDescent="0.3">
      <c r="A573" s="7" t="s">
        <v>1200</v>
      </c>
      <c r="B573" t="s">
        <v>1201</v>
      </c>
      <c r="C573" t="e">
        <f>VLOOKUP(A573,Planilha1!A$2:B$580,2,FALSE)</f>
        <v>#N/A</v>
      </c>
    </row>
    <row r="574" spans="1:3" x14ac:dyDescent="0.3">
      <c r="A574" s="7" t="s">
        <v>1202</v>
      </c>
      <c r="B574" t="s">
        <v>1203</v>
      </c>
      <c r="C574" t="e">
        <f>VLOOKUP(A574,Planilha1!A$2:B$580,2,FALSE)</f>
        <v>#N/A</v>
      </c>
    </row>
    <row r="575" spans="1:3" x14ac:dyDescent="0.3">
      <c r="A575" s="7" t="s">
        <v>1204</v>
      </c>
      <c r="B575" t="s">
        <v>1205</v>
      </c>
      <c r="C575" t="e">
        <f>VLOOKUP(A575,Planilha1!A$2:B$580,2,FALSE)</f>
        <v>#N/A</v>
      </c>
    </row>
    <row r="576" spans="1:3" x14ac:dyDescent="0.3">
      <c r="A576" s="7" t="s">
        <v>574</v>
      </c>
      <c r="B576" t="s">
        <v>1206</v>
      </c>
      <c r="C576" t="str">
        <f>VLOOKUP(A576,Planilha1!A$2:B$580,2,FALSE)</f>
        <v>Other knowledge-intensive services</v>
      </c>
    </row>
    <row r="577" spans="1:3" x14ac:dyDescent="0.3">
      <c r="A577" s="7" t="s">
        <v>575</v>
      </c>
      <c r="B577" t="s">
        <v>1207</v>
      </c>
      <c r="C577" t="str">
        <f>VLOOKUP(A577,Planilha1!A$2:B$580,2,FALSE)</f>
        <v>Other knowledge-intensive services</v>
      </c>
    </row>
    <row r="578" spans="1:3" x14ac:dyDescent="0.3">
      <c r="A578" s="7" t="s">
        <v>203</v>
      </c>
      <c r="B578" t="s">
        <v>1208</v>
      </c>
      <c r="C578" t="str">
        <f>VLOOKUP(A578,Planilha1!A$2:B$580,2,FALSE)</f>
        <v>Other knowledge-intensive services</v>
      </c>
    </row>
    <row r="579" spans="1:3" x14ac:dyDescent="0.3">
      <c r="A579" s="7" t="s">
        <v>576</v>
      </c>
      <c r="B579" t="s">
        <v>1209</v>
      </c>
      <c r="C579" t="str">
        <f>VLOOKUP(A579,Planilha1!A$2:B$580,2,FALSE)</f>
        <v>Other knowledge-intensive services</v>
      </c>
    </row>
    <row r="580" spans="1:3" x14ac:dyDescent="0.3">
      <c r="A580" s="7" t="s">
        <v>204</v>
      </c>
      <c r="B580" t="s">
        <v>1210</v>
      </c>
      <c r="C580" t="str">
        <f>VLOOKUP(A580,Planilha1!A$2:B$580,2,FALSE)</f>
        <v>Other knowledge-intensive services</v>
      </c>
    </row>
    <row r="581" spans="1:3" x14ac:dyDescent="0.3">
      <c r="A581" s="7" t="s">
        <v>205</v>
      </c>
      <c r="B581" t="s">
        <v>1211</v>
      </c>
      <c r="C581" t="str">
        <f>VLOOKUP(A581,Planilha1!A$2:B$580,2,FALSE)</f>
        <v>Other knowledge-intensive services</v>
      </c>
    </row>
    <row r="582" spans="1:3" x14ac:dyDescent="0.3">
      <c r="A582" s="7" t="s">
        <v>577</v>
      </c>
      <c r="B582" t="s">
        <v>1212</v>
      </c>
      <c r="C582" t="str">
        <f>VLOOKUP(A582,Planilha1!A$2:B$580,2,FALSE)</f>
        <v>Other knowledge-intensive services</v>
      </c>
    </row>
    <row r="583" spans="1:3" x14ac:dyDescent="0.3">
      <c r="A583" s="7" t="s">
        <v>206</v>
      </c>
      <c r="B583" t="s">
        <v>1213</v>
      </c>
      <c r="C583" t="str">
        <f>VLOOKUP(A583,Planilha1!A$2:B$580,2,FALSE)</f>
        <v>Other knowledge-intensive services</v>
      </c>
    </row>
    <row r="584" spans="1:3" x14ac:dyDescent="0.3">
      <c r="A584" s="7" t="s">
        <v>207</v>
      </c>
      <c r="B584" t="s">
        <v>1214</v>
      </c>
      <c r="C584" t="str">
        <f>VLOOKUP(A584,Planilha1!A$2:B$580,2,FALSE)</f>
        <v>Other knowledge-intensive services</v>
      </c>
    </row>
    <row r="585" spans="1:3" x14ac:dyDescent="0.3">
      <c r="A585" s="7" t="s">
        <v>578</v>
      </c>
      <c r="B585" t="s">
        <v>1215</v>
      </c>
      <c r="C585" t="str">
        <f>VLOOKUP(A585,Planilha1!A$2:B$580,2,FALSE)</f>
        <v>Other knowledge-intensive services</v>
      </c>
    </row>
    <row r="586" spans="1:3" x14ac:dyDescent="0.3">
      <c r="A586" s="7" t="s">
        <v>208</v>
      </c>
      <c r="B586" t="s">
        <v>1216</v>
      </c>
      <c r="C586" t="str">
        <f>VLOOKUP(A586,Planilha1!A$2:B$580,2,FALSE)</f>
        <v>Other knowledge-intensive services</v>
      </c>
    </row>
    <row r="587" spans="1:3" x14ac:dyDescent="0.3">
      <c r="A587" s="7" t="s">
        <v>209</v>
      </c>
      <c r="B587" t="s">
        <v>1217</v>
      </c>
      <c r="C587" t="str">
        <f>VLOOKUP(A587,Planilha1!A$2:B$580,2,FALSE)</f>
        <v>Other knowledge-intensive services</v>
      </c>
    </row>
    <row r="588" spans="1:3" x14ac:dyDescent="0.3">
      <c r="A588" s="7" t="s">
        <v>210</v>
      </c>
      <c r="B588" t="s">
        <v>1218</v>
      </c>
      <c r="C588" t="str">
        <f>VLOOKUP(A588,Planilha1!A$2:B$580,2,FALSE)</f>
        <v>Without Classification</v>
      </c>
    </row>
    <row r="589" spans="1:3" x14ac:dyDescent="0.3">
      <c r="A589" s="7" t="s">
        <v>579</v>
      </c>
      <c r="B589" t="s">
        <v>1219</v>
      </c>
      <c r="C589" t="str">
        <f>VLOOKUP(A589,Planilha1!A$2:B$580,2,FALSE)</f>
        <v>Other less knowledge-intensive services</v>
      </c>
    </row>
    <row r="590" spans="1:3" x14ac:dyDescent="0.3">
      <c r="A590" s="7" t="s">
        <v>580</v>
      </c>
      <c r="B590" t="s">
        <v>1220</v>
      </c>
      <c r="C590" t="str">
        <f>VLOOKUP(A590,Planilha1!A$2:B$580,2,FALSE)</f>
        <v>Other less knowledge-intensive services</v>
      </c>
    </row>
    <row r="591" spans="1:3" x14ac:dyDescent="0.3">
      <c r="A591" s="7" t="s">
        <v>581</v>
      </c>
      <c r="B591" t="s">
        <v>1221</v>
      </c>
      <c r="C591" t="str">
        <f>VLOOKUP(A591,Planilha1!A$2:B$580,2,FALSE)</f>
        <v>Other less knowledge-intensive services</v>
      </c>
    </row>
    <row r="592" spans="1:3" x14ac:dyDescent="0.3">
      <c r="A592" s="7" t="s">
        <v>582</v>
      </c>
      <c r="B592" t="s">
        <v>1222</v>
      </c>
      <c r="C592" t="str">
        <f>VLOOKUP(A592,Planilha1!A$2:B$580,2,FALSE)</f>
        <v>Other less knowledge-intensive services</v>
      </c>
    </row>
    <row r="593" spans="1:3" x14ac:dyDescent="0.3">
      <c r="A593" s="7" t="s">
        <v>583</v>
      </c>
      <c r="B593" t="s">
        <v>1223</v>
      </c>
      <c r="C593" t="str">
        <f>VLOOKUP(A593,Planilha1!A$2:B$580,2,FALSE)</f>
        <v>Other less knowledge-intensive services</v>
      </c>
    </row>
    <row r="594" spans="1:3" x14ac:dyDescent="0.3">
      <c r="A594" s="7" t="s">
        <v>211</v>
      </c>
      <c r="B594" t="s">
        <v>1224</v>
      </c>
      <c r="C594" t="str">
        <f>VLOOKUP(A594,Planilha1!A$2:B$580,2,FALSE)</f>
        <v>Other less knowledge-intensive services</v>
      </c>
    </row>
    <row r="595" spans="1:3" x14ac:dyDescent="0.3">
      <c r="A595" s="7" t="s">
        <v>212</v>
      </c>
      <c r="B595" t="s">
        <v>1225</v>
      </c>
      <c r="C595" t="str">
        <f>VLOOKUP(A595,Planilha1!A$2:B$580,2,FALSE)</f>
        <v>High-tech knowledge-intensive services</v>
      </c>
    </row>
    <row r="596" spans="1:3" x14ac:dyDescent="0.3">
      <c r="A596" s="7" t="s">
        <v>584</v>
      </c>
      <c r="B596" t="s">
        <v>1226</v>
      </c>
      <c r="C596" t="str">
        <f>VLOOKUP(A596,Planilha1!A$2:B$580,2,FALSE)</f>
        <v>High-tech knowledge-intensive services</v>
      </c>
    </row>
    <row r="597" spans="1:3" x14ac:dyDescent="0.3">
      <c r="A597" s="7" t="s">
        <v>585</v>
      </c>
      <c r="B597" t="s">
        <v>1227</v>
      </c>
      <c r="C597" t="str">
        <f>VLOOKUP(A597,Planilha1!A$2:B$580,2,FALSE)</f>
        <v>High-tech knowledge-intensive services</v>
      </c>
    </row>
    <row r="598" spans="1:3" x14ac:dyDescent="0.3">
      <c r="A598" s="7" t="s">
        <v>213</v>
      </c>
      <c r="B598" t="s">
        <v>1228</v>
      </c>
      <c r="C598" t="str">
        <f>VLOOKUP(A598,Planilha1!A$2:B$580,2,FALSE)</f>
        <v>High-tech knowledge-intensive services</v>
      </c>
    </row>
    <row r="599" spans="1:3" x14ac:dyDescent="0.3">
      <c r="A599" s="7" t="s">
        <v>214</v>
      </c>
      <c r="B599" t="s">
        <v>1229</v>
      </c>
      <c r="C599" t="str">
        <f>VLOOKUP(A599,Planilha1!A$2:B$580,2,FALSE)</f>
        <v>High-tech knowledge-intensive services</v>
      </c>
    </row>
    <row r="600" spans="1:3" x14ac:dyDescent="0.3">
      <c r="A600" s="7" t="s">
        <v>215</v>
      </c>
      <c r="B600" t="s">
        <v>1230</v>
      </c>
      <c r="C600" t="str">
        <f>VLOOKUP(A600,Planilha1!A$2:B$580,2,FALSE)</f>
        <v>Other knowledge-intensive services</v>
      </c>
    </row>
    <row r="601" spans="1:3" x14ac:dyDescent="0.3">
      <c r="A601" s="7" t="s">
        <v>216</v>
      </c>
      <c r="B601" t="s">
        <v>1231</v>
      </c>
      <c r="C601" t="str">
        <f>VLOOKUP(A601,Planilha1!A$2:B$580,2,FALSE)</f>
        <v>Other knowledge-intensive services</v>
      </c>
    </row>
    <row r="602" spans="1:3" x14ac:dyDescent="0.3">
      <c r="A602" s="7" t="s">
        <v>217</v>
      </c>
      <c r="B602" t="s">
        <v>1232</v>
      </c>
      <c r="C602" t="str">
        <f>VLOOKUP(A602,Planilha1!A$2:B$580,2,FALSE)</f>
        <v>Other knowledge-intensive services</v>
      </c>
    </row>
    <row r="603" spans="1:3" x14ac:dyDescent="0.3">
      <c r="A603" s="7" t="s">
        <v>218</v>
      </c>
      <c r="B603" t="s">
        <v>1233</v>
      </c>
      <c r="C603" t="str">
        <f>VLOOKUP(A603,Planilha1!A$2:B$580,2,FALSE)</f>
        <v>High-tech knowledge-intensive services</v>
      </c>
    </row>
    <row r="604" spans="1:3" x14ac:dyDescent="0.3">
      <c r="A604" s="7" t="s">
        <v>586</v>
      </c>
      <c r="B604" t="s">
        <v>1234</v>
      </c>
      <c r="C604" t="str">
        <f>VLOOKUP(A604,Planilha1!A$2:B$580,2,FALSE)</f>
        <v>Other knowledge-intensive services</v>
      </c>
    </row>
    <row r="605" spans="1:3" x14ac:dyDescent="0.3">
      <c r="A605" s="7" t="s">
        <v>587</v>
      </c>
      <c r="B605" t="s">
        <v>1235</v>
      </c>
      <c r="C605" t="str">
        <f>VLOOKUP(A605,Planilha1!A$2:B$580,2,FALSE)</f>
        <v>Other knowledge-intensive services</v>
      </c>
    </row>
    <row r="606" spans="1:3" x14ac:dyDescent="0.3">
      <c r="A606" s="7" t="s">
        <v>588</v>
      </c>
      <c r="B606" t="s">
        <v>1236</v>
      </c>
      <c r="C606" t="str">
        <f>VLOOKUP(A606,Planilha1!A$2:B$580,2,FALSE)</f>
        <v>Other knowledge-intensive services</v>
      </c>
    </row>
    <row r="607" spans="1:3" x14ac:dyDescent="0.3">
      <c r="A607" s="7" t="s">
        <v>219</v>
      </c>
      <c r="B607" t="s">
        <v>1237</v>
      </c>
      <c r="C607" t="str">
        <f>VLOOKUP(A607,Planilha1!A$2:B$580,2,FALSE)</f>
        <v>Other knowledge-intensive services</v>
      </c>
    </row>
    <row r="608" spans="1:3" x14ac:dyDescent="0.3">
      <c r="A608" s="7" t="s">
        <v>220</v>
      </c>
      <c r="B608" t="s">
        <v>1238</v>
      </c>
      <c r="C608" t="str">
        <f>VLOOKUP(A608,Planilha1!A$2:B$580,2,FALSE)</f>
        <v>Other knowledge-intensive services</v>
      </c>
    </row>
    <row r="609" spans="1:3" x14ac:dyDescent="0.3">
      <c r="A609" s="7" t="s">
        <v>589</v>
      </c>
      <c r="B609" t="s">
        <v>1239</v>
      </c>
      <c r="C609" t="str">
        <f>VLOOKUP(A609,Planilha1!A$2:B$580,2,FALSE)</f>
        <v>Other less knowledge-intensive services</v>
      </c>
    </row>
    <row r="610" spans="1:3" x14ac:dyDescent="0.3">
      <c r="A610" s="7" t="s">
        <v>590</v>
      </c>
      <c r="B610" t="s">
        <v>1240</v>
      </c>
      <c r="C610" t="str">
        <f>VLOOKUP(A610,Planilha1!A$2:B$580,2,FALSE)</f>
        <v>Other less knowledge-intensive services</v>
      </c>
    </row>
    <row r="611" spans="1:3" x14ac:dyDescent="0.3">
      <c r="A611" s="7" t="s">
        <v>591</v>
      </c>
      <c r="B611" t="s">
        <v>1241</v>
      </c>
      <c r="C611" t="str">
        <f>VLOOKUP(A611,Planilha1!A$2:B$580,2,FALSE)</f>
        <v>Other less knowledge-intensive services</v>
      </c>
    </row>
    <row r="612" spans="1:3" x14ac:dyDescent="0.3">
      <c r="A612" s="7" t="s">
        <v>592</v>
      </c>
      <c r="B612" t="s">
        <v>1242</v>
      </c>
      <c r="C612" t="str">
        <f>VLOOKUP(A612,Planilha1!A$2:B$580,2,FALSE)</f>
        <v>Other less knowledge-intensive services</v>
      </c>
    </row>
    <row r="613" spans="1:3" x14ac:dyDescent="0.3">
      <c r="A613" s="7" t="s">
        <v>593</v>
      </c>
      <c r="B613" t="s">
        <v>1243</v>
      </c>
      <c r="C613" t="str">
        <f>VLOOKUP(A613,Planilha1!A$2:B$580,2,FALSE)</f>
        <v>Other less knowledge-intensive services</v>
      </c>
    </row>
    <row r="614" spans="1:3" x14ac:dyDescent="0.3">
      <c r="A614" s="7" t="s">
        <v>594</v>
      </c>
      <c r="B614" t="s">
        <v>1244</v>
      </c>
      <c r="C614" t="str">
        <f>VLOOKUP(A614,Planilha1!A$2:B$580,2,FALSE)</f>
        <v>Other less knowledge-intensive services</v>
      </c>
    </row>
    <row r="615" spans="1:3" x14ac:dyDescent="0.3">
      <c r="A615" s="7" t="s">
        <v>595</v>
      </c>
      <c r="B615" t="s">
        <v>1245</v>
      </c>
      <c r="C615" t="str">
        <f>VLOOKUP(A615,Planilha1!A$2:B$580,2,FALSE)</f>
        <v>Other less knowledge-intensive services</v>
      </c>
    </row>
  </sheetData>
  <autoFilter ref="A1:C615" xr:uid="{5C7E51EB-80AB-4400-A4AD-10BE1A09F5B1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2007</vt:lpstr>
      <vt:lpstr>2017</vt:lpstr>
      <vt:lpstr>Planilha3</vt:lpstr>
      <vt:lpstr>Planilha1</vt:lpstr>
      <vt:lpstr>Planilha2</vt:lpstr>
      <vt:lpstr>rais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dos Santos Pereira</dc:creator>
  <cp:lastModifiedBy>Augusto dos Santos Pereira</cp:lastModifiedBy>
  <dcterms:created xsi:type="dcterms:W3CDTF">2020-10-19T13:59:13Z</dcterms:created>
  <dcterms:modified xsi:type="dcterms:W3CDTF">2020-10-23T03:08:18Z</dcterms:modified>
</cp:coreProperties>
</file>