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rasil\Desktop\"/>
    </mc:Choice>
  </mc:AlternateContent>
  <bookViews>
    <workbookView xWindow="0" yWindow="0" windowWidth="20490" windowHeight="7650" tabRatio="859"/>
  </bookViews>
  <sheets>
    <sheet name="Subações" sheetId="1" r:id="rId1"/>
    <sheet name="Produto " sheetId="23" r:id="rId2"/>
    <sheet name="Unidade Medida" sheetId="14" r:id="rId3"/>
    <sheet name="Função" sheetId="8" r:id="rId4"/>
    <sheet name="Subfunção" sheetId="9" r:id="rId5"/>
    <sheet name="Região" sheetId="10" r:id="rId6"/>
    <sheet name="Localidade" sheetId="11" r:id="rId7"/>
    <sheet name="Meta Governo" sheetId="12" r:id="rId8"/>
    <sheet name="Fontes de Recurso" sheetId="16" r:id="rId9"/>
    <sheet name="Plano Mais IDH" sheetId="17" r:id="rId10"/>
    <sheet name="Selo UNICEF" sheetId="19" r:id="rId11"/>
    <sheet name="ODS" sheetId="21" r:id="rId12"/>
    <sheet name="BrC" sheetId="22" r:id="rId13"/>
  </sheets>
  <definedNames>
    <definedName name="_xlnm._FilterDatabase" localSheetId="0" hidden="1">Subações!$C$1:$AH$1</definedName>
  </definedNames>
  <calcPr calcId="162913"/>
</workbook>
</file>

<file path=xl/calcChain.xml><?xml version="1.0" encoding="utf-8"?>
<calcChain xmlns="http://schemas.openxmlformats.org/spreadsheetml/2006/main">
  <c r="AR27" i="1" l="1"/>
  <c r="AR26" i="1"/>
  <c r="AR25" i="1"/>
  <c r="AM29" i="1" l="1"/>
  <c r="AM21" i="1"/>
  <c r="AQ29" i="1" l="1"/>
  <c r="AP29" i="1"/>
  <c r="AR29" i="1" s="1"/>
  <c r="AM20" i="1"/>
  <c r="AM17" i="1"/>
  <c r="AM14" i="1"/>
  <c r="AN17" i="1" l="1"/>
  <c r="AN14" i="1"/>
  <c r="AN21" i="1" l="1"/>
  <c r="AN29" i="1" s="1"/>
  <c r="D295" i="23" l="1"/>
  <c r="D294" i="23"/>
  <c r="D293" i="23"/>
  <c r="D292" i="23"/>
  <c r="D291" i="23"/>
  <c r="D290" i="23"/>
  <c r="D289" i="23"/>
  <c r="D288" i="23"/>
  <c r="D287" i="23"/>
  <c r="D286" i="23"/>
  <c r="D285" i="23"/>
  <c r="D284" i="23"/>
  <c r="D283" i="23"/>
  <c r="D282" i="23"/>
  <c r="D281" i="23"/>
  <c r="D280" i="23"/>
  <c r="D279" i="23"/>
  <c r="D278" i="23"/>
  <c r="D277" i="23"/>
  <c r="D276" i="23"/>
  <c r="D275" i="23"/>
  <c r="D274" i="23"/>
  <c r="D273" i="23"/>
  <c r="D272" i="23"/>
  <c r="D271" i="23"/>
  <c r="D270" i="23"/>
  <c r="D269" i="23"/>
  <c r="D268" i="23"/>
  <c r="D267" i="23"/>
  <c r="D266" i="23"/>
  <c r="D265" i="23"/>
  <c r="D264" i="23"/>
  <c r="D263" i="23"/>
  <c r="D262" i="23"/>
  <c r="D261" i="23"/>
  <c r="D260" i="23"/>
  <c r="D259" i="23"/>
  <c r="D258" i="23"/>
  <c r="D257" i="23"/>
  <c r="D256" i="23"/>
  <c r="D255" i="23"/>
  <c r="D254" i="23"/>
  <c r="D253" i="23"/>
  <c r="D252" i="23"/>
  <c r="D251" i="23"/>
  <c r="D250" i="23"/>
  <c r="D249" i="23"/>
  <c r="D248" i="23"/>
  <c r="D247" i="23"/>
  <c r="D246" i="23"/>
  <c r="D245" i="23"/>
  <c r="D244" i="23"/>
  <c r="D243" i="23"/>
  <c r="D242" i="23"/>
  <c r="D241" i="23"/>
  <c r="D240" i="23"/>
  <c r="D239" i="23"/>
  <c r="D238" i="23"/>
  <c r="D237" i="23"/>
  <c r="D236" i="23"/>
  <c r="D235" i="23"/>
  <c r="D234" i="23"/>
  <c r="D233" i="23"/>
  <c r="D232" i="23"/>
  <c r="D231" i="23"/>
  <c r="D230" i="23"/>
  <c r="D229" i="23"/>
  <c r="D228" i="23"/>
  <c r="D227" i="23"/>
  <c r="D226" i="23"/>
  <c r="D225" i="23"/>
  <c r="D224" i="23"/>
  <c r="D223" i="23"/>
  <c r="D222" i="23"/>
  <c r="D221" i="23"/>
  <c r="D220" i="23"/>
  <c r="D219" i="23"/>
  <c r="D218" i="23"/>
  <c r="D217" i="23"/>
  <c r="D216" i="23"/>
  <c r="D215" i="23"/>
  <c r="D214" i="23"/>
  <c r="D213" i="23"/>
  <c r="D212" i="23"/>
  <c r="D211" i="23"/>
  <c r="D210" i="23"/>
  <c r="D209" i="23"/>
  <c r="D208" i="23"/>
  <c r="D207" i="23"/>
  <c r="D206" i="23"/>
  <c r="D205" i="23"/>
  <c r="D204" i="23"/>
  <c r="D203" i="23"/>
  <c r="D202" i="23"/>
  <c r="D201" i="23"/>
  <c r="D200" i="23"/>
  <c r="D199" i="23"/>
  <c r="D198" i="23"/>
  <c r="D197" i="23"/>
  <c r="D196" i="23"/>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alcChain>
</file>

<file path=xl/comments1.xml><?xml version="1.0" encoding="utf-8"?>
<comments xmlns="http://schemas.openxmlformats.org/spreadsheetml/2006/main">
  <authors>
    <author>Pozzebon Carneiro, Raphael Diego</author>
    <author>Raphael</author>
  </authors>
  <commentList>
    <comment ref="B1" authorId="0" shapeId="0">
      <text>
        <r>
          <rPr>
            <sz val="9"/>
            <color indexed="81"/>
            <rFont val="Tahoma"/>
            <family val="2"/>
          </rPr>
          <t>No máximo 5 caracteres e a Unidade Orçamentária já deve estar cadastrada no SIGEF.</t>
        </r>
      </text>
    </comment>
    <comment ref="H1" authorId="1" shapeId="0">
      <text>
        <r>
          <rPr>
            <sz val="9"/>
            <color indexed="81"/>
            <rFont val="Tahoma"/>
            <family val="2"/>
          </rPr>
          <t xml:space="preserve">Campo obrigatório.
Caso a nova subação faça referência a um antigo PI (Plano Interno), a sigla </t>
        </r>
      </text>
    </comment>
    <comment ref="I1" authorId="0" shapeId="0">
      <text>
        <r>
          <rPr>
            <sz val="9"/>
            <color indexed="81"/>
            <rFont val="Tahoma"/>
            <family val="2"/>
          </rPr>
          <t>Texto explicativo sobre o Objetivo da Subação.
Limite de caracteres: 4.000.</t>
        </r>
      </text>
    </comment>
    <comment ref="J1" authorId="0" shapeId="0">
      <text>
        <r>
          <rPr>
            <sz val="9"/>
            <color indexed="81"/>
            <rFont val="Tahoma"/>
            <family val="2"/>
          </rPr>
          <t>Informar Código e nome do Produto, conforme lista suspensa na aba "Produto"</t>
        </r>
      </text>
    </comment>
    <comment ref="K1" authorId="0" shapeId="0">
      <text>
        <r>
          <rPr>
            <sz val="9"/>
            <color indexed="81"/>
            <rFont val="Tahoma"/>
            <family val="2"/>
          </rPr>
          <t>É possível consultar na aba "Função"</t>
        </r>
      </text>
    </comment>
    <comment ref="L1" authorId="0" shapeId="0">
      <text>
        <r>
          <rPr>
            <sz val="9"/>
            <color indexed="81"/>
            <rFont val="Tahoma"/>
            <family val="2"/>
          </rPr>
          <t>É possível consultar na aba "Subfunção"</t>
        </r>
      </text>
    </comment>
    <comment ref="M1" authorId="0" shapeId="0">
      <text>
        <r>
          <rPr>
            <sz val="9"/>
            <color indexed="81"/>
            <rFont val="Tahoma"/>
            <family val="2"/>
          </rPr>
          <t>Definir entre: Estadual, Regional ou Municipal</t>
        </r>
      </text>
    </comment>
    <comment ref="N1" authorId="0" shapeId="0">
      <text>
        <r>
          <rPr>
            <sz val="9"/>
            <color indexed="81"/>
            <rFont val="Tahoma"/>
            <family val="2"/>
          </rPr>
          <t>Só deve ser preenchido quando a Localização for igual a "Regional".
É possível consultar as regiões cadastradas no SIGEF através da aba "Região"</t>
        </r>
      </text>
    </comment>
    <comment ref="O1" authorId="0" shapeId="0">
      <text>
        <r>
          <rPr>
            <sz val="9"/>
            <color indexed="81"/>
            <rFont val="Tahoma"/>
            <family val="2"/>
          </rPr>
          <t>Só deve ser preenchido quando a Localização for igual a "Municipal". Logo, deve ser informado o município.</t>
        </r>
      </text>
    </comment>
    <comment ref="P1" authorId="0" shapeId="0">
      <text>
        <r>
          <rPr>
            <sz val="9"/>
            <color indexed="81"/>
            <rFont val="Tahoma"/>
            <family val="2"/>
          </rPr>
          <t>Definir entre: Projeto, Atividade, Operações Especiais ou Não Orçamentária, de acordo com o tipo da Ação a qual a subação está vinculada.</t>
        </r>
      </text>
    </comment>
    <comment ref="Q1" authorId="0" shapeId="0">
      <text>
        <r>
          <rPr>
            <sz val="9"/>
            <color indexed="81"/>
            <rFont val="Tahoma"/>
            <family val="2"/>
          </rPr>
          <t>Selecionar entre: "Pessoal e Encargos"; "Despesas Básicas" e "Demais Despesas"</t>
        </r>
      </text>
    </comment>
    <comment ref="R1" authorId="0" shapeId="0">
      <text>
        <r>
          <rPr>
            <sz val="9"/>
            <color indexed="81"/>
            <rFont val="Tahoma"/>
            <family val="2"/>
          </rPr>
          <t xml:space="preserve">Deve ser infomado somente se a Caracterização for do tipo "Não Orçamentária". Caso sim, informar entre: "Financiamento"; "Parcerias"; Plano Dispêndio Estatal"; Renúncia Fiscal"; "Outras".
</t>
        </r>
      </text>
    </comment>
    <comment ref="S1" authorId="0" shapeId="0">
      <text>
        <r>
          <rPr>
            <sz val="9"/>
            <color indexed="81"/>
            <rFont val="Tahoma"/>
            <family val="2"/>
          </rPr>
          <t>Deve ser informado quando o tipo da Subação for igual a "Não Orçamentária" do tipo "Outras".</t>
        </r>
      </text>
    </comment>
    <comment ref="T1" authorId="0" shapeId="0">
      <text>
        <r>
          <rPr>
            <sz val="9"/>
            <color indexed="81"/>
            <rFont val="Tahoma"/>
            <family val="2"/>
          </rPr>
          <t>Informar se "Sim" ou "Não"</t>
        </r>
      </text>
    </comment>
    <comment ref="U1" authorId="1" shapeId="0">
      <text>
        <r>
          <rPr>
            <sz val="9"/>
            <color indexed="81"/>
            <rFont val="Tahoma"/>
            <family val="2"/>
          </rPr>
          <t>Inserir o âmparo legal que mais diretamente originou a subação (ex: Nº de Convênio, Lei, Decreto, entre outros)</t>
        </r>
      </text>
    </comment>
    <comment ref="V1" authorId="0" shapeId="0">
      <text>
        <r>
          <rPr>
            <sz val="9"/>
            <color indexed="81"/>
            <rFont val="Tahoma"/>
            <family val="2"/>
          </rPr>
          <t>Informar entre: "Fiscal"; "Seguridade"; e "Investimentos".</t>
        </r>
      </text>
    </comment>
    <comment ref="W1" authorId="0" shapeId="0">
      <text>
        <r>
          <rPr>
            <sz val="9"/>
            <color indexed="81"/>
            <rFont val="Tahoma"/>
            <family val="2"/>
          </rPr>
          <t>Informar entre: "Direta"; "Descentralizada"; "Transferência Obrigatória"; "Transferência Voluntária"; "Transferência Outras" e "Linhas de Crédito".</t>
        </r>
      </text>
    </comment>
    <comment ref="X1" authorId="0" shapeId="0">
      <text>
        <r>
          <rPr>
            <sz val="9"/>
            <color indexed="81"/>
            <rFont val="Tahoma"/>
            <family val="2"/>
          </rPr>
          <t>Informar a data a partir do período atual.</t>
        </r>
      </text>
    </comment>
    <comment ref="Y1" authorId="0" shapeId="0">
      <text>
        <r>
          <rPr>
            <sz val="9"/>
            <color indexed="81"/>
            <rFont val="Tahoma"/>
            <family val="2"/>
          </rPr>
          <t>Caso a subação seja do tipo "Atividade", não é necessário informar a Data de Término.
Caso seja do tipo "Projeto", informar o último dia útil do ano que se estenderá a subação. Ou recomenda-se colocar o dia 31/12/2023 quando o alcance da subação se estenderá até o final do PPA vigente.</t>
        </r>
      </text>
    </comment>
    <comment ref="Z1" authorId="0" shapeId="0">
      <text>
        <r>
          <rPr>
            <sz val="9"/>
            <color indexed="81"/>
            <rFont val="Tahoma"/>
            <family val="2"/>
          </rPr>
          <t>Informar do Compromisso de Governo diretamente relacionado à subação.
Caso haja mais de uma meta, separar com ponto e vírgula (;) cada um dos códigos.</t>
        </r>
      </text>
    </comment>
    <comment ref="AA1" authorId="0" shapeId="0">
      <text>
        <r>
          <rPr>
            <sz val="9"/>
            <color indexed="81"/>
            <rFont val="Tahoma"/>
            <family val="2"/>
          </rPr>
          <t>Selecionar entre: 
0 - Despesas Financeiras
2 - Despesas Discricionárias
3 - PEG (Plano Estratégico de Governo)</t>
        </r>
      </text>
    </comment>
    <comment ref="AB1" authorId="1" shapeId="0">
      <text>
        <r>
          <rPr>
            <sz val="9"/>
            <color indexed="81"/>
            <rFont val="Tahoma"/>
            <family val="2"/>
          </rPr>
          <t>Informar somente em casos de subação do tipo Projeto e com abrangência Municipal</t>
        </r>
      </text>
    </comment>
    <comment ref="AC1" authorId="1" shapeId="0">
      <text>
        <r>
          <rPr>
            <sz val="9"/>
            <color indexed="81"/>
            <rFont val="Tahoma"/>
            <family val="2"/>
          </rPr>
          <t>Informar somente em casos de subação do tipo Projeto e com abrangência Municipal</t>
        </r>
      </text>
    </comment>
    <comment ref="AD1" authorId="0" shapeId="0">
      <text>
        <r>
          <rPr>
            <sz val="9"/>
            <color indexed="81"/>
            <rFont val="Tahoma"/>
            <family val="2"/>
          </rPr>
          <t>Informar a meta do Plano Mais IDH que possui vinculação direta à subação. Necessário informar o código, conforme listagem na aba "Plano Mais IDH".
Caso haja mais de uma meta, separar com ponto e vírgula (;) cada um dos códigos.</t>
        </r>
      </text>
    </comment>
    <comment ref="AE1" authorId="0" shapeId="0">
      <text>
        <r>
          <rPr>
            <sz val="9"/>
            <color indexed="81"/>
            <rFont val="Tahoma"/>
            <family val="2"/>
          </rPr>
          <t>Informar a meta do Selo UNICEF que possui vinculação direta à subação. Necessário informar o código, conforme listagem na aba "Selo UNICEF".
Caso haja mais de uma meta, separar com ponto e vírgula (;) cada um dos códigos.</t>
        </r>
      </text>
    </comment>
    <comment ref="AF1" authorId="0" shapeId="0">
      <text>
        <r>
          <rPr>
            <sz val="9"/>
            <color indexed="81"/>
            <rFont val="Tahoma"/>
            <family val="2"/>
          </rPr>
          <t>Informar a meta do ODS que possui vinculação direta à subação. Necessário informar o código, conforme listagem na aba "ODS".
Caso haja mais de uma meta, separar com ponto e vírgula (;) cada um dos códigos.</t>
        </r>
      </text>
    </comment>
    <comment ref="AG1" authorId="0" shapeId="0">
      <text>
        <r>
          <rPr>
            <sz val="9"/>
            <color indexed="81"/>
            <rFont val="Tahoma"/>
            <family val="2"/>
          </rPr>
          <t>Informar a meta do Consórcio Brasil Central que possui vinculação direta à subação. Necessário informar o código, conforme listagem na aba "Consórcio Brasil Central".
Caso haja mais de uma meta, separar com ponto e vírgula (;) cada um dos códigos.</t>
        </r>
      </text>
    </comment>
    <comment ref="AH1" authorId="0" shapeId="0">
      <text>
        <r>
          <rPr>
            <sz val="9"/>
            <color indexed="81"/>
            <rFont val="Tahoma"/>
            <family val="2"/>
          </rPr>
          <t>Informar as Agendas Transversais que possuem vinculação direta à subação. 
As Agendas se dividem nos seguintes Temas:
 Desenvolvimento Rural e Sustentável;
 Economia Solidária e Criativa;
 Pobreza e Extrema Pobreza;
 Assentamentos Rurais;
 Segurança Alimentar e Nutricional;
 Usos Múltiplos da Água.
As Agendas se dividem nos seguintes Públicos:
 Comunidade Quilombola, Comunidade Tradicional, Igualdade Racial e outros povos;
 Criança e Adolescente;
 Juventude;
 Mulheres;
 Pessoa com Deficiência;
 Pessoa Idosa;
 População em Situação de Rua;
 População LGBTI+;
 Povos indígenas.</t>
        </r>
      </text>
    </comment>
    <comment ref="AI1" authorId="1" shapeId="0">
      <text>
        <r>
          <rPr>
            <sz val="9"/>
            <color indexed="81"/>
            <rFont val="Tahoma"/>
            <family val="2"/>
          </rPr>
          <t xml:space="preserve">Informar a meta física do respectivo ano
</t>
        </r>
      </text>
    </comment>
    <comment ref="AJ1" authorId="1" shapeId="0">
      <text>
        <r>
          <rPr>
            <sz val="9"/>
            <color indexed="81"/>
            <rFont val="Tahoma"/>
            <family val="2"/>
          </rPr>
          <t>Informar a meta física do respectivo ano</t>
        </r>
      </text>
    </comment>
    <comment ref="AK1" authorId="1" shapeId="0">
      <text>
        <r>
          <rPr>
            <sz val="9"/>
            <color indexed="81"/>
            <rFont val="Tahoma"/>
            <family val="2"/>
          </rPr>
          <t>Informar a meta física do respectivo ano</t>
        </r>
      </text>
    </comment>
    <comment ref="AL1" authorId="1" shapeId="0">
      <text>
        <r>
          <rPr>
            <sz val="9"/>
            <color indexed="81"/>
            <rFont val="Tahoma"/>
            <family val="2"/>
          </rPr>
          <t xml:space="preserve">Informar a meta física do respectivo ano
</t>
        </r>
      </text>
    </comment>
    <comment ref="AM1" authorId="1" shapeId="0">
      <text>
        <r>
          <rPr>
            <sz val="9"/>
            <color indexed="81"/>
            <rFont val="Tahoma"/>
            <family val="2"/>
          </rPr>
          <t>Informar a meta financeira prevista do respectivo ano</t>
        </r>
      </text>
    </comment>
    <comment ref="AO1" authorId="1" shapeId="0">
      <text>
        <r>
          <rPr>
            <sz val="9"/>
            <color indexed="81"/>
            <rFont val="Tahoma"/>
            <family val="2"/>
          </rPr>
          <t>Informar a meta financeira prevista do respectivo ano</t>
        </r>
      </text>
    </comment>
    <comment ref="AP1" authorId="1" shapeId="0">
      <text>
        <r>
          <rPr>
            <sz val="9"/>
            <color indexed="81"/>
            <rFont val="Tahoma"/>
            <family val="2"/>
          </rPr>
          <t>Informar a meta financeira prevista do respectivo ano</t>
        </r>
      </text>
    </comment>
    <comment ref="AQ1" authorId="1" shapeId="0">
      <text>
        <r>
          <rPr>
            <sz val="9"/>
            <color indexed="81"/>
            <rFont val="Tahoma"/>
            <family val="2"/>
          </rPr>
          <t>Informar a meta financeira prevista do respectivo ano</t>
        </r>
      </text>
    </comment>
  </commentList>
</comments>
</file>

<file path=xl/comments2.xml><?xml version="1.0" encoding="utf-8"?>
<comments xmlns="http://schemas.openxmlformats.org/spreadsheetml/2006/main">
  <authors>
    <author>Pozzebon Carneiro, Raphael Diego</author>
  </authors>
  <commentList>
    <comment ref="B1" authorId="0" shapeId="0">
      <text>
        <r>
          <rPr>
            <b/>
            <sz val="9"/>
            <color indexed="81"/>
            <rFont val="Tahoma"/>
            <family val="2"/>
          </rPr>
          <t>Pozzebon Carneiro, Raphael Diego:</t>
        </r>
        <r>
          <rPr>
            <sz val="9"/>
            <color indexed="81"/>
            <rFont val="Tahoma"/>
            <family val="2"/>
          </rPr>
          <t xml:space="preserve">
Utilizar esse código.</t>
        </r>
      </text>
    </comment>
  </commentList>
</comments>
</file>

<file path=xl/sharedStrings.xml><?xml version="1.0" encoding="utf-8"?>
<sst xmlns="http://schemas.openxmlformats.org/spreadsheetml/2006/main" count="3421" uniqueCount="2610">
  <si>
    <t>CÓDIGO</t>
  </si>
  <si>
    <t>OBJETIVO</t>
  </si>
  <si>
    <t>PRODUTO</t>
  </si>
  <si>
    <t>Zoneamento Ambiental Concluído</t>
  </si>
  <si>
    <t>Via Urbana Pavimentada</t>
  </si>
  <si>
    <t>Via Reestruturada</t>
  </si>
  <si>
    <t>Veículos Fiscalizados.</t>
  </si>
  <si>
    <t>Veículo Licenciado</t>
  </si>
  <si>
    <t>Vagas Ofertadas</t>
  </si>
  <si>
    <t>Vaga Ofertada</t>
  </si>
  <si>
    <t>Unidades Instaladas</t>
  </si>
  <si>
    <t>Unidades Em Funcionamento</t>
  </si>
  <si>
    <t>Unidade Tributária Estruturada</t>
  </si>
  <si>
    <t>Unidade Regional Estruturada</t>
  </si>
  <si>
    <t>Unidade Prisional Mantida</t>
  </si>
  <si>
    <t>Unidade Operacional Implantada</t>
  </si>
  <si>
    <t>Unidade Implantada</t>
  </si>
  <si>
    <t>Unidade Habitacional Adequada</t>
  </si>
  <si>
    <t>Unidade Fazendária Capacitada</t>
  </si>
  <si>
    <t>Unidade Escolar Dignificada</t>
  </si>
  <si>
    <t>Unidade Escolar Construída, Ampliada, Reformada Ou Adaptada</t>
  </si>
  <si>
    <t>Unidade Em Funcionamento</t>
  </si>
  <si>
    <t>Unidade Desconcentrada Instalada</t>
  </si>
  <si>
    <t>Unidade De Ater E Pesquisa Reestruturada</t>
  </si>
  <si>
    <t>Unidade De Atendimento Construída/Equipada</t>
  </si>
  <si>
    <t>Unidade Consumidora Residencial Beneficiada</t>
  </si>
  <si>
    <t>Unidade Consumidora Paga</t>
  </si>
  <si>
    <t>Unidade Construída/Reformada</t>
  </si>
  <si>
    <t>Unidade Concluída.</t>
  </si>
  <si>
    <t>Unidade Concluída</t>
  </si>
  <si>
    <t>Unidade Aparelhada</t>
  </si>
  <si>
    <t>Trabalho Científico Publicado</t>
  </si>
  <si>
    <t>Trabalhador Qualificado</t>
  </si>
  <si>
    <t>Trabalhador Assistido</t>
  </si>
  <si>
    <t>Terra Arrecadada</t>
  </si>
  <si>
    <t>Tecnologia Aplicada</t>
  </si>
  <si>
    <t>Taxa De Ocupação E Número De Vagas Criadas</t>
  </si>
  <si>
    <t>Tarifa E Serviço Pago</t>
  </si>
  <si>
    <t>Sistema Implantado.</t>
  </si>
  <si>
    <t>Sistema Implantado</t>
  </si>
  <si>
    <t>Sistema Funcionando</t>
  </si>
  <si>
    <t>Sistema Estruturado</t>
  </si>
  <si>
    <t>Sistema de Transporte Implantado</t>
  </si>
  <si>
    <t>Sistema de Esgoto Construído</t>
  </si>
  <si>
    <t>Sistema de Esgoto Ampliado</t>
  </si>
  <si>
    <t>Sistema Corporativo Modernizado</t>
  </si>
  <si>
    <t>Sistema Ampliado</t>
  </si>
  <si>
    <t>Sistema  Implantado</t>
  </si>
  <si>
    <t>Servidor Formado/Capacitado</t>
  </si>
  <si>
    <t>Servidor Capacitado.</t>
  </si>
  <si>
    <t>Servidor Capacitado</t>
  </si>
  <si>
    <t>Servidor Assistido</t>
  </si>
  <si>
    <t>Serviço Descentralizado</t>
  </si>
  <si>
    <t>Sede Construída E/Ou Unidade Implantada</t>
  </si>
  <si>
    <t>Rua Construída/Reformada</t>
  </si>
  <si>
    <t>Rodovia Restaurada</t>
  </si>
  <si>
    <t>Rodovia Implantada, Melhorada E Pavimentada</t>
  </si>
  <si>
    <t>Representação Efetuada</t>
  </si>
  <si>
    <t>Relatório Gerencial Elaborado</t>
  </si>
  <si>
    <t>Relatório Emitido</t>
  </si>
  <si>
    <t>Relatório Elaborado</t>
  </si>
  <si>
    <t>Relatório De Auditoria Produzido</t>
  </si>
  <si>
    <t>Regularização Fundiária Realizada</t>
  </si>
  <si>
    <t>Região Metropolitana Efetiva E Funcionando.</t>
  </si>
  <si>
    <t>Refeição Servida</t>
  </si>
  <si>
    <t>Refeição Fornecida.</t>
  </si>
  <si>
    <t>Receita Arrecadada</t>
  </si>
  <si>
    <t>Projeto Elaborado</t>
  </si>
  <si>
    <t>Projeto Aprovado</t>
  </si>
  <si>
    <t>Projeto Apoiado.</t>
  </si>
  <si>
    <t>Projeto Apoiado</t>
  </si>
  <si>
    <t>Projeto Apoiada</t>
  </si>
  <si>
    <t>Profissional Qualificado</t>
  </si>
  <si>
    <t>Profissional Formado</t>
  </si>
  <si>
    <t>Produtores Beneficiados</t>
  </si>
  <si>
    <t>Produtor Beneficiado</t>
  </si>
  <si>
    <t>Produto Turístico Consolidado</t>
  </si>
  <si>
    <t>Procedimento Realizado</t>
  </si>
  <si>
    <t>Procedimento Implantado</t>
  </si>
  <si>
    <t>Preso Trabalhando, Estudando, Capacitado, Com Plano Individual De Ressocializaçã</t>
  </si>
  <si>
    <t>Prédio Público Conservado</t>
  </si>
  <si>
    <t>Prédio Modernizado</t>
  </si>
  <si>
    <t>Prédio Construído/Melhorado</t>
  </si>
  <si>
    <t>Prédio Construído/Ampliado/Reformado</t>
  </si>
  <si>
    <t>Prédio Construído E Aparelhado</t>
  </si>
  <si>
    <t>Ponte Construída/Melhorada</t>
  </si>
  <si>
    <t>Ponte Conservada</t>
  </si>
  <si>
    <t>Polo Estruturado</t>
  </si>
  <si>
    <t>Política Fortalecida</t>
  </si>
  <si>
    <t>Poços Artesianos Perfurados E Captação Superficial Ampliada</t>
  </si>
  <si>
    <t>Planos Elaborados</t>
  </si>
  <si>
    <t>Plano E Projeto Elaborado</t>
  </si>
  <si>
    <t>Planejamento Implementado</t>
  </si>
  <si>
    <t>Pessoa Informada</t>
  </si>
  <si>
    <t>Pessoa Capacitada</t>
  </si>
  <si>
    <t>Pessoa Beneficiada</t>
  </si>
  <si>
    <t>Pessoa Atendida</t>
  </si>
  <si>
    <t>Pessoa Alfabetizada</t>
  </si>
  <si>
    <t>Pessoa  Beneficiada</t>
  </si>
  <si>
    <t>Pesquisa Realizada</t>
  </si>
  <si>
    <t>Pesquisa Concluída</t>
  </si>
  <si>
    <t>Pescador Beneficiado.</t>
  </si>
  <si>
    <t>Parque Ambiental Construído</t>
  </si>
  <si>
    <t>Órgão Captado.</t>
  </si>
  <si>
    <t>Órgão Atendido</t>
  </si>
  <si>
    <t>Operadores Do Sistema Socioeducativo Qualificado.</t>
  </si>
  <si>
    <t>Operação Policial Realizada</t>
  </si>
  <si>
    <t>Ocorrências Atendidas Com Resolutividade</t>
  </si>
  <si>
    <t>Obra Executada</t>
  </si>
  <si>
    <t>Obra Concluída.</t>
  </si>
  <si>
    <t>Obra Concluída</t>
  </si>
  <si>
    <t>Número De Turmas Executadas</t>
  </si>
  <si>
    <t>Numero De Turmas Executadas</t>
  </si>
  <si>
    <t>Não Informado</t>
  </si>
  <si>
    <t>Não cadastrado</t>
  </si>
  <si>
    <t>Municípios Monitorados</t>
  </si>
  <si>
    <t>Município Seguro</t>
  </si>
  <si>
    <t>Município Mapeado</t>
  </si>
  <si>
    <t>Município Beneficiado</t>
  </si>
  <si>
    <t>Municipio Beneficiado</t>
  </si>
  <si>
    <t>Município Atendido</t>
  </si>
  <si>
    <t>Município Assegurado.</t>
  </si>
  <si>
    <t>Município Assegurado</t>
  </si>
  <si>
    <t>Munici\X1Apio Sinalizado</t>
  </si>
  <si>
    <t>Mulher Qualificada E Trabalhando</t>
  </si>
  <si>
    <t>Mulher Protegida</t>
  </si>
  <si>
    <t>Montante De Negócio Turístico Realizado</t>
  </si>
  <si>
    <t>Módulo Sanitário Implantado</t>
  </si>
  <si>
    <t>Modelo Experimental Implantado</t>
  </si>
  <si>
    <t>Micro Empreendedor Atendido</t>
  </si>
  <si>
    <t>Meta De Resultado Gerida</t>
  </si>
  <si>
    <t>Meio Ambiente Monitorado</t>
  </si>
  <si>
    <t>Medido Pela Despesa</t>
  </si>
  <si>
    <t>Matéria Veículada</t>
  </si>
  <si>
    <t>Matadouro Construído/Reformado</t>
  </si>
  <si>
    <t>Mapa Atualizado</t>
  </si>
  <si>
    <t>Manifestação Realizada</t>
  </si>
  <si>
    <t>Logradouro Construído/Melhorado</t>
  </si>
  <si>
    <t>Logradouro Conservado</t>
  </si>
  <si>
    <t>Leite Distribuído.</t>
  </si>
  <si>
    <t>Jovens E Adultos Escolarizados</t>
  </si>
  <si>
    <t>Jovem Beneficiado</t>
  </si>
  <si>
    <t>Instrumento Implantado.</t>
  </si>
  <si>
    <t>Instrumento Elaborado</t>
  </si>
  <si>
    <t>Instrumento Aferido</t>
  </si>
  <si>
    <t>Infraestrutura Recuperada</t>
  </si>
  <si>
    <t>Infraestrutura E Ou Equipamento Implantado</t>
  </si>
  <si>
    <t>Informação Disponibilizada</t>
  </si>
  <si>
    <t>Imóvel Locado</t>
  </si>
  <si>
    <t>Imóvel Identificado E Legalizado</t>
  </si>
  <si>
    <t>Imóvel Adquirido</t>
  </si>
  <si>
    <t>IEMA Construído</t>
  </si>
  <si>
    <t>Hospital Construído/Reformado</t>
  </si>
  <si>
    <t>Hidrovia Concluída</t>
  </si>
  <si>
    <t>Hemocomponentes Produzidos</t>
  </si>
  <si>
    <t>Grupo Estruturado</t>
  </si>
  <si>
    <t>Grupo Beneficiado</t>
  </si>
  <si>
    <t>Gestão Estratégica Implantada</t>
  </si>
  <si>
    <t>Fiscalização Realizada</t>
  </si>
  <si>
    <t>Famílias Quilombolas Beneficiadas.</t>
  </si>
  <si>
    <t>Famílias Beneficiadas Com A Titulação.</t>
  </si>
  <si>
    <t>Famílias Assentadas</t>
  </si>
  <si>
    <t>Exames Realizados</t>
  </si>
  <si>
    <t>Evento Realizado</t>
  </si>
  <si>
    <t>Evento Divulgado</t>
  </si>
  <si>
    <t>Evento Cultural Realizado</t>
  </si>
  <si>
    <t>Etapa Concluída.</t>
  </si>
  <si>
    <t>Estudo/Pesquisa Realizada</t>
  </si>
  <si>
    <t>Estudante Contemplado</t>
  </si>
  <si>
    <t>Estrada Vicinal Implantada/Melhorada</t>
  </si>
  <si>
    <t>Estabelecimento Inspecionado</t>
  </si>
  <si>
    <t>Espaço Fortalecido</t>
  </si>
  <si>
    <t>Espaço Esportivo Concluído</t>
  </si>
  <si>
    <t>Espaço De Esporte E Lazer Mantido E/Ou Conservado.</t>
  </si>
  <si>
    <t>Espaço Cultural Implantado.</t>
  </si>
  <si>
    <t>Equipamento Turístico Restaurado Ou Melhorado</t>
  </si>
  <si>
    <t>Equipamento Adquirido</t>
  </si>
  <si>
    <t>Equipamento  Implantado /Recuperado E/Ou Bem Doado.</t>
  </si>
  <si>
    <t>Entidade Apoiada</t>
  </si>
  <si>
    <t>Empresas Habilitadas</t>
  </si>
  <si>
    <t>Empreendimento Beneficiado</t>
  </si>
  <si>
    <t>Empreendimento Agrosustentáveis Dinamizado</t>
  </si>
  <si>
    <t>Edificação Vistoriada</t>
  </si>
  <si>
    <t>Domicílio Atendido</t>
  </si>
  <si>
    <t>Domicilio Atendido</t>
  </si>
  <si>
    <t>Documento Protocolado</t>
  </si>
  <si>
    <t>Documento Expedido.</t>
  </si>
  <si>
    <t>Documento Expedido</t>
  </si>
  <si>
    <t>Divulgação Realizada</t>
  </si>
  <si>
    <t>Diretoria Aparelhada</t>
  </si>
  <si>
    <t>Dique/Barragem Construída/Melhorada</t>
  </si>
  <si>
    <t>Dique Ou Barragem Conservada</t>
  </si>
  <si>
    <t>Diário Oficial Estruturado</t>
  </si>
  <si>
    <t>Diagnóstico Elaborado</t>
  </si>
  <si>
    <t>Denúncia Investigada</t>
  </si>
  <si>
    <t>Defesa Judicial Realizada</t>
  </si>
  <si>
    <t>Dado Publicado</t>
  </si>
  <si>
    <t>Dado Geoambiental Disponível</t>
  </si>
  <si>
    <t>Conselho Qualificado</t>
  </si>
  <si>
    <t>Condutor Habilitado.</t>
  </si>
  <si>
    <t>Concurso Público Realizado</t>
  </si>
  <si>
    <t>Comunidade Beneficiada</t>
  </si>
  <si>
    <t>Cidadão Qualificado Profissionalmente</t>
  </si>
  <si>
    <t>Cidadão Atendido</t>
  </si>
  <si>
    <t>Certidão Concedida</t>
  </si>
  <si>
    <t>Centros De Economia Solidária Implantado</t>
  </si>
  <si>
    <t>Centro De Referência Da Juventude Implantado</t>
  </si>
  <si>
    <t>Casa Construída</t>
  </si>
  <si>
    <t>Campi Construído/Aparelhado</t>
  </si>
  <si>
    <t>Campanhas Educativas.</t>
  </si>
  <si>
    <t>Cais Construído, Ampliado, Restaurado E/O Instalado</t>
  </si>
  <si>
    <t>Cadeias Produtivas E Arranjos Produtivos Locais Estruturados E Fortalecidos.</t>
  </si>
  <si>
    <t>Bolsa Concedida</t>
  </si>
  <si>
    <t>Benefícios Concedidos</t>
  </si>
  <si>
    <t>Bem Patrimonial Conservado</t>
  </si>
  <si>
    <t>Bem Divulgado</t>
  </si>
  <si>
    <t>Bem Cultural Restaurado</t>
  </si>
  <si>
    <t>Avenida Metropolitana Implantada</t>
  </si>
  <si>
    <t>Auxílio Concedido</t>
  </si>
  <si>
    <t>Auxílio A Pesquisa Concedido</t>
  </si>
  <si>
    <t>Ato Governamental Disponibilizado</t>
  </si>
  <si>
    <t>Atleta Beneficiado</t>
  </si>
  <si>
    <t>Aterro Sanitário Construído</t>
  </si>
  <si>
    <t>Atendimento Realizado.</t>
  </si>
  <si>
    <t>Atendimento Realizado</t>
  </si>
  <si>
    <t>Articulação Realizada</t>
  </si>
  <si>
    <t>Área Portuária Ampliada</t>
  </si>
  <si>
    <t>Aquicultor Beneficiado.</t>
  </si>
  <si>
    <t>Aposentado Beneficiado</t>
  </si>
  <si>
    <t>Apl Consolidado</t>
  </si>
  <si>
    <t>Apenado/Egresso Ressocializado</t>
  </si>
  <si>
    <t>Anexo Construído</t>
  </si>
  <si>
    <t>Ambiente Monitorado</t>
  </si>
  <si>
    <t>Aluno Pós-Graduado</t>
  </si>
  <si>
    <t>Aluno Graduado</t>
  </si>
  <si>
    <t>Aluno Contemplado</t>
  </si>
  <si>
    <t>Aluno Beneficiado</t>
  </si>
  <si>
    <t>Aluno Avaliado</t>
  </si>
  <si>
    <t>Aluno Atendido</t>
  </si>
  <si>
    <t>Aluno Assistido</t>
  </si>
  <si>
    <t>Alimentos Arrecadados</t>
  </si>
  <si>
    <t>Agricultor Familiar Beneficiado</t>
  </si>
  <si>
    <t>Agricultor Familiar Atendido</t>
  </si>
  <si>
    <t>Agricultor Familiar Assistido.</t>
  </si>
  <si>
    <t>Agricultor Familiar Assistido</t>
  </si>
  <si>
    <t>Agricultor Familiar Assegurado</t>
  </si>
  <si>
    <t>Agente Público Assistido</t>
  </si>
  <si>
    <t>Aeródromo Construído/Melhorado</t>
  </si>
  <si>
    <t>Adolescente Atendido</t>
  </si>
  <si>
    <t>Acesso Realizado</t>
  </si>
  <si>
    <t>Ação Realizada</t>
  </si>
  <si>
    <t>\X1A\X09Empresa Beneficiada</t>
  </si>
  <si>
    <t>NOME</t>
  </si>
  <si>
    <t>LISTA</t>
  </si>
  <si>
    <t>UNIDADE ORÇAMENTÁRIA</t>
  </si>
  <si>
    <t>SIGLA</t>
  </si>
  <si>
    <t>15. Urbanismo</t>
  </si>
  <si>
    <t>Urbanismo</t>
  </si>
  <si>
    <t>26. Transporte</t>
  </si>
  <si>
    <t>Transporte</t>
  </si>
  <si>
    <t>11. Trabalho</t>
  </si>
  <si>
    <t>Trabalho</t>
  </si>
  <si>
    <t>06. Segurança Pública</t>
  </si>
  <si>
    <t>Segurança Pública</t>
  </si>
  <si>
    <t>10. Saúde</t>
  </si>
  <si>
    <t>Saúde</t>
  </si>
  <si>
    <t>17. Saneamento</t>
  </si>
  <si>
    <t>Saneamento</t>
  </si>
  <si>
    <t>99. Reserva de Contingência</t>
  </si>
  <si>
    <t>Reserva de Contingência</t>
  </si>
  <si>
    <t>07. Relações Exteriores</t>
  </si>
  <si>
    <t>Relações Exteriores</t>
  </si>
  <si>
    <t>09. Previdência Social</t>
  </si>
  <si>
    <t>Previdência Social</t>
  </si>
  <si>
    <t>21. Organização Agrária</t>
  </si>
  <si>
    <t>Organização Agrária</t>
  </si>
  <si>
    <t>01. Legislativa</t>
  </si>
  <si>
    <t>Legislativa</t>
  </si>
  <si>
    <t>02. Judiciária</t>
  </si>
  <si>
    <t>Judiciária</t>
  </si>
  <si>
    <t>22. Indústria</t>
  </si>
  <si>
    <t>Indústria</t>
  </si>
  <si>
    <t>16. Habitação</t>
  </si>
  <si>
    <t>Habitação</t>
  </si>
  <si>
    <t>18. Gestão Ambiental</t>
  </si>
  <si>
    <t>Gestão Ambiental</t>
  </si>
  <si>
    <t>03. Essencial à Justiça</t>
  </si>
  <si>
    <t>Essencial à Justiça</t>
  </si>
  <si>
    <t>25. Energia</t>
  </si>
  <si>
    <t>Energia</t>
  </si>
  <si>
    <t>28. Encargos Especiais</t>
  </si>
  <si>
    <t>Encargos Especiais</t>
  </si>
  <si>
    <t>12. Educação</t>
  </si>
  <si>
    <t>Educação</t>
  </si>
  <si>
    <t>14. Direitos da Cidadania</t>
  </si>
  <si>
    <t>Direitos da Cidadania</t>
  </si>
  <si>
    <t>27. Desporto e Lazer</t>
  </si>
  <si>
    <t>Desporto e Lazer</t>
  </si>
  <si>
    <t>05. Defesa Nacional</t>
  </si>
  <si>
    <t>Defesa Nacional</t>
  </si>
  <si>
    <t>13. Cultura</t>
  </si>
  <si>
    <t>Cultura</t>
  </si>
  <si>
    <t>24. Comunicações</t>
  </si>
  <si>
    <t>Comunicações</t>
  </si>
  <si>
    <t>23. Comércio e Serviços</t>
  </si>
  <si>
    <t>Comércio e Serviços</t>
  </si>
  <si>
    <t>19. Ciência e Tecnologia</t>
  </si>
  <si>
    <t>Ciência e Tecnologia</t>
  </si>
  <si>
    <t>08. Assistência Social</t>
  </si>
  <si>
    <t>Assistência Social</t>
  </si>
  <si>
    <t>20. Agricultura</t>
  </si>
  <si>
    <t>Agricultura</t>
  </si>
  <si>
    <t>04. Administração</t>
  </si>
  <si>
    <t>Administração</t>
  </si>
  <si>
    <t>FUNÇÃO</t>
  </si>
  <si>
    <t>SUBFUNÇÃO</t>
  </si>
  <si>
    <t>304. Vigilância Sanitária</t>
  </si>
  <si>
    <t>Vigilância Sanitária</t>
  </si>
  <si>
    <t>305. Vigilância Epidemiológica</t>
  </si>
  <si>
    <t>Vigilância Epidemiológica</t>
  </si>
  <si>
    <t>695. Turismo</t>
  </si>
  <si>
    <t>Turismo</t>
  </si>
  <si>
    <t>785. Transportes Especiais</t>
  </si>
  <si>
    <t>Transportes Especiais</t>
  </si>
  <si>
    <t>453. Transportes Coletivos Urbanos</t>
  </si>
  <si>
    <t>Transportes Coletivos Urbanos</t>
  </si>
  <si>
    <t>782. Transporte Rodoviário</t>
  </si>
  <si>
    <t>Transporte Rodoviário</t>
  </si>
  <si>
    <t>784. Transporte Hidroviário</t>
  </si>
  <si>
    <t>Transporte Hidroviário</t>
  </si>
  <si>
    <t>783. Transporte Ferroviário</t>
  </si>
  <si>
    <t>Transporte Ferroviário</t>
  </si>
  <si>
    <t>781. Transporte Aéreo</t>
  </si>
  <si>
    <t>Transporte Aéreo</t>
  </si>
  <si>
    <t>845. Transferências</t>
  </si>
  <si>
    <t>Transferências</t>
  </si>
  <si>
    <t>722. Telecomunicações</t>
  </si>
  <si>
    <t>Telecomunicações</t>
  </si>
  <si>
    <t>126. Tecnologia da Informação</t>
  </si>
  <si>
    <t>Tecnologia da Informação</t>
  </si>
  <si>
    <t>303. Suporte Profilático e Terapêutico</t>
  </si>
  <si>
    <t>Suporte Profilático e Terapêutico</t>
  </si>
  <si>
    <t>452. Serviços Urbanos</t>
  </si>
  <si>
    <t>Serviços Urbanos</t>
  </si>
  <si>
    <t>694. Serviços Financeiros</t>
  </si>
  <si>
    <t>Serviços Financeiros</t>
  </si>
  <si>
    <t>843. Serviço da Dívida Interna</t>
  </si>
  <si>
    <t>Serviço da Dívida Interna</t>
  </si>
  <si>
    <t>844. Serviço da Dívida Externa</t>
  </si>
  <si>
    <t>Serviço da Dívida Externa</t>
  </si>
  <si>
    <t>512. Saneamento Básico Urbano</t>
  </si>
  <si>
    <t>Saneamento Básico Urbano</t>
  </si>
  <si>
    <t>511. Saneamento Básico Rural</t>
  </si>
  <si>
    <t>Saneamento Básico Rural</t>
  </si>
  <si>
    <t>997. Reserva do Regime Próprio de Previdência do Servidor</t>
  </si>
  <si>
    <t>Reserva do Regime Próprio de Previdência do Servidor</t>
  </si>
  <si>
    <t>999. Reserva de Contingência</t>
  </si>
  <si>
    <t>092. Representação Judicial e Extrajudicial</t>
  </si>
  <si>
    <t>Representação Judicial e Extrajudicial</t>
  </si>
  <si>
    <t>211. Relações Diplomáticas</t>
  </si>
  <si>
    <t>Relações Diplomáticas</t>
  </si>
  <si>
    <t>332. Relações de Trabalho</t>
  </si>
  <si>
    <t>Relações de Trabalho</t>
  </si>
  <si>
    <t>631. Reforma Agrária</t>
  </si>
  <si>
    <t>Reforma Agrária</t>
  </si>
  <si>
    <t>841. Refinanciamento da Dívida Interna</t>
  </si>
  <si>
    <t>Refinanciamento da Dívida Interna</t>
  </si>
  <si>
    <t>842. Refinanciamento da Dívida Externa</t>
  </si>
  <si>
    <t>Refinanciamento da Dívida Externa</t>
  </si>
  <si>
    <t>544. Recursos Hídricos</t>
  </si>
  <si>
    <t>Recursos Hídricos</t>
  </si>
  <si>
    <t>543. Recuperação de Áreas Degradadas</t>
  </si>
  <si>
    <t>Recuperação de Áreas Degradadas</t>
  </si>
  <si>
    <t>331. Proteção e Benefícios ao Trabalhador</t>
  </si>
  <si>
    <t>Proteção e Benefícios ao Trabalhador</t>
  </si>
  <si>
    <t>664. Propriedade Industrial</t>
  </si>
  <si>
    <t>Propriedade Industrial</t>
  </si>
  <si>
    <t>661. Promoção Industrial</t>
  </si>
  <si>
    <t>Promoção Industrial</t>
  </si>
  <si>
    <t>601. Promoção da Produção Vegetal</t>
  </si>
  <si>
    <t>Promoção da Produção Vegetal</t>
  </si>
  <si>
    <t>602. Promoção da Produção Animal</t>
  </si>
  <si>
    <t>Promoção da Produção Animal</t>
  </si>
  <si>
    <t>608. Promoção da Produção Agropecuária</t>
  </si>
  <si>
    <t>Promoção da Produção Agropecuária</t>
  </si>
  <si>
    <t>691. Promoção Comercial</t>
  </si>
  <si>
    <t>Promoção Comercial</t>
  </si>
  <si>
    <t>662. Produção Industrial</t>
  </si>
  <si>
    <t>Produção Industrial</t>
  </si>
  <si>
    <t>274. Previdência Especial</t>
  </si>
  <si>
    <t>Previdência Especial</t>
  </si>
  <si>
    <t>272. Previdência do Regime Estatutário</t>
  </si>
  <si>
    <t>Previdência do Regime Estatutário</t>
  </si>
  <si>
    <t>273. Previdência Complementar</t>
  </si>
  <si>
    <t>Previdência Complementar</t>
  </si>
  <si>
    <t>271. Previdência Básica</t>
  </si>
  <si>
    <t>Previdência Básica</t>
  </si>
  <si>
    <t>541. Preservação e Conservação Ambiental</t>
  </si>
  <si>
    <t>Preservação e Conservação Ambiental</t>
  </si>
  <si>
    <t>181. Policiamento</t>
  </si>
  <si>
    <t>Policiamento</t>
  </si>
  <si>
    <t>121. Planejamento e Orçamento</t>
  </si>
  <si>
    <t>Planejamento e Orçamento</t>
  </si>
  <si>
    <t>753. Petróleo</t>
  </si>
  <si>
    <t>Petróleo</t>
  </si>
  <si>
    <t>391. Patrimônio Histórico, Artístico e Arqueológico</t>
  </si>
  <si>
    <t>Patrimônio Histórico, Artístico e Arqueológico</t>
  </si>
  <si>
    <t>846. Outros Encargos Especiais</t>
  </si>
  <si>
    <t>Outros Encargos Especiais</t>
  </si>
  <si>
    <t>127. Ordenamento Territorial</t>
  </si>
  <si>
    <t>Ordenamento Territorial</t>
  </si>
  <si>
    <t>125. Normatização e Fiscalização</t>
  </si>
  <si>
    <t>Normatização e Fiscalização</t>
  </si>
  <si>
    <t>665. Normalização e Qualidade</t>
  </si>
  <si>
    <t>Normalização e Qualidade</t>
  </si>
  <si>
    <t>663. Mineração</t>
  </si>
  <si>
    <t>Mineração</t>
  </si>
  <si>
    <t>545. Meteorologia</t>
  </si>
  <si>
    <t>Meteorologia</t>
  </si>
  <si>
    <t>813. Lazer</t>
  </si>
  <si>
    <t>Lazer</t>
  </si>
  <si>
    <t>607. Irrigação</t>
  </si>
  <si>
    <t>Irrigação</t>
  </si>
  <si>
    <t>451. Infra-Estrutura Urbana</t>
  </si>
  <si>
    <t>Infra-Estrutura Urbana</t>
  </si>
  <si>
    <t>183. Informação e Inteligência</t>
  </si>
  <si>
    <t>Informação e Inteligência</t>
  </si>
  <si>
    <t>482. Habitação Urbana</t>
  </si>
  <si>
    <t>Habitação Urbana</t>
  </si>
  <si>
    <t>481. Habitação Rural</t>
  </si>
  <si>
    <t>Habitação Rural</t>
  </si>
  <si>
    <t>128. Formação de Recursos Humanos</t>
  </si>
  <si>
    <t>Formação de Recursos Humanos</t>
  </si>
  <si>
    <t>334. Fomento ao Trabalho</t>
  </si>
  <si>
    <t>Fomento ao Trabalho</t>
  </si>
  <si>
    <t>606. Extensão Rural</t>
  </si>
  <si>
    <t>Extensão Rural</t>
  </si>
  <si>
    <t>364. Ensino Superior</t>
  </si>
  <si>
    <t>Ensino Superior</t>
  </si>
  <si>
    <t>363. Ensino Profissional</t>
  </si>
  <si>
    <t>Ensino Profissional</t>
  </si>
  <si>
    <t>362. Ensino Médio</t>
  </si>
  <si>
    <t>Ensino Médio</t>
  </si>
  <si>
    <t>361. Ensino Fundamental</t>
  </si>
  <si>
    <t>Ensino Fundamental</t>
  </si>
  <si>
    <t>752. Energia Elétrica</t>
  </si>
  <si>
    <t>Energia Elétrica</t>
  </si>
  <si>
    <t>333. Empregabilidade</t>
  </si>
  <si>
    <t>Empregabilidade</t>
  </si>
  <si>
    <t>365. Educação Infantil</t>
  </si>
  <si>
    <t>Educação Infantil</t>
  </si>
  <si>
    <t>367. Educação Especial</t>
  </si>
  <si>
    <t>Educação Especial</t>
  </si>
  <si>
    <t>366. Educação de Jovens e Adultos</t>
  </si>
  <si>
    <t>Educação de Jovens e Adultos</t>
  </si>
  <si>
    <t>368. Educação Básica</t>
  </si>
  <si>
    <t>Educação Básica</t>
  </si>
  <si>
    <t>422. Direitos Individuais, Coletivos e Difusos</t>
  </si>
  <si>
    <t>Direitos Individuais, Coletivos e Difusos</t>
  </si>
  <si>
    <t>573. Difusão do Conhecimento Científico e Tecnológico</t>
  </si>
  <si>
    <t>Difusão do Conhecimento Científico e Tecnológico</t>
  </si>
  <si>
    <t>392. Difusão Cultural</t>
  </si>
  <si>
    <t>Difusão Cultural</t>
  </si>
  <si>
    <t>811. Desporto de Rendimento</t>
  </si>
  <si>
    <t>Desporto de Rendimento</t>
  </si>
  <si>
    <t>812. Desporto Comunitário</t>
  </si>
  <si>
    <t>Desporto Comunitário</t>
  </si>
  <si>
    <t>572. Desenvolvimento Tecnológico e Engenharia</t>
  </si>
  <si>
    <t>Desenvolvimento Tecnológico e Engenharia</t>
  </si>
  <si>
    <t>571. Desenvolvimento Científico</t>
  </si>
  <si>
    <t>Desenvolvimento Científico</t>
  </si>
  <si>
    <t>153. Defesa Terrestre</t>
  </si>
  <si>
    <t>Defesa Terrestre</t>
  </si>
  <si>
    <t>603. Defesa Sanitária Vegetal</t>
  </si>
  <si>
    <t>Defesa Sanitária Vegetal</t>
  </si>
  <si>
    <t>604. Defesa Sanitária Animal</t>
  </si>
  <si>
    <t>Defesa Sanitária Animal</t>
  </si>
  <si>
    <t>152. Defesa Naval</t>
  </si>
  <si>
    <t>Defesa Naval</t>
  </si>
  <si>
    <t>062. Defesa do Interesse Público no Processo Judiciário</t>
  </si>
  <si>
    <t>Defesa do Interesse Público no Processo Judiciário</t>
  </si>
  <si>
    <t>091. Defesa da Ordem Jurídica</t>
  </si>
  <si>
    <t>Defesa da Ordem Jurídica</t>
  </si>
  <si>
    <t>182. Defesa Civil</t>
  </si>
  <si>
    <t>Defesa Civil</t>
  </si>
  <si>
    <t>151. Defesa Área</t>
  </si>
  <si>
    <t>Defesa Área</t>
  </si>
  <si>
    <t>609. Defesa Agropecuária</t>
  </si>
  <si>
    <t>Defesa Agropecuária</t>
  </si>
  <si>
    <t>421. Custódia e Reintegração Social</t>
  </si>
  <si>
    <t>Custódia e Reintegração Social</t>
  </si>
  <si>
    <t>212. Cooperação Internacional</t>
  </si>
  <si>
    <t>Cooperação Internacional</t>
  </si>
  <si>
    <t>124. Controle Interno</t>
  </si>
  <si>
    <t>Controle Interno</t>
  </si>
  <si>
    <t>032. Controle Externo</t>
  </si>
  <si>
    <t>Controle Externo</t>
  </si>
  <si>
    <t>542. Controle Ambiental</t>
  </si>
  <si>
    <t>Controle Ambiental</t>
  </si>
  <si>
    <t>751. Conservação de Energia</t>
  </si>
  <si>
    <t>Conservação de Energia</t>
  </si>
  <si>
    <t>721. Comunicações Postais</t>
  </si>
  <si>
    <t>Comunicações Postais</t>
  </si>
  <si>
    <t>131. Comunicação Social</t>
  </si>
  <si>
    <t>Comunicação Social</t>
  </si>
  <si>
    <t>693. Comércio Exterior</t>
  </si>
  <si>
    <t>Comércio Exterior</t>
  </si>
  <si>
    <t>692. Comercialização</t>
  </si>
  <si>
    <t>Comercialização</t>
  </si>
  <si>
    <t>632. Colonização</t>
  </si>
  <si>
    <t>Colonização</t>
  </si>
  <si>
    <t>301. Atenção Básica</t>
  </si>
  <si>
    <t>Atenção Básica</t>
  </si>
  <si>
    <t>302. Assistência Hospitalar e Ambulatorial</t>
  </si>
  <si>
    <t>Assistência Hospitalar e Ambulatorial</t>
  </si>
  <si>
    <t>244. Assistência Comunitária</t>
  </si>
  <si>
    <t>Assistência Comunitária</t>
  </si>
  <si>
    <t>242. Assistência ao Portador  de Deficiência</t>
  </si>
  <si>
    <t>Assistência ao Portador  de Deficiência</t>
  </si>
  <si>
    <t>241. Assistência ao Idoso</t>
  </si>
  <si>
    <t>Assistência ao Idoso</t>
  </si>
  <si>
    <t>243. Assistência à Criança e ao Adolescente</t>
  </si>
  <si>
    <t>Assistência à Criança e ao Adolescente</t>
  </si>
  <si>
    <t>423. Assistência  aos Povos Indígenas</t>
  </si>
  <si>
    <t>Assistência  aos Povos Indígenas</t>
  </si>
  <si>
    <t>306. Alimentação e Nutrição</t>
  </si>
  <si>
    <t>Alimentação e Nutrição</t>
  </si>
  <si>
    <t>754. Álcool</t>
  </si>
  <si>
    <t>Álcool</t>
  </si>
  <si>
    <t>122. Administração Geral</t>
  </si>
  <si>
    <t>Administração Geral</t>
  </si>
  <si>
    <t>123. Administração Financeira</t>
  </si>
  <si>
    <t>Administração Financeira</t>
  </si>
  <si>
    <t>129. Administração de Receitas</t>
  </si>
  <si>
    <t>Administração de Receitas</t>
  </si>
  <si>
    <t>130. Administração de Concessões</t>
  </si>
  <si>
    <t>Administração de Concessões</t>
  </si>
  <si>
    <t>031. Ação Legislativa</t>
  </si>
  <si>
    <t>Ação Legislativa</t>
  </si>
  <si>
    <t>061. Ação Judiciária</t>
  </si>
  <si>
    <t>Ação Judiciária</t>
  </si>
  <si>
    <t>605. Abastecimento</t>
  </si>
  <si>
    <t>Abastecimento</t>
  </si>
  <si>
    <t>TIPO</t>
  </si>
  <si>
    <t>LOCALIZAÇÃO</t>
  </si>
  <si>
    <t>REGIÃO</t>
  </si>
  <si>
    <t>404. Região Metropolitana do Sudoeste Maranhense</t>
  </si>
  <si>
    <t>Região Metropolitana do Sudoeste Maranhense</t>
  </si>
  <si>
    <t>344. Região Metropolitana</t>
  </si>
  <si>
    <t>Região Metropolitana</t>
  </si>
  <si>
    <t>001. Região Estadual</t>
  </si>
  <si>
    <t>Região Estadual</t>
  </si>
  <si>
    <t>270. No Sistema Hidrográfico Litoral Ocidental</t>
  </si>
  <si>
    <t>No Sistema Hidrográfico Litoral Ocidental</t>
  </si>
  <si>
    <t>271. No Sistema Hidrográfico das Ilhas Maranhenses</t>
  </si>
  <si>
    <t>No Sistema Hidrográfico das Ilhas Maranhenses</t>
  </si>
  <si>
    <t>299. Na Unidade Regional de Educação de Zé Doca</t>
  </si>
  <si>
    <t>Na Unidade Regional de Educação de Zé Doca</t>
  </si>
  <si>
    <t>292. Na Unidade Regional de Educação de Viana</t>
  </si>
  <si>
    <t>Na Unidade Regional de Educação de Viana</t>
  </si>
  <si>
    <t>297. Na Unidade Regional de Educação de Timon</t>
  </si>
  <si>
    <t>Na Unidade Regional de Educação de Timon</t>
  </si>
  <si>
    <t>281. Na Unidade Regional de Educação de São Luís</t>
  </si>
  <si>
    <t>Na Unidade Regional de Educação de São Luís</t>
  </si>
  <si>
    <t>295. Na Unidade Regional de Educação de São João dos Patos</t>
  </si>
  <si>
    <t>Na Unidade Regional de Educação de São João dos Patos</t>
  </si>
  <si>
    <t>298. Na Unidade Regional de Educação de Santa Inês</t>
  </si>
  <si>
    <t>Na Unidade Regional de Educação de Santa Inês</t>
  </si>
  <si>
    <t>284. Na Unidade Regional de Educação de Rosário</t>
  </si>
  <si>
    <t>Na Unidade Regional de Educação de Rosário</t>
  </si>
  <si>
    <t>294. Na Unidade Regional de Educação de Presidente Dutra</t>
  </si>
  <si>
    <t>Na Unidade Regional de Educação de Presidente Dutra</t>
  </si>
  <si>
    <t>291. Na Unidade Regional de Educação de Pinheiro</t>
  </si>
  <si>
    <t>Na Unidade Regional de Educação de Pinheiro</t>
  </si>
  <si>
    <t>289. Na Unidade Regional de Educação de Pedreiras</t>
  </si>
  <si>
    <t>Na Unidade Regional de Educação de Pedreiras</t>
  </si>
  <si>
    <t>283. Na Unidade Regional de Educação de Itapecuru Mirim</t>
  </si>
  <si>
    <t>Na Unidade Regional de Educação de Itapecuru Mirim</t>
  </si>
  <si>
    <t>286. Na Unidade Regional de Educação de Imperatriz</t>
  </si>
  <si>
    <t>Na Unidade Regional de Educação de Imperatriz</t>
  </si>
  <si>
    <t>288. Na Unidade Regional de Educação de Codó</t>
  </si>
  <si>
    <t>Na Unidade Regional de Educação de Codó</t>
  </si>
  <si>
    <t>282. Na Unidade Regional de Educação de Chapadinha</t>
  </si>
  <si>
    <t>Na Unidade Regional de Educação de Chapadinha</t>
  </si>
  <si>
    <t>296. Na Unidade Regional de Educação de Caxias</t>
  </si>
  <si>
    <t>Na Unidade Regional de Educação de Caxias</t>
  </si>
  <si>
    <t>293. Na Unidade Regional de Educação de Barra do Corda</t>
  </si>
  <si>
    <t>Na Unidade Regional de Educação de Barra do Corda</t>
  </si>
  <si>
    <t>290. Na Unidade Regional de Educação de Balsas</t>
  </si>
  <si>
    <t>Na Unidade Regional de Educação de Balsas</t>
  </si>
  <si>
    <t>287. Na Unidade Regional de Educação de Bacabal</t>
  </si>
  <si>
    <t>Na Unidade Regional de Educação de Bacabal</t>
  </si>
  <si>
    <t>285. Na Unidade Regional de Educação de Açailândia</t>
  </si>
  <si>
    <t>Na Unidade Regional de Educação de Açailândia</t>
  </si>
  <si>
    <t>362. Na Unidade Regional da AGED de Zé Doca</t>
  </si>
  <si>
    <t>Na Unidade Regional da AGED de Zé Doca</t>
  </si>
  <si>
    <t>361. Na Unidade Regional da AGED de Viana</t>
  </si>
  <si>
    <t>Na Unidade Regional da AGED de Viana</t>
  </si>
  <si>
    <t>360. Na Unidade Regional da AGED de São Luís</t>
  </si>
  <si>
    <t>Na Unidade Regional da AGED de São Luís</t>
  </si>
  <si>
    <t>358. Na Unidade Regional da AGED de Santa Inês</t>
  </si>
  <si>
    <t>Na Unidade Regional da AGED de Santa Inês</t>
  </si>
  <si>
    <t>357. Na Unidade Regional da AGED de Rosário</t>
  </si>
  <si>
    <t>Na Unidade Regional da AGED de Rosário</t>
  </si>
  <si>
    <t>355. Na Unidade Regional da AGED de Pinheiro</t>
  </si>
  <si>
    <t>Na Unidade Regional da AGED de Pinheiro</t>
  </si>
  <si>
    <t>354. Na Unidade Regional da AGED de Pedreiras</t>
  </si>
  <si>
    <t>Na Unidade Regional da AGED de Pedreiras</t>
  </si>
  <si>
    <t>353. Na Unidade Regional da AGED de Itapecuru</t>
  </si>
  <si>
    <t>Na Unidade Regional da AGED de Itapecuru</t>
  </si>
  <si>
    <t>352. Na Unidade Regional da AGED de Imperatriz</t>
  </si>
  <si>
    <t>Na Unidade Regional da AGED de Imperatriz</t>
  </si>
  <si>
    <t>351. Na Unidade Regional da AGED de Codó</t>
  </si>
  <si>
    <t>Na Unidade Regional da AGED de Codó</t>
  </si>
  <si>
    <t>350. Na Unidade Regional da AGED de Chapadinha</t>
  </si>
  <si>
    <t>Na Unidade Regional da AGED de Chapadinha</t>
  </si>
  <si>
    <t>349. Na Unidade Regional da AGED de Caxias</t>
  </si>
  <si>
    <t>Na Unidade Regional da AGED de Caxias</t>
  </si>
  <si>
    <t>348. Na Unidade Regional da AGED de Barra do Corda</t>
  </si>
  <si>
    <t>Na Unidade Regional da AGED de Barra do Corda</t>
  </si>
  <si>
    <t>347. Na Unidade Regional da AGED de Balsas</t>
  </si>
  <si>
    <t>Na Unidade Regional da AGED de Balsas</t>
  </si>
  <si>
    <t>346. Na Unidade Regional da AGED de Bacabal</t>
  </si>
  <si>
    <t>Na Unidade Regional da AGED de Bacabal</t>
  </si>
  <si>
    <t>345. Na Unidade Regional da AGED de Açailândia</t>
  </si>
  <si>
    <t>Na Unidade Regional da AGED de Açailândia</t>
  </si>
  <si>
    <t>359. Na Unidade Regional da AGED de  São João dos Patos</t>
  </si>
  <si>
    <t>Na Unidade Regional da AGED de  São João dos Patos</t>
  </si>
  <si>
    <t>356. Na Unidade Regional da AGED de  Presidente Dutra</t>
  </si>
  <si>
    <t>Na Unidade Regional da AGED de  Presidente Dutra</t>
  </si>
  <si>
    <t>301. Na Rodovia Ma-383 - Trecho: Governador Luis Rocha / São Domingos (extensão: 37km)</t>
  </si>
  <si>
    <t>Na Rodovia Ma-383 - Trecho: Governador Luis Rocha / São Domingos (extensão: 37km)</t>
  </si>
  <si>
    <t>315. Na Rodovia Ma-381 - Trecho: Pedreiras / Joselândia (extensão: 44km)</t>
  </si>
  <si>
    <t>Na Rodovia Ma-381 - Trecho: Pedreiras / Joselândia (extensão: 44km)</t>
  </si>
  <si>
    <t>365. Na Rodovia MA-335 - Trecho: Porto Franco / São João do Paraíso</t>
  </si>
  <si>
    <t>Na Rodovia MA-335 - Trecho: Porto Franco / São João do Paraíso</t>
  </si>
  <si>
    <t>314. Na Rodovia Ma-334 - Trecho: Feira Nova do Maranhão / Riachão (extensão: 57km)</t>
  </si>
  <si>
    <t>Na Rodovia Ma-334 - Trecho: Feira Nova do Maranhão / Riachão (extensão: 57km)</t>
  </si>
  <si>
    <t>340. Na Rodovia Ma-331 - Trecho: Entroncamento Br-135 (são Domingos do Maranhão) / Governador L</t>
  </si>
  <si>
    <t>Na Rodovia Ma-331 - Trecho: Entroncamento Br-135 (são Domingos do Maranhão) / Governador L</t>
  </si>
  <si>
    <t>310. Na Rodovia Ma-329 - Trecho: Itaipava do Grajaú / Entroncamento Com A Br-226 (extensão: 69k</t>
  </si>
  <si>
    <t>Na Rodovia Ma-329 - Trecho: Itaipava do Grajaú / Entroncamento Com A Br-226 (extensão: 69k</t>
  </si>
  <si>
    <t>339. Na Rodovia Ma-328 - Trecho: Jenipapo dos Vieiras / Entroncamento Br-226</t>
  </si>
  <si>
    <t>Na Rodovia Ma-328 - Trecho: Jenipapo dos Vieiras / Entroncamento Br-226</t>
  </si>
  <si>
    <t>304. Na Rodovia Ma-327 - Trecho: Santana do Maranhão / Entroncamento Com A Ma-034 (extensão: 23</t>
  </si>
  <si>
    <t>Na Rodovia Ma-327 - Trecho: Santana do Maranhão / Entroncamento Com A Ma-034 (extensão: 23</t>
  </si>
  <si>
    <t>302. Na Rodovia Ma-322 - Trecho: Brejo de Areia / Altamira (extensão: 30km)</t>
  </si>
  <si>
    <t>Na Rodovia Ma-322 - Trecho: Brejo de Areia / Altamira (extensão: 30km)</t>
  </si>
  <si>
    <t>320. Na Rodovia Ma-320 - Trecho: Santo Amaro / Entroncamento Com A Br-402 (extensão: 34km)</t>
  </si>
  <si>
    <t>Na Rodovia Ma-320 - Trecho: Santo Amaro / Entroncamento Com A Br-402 (extensão: 34km)</t>
  </si>
  <si>
    <t>321. Na Rodovia Ma-320 - Trecho: Primeira Cruz / Santo Amaro (extensão: 36km)</t>
  </si>
  <si>
    <t>Na Rodovia Ma-320 - Trecho: Primeira Cruz / Santo Amaro (extensão: 36km)</t>
  </si>
  <si>
    <t>323. Na Rodovia Ma-318 - Trecho: São João do Carú / Bom Jardim (extensão: 98km)</t>
  </si>
  <si>
    <t>Na Rodovia Ma-318 - Trecho: São João do Carú / Bom Jardim (extensão: 98km)</t>
  </si>
  <si>
    <t>366. Na Rodovia MA-313 - Trecho: Cajapió / Ent. Ma</t>
  </si>
  <si>
    <t>Na Rodovia MA-313 - Trecho: Cajapió / Ent. Ma</t>
  </si>
  <si>
    <t>337. Na Rodovia Ma-312 - Trecho: Entroncamento Com A Ma-034 (barro Duro) / Água Doce (extensão:</t>
  </si>
  <si>
    <t>Na Rodovia Ma-312 - Trecho: Entroncamento Com A Ma-034 (barro Duro) / Água Doce (extensão:</t>
  </si>
  <si>
    <t>307. Na Rodovia Ma-307 - Trecho: Centro do Guilherme / Presidente Médici (extensão: 59km)</t>
  </si>
  <si>
    <t>Na Rodovia Ma-307 - Trecho: Centro do Guilherme / Presidente Médici (extensão: 59km)</t>
  </si>
  <si>
    <t>363. Na Rodovia MA-280 - Trecho: Kricratis / Montes Altos</t>
  </si>
  <si>
    <t>Na Rodovia MA-280 - Trecho: Kricratis / Montes Altos</t>
  </si>
  <si>
    <t>322. Na Rodovia Ma-278 - Trecho: São Francisco do Maranhão / Barão do Grajaú (extensão: 66km)</t>
  </si>
  <si>
    <t>Na Rodovia Ma-278 - Trecho: São Francisco do Maranhão / Barão do Grajaú (extensão: 66km)</t>
  </si>
  <si>
    <t>324. Na Rodovia Ma-272 - Trecho: Fernando Falcão / Barra do Corda (extensão: 96km)</t>
  </si>
  <si>
    <t>Na Rodovia Ma-272 - Trecho: Fernando Falcão / Barra do Corda (extensão: 96km)</t>
  </si>
  <si>
    <t>325. Na Rodovia Ma-270 - Trecho: Pastos Bons / Sucupira do Norte (extensão: 24km)</t>
  </si>
  <si>
    <t>Na Rodovia Ma-270 - Trecho: Pastos Bons / Sucupira do Norte (extensão: 24km)</t>
  </si>
  <si>
    <t>300. Na Rodovia Ma-262 - Trecho: Matões - Parnarama / Entroncamento Com A Ma-034 - Baú (extensã</t>
  </si>
  <si>
    <t>Na Rodovia Ma-262 - Trecho: Matões - Parnarama / Entroncamento Com A Ma-034 - Baú (extensã</t>
  </si>
  <si>
    <t>326. Na Rodovia Ma-256 - Trecho: Gonçalves Dias / Governador Archer / Governador Eugênio Barros</t>
  </si>
  <si>
    <t>Na Rodovia Ma-256 - Trecho: Gonçalves Dias / Governador Archer / Governador Eugênio Barros</t>
  </si>
  <si>
    <t>319. Na Rodovia Ma-247 - Trecho: Trizidela do Vale / São Luís Gonzaga do Maranhão (extensão: 26</t>
  </si>
  <si>
    <t>Na Rodovia Ma-247 - Trecho: Trizidela do Vale / São Luís Gonzaga do Maranhão (extensão: 26</t>
  </si>
  <si>
    <t>311. Na Rodovia Ma-245 - Trecho: Lagoa Grande / Lago da Pedra (extensão: 63km)</t>
  </si>
  <si>
    <t>Na Rodovia Ma-245 - Trecho: Lagoa Grande / Lago da Pedra (extensão: 63km)</t>
  </si>
  <si>
    <t>316. Na Rodovia Ma-225 - Trecho: Urbano Santos / Barreirinhas (extensão: 84km)</t>
  </si>
  <si>
    <t>Na Rodovia Ma-225 - Trecho: Urbano Santos / Barreirinhas (extensão: 84km)</t>
  </si>
  <si>
    <t>334. Na Rodovia Ma-221 - Trecho: Bequimão / Central do Maranhão (extensão: 29km)</t>
  </si>
  <si>
    <t>Na Rodovia Ma-221 - Trecho: Bequimão / Central do Maranhão (extensão: 29km)</t>
  </si>
  <si>
    <t>312. Na Rodovia Ma-138 - Trecho: São Pedro dos Crentes / Fortaleza dos Nogueiras (extensão: 51k</t>
  </si>
  <si>
    <t>Na Rodovia Ma-138 - Trecho: São Pedro dos Crentes / Fortaleza dos Nogueiras (extensão: 51k</t>
  </si>
  <si>
    <t>313. Na Rodovia Ma-127 - Trecho: São João do Sóter / Caxias (extensão: 55km)</t>
  </si>
  <si>
    <t>Na Rodovia Ma-127 - Trecho: São João do Sóter / Caxias (extensão: 55km)</t>
  </si>
  <si>
    <t>327. Na Rodovia Ma-123 - Trecho: Entroncamento Com A Br-010 / Cidelândia / Vila Nova dos Martír</t>
  </si>
  <si>
    <t>Na Rodovia Ma-123 - Trecho: Entroncamento Com A Br-010 / Cidelândia / Vila Nova dos Martír</t>
  </si>
  <si>
    <t>328. Na Rodovia Ma-119 - Trecho: Alto Alegre do Pindaré / Entroncamento Com A Br-222 (extensão:</t>
  </si>
  <si>
    <t>Na Rodovia Ma-119 - Trecho: Alto Alegre do Pindaré / Entroncamento Com A Br-222 (extensão:</t>
  </si>
  <si>
    <t>333. Na Rodovia Ma-106 - Trecho: Turilândia / Governador Nunes Freire (extensão: 61km)</t>
  </si>
  <si>
    <t>Na Rodovia Ma-106 - Trecho: Turilândia / Governador Nunes Freire (extensão: 61km)</t>
  </si>
  <si>
    <t>343. Na Rodovia Ma-106 - Trecho: Santa Helena / Governador Nunes Freire</t>
  </si>
  <si>
    <t>Na Rodovia Ma-106 - Trecho: Santa Helena / Governador Nunes Freire</t>
  </si>
  <si>
    <t>338. Na Rodovia Ma-040 - Trecho: Timon - Matões (extensão: 94km)</t>
  </si>
  <si>
    <t>Na Rodovia Ma-040 - Trecho: Timon - Matões (extensão: 94km)</t>
  </si>
  <si>
    <t>364. Na Rodovia MA-034 - Trecho: Canabrava / Tutóia</t>
  </si>
  <si>
    <t>Na Rodovia MA-034 - Trecho: Canabrava / Tutóia</t>
  </si>
  <si>
    <t>335. Na Rodovia Ma-034 - Trecho: Buriti Bravo / Passagem Franca (extensão: 48km)</t>
  </si>
  <si>
    <t>Na Rodovia Ma-034 - Trecho: Buriti Bravo / Passagem Franca (extensão: 48km)</t>
  </si>
  <si>
    <t>318. Na Rodovia Ma-034 - Trecho: Buriti Bravo / Brejo de São Félix / Baú (extensão: 63km)</t>
  </si>
  <si>
    <t>Na Rodovia Ma-034 - Trecho: Buriti Bravo / Brejo de São Félix / Baú (extensão: 63km)</t>
  </si>
  <si>
    <t>303. Na Rodovia Ma-025 - Trecho: Afonso Cunha / Coelho Neto (extensão: 36km)</t>
  </si>
  <si>
    <t>Na Rodovia Ma-025 - Trecho: Afonso Cunha / Coelho Neto (extensão: 36km)</t>
  </si>
  <si>
    <t>342. Na Rodovia Ma-020 - Trecho: Vargem Grande / Coroatá</t>
  </si>
  <si>
    <t>Na Rodovia Ma-020 - Trecho: Vargem Grande / Coroatá</t>
  </si>
  <si>
    <t>332. Na Rodovia Ma-014 - Trecho: Votória do Mearim / Pinheiro (extensão: 166km)</t>
  </si>
  <si>
    <t>Na Rodovia Ma-014 - Trecho: Votória do Mearim / Pinheiro (extensão: 166km)</t>
  </si>
  <si>
    <t>306. Na Rodovia Ma-012 - Trecho: São Roberto / São Raimundo do Doca Bezerra (extensão: 14km)</t>
  </si>
  <si>
    <t>Na Rodovia Ma-012 - Trecho: São Roberto / São Raimundo do Doca Bezerra (extensão: 14km)</t>
  </si>
  <si>
    <t>305. Na Rodovia Ma-012 - Trecho: Esperantinópolis / São Roberto (extensão: 40km)</t>
  </si>
  <si>
    <t>Na Rodovia Ma-012 - Trecho: Esperantinópolis / São Roberto (extensão: 40km)</t>
  </si>
  <si>
    <t>336. Na Rodovia Ma-008 - Trecho: Vitorino Freire/Paulo Ramos</t>
  </si>
  <si>
    <t>Na Rodovia Ma-008 - Trecho: Vitorino Freire/Paulo Ramos</t>
  </si>
  <si>
    <t>341. Na Rodovia Ma-008 - Trecho: Olinda Nova / Paulo Ramos / Entroncamento Ma-323 (marajá do Se</t>
  </si>
  <si>
    <t>Na Rodovia Ma-008 - Trecho: Olinda Nova / Paulo Ramos / Entroncamento Ma-323 (marajá do Se</t>
  </si>
  <si>
    <t>317. Na Rodovia Ma-008 - Trecho: Marajá do Sena / Paulo Ramos (extensão: 23km)</t>
  </si>
  <si>
    <t>Na Rodovia Ma-008 - Trecho: Marajá do Sena / Paulo Ramos (extensão: 23km)</t>
  </si>
  <si>
    <t>309. Na Rodovia Ma-008 - Trecho: Entroncamento Com A Ma-323 / Serra da Desordem (extensão: 39km</t>
  </si>
  <si>
    <t>Na Rodovia Ma-008 - Trecho: Entroncamento Com A Ma-323 / Serra da Desordem (extensão: 39km</t>
  </si>
  <si>
    <t>308. Na Rodovia Ma-006 - Trecho: Pinheiro / Pedro do Rosário (lote-02) (extensão: 27km)</t>
  </si>
  <si>
    <t>Na Rodovia Ma-006 - Trecho: Pinheiro / Pedro do Rosário (lote-02) (extensão: 27km)</t>
  </si>
  <si>
    <t>329. Na Rodovia Ma-006 - Trecho: Grajaú / Fortaleza dos Nogueiras (extensão: 146km)</t>
  </si>
  <si>
    <t>Na Rodovia Ma-006 - Trecho: Grajaú / Fortaleza dos Nogueiras (extensão: 146km)</t>
  </si>
  <si>
    <t>330. Na Rodovia Ma-006 - Trecho: Grajaú / Arame (extensão: 124km)</t>
  </si>
  <si>
    <t>Na Rodovia Ma-006 - Trecho: Grajaú / Arame (extensão: 124km)</t>
  </si>
  <si>
    <t>331. Na Rodovia Ma-006 - Trecho: Arame / Entroncamento Com A Br-222 (extensão: 90km)</t>
  </si>
  <si>
    <t>Na Rodovia Ma-006 - Trecho: Arame / Entroncamento Com A Br-222 (extensão: 90km)</t>
  </si>
  <si>
    <t>024. Na Região dos Timbiras</t>
  </si>
  <si>
    <t>Na Região dos Timbiras</t>
  </si>
  <si>
    <t>014. Na Região dos Lençóis Maranhenses</t>
  </si>
  <si>
    <t>Na Região dos Lençóis Maranhenses</t>
  </si>
  <si>
    <t>033. Na Região dos Lagos</t>
  </si>
  <si>
    <t>Na Região dos Lagos</t>
  </si>
  <si>
    <t>031. Na Região dos Imigrantes</t>
  </si>
  <si>
    <t>Na Região dos Imigrantes</t>
  </si>
  <si>
    <t>029. Na Região dos Guajajaras</t>
  </si>
  <si>
    <t>Na Região dos Guajajaras</t>
  </si>
  <si>
    <t>028. Na Região dos Gerais de Balsas</t>
  </si>
  <si>
    <t>Na Região dos Gerais de Balsas</t>
  </si>
  <si>
    <t>027. Na Região dos Flores</t>
  </si>
  <si>
    <t>Na Região dos Flores</t>
  </si>
  <si>
    <t>026. Na Região dos Eixos Rodoferroviários</t>
  </si>
  <si>
    <t>Na Região dos Eixos Rodoferroviários</t>
  </si>
  <si>
    <t>012. Na Região dos Cocais</t>
  </si>
  <si>
    <t>Na Região dos Cocais</t>
  </si>
  <si>
    <t>010. Na Região dos Carajás</t>
  </si>
  <si>
    <t>Na Região dos Carajás</t>
  </si>
  <si>
    <t>025. Na Região do Tocantins Maranhense</t>
  </si>
  <si>
    <t>Na Região do Tocantins Maranhense</t>
  </si>
  <si>
    <t>022. Na Região do Sertão Maranhense</t>
  </si>
  <si>
    <t>Na Região do Sertão Maranhense</t>
  </si>
  <si>
    <t>020. Na Região do Pindaré</t>
  </si>
  <si>
    <t>Na Região do Pindaré</t>
  </si>
  <si>
    <t>019. Na Região do Pericumã</t>
  </si>
  <si>
    <t>Na Região do Pericumã</t>
  </si>
  <si>
    <t>018. Na Região do Médio Parnaíba</t>
  </si>
  <si>
    <t>Na Região do Médio Parnaíba</t>
  </si>
  <si>
    <t>017. Na Região do Médio Mearim</t>
  </si>
  <si>
    <t>Na Região do Médio Mearim</t>
  </si>
  <si>
    <t>408. Na Região do Médio Itapecuru</t>
  </si>
  <si>
    <t>Na Região do Médio Itapecuru</t>
  </si>
  <si>
    <t>016. Na Região do Mearim</t>
  </si>
  <si>
    <t>Na Região do Mearim</t>
  </si>
  <si>
    <t>015. Na Região do Litoral Ocidental</t>
  </si>
  <si>
    <t>Na Região do Litoral Ocidental</t>
  </si>
  <si>
    <t>030. Na Região do Gurupi</t>
  </si>
  <si>
    <t>Na Região do Gurupi</t>
  </si>
  <si>
    <t>013. Na Região do Delta do Parnaíba</t>
  </si>
  <si>
    <t>Na Região do Delta do Parnaíba</t>
  </si>
  <si>
    <t>405. Na Região do Delta das Américas</t>
  </si>
  <si>
    <t>Na Região do Delta das Américas</t>
  </si>
  <si>
    <t>009. Na Região do Baixo Turi</t>
  </si>
  <si>
    <t>Na Região do Baixo Turi</t>
  </si>
  <si>
    <t>407. Na Região do Baixo Parnaíba Maranhense</t>
  </si>
  <si>
    <t>Na Região do Baixo Parnaíba Maranhense</t>
  </si>
  <si>
    <t>008. Na Região do Baixo Munim</t>
  </si>
  <si>
    <t>Na Região do Baixo Munim</t>
  </si>
  <si>
    <t>007. Na Região do Baixo Itapecuru</t>
  </si>
  <si>
    <t>Na Região do Baixo Itapecuru</t>
  </si>
  <si>
    <t>005. Na Região do Baixo Balsas</t>
  </si>
  <si>
    <t>Na Região do Baixo Balsas</t>
  </si>
  <si>
    <t>004. Na Região do Alto Turi</t>
  </si>
  <si>
    <t>Na Região do Alto Turi</t>
  </si>
  <si>
    <t>003. Na Região do Alto Munim</t>
  </si>
  <si>
    <t>Na Região do Alto Munim</t>
  </si>
  <si>
    <t>002. Na Região do Alpercatas</t>
  </si>
  <si>
    <t>Na Região do Alpercatas</t>
  </si>
  <si>
    <t>023. Na Região das Serras</t>
  </si>
  <si>
    <t>Na Região das Serras</t>
  </si>
  <si>
    <t>406. Na Região das Reentrâncias Maranhense</t>
  </si>
  <si>
    <t>Na Região das Reentrâncias Maranhense</t>
  </si>
  <si>
    <t>269. Na Região da Saúde de Zé Doca</t>
  </si>
  <si>
    <t>Na Região da Saúde de Zé Doca</t>
  </si>
  <si>
    <t>262. Na Região da Saúde de Viana</t>
  </si>
  <si>
    <t>Na Região da Saúde de Viana</t>
  </si>
  <si>
    <t>267. Na Região da Saúde de Timon</t>
  </si>
  <si>
    <t>Na Região da Saúde de Timon</t>
  </si>
  <si>
    <t>251. Na Região da Saúde de São Luís</t>
  </si>
  <si>
    <t>Na Região da Saúde de São Luís</t>
  </si>
  <si>
    <t>265. Na Região da Saúde de São João dos Patos</t>
  </si>
  <si>
    <t>Na Região da Saúde de São João dos Patos</t>
  </si>
  <si>
    <t>268. Na Região da Saúde de Santa Inês</t>
  </si>
  <si>
    <t>Na Região da Saúde de Santa Inês</t>
  </si>
  <si>
    <t>254. Na Região da Saúde de Rosário</t>
  </si>
  <si>
    <t>Na Região da Saúde de Rosário</t>
  </si>
  <si>
    <t>264. Na Região da Saúde de Presidente Dutra</t>
  </si>
  <si>
    <t>Na Região da Saúde de Presidente Dutra</t>
  </si>
  <si>
    <t>261. Na Região da Saúde de Pinheiro</t>
  </si>
  <si>
    <t>Na Região da Saúde de Pinheiro</t>
  </si>
  <si>
    <t>259. Na Região da Saúde de Pedreiras</t>
  </si>
  <si>
    <t>Na Região da Saúde de Pedreiras</t>
  </si>
  <si>
    <t>253. Na Região da Saúde de Itapecuru Mirim</t>
  </si>
  <si>
    <t>Na Região da Saúde de Itapecuru Mirim</t>
  </si>
  <si>
    <t>256. Na Região da Saúde de Imperatriz</t>
  </si>
  <si>
    <t>Na Região da Saúde de Imperatriz</t>
  </si>
  <si>
    <t>258. Na Região da Saúde de Codó</t>
  </si>
  <si>
    <t>Na Região da Saúde de Codó</t>
  </si>
  <si>
    <t>252. Na Região da Saúde de Chapadinha</t>
  </si>
  <si>
    <t>Na Região da Saúde de Chapadinha</t>
  </si>
  <si>
    <t>266. Na Região da Saúde de Caxias</t>
  </si>
  <si>
    <t>Na Região da Saúde de Caxias</t>
  </si>
  <si>
    <t>263. Na Região da Saúde de Barra do Corda</t>
  </si>
  <si>
    <t>Na Região da Saúde de Barra do Corda</t>
  </si>
  <si>
    <t>260. Na Região da Saúde de Balsas</t>
  </si>
  <si>
    <t>Na Região da Saúde de Balsas</t>
  </si>
  <si>
    <t>257. Na Região da Saúde de Bacabal</t>
  </si>
  <si>
    <t>Na Região da Saúde de Bacabal</t>
  </si>
  <si>
    <t>255. Na Região da Saúde de Açailândia</t>
  </si>
  <si>
    <t>Na Região da Saúde de Açailândia</t>
  </si>
  <si>
    <t>021. Na Região da Pré Amazônia</t>
  </si>
  <si>
    <t>Na Região da Pré Amazônia</t>
  </si>
  <si>
    <t>032. Na Região da Ilha do Maranhão</t>
  </si>
  <si>
    <t>Na Região da Ilha do Maranhão</t>
  </si>
  <si>
    <t>011. Na Região da Chapada das Mesas</t>
  </si>
  <si>
    <t>Na Região da Chapada das Mesas</t>
  </si>
  <si>
    <t>006. Na Região da Baixada Maranhense</t>
  </si>
  <si>
    <t>Na Região da Baixada Maranhense</t>
  </si>
  <si>
    <t>305. Na Região da Amazônia Maranhense</t>
  </si>
  <si>
    <t>Na Região da Amazônia Maranhense</t>
  </si>
  <si>
    <t>273. Na Bacia Hidrográfica do Rio Turiaçu</t>
  </si>
  <si>
    <t>Na Bacia Hidrográfica do Rio Turiaçu</t>
  </si>
  <si>
    <t>278. Na Bacia Hidrográfica do Rio Tocantins</t>
  </si>
  <si>
    <t>Na Bacia Hidrográfica do Rio Tocantins</t>
  </si>
  <si>
    <t>275. Na Bacia Hidrográfica do Rio Preguiça</t>
  </si>
  <si>
    <t>Na Bacia Hidrográfica do Rio Preguiça</t>
  </si>
  <si>
    <t>276. Na Bacia Hidrográfica do Rio Periá</t>
  </si>
  <si>
    <t>Na Bacia Hidrográfica do Rio Periá</t>
  </si>
  <si>
    <t>277. Na Bacia Hidrográfica do Rio Parnaíba</t>
  </si>
  <si>
    <t>Na Bacia Hidrográfica do Rio Parnaíba</t>
  </si>
  <si>
    <t>280. Na Bacia Hidrográfica do Rio Munim</t>
  </si>
  <si>
    <t>Na Bacia Hidrográfica do Rio Munim</t>
  </si>
  <si>
    <t>272. Na Bacia Hidrográfica do Rio Mearim</t>
  </si>
  <si>
    <t>Na Bacia Hidrográfica do Rio Mearim</t>
  </si>
  <si>
    <t>274. Na Bacia Hidrográfica do Rio Maracaçumé</t>
  </si>
  <si>
    <t>Na Bacia Hidrográfica do Rio Maracaçumé</t>
  </si>
  <si>
    <t>279. Na Bacia Hidrográfica do Rio Itapecuru</t>
  </si>
  <si>
    <t>Na Bacia Hidrográfica do Rio Itapecuru</t>
  </si>
  <si>
    <t>403. MA201JCOHAT - Interligar a MA-201 com a Av. Jerônimo de Albuquerque, via Cohatrac</t>
  </si>
  <si>
    <t>MA201JCOHAT - Interligar a MA-201 com a Av. Jerônimo de Albuquerque, via Cohatrac</t>
  </si>
  <si>
    <t>402. MA201F-202M - Trecho: Forquilha, acesso ao Maiobão, Paço do Lumiar e São José de Ribamar</t>
  </si>
  <si>
    <t>MA201F-202M - Trecho: Forquilha, acesso ao Maiobão, Paço do Lumiar e São José de Ribamar</t>
  </si>
  <si>
    <t>401. MA/RODOVIAS - Rodovias em todo o Estado do Maranhão</t>
  </si>
  <si>
    <t>MA/RODOVIAS - Rodovias em todo o Estado do Maranhão</t>
  </si>
  <si>
    <t>400. MA-PEITAMAT - Trecho: Povoado Itans / Matinha</t>
  </si>
  <si>
    <t>MA-PEITAMAT - Trecho: Povoado Itans / Matinha</t>
  </si>
  <si>
    <t>399. MA-MA0345CBU - Trecho: Buriti Bravo / Povoado Café Buriti</t>
  </si>
  <si>
    <t>MA-MA0345CBU - Trecho: Buriti Bravo / Povoado Café Buriti</t>
  </si>
  <si>
    <t>398. MA-MA-334 - Trecho: Feira Nova do Maranhão / Riachão</t>
  </si>
  <si>
    <t>MA-MA-334 - Trecho: Feira Nova do Maranhão / Riachão</t>
  </si>
  <si>
    <t>397. MA-MA-331 - Trecho: São Domingos do Maranhão / Governador Luiz Rocha</t>
  </si>
  <si>
    <t>MA-MA-331 - Trecho: São Domingos do Maranhão / Governador Luiz Rocha</t>
  </si>
  <si>
    <t>396. MA-MA-329 - Trecho: Itaipava do Grajaú / Entr. BR-226</t>
  </si>
  <si>
    <t>MA-MA-329 - Trecho: Itaipava do Grajaú / Entr. BR-226</t>
  </si>
  <si>
    <t>395. MA-MA-323 - Trecho: Marajá do Sena / Nova Olinda - 22,06 KM</t>
  </si>
  <si>
    <t>MA-MA-323 - Trecho: Marajá do Sena / Nova Olinda - 22,06 KM</t>
  </si>
  <si>
    <t>394. MA-MA-322 - Trecho: Altamira do Maranhão / Brejo de Areia</t>
  </si>
  <si>
    <t>MA-MA-322 - Trecho: Altamira do Maranhão / Brejo de Areia</t>
  </si>
  <si>
    <t>393. MA-MA-320/A - Trecho: Santo Amaro do Maranhão / Primeira Cruz</t>
  </si>
  <si>
    <t>MA-MA-320/A - Trecho: Santo Amaro do Maranhão / Primeira Cruz</t>
  </si>
  <si>
    <t>392. MA-MA-320 - Trecho: Santo Amaro / Entr. BR-402</t>
  </si>
  <si>
    <t>MA-MA-320 - Trecho: Santo Amaro / Entr. BR-402</t>
  </si>
  <si>
    <t>391. MA-MA-318 - Trecho: São João do Carú / Bom Jardim</t>
  </si>
  <si>
    <t>MA-MA-318 - Trecho: São João do Carú / Bom Jardim</t>
  </si>
  <si>
    <t>390. MA-MA-312 - Trecho: Araiose / Povoado Montevidi</t>
  </si>
  <si>
    <t>MA-MA-312 - Trecho: Araiose / Povoado Montevidi</t>
  </si>
  <si>
    <t>389. MA-MA-307 - Trecho: Centro do Guilherme / Presidente Médici</t>
  </si>
  <si>
    <t>MA-MA-307 - Trecho: Centro do Guilherme / Presidente Médici</t>
  </si>
  <si>
    <t>388. MA-MA-282 - Trecho: Lagoa do Mato/ Povoado Gavião</t>
  </si>
  <si>
    <t>MA-MA-282 - Trecho: Lagoa do Mato/ Povoado Gavião</t>
  </si>
  <si>
    <t>387. MA-MA-278 - Trecho: São Francisco do Maranhão / Barão de Grajaú</t>
  </si>
  <si>
    <t>MA-MA-278 - Trecho: São Francisco do Maranhão / Barão de Grajaú</t>
  </si>
  <si>
    <t>386. MA-MA-272 - Trecho: Fernando Falcão / Barra do Corda</t>
  </si>
  <si>
    <t>MA-MA-272 - Trecho: Fernando Falcão / Barra do Corda</t>
  </si>
  <si>
    <t>385. MA-MA-262 - Trecho: Matões / Povoado Baú</t>
  </si>
  <si>
    <t>MA-MA-262 - Trecho: Matões / Povoado Baú</t>
  </si>
  <si>
    <t>384. MA-MA-245 - Trecho: Lagoa Grande / Lago da Pedra</t>
  </si>
  <si>
    <t>MA-MA-245 - Trecho: Lagoa Grande / Lago da Pedra</t>
  </si>
  <si>
    <t>383. MA-MA-140/A - Trecho: Ouro (Entr. MA-007) / Porto Cordeiro</t>
  </si>
  <si>
    <t>MA-MA-140/A - Trecho: Ouro (Entr. MA-007) / Porto Cordeiro</t>
  </si>
  <si>
    <t>382. MA-MA-140 - Trecho: Balsas / Entr. MA-007 (Povoado Ouro)</t>
  </si>
  <si>
    <t>MA-MA-140 - Trecho: Balsas / Entr. MA-007 (Povoado Ouro)</t>
  </si>
  <si>
    <t>381. MA-MA-138 - Trecho: São Pedro dos Crentes / Fortaleza dos Nogueiras</t>
  </si>
  <si>
    <t>MA-MA-138 - Trecho: São Pedro dos Crentes / Fortaleza dos Nogueiras</t>
  </si>
  <si>
    <t>380. MA-MA-132 - Trecho: Entr. BR-230 (Riachão) / Entr. MA-140 (Coqueiro)</t>
  </si>
  <si>
    <t>MA-MA-132 - Trecho: Entr. BR-230 (Riachão) / Entr. MA-140 (Coqueiro)</t>
  </si>
  <si>
    <t>379. MA-MA-127 - Trecho: São João do Soter / Caxias</t>
  </si>
  <si>
    <t>MA-MA-127 - Trecho: São João do Soter / Caxias</t>
  </si>
  <si>
    <t>378. MA-MA-123 - Trecho Afonso Cunha / Coelho Neto</t>
  </si>
  <si>
    <t>MA-MA-123 - Trecho Afonso Cunha / Coelho Neto</t>
  </si>
  <si>
    <t>377. MA-MA-034/A - Trecho: Buriti Bravo / Entr. MA-262 (Povoado Brejo de São Felix)</t>
  </si>
  <si>
    <t>MA-MA-034/A - Trecho: Buriti Bravo / Entr. MA-262 (Povoado Brejo de São Felix)</t>
  </si>
  <si>
    <t>376. MA-MA-034 - Trecho: Passagem Franca / São João dos Patos, 40,27 KM de extensão</t>
  </si>
  <si>
    <t>MA-MA-034 - Trecho: Passagem Franca / São João dos Patos, 40,27 KM de extensão</t>
  </si>
  <si>
    <t>375. MA-MA-020 - Trecho: Coroatá / Entr. BR-222 - 72 KM</t>
  </si>
  <si>
    <t>MA-MA-020 - Trecho: Coroatá / Entr. BR-222 - 72 KM</t>
  </si>
  <si>
    <t>374. MA-MA-012 - Trecho: São Raimundo do Doca Bezerra / Entr. BR-226</t>
  </si>
  <si>
    <t>MA-MA-012 - Trecho: São Raimundo do Doca Bezerra / Entr. BR-226</t>
  </si>
  <si>
    <t>373. MA-MA-007/A - Trecho: KM 50 / KM 135 (Povoado Batavo)</t>
  </si>
  <si>
    <t>MA-MA-007/A - Trecho: KM 50 / KM 135 (Povoado Batavo)</t>
  </si>
  <si>
    <t>372. MA-MA-007 - Trecho: Entr. MA-140 (Povoado Ouro), KM 50</t>
  </si>
  <si>
    <t>MA-MA-007 - Trecho: Entr. MA-140 (Povoado Ouro), KM 50</t>
  </si>
  <si>
    <t>371. MA-MA-006/A - Trecho: Cocalino / Pedro do Rosário</t>
  </si>
  <si>
    <t>MA-MA-006/A - Trecho: Cocalino / Pedro do Rosário</t>
  </si>
  <si>
    <t>370. MA-MA-006 - Trecho: Cocalino / São Pedro dos Crentes</t>
  </si>
  <si>
    <t>MA-MA-006 - Trecho: Cocalino / São Pedro dos Crentes</t>
  </si>
  <si>
    <t>369. MA-ESTARROZ - Trecho: Entr. BR-010 (Imperatriz/Cidelandia)</t>
  </si>
  <si>
    <t>MA-ESTARROZ - Trecho: Entr. BR-010 (Imperatriz/Cidelandia)</t>
  </si>
  <si>
    <t>368. MA-ACESBAER - Acesso ao aeroporto de Barreirinhas</t>
  </si>
  <si>
    <t>MA-ACESBAER - Acesso ao aeroporto de Barreirinhas</t>
  </si>
  <si>
    <t>367. ILUMPNEIVA - Iluminação da Av. Pedro Neiva em Imperatriz</t>
  </si>
  <si>
    <t>ILUMPNEIVA - Iluminação da Av. Pedro Neiva em Imperatriz</t>
  </si>
  <si>
    <t>CÓDIGO TIPO REGIONALIZAÇÃO</t>
  </si>
  <si>
    <t>LOCALIDADE</t>
  </si>
  <si>
    <t>0250. No Município de Zé Doca</t>
  </si>
  <si>
    <t>No Município de Zé Doca</t>
  </si>
  <si>
    <t>0249. No Município de Vitorino Freire</t>
  </si>
  <si>
    <t>No Município de Vitorino Freire</t>
  </si>
  <si>
    <t>0248. No Município de Vitória do Mearim</t>
  </si>
  <si>
    <t>No Município de Vitória do Mearim</t>
  </si>
  <si>
    <t>0247. No Município de Vila Nova dos Martírios</t>
  </si>
  <si>
    <t>No Município de Vila Nova dos Martírios</t>
  </si>
  <si>
    <t>0246. No Município de Viana</t>
  </si>
  <si>
    <t>No Município de Viana</t>
  </si>
  <si>
    <t>0245. No Município de Vargem Grande</t>
  </si>
  <si>
    <t>No Município de Vargem Grande</t>
  </si>
  <si>
    <t>0244. No Município de Urbano Santos</t>
  </si>
  <si>
    <t>No Município de Urbano Santos</t>
  </si>
  <si>
    <t>0243. No Município de Tutóia</t>
  </si>
  <si>
    <t>No Município de Tutóia</t>
  </si>
  <si>
    <t>0242. No Município de Turilândia</t>
  </si>
  <si>
    <t>No Município de Turilândia</t>
  </si>
  <si>
    <t>0241. No Município de Turiaçu</t>
  </si>
  <si>
    <t>No Município de Turiaçu</t>
  </si>
  <si>
    <t>0240. No Município de Tuntum</t>
  </si>
  <si>
    <t>No Município de Tuntum</t>
  </si>
  <si>
    <t>0239. No Município de Tufilândia</t>
  </si>
  <si>
    <t>No Município de Tufilândia</t>
  </si>
  <si>
    <t>0238. No Município de Trizidela do Vale</t>
  </si>
  <si>
    <t>No Município de Trizidela do Vale</t>
  </si>
  <si>
    <t>0237. No Município de Timon</t>
  </si>
  <si>
    <t>No Município de Timon</t>
  </si>
  <si>
    <t>0236. No Município de Timbiras</t>
  </si>
  <si>
    <t>No Município de Timbiras</t>
  </si>
  <si>
    <t>0235. No Município de Tasso Fragoso</t>
  </si>
  <si>
    <t>No Município de Tasso Fragoso</t>
  </si>
  <si>
    <t>0234. No Município de Sucupira do Riachão</t>
  </si>
  <si>
    <t>No Município de Sucupira do Riachão</t>
  </si>
  <si>
    <t>0233. No Município de Sucupira do Norte</t>
  </si>
  <si>
    <t>No Município de Sucupira do Norte</t>
  </si>
  <si>
    <t>0232. No Município de Sítio Novo</t>
  </si>
  <si>
    <t>No Município de Sítio Novo</t>
  </si>
  <si>
    <t>0231. No Município de Serrano do Maranhão</t>
  </si>
  <si>
    <t>No Município de Serrano do Maranhão</t>
  </si>
  <si>
    <t>0230. No Município de Senador La Rocque</t>
  </si>
  <si>
    <t>No Município de Senador La Rocque</t>
  </si>
  <si>
    <t>0229. No Município de Senador Alexandre Costa</t>
  </si>
  <si>
    <t>No Município de Senador Alexandre Costa</t>
  </si>
  <si>
    <t>0228. No Município de Satubinha</t>
  </si>
  <si>
    <t>No Município de Satubinha</t>
  </si>
  <si>
    <t>0227. No município de São Vicente Férrer</t>
  </si>
  <si>
    <t>No município de São Vicente Férrer</t>
  </si>
  <si>
    <t>0226. No Município de São Roberto</t>
  </si>
  <si>
    <t>No Município de São Roberto</t>
  </si>
  <si>
    <t>0225. No Município de São Raimundo do Doca Bezerra</t>
  </si>
  <si>
    <t>No Município de São Raimundo do Doca Bezerra</t>
  </si>
  <si>
    <t>0224. No Município de São Raimundo das Mangabeiras</t>
  </si>
  <si>
    <t>No Município de São Raimundo das Mangabeiras</t>
  </si>
  <si>
    <t>0223. No Município de São Pedro dos Crentes</t>
  </si>
  <si>
    <t>No Município de São Pedro dos Crentes</t>
  </si>
  <si>
    <t>0222. No Município de São Pedro da Àgua Branca</t>
  </si>
  <si>
    <t>No Município de São Pedro da Àgua Branca</t>
  </si>
  <si>
    <t>0221. No Município de São Mateus do Maranhão</t>
  </si>
  <si>
    <t>No Município de São Mateus do Maranhão</t>
  </si>
  <si>
    <t>0220. No Município de São Luís Gonzaga do Maranhão</t>
  </si>
  <si>
    <t>No Município de São Luís Gonzaga do Maranhão</t>
  </si>
  <si>
    <t>0219. No Município de São Luís</t>
  </si>
  <si>
    <t>No Município de São Luís</t>
  </si>
  <si>
    <t>0218. No Município de São José dos Basílios</t>
  </si>
  <si>
    <t>No Município de São José dos Basílios</t>
  </si>
  <si>
    <t>0217. No Município de São José de Ribamar</t>
  </si>
  <si>
    <t>No Município de São José de Ribamar</t>
  </si>
  <si>
    <t>0216. No Município de São João dos Patos</t>
  </si>
  <si>
    <t>No Município de São João dos Patos</t>
  </si>
  <si>
    <t>0215. No Município de São João do Sóter</t>
  </si>
  <si>
    <t>No Município de São João do Sóter</t>
  </si>
  <si>
    <t>0214. No Município de São João do Paraíso</t>
  </si>
  <si>
    <t>No Município de São João do Paraíso</t>
  </si>
  <si>
    <t>0213. No Município de São João do Carú</t>
  </si>
  <si>
    <t>No Município de São João do Carú</t>
  </si>
  <si>
    <t>0212. No Município de São João Batista</t>
  </si>
  <si>
    <t>No Município de São João Batista</t>
  </si>
  <si>
    <t>0211. No Município de São Francisco do Maranhão</t>
  </si>
  <si>
    <t>No Município de São Francisco do Maranhão</t>
  </si>
  <si>
    <t>0210. No Município de São Francisco do Brejão</t>
  </si>
  <si>
    <t>No Município de São Francisco do Brejão</t>
  </si>
  <si>
    <t>0209. No Município de São Félix de Balsas</t>
  </si>
  <si>
    <t>No Município de São Félix de Balsas</t>
  </si>
  <si>
    <t>0208. No Município de São Domingos do Maranhão</t>
  </si>
  <si>
    <t>No Município de São Domingos do Maranhão</t>
  </si>
  <si>
    <t>0207. No Município de São Domingos do Azeitão</t>
  </si>
  <si>
    <t>No Município de São Domingos do Azeitão</t>
  </si>
  <si>
    <t>0206. No Município de São Bernardo</t>
  </si>
  <si>
    <t>No Município de São Bernardo</t>
  </si>
  <si>
    <t>0205. No Município de São Bento</t>
  </si>
  <si>
    <t>No Município de São Bento</t>
  </si>
  <si>
    <t>0204. No Município de São Benedito do Rio Preto</t>
  </si>
  <si>
    <t>No Município de São Benedito do Rio Preto</t>
  </si>
  <si>
    <t>0203. No município de Santo Antônio dos Lopes</t>
  </si>
  <si>
    <t>No município de Santo Antônio dos Lopes</t>
  </si>
  <si>
    <t>0202. No Município de Santo Amaro do Maranhão</t>
  </si>
  <si>
    <t>No Município de Santo Amaro do Maranhão</t>
  </si>
  <si>
    <t>0201. No Município de Santana do Maranhão</t>
  </si>
  <si>
    <t>No Município de Santana do Maranhão</t>
  </si>
  <si>
    <t>0200. No Município de Santa Rita</t>
  </si>
  <si>
    <t>No Município de Santa Rita</t>
  </si>
  <si>
    <t>0199. No Município de Santa Quitéria do Maranhão</t>
  </si>
  <si>
    <t>No Município de Santa Quitéria do Maranhão</t>
  </si>
  <si>
    <t>0198. No Município de Santa Luzia do Paruá</t>
  </si>
  <si>
    <t>No Município de Santa Luzia do Paruá</t>
  </si>
  <si>
    <t>0197. No Município de Santa Luzia</t>
  </si>
  <si>
    <t>No Município de Santa Luzia</t>
  </si>
  <si>
    <t>0196. No Município de Santa Inês</t>
  </si>
  <si>
    <t>No Município de Santa Inês</t>
  </si>
  <si>
    <t>0195. No Município de Santa Helena</t>
  </si>
  <si>
    <t>No Município de Santa Helena</t>
  </si>
  <si>
    <t>0194. No Município de Santa Filomena do Maranhão</t>
  </si>
  <si>
    <t>No Município de Santa Filomena do Maranhão</t>
  </si>
  <si>
    <t>0193. No Município de Sambaíba</t>
  </si>
  <si>
    <t>No Município de Sambaíba</t>
  </si>
  <si>
    <t>0192. No Município de Rosário</t>
  </si>
  <si>
    <t>No Município de Rosário</t>
  </si>
  <si>
    <t>0191. No Município de Ribamar Fiquene</t>
  </si>
  <si>
    <t>No Município de Ribamar Fiquene</t>
  </si>
  <si>
    <t>0190. No Município de Riachão</t>
  </si>
  <si>
    <t>No Município de Riachão</t>
  </si>
  <si>
    <t>0189. No Município de Raposa</t>
  </si>
  <si>
    <t>No Município de Raposa</t>
  </si>
  <si>
    <t>0188. No Município de Primeira Cruz</t>
  </si>
  <si>
    <t>No Município de Primeira Cruz</t>
  </si>
  <si>
    <t>0187. No Município de Presidente Vargas</t>
  </si>
  <si>
    <t>No Município de Presidente Vargas</t>
  </si>
  <si>
    <t>0186. No Município de Presidente Sarney</t>
  </si>
  <si>
    <t>No Município de Presidente Sarney</t>
  </si>
  <si>
    <t>0185. No Município de Presidente Médici</t>
  </si>
  <si>
    <t>No Município de Presidente Médici</t>
  </si>
  <si>
    <t>0184. No Município de Presidente Juscelino</t>
  </si>
  <si>
    <t>No Município de Presidente Juscelino</t>
  </si>
  <si>
    <t>0183. No Município de Presidente Dutra</t>
  </si>
  <si>
    <t>No Município de Presidente Dutra</t>
  </si>
  <si>
    <t>0182. No Município de Porto Rico do Maranhão</t>
  </si>
  <si>
    <t>No Município de Porto Rico do Maranhão</t>
  </si>
  <si>
    <t>0181. No Município de Porto Franco</t>
  </si>
  <si>
    <t>No Município de Porto Franco</t>
  </si>
  <si>
    <t>0180. No Município de Poção de Pedras</t>
  </si>
  <si>
    <t>No Município de Poção de Pedras</t>
  </si>
  <si>
    <t>0179. No Município de Pirapemas</t>
  </si>
  <si>
    <t>No Município de Pirapemas</t>
  </si>
  <si>
    <t>0178. No Município de Pio Xii</t>
  </si>
  <si>
    <t>No Município de Pio Xii</t>
  </si>
  <si>
    <t>0177. No Município de Pinheiro</t>
  </si>
  <si>
    <t>No Município de Pinheiro</t>
  </si>
  <si>
    <t>0176. No Município de Pindaré Mirim</t>
  </si>
  <si>
    <t>No Município de Pindaré Mirim</t>
  </si>
  <si>
    <t>0175. No Município de Peritoró</t>
  </si>
  <si>
    <t>No Município de Peritoró</t>
  </si>
  <si>
    <t>0174. No Município de Peri Mirim</t>
  </si>
  <si>
    <t>No Município de Peri Mirim</t>
  </si>
  <si>
    <t>0173. No Município de Penalva</t>
  </si>
  <si>
    <t>No Município de Penalva</t>
  </si>
  <si>
    <t>0172. No Município de Pedro do Rosário</t>
  </si>
  <si>
    <t>No Município de Pedro do Rosário</t>
  </si>
  <si>
    <t>0171. No Município de Pedreiras</t>
  </si>
  <si>
    <t>No Município de Pedreiras</t>
  </si>
  <si>
    <t>0170. No Município de Paulo Ramos</t>
  </si>
  <si>
    <t>No Município de Paulo Ramos</t>
  </si>
  <si>
    <t>0169. No Município de Paulino Neves</t>
  </si>
  <si>
    <t>No Município de Paulino Neves</t>
  </si>
  <si>
    <t>0168. No Município de Pastos Bons</t>
  </si>
  <si>
    <t>No Município de Pastos Bons</t>
  </si>
  <si>
    <t>0167. No Município de Passagem Franca</t>
  </si>
  <si>
    <t>No Município de Passagem Franca</t>
  </si>
  <si>
    <t>0166. No Município de Parnarama</t>
  </si>
  <si>
    <t>No Município de Parnarama</t>
  </si>
  <si>
    <t>0165. No Município de Paraibano</t>
  </si>
  <si>
    <t>No Município de Paraibano</t>
  </si>
  <si>
    <t>0164. No Município de Palmeirândia</t>
  </si>
  <si>
    <t>No Município de Palmeirândia</t>
  </si>
  <si>
    <t>0163. No Município de Paço do Lumiar</t>
  </si>
  <si>
    <t>No Município de Paço do Lumiar</t>
  </si>
  <si>
    <t>0162. No Município de Olinda Nova do Maranhão</t>
  </si>
  <si>
    <t>No Município de Olinda Nova do Maranhão</t>
  </si>
  <si>
    <t>0161. No Município de Olho D¿água das Cunhãs</t>
  </si>
  <si>
    <t>No Município de Olho D¿água das Cunhãs</t>
  </si>
  <si>
    <t>0160. No Município de Nova Olinda do Maranhão</t>
  </si>
  <si>
    <t>No Município de Nova Olinda do Maranhão</t>
  </si>
  <si>
    <t>0159. No Município de Nova Iorque</t>
  </si>
  <si>
    <t>No Município de Nova Iorque</t>
  </si>
  <si>
    <t>0158. No Município de Nova Colinas</t>
  </si>
  <si>
    <t>No Município de Nova Colinas</t>
  </si>
  <si>
    <t>0157. No Município de Nina Rodrigues</t>
  </si>
  <si>
    <t>No Município de Nina Rodrigues</t>
  </si>
  <si>
    <t>0156. No Município de Morros</t>
  </si>
  <si>
    <t>No Município de Morros</t>
  </si>
  <si>
    <t>0155. No Município de Montes Altos</t>
  </si>
  <si>
    <t>No Município de Montes Altos</t>
  </si>
  <si>
    <t>0154. No Município de Monção</t>
  </si>
  <si>
    <t>No Município de Monção</t>
  </si>
  <si>
    <t>0153. No Município de Mirinzal</t>
  </si>
  <si>
    <t>No Município de Mirinzal</t>
  </si>
  <si>
    <t>0152. No Município de Miranda do Norte</t>
  </si>
  <si>
    <t>No Município de Miranda do Norte</t>
  </si>
  <si>
    <t>0151. No Município de Mirador</t>
  </si>
  <si>
    <t>No Município de Mirador</t>
  </si>
  <si>
    <t>0150. No Município de Milagres do Maranhão</t>
  </si>
  <si>
    <t>No Município de Milagres do Maranhão</t>
  </si>
  <si>
    <t>0149. No Município de Matões do Norte</t>
  </si>
  <si>
    <t>No Município de Matões do Norte</t>
  </si>
  <si>
    <t>0148. No Município de Matões</t>
  </si>
  <si>
    <t>No Município de Matões</t>
  </si>
  <si>
    <t>0147. No Município de Matinha</t>
  </si>
  <si>
    <t>No Município de Matinha</t>
  </si>
  <si>
    <t>0146. No município de Mata Roma</t>
  </si>
  <si>
    <t>No município de Mata Roma</t>
  </si>
  <si>
    <t>0145. No Município de Maranhãozinho</t>
  </si>
  <si>
    <t>No Município de Maranhãozinho</t>
  </si>
  <si>
    <t>0144. No Município de Marajá do Sena</t>
  </si>
  <si>
    <t>No Município de Marajá do Sena</t>
  </si>
  <si>
    <t>0143. No Município de Maracaçumé</t>
  </si>
  <si>
    <t>No Município de Maracaçumé</t>
  </si>
  <si>
    <t>0142. No Município de Magalhães de Almeida</t>
  </si>
  <si>
    <t>No Município de Magalhães de Almeida</t>
  </si>
  <si>
    <t>0141. No Município de Luís Domingues</t>
  </si>
  <si>
    <t>No Município de Luís Domingues</t>
  </si>
  <si>
    <t>0140. No Município de Loreto</t>
  </si>
  <si>
    <t>No Município de Loreto</t>
  </si>
  <si>
    <t>0139. No Município de Lima Campos</t>
  </si>
  <si>
    <t>No Município de Lima Campos</t>
  </si>
  <si>
    <t>0138. No Município de Lajeado Novo</t>
  </si>
  <si>
    <t>No Município de Lajeado Novo</t>
  </si>
  <si>
    <t>0137. No Município de Lagoa Grande do Maranhão</t>
  </si>
  <si>
    <t>No Município de Lagoa Grande do Maranhão</t>
  </si>
  <si>
    <t>0136. No Município de Lagoa do Mato</t>
  </si>
  <si>
    <t>No Município de Lagoa do Mato</t>
  </si>
  <si>
    <t>0135. No Município de Lago Verde</t>
  </si>
  <si>
    <t>No Município de Lago Verde</t>
  </si>
  <si>
    <t>0134. No Município de Lago dos Rodrigues</t>
  </si>
  <si>
    <t>No Município de Lago dos Rodrigues</t>
  </si>
  <si>
    <t>0133. No município de Lago do Junco</t>
  </si>
  <si>
    <t>No município de Lago do Junco</t>
  </si>
  <si>
    <t>0132. No Município de Lago da Pedra</t>
  </si>
  <si>
    <t>No Município de Lago da Pedra</t>
  </si>
  <si>
    <t>0131. No Município de Junco do Maranhão</t>
  </si>
  <si>
    <t>No Município de Junco do Maranhão</t>
  </si>
  <si>
    <t>0130. No Município de Joselândia</t>
  </si>
  <si>
    <t>No Município de Joselândia</t>
  </si>
  <si>
    <t>0129. No Município de João Lisboa</t>
  </si>
  <si>
    <t>No Município de João Lisboa</t>
  </si>
  <si>
    <t>0128. No Município de Jenipapo dos Vieiras</t>
  </si>
  <si>
    <t>No Município de Jenipapo dos Vieiras</t>
  </si>
  <si>
    <t>0127. No Município de Jatobá</t>
  </si>
  <si>
    <t>No Município de Jatobá</t>
  </si>
  <si>
    <t>0126. No Município de Itinga do Maranhão</t>
  </si>
  <si>
    <t>No Município de Itinga do Maranhão</t>
  </si>
  <si>
    <t>0125. No Município de Itapecuru Mirim</t>
  </si>
  <si>
    <t>No Município de Itapecuru Mirim</t>
  </si>
  <si>
    <t>0124. No Município de Itaipava do Grajaú</t>
  </si>
  <si>
    <t>No Município de Itaipava do Grajaú</t>
  </si>
  <si>
    <t>0123. No Município de Imperatriz</t>
  </si>
  <si>
    <t>No Município de Imperatriz</t>
  </si>
  <si>
    <t>0122. No Município de Igarapé Grande</t>
  </si>
  <si>
    <t>No Município de Igarapé Grande</t>
  </si>
  <si>
    <t>0121. No Município de Igarapé do Meio</t>
  </si>
  <si>
    <t>No Município de Igarapé do Meio</t>
  </si>
  <si>
    <t>0120. No Município de Icatu</t>
  </si>
  <si>
    <t>No Município de Icatu</t>
  </si>
  <si>
    <t>0119. No Município de Humberto de Campos</t>
  </si>
  <si>
    <t>No Município de Humberto de Campos</t>
  </si>
  <si>
    <t>0118. No Município de Guimarães</t>
  </si>
  <si>
    <t>No Município de Guimarães</t>
  </si>
  <si>
    <t>0117. No Município de Grajaú</t>
  </si>
  <si>
    <t>No Município de Grajaú</t>
  </si>
  <si>
    <t>0116. No Município de Graça Aranha</t>
  </si>
  <si>
    <t>No Município de Graça Aranha</t>
  </si>
  <si>
    <t>0115. No Município de Governador Nunes Freire</t>
  </si>
  <si>
    <t>No Município de Governador Nunes Freire</t>
  </si>
  <si>
    <t>0114. No Município de Governador Newton Belo</t>
  </si>
  <si>
    <t>No Município de Governador Newton Belo</t>
  </si>
  <si>
    <t>0113. No Município de Governador Luiz Rocha</t>
  </si>
  <si>
    <t>No Município de Governador Luiz Rocha</t>
  </si>
  <si>
    <t>0112. No Município de Governador Eugênio Barros</t>
  </si>
  <si>
    <t>No Município de Governador Eugênio Barros</t>
  </si>
  <si>
    <t>0111. No Município de Governador Edison Lobão</t>
  </si>
  <si>
    <t>No Município de Governador Edison Lobão</t>
  </si>
  <si>
    <t>0110. No Município de Governador Archer</t>
  </si>
  <si>
    <t>No Município de Governador Archer</t>
  </si>
  <si>
    <t>0109. No Município de Gonçalves Dias</t>
  </si>
  <si>
    <t>No Município de Gonçalves Dias</t>
  </si>
  <si>
    <t>0108. No Município de Godofredo Viana</t>
  </si>
  <si>
    <t>No Município de Godofredo Viana</t>
  </si>
  <si>
    <t>0107. No Município de Fortuna</t>
  </si>
  <si>
    <t>No Município de Fortuna</t>
  </si>
  <si>
    <t>0106. No Município de Fortaleza dos Nogueiras</t>
  </si>
  <si>
    <t>No Município de Fortaleza dos Nogueiras</t>
  </si>
  <si>
    <t>0105. No Município de Formosa da Serra Negra</t>
  </si>
  <si>
    <t>No Município de Formosa da Serra Negra</t>
  </si>
  <si>
    <t>0104. No Município de Fernando Falcão</t>
  </si>
  <si>
    <t>No Município de Fernando Falcão</t>
  </si>
  <si>
    <t>0103. No Município de Feira Nova do Maranhão</t>
  </si>
  <si>
    <t>No Município de Feira Nova do Maranhão</t>
  </si>
  <si>
    <t>0102. No Município de Estreito</t>
  </si>
  <si>
    <t>No Município de Estreito</t>
  </si>
  <si>
    <t>0101. No Município de Esperantinópolis</t>
  </si>
  <si>
    <t>No Município de Esperantinópolis</t>
  </si>
  <si>
    <t>0100. No Município de Duque Bacelar</t>
  </si>
  <si>
    <t>No Município de Duque Bacelar</t>
  </si>
  <si>
    <t>0099. No Município de Dom Pedro</t>
  </si>
  <si>
    <t>No Município de Dom Pedro</t>
  </si>
  <si>
    <t>0098. No Município de Davinópolis</t>
  </si>
  <si>
    <t>No Município de Davinópolis</t>
  </si>
  <si>
    <t>0097. No Município de Cururupu</t>
  </si>
  <si>
    <t>No Município de Cururupu</t>
  </si>
  <si>
    <t>0096. No Município de Coroatá</t>
  </si>
  <si>
    <t>No Município de Coroatá</t>
  </si>
  <si>
    <t>0095. No Município de Conceição do Lago Açu</t>
  </si>
  <si>
    <t>No Município de Conceição do Lago Açu</t>
  </si>
  <si>
    <t>0094. No Município de Colinas</t>
  </si>
  <si>
    <t>No Município de Colinas</t>
  </si>
  <si>
    <t>0093. No Município de Coelho Neto</t>
  </si>
  <si>
    <t>No Município de Coelho Neto</t>
  </si>
  <si>
    <t>0092. No Município de Codó</t>
  </si>
  <si>
    <t>No Município de Codó</t>
  </si>
  <si>
    <t>0091. No Município de Cidelândia</t>
  </si>
  <si>
    <t>No Município de Cidelândia</t>
  </si>
  <si>
    <t>0090. No Município de Chapadinha</t>
  </si>
  <si>
    <t>No Município de Chapadinha</t>
  </si>
  <si>
    <t>0089. No Município de Centro Novo do Maranhão</t>
  </si>
  <si>
    <t>No Município de Centro Novo do Maranhão</t>
  </si>
  <si>
    <t>0088. No Município de Centro do Guilherme</t>
  </si>
  <si>
    <t>No Município de Centro do Guilherme</t>
  </si>
  <si>
    <t>0087. No Município de Central do Maranhão</t>
  </si>
  <si>
    <t>No Município de Central do Maranhão</t>
  </si>
  <si>
    <t>0086. No Município de Cedral</t>
  </si>
  <si>
    <t>No Município de Cedral</t>
  </si>
  <si>
    <t>0085. No Município de Caxias</t>
  </si>
  <si>
    <t>No Município de Caxias</t>
  </si>
  <si>
    <t>0084. No Município de Carutapera</t>
  </si>
  <si>
    <t>No Município de Carutapera</t>
  </si>
  <si>
    <t>0083. No Município de Carolina</t>
  </si>
  <si>
    <t>No Município de Carolina</t>
  </si>
  <si>
    <t>0082. No Município de Capinzal do Norte</t>
  </si>
  <si>
    <t>No Município de Capinzal do Norte</t>
  </si>
  <si>
    <t>0081. No Município de Cantanhede</t>
  </si>
  <si>
    <t>No Município de Cantanhede</t>
  </si>
  <si>
    <t>0080. No Município de Cândido Mendes</t>
  </si>
  <si>
    <t>No Município de Cândido Mendes</t>
  </si>
  <si>
    <t>0079. No Município de Campestre do Maranhão</t>
  </si>
  <si>
    <t>No Município de Campestre do Maranhão</t>
  </si>
  <si>
    <t>0078. No Município de Cajari</t>
  </si>
  <si>
    <t>No Município de Cajari</t>
  </si>
  <si>
    <t>0077. No Município de Cajapió</t>
  </si>
  <si>
    <t>No Município de Cajapió</t>
  </si>
  <si>
    <t>0076. No Município de Cachoeira Grande</t>
  </si>
  <si>
    <t>No Município de Cachoeira Grande</t>
  </si>
  <si>
    <t>0075. No Município de Buritirana</t>
  </si>
  <si>
    <t>No Município de Buritirana</t>
  </si>
  <si>
    <t>0074. No Município de Buriticupu</t>
  </si>
  <si>
    <t>No Município de Buriticupu</t>
  </si>
  <si>
    <t>0073. No Município de Buriti Bravo</t>
  </si>
  <si>
    <t>No Município de Buriti Bravo</t>
  </si>
  <si>
    <t>0072. No Município de Buriti</t>
  </si>
  <si>
    <t>No Município de Buriti</t>
  </si>
  <si>
    <t>0071. No Município de Brejo de Areia</t>
  </si>
  <si>
    <t>No Município de Brejo de Areia</t>
  </si>
  <si>
    <t>0070. No Município de Brejo</t>
  </si>
  <si>
    <t>No Município de Brejo</t>
  </si>
  <si>
    <t>0069. No Município de Bom Lugar</t>
  </si>
  <si>
    <t>No Município de Bom Lugar</t>
  </si>
  <si>
    <t>0068. No Município de Bom Jesus das Selvas</t>
  </si>
  <si>
    <t>No Município de Bom Jesus das Selvas</t>
  </si>
  <si>
    <t>0067. No Município de Bom Jardim</t>
  </si>
  <si>
    <t>No Município de Bom Jardim</t>
  </si>
  <si>
    <t>0066. No Município de Boa Vista do Gurupi</t>
  </si>
  <si>
    <t>No Município de Boa Vista do Gurupi</t>
  </si>
  <si>
    <t>0065. No Município de Bernado do Mearim</t>
  </si>
  <si>
    <t>No Município de Bernado do Mearim</t>
  </si>
  <si>
    <t>0064. No Município de Bequimão</t>
  </si>
  <si>
    <t>No Município de Bequimão</t>
  </si>
  <si>
    <t>0063. No Município de Benedito Leite</t>
  </si>
  <si>
    <t>No Município de Benedito Leite</t>
  </si>
  <si>
    <t>0062. No Município de Belágua</t>
  </si>
  <si>
    <t>No Município de Belágua</t>
  </si>
  <si>
    <t>0061. No Município de Bela Vista do Maranhão</t>
  </si>
  <si>
    <t>No Município de Bela Vista do Maranhão</t>
  </si>
  <si>
    <t>0060. No Município de Barreirinhas</t>
  </si>
  <si>
    <t>No Município de Barreirinhas</t>
  </si>
  <si>
    <t>0059. No Município de Barra do Corda</t>
  </si>
  <si>
    <t>No Município de Barra do Corda</t>
  </si>
  <si>
    <t>0058. No Município de Barão de Grajaú</t>
  </si>
  <si>
    <t>No Município de Barão de Grajaú</t>
  </si>
  <si>
    <t>0057. No Município de Balsas</t>
  </si>
  <si>
    <t>No Município de Balsas</t>
  </si>
  <si>
    <t>0056. No Município de Bacurituba</t>
  </si>
  <si>
    <t>No Município de Bacurituba</t>
  </si>
  <si>
    <t>0055. No Município de Bacuri</t>
  </si>
  <si>
    <t>No Município de Bacuri</t>
  </si>
  <si>
    <t>0054. No Município de Bacabeira</t>
  </si>
  <si>
    <t>No Município de Bacabeira</t>
  </si>
  <si>
    <t>0053. No Município de Bacabal</t>
  </si>
  <si>
    <t>No Município de Bacabal</t>
  </si>
  <si>
    <t>0052. No Município de Axixá</t>
  </si>
  <si>
    <t>No Município de Axixá</t>
  </si>
  <si>
    <t>0051. No Município de Arari</t>
  </si>
  <si>
    <t>No Município de Arari</t>
  </si>
  <si>
    <t>0050. No Município de Arame</t>
  </si>
  <si>
    <t>No Município de Arame</t>
  </si>
  <si>
    <t>0049. No Município de Araioses</t>
  </si>
  <si>
    <t>No Município de Araioses</t>
  </si>
  <si>
    <t>0048. No Município de Araguanã</t>
  </si>
  <si>
    <t>No Município de Araguanã</t>
  </si>
  <si>
    <t>0047. No Município de Apicum-açu</t>
  </si>
  <si>
    <t>No Município de Apicum-açu</t>
  </si>
  <si>
    <t>0046. No município de Anapurus</t>
  </si>
  <si>
    <t>No município de Anapurus</t>
  </si>
  <si>
    <t>0045. No Município de Anajatuba</t>
  </si>
  <si>
    <t>No Município de Anajatuba</t>
  </si>
  <si>
    <t>0044. No Município de Amarante do Maranhão</t>
  </si>
  <si>
    <t>No Município de Amarante do Maranhão</t>
  </si>
  <si>
    <t>0043. No Município de Amapá do Maranhão</t>
  </si>
  <si>
    <t>No Município de Amapá do Maranhão</t>
  </si>
  <si>
    <t>0042. No Município de Alto Parnaíba</t>
  </si>
  <si>
    <t>No Município de Alto Parnaíba</t>
  </si>
  <si>
    <t>0041. No Município de Alto Alegre do Pindaré</t>
  </si>
  <si>
    <t>No Município de Alto Alegre do Pindaré</t>
  </si>
  <si>
    <t>0040. No Município de Alto Alegre do Maranhão</t>
  </si>
  <si>
    <t>No Município de Alto Alegre do Maranhão</t>
  </si>
  <si>
    <t>0039. No Município de Altamira do Maranhão</t>
  </si>
  <si>
    <t>No Município de Altamira do Maranhão</t>
  </si>
  <si>
    <t>0038. No Município de Aldeias Altas</t>
  </si>
  <si>
    <t>No Município de Aldeias Altas</t>
  </si>
  <si>
    <t>0037. No Município de Alcântara</t>
  </si>
  <si>
    <t>No Município de Alcântara</t>
  </si>
  <si>
    <t>0036. No Município de Água Doce do Maranhão</t>
  </si>
  <si>
    <t>No Município de Água Doce do Maranhão</t>
  </si>
  <si>
    <t>0035. No Município de Afonso Cunha</t>
  </si>
  <si>
    <t>No Município de Afonso Cunha</t>
  </si>
  <si>
    <t>0034. No Município de Açailândia</t>
  </si>
  <si>
    <t>No Município de Açailândia</t>
  </si>
  <si>
    <t>CARACTERIZAÇÃO</t>
  </si>
  <si>
    <t>CARÁTER CONTINUADO</t>
  </si>
  <si>
    <t>BASE LEGAL</t>
  </si>
  <si>
    <t>ESFERA</t>
  </si>
  <si>
    <t>FORMA IMPLEMENTAÇÃO</t>
  </si>
  <si>
    <t>DATA INICIO</t>
  </si>
  <si>
    <t>DATA TÉRMINO</t>
  </si>
  <si>
    <t>65. Fortalecer o Porto do Itaqui como vértice da cadeia logística do Estado, concretizando R$ 1 bilhão d</t>
  </si>
  <si>
    <t>Fortalecer o Porto do Itaqui como vértice da cadeia logística do Estado, concretizando R$ 1 bilhão d</t>
  </si>
  <si>
    <t>64. Implantar o Sistema de Gerenciamento de Pavimento (SGP) para otimizar o trabalho de manutenção e con</t>
  </si>
  <si>
    <t>Implantar o Sistema de Gerenciamento de Pavimento (SGP) para otimizar o trabalho de manutenção e con</t>
  </si>
  <si>
    <t>63. Trabalhar na ampliação do saneamento básico no estado, em parceria com os municípios, através da exp</t>
  </si>
  <si>
    <t>Trabalhar na ampliação do saneamento básico no estado, em parceria com os municípios, através da exp</t>
  </si>
  <si>
    <t>62. Expandir o Programa Mais Asfalto, voltado para a construção e a melhoria das rodovias e vias urbanas</t>
  </si>
  <si>
    <t>Expandir o Programa Mais Asfalto, voltado para a construção e a melhoria das rodovias e vias urbanas</t>
  </si>
  <si>
    <t>61. Expandir a rede gratuita de acesso à Internet para todos os municípios, com o Programa Maranet.</t>
  </si>
  <si>
    <t>Expandir a rede gratuita de acesso à Internet para todos os municípios, com o Programa Maranet.</t>
  </si>
  <si>
    <t>60. Implantar o Parque Tecnológico do Maranhão, no Centro Histórico de São Luís, visando fomentar a econ</t>
  </si>
  <si>
    <t>Implantar o Parque Tecnológico do Maranhão, no Centro Histórico de São Luís, visando fomentar a econ</t>
  </si>
  <si>
    <t>59. Fomentar projetos nas universidades estaduais voltados para superar desafios tecnológicos nas cadeia</t>
  </si>
  <si>
    <t>Fomentar projetos nas universidades estaduais voltados para superar desafios tecnológicos nas cadeia</t>
  </si>
  <si>
    <t>58. Criar laboratórios multiusuários regionais para desenvolvimento de pesquisa científica e tecnológica</t>
  </si>
  <si>
    <t>Criar laboratórios multiusuários regionais para desenvolvimento de pesquisa científica e tecnológica</t>
  </si>
  <si>
    <t>57. Ampliar o Programa Inova Maranhão para as regiões do estado, objetivando estimular o desenvolvimento</t>
  </si>
  <si>
    <t>Ampliar o Programa Inova Maranhão para as regiões do estado, objetivando estimular o desenvolvimento</t>
  </si>
  <si>
    <t>56. Expandir a infraestrutura esportiva em todos os municípios, continuar a apoiar os eventos esportivos</t>
  </si>
  <si>
    <t>Expandir a infraestrutura esportiva em todos os municípios, continuar a apoiar os eventos esportivos</t>
  </si>
  <si>
    <t xml:space="preserve">55. Fomentar a execução de Planos Estaduais e Municipais de Resíduos Sólidos, em regime de parceria com </t>
  </si>
  <si>
    <t xml:space="preserve">Fomentar a execução de Planos Estaduais e Municipais de Resíduos Sólidos, em regime de parceria com </t>
  </si>
  <si>
    <t>54. Avançar com a melhoria da infraestrutura dos destinos turísticos do Estado do Maranhão, considerando</t>
  </si>
  <si>
    <t>Avançar com a melhoria da infraestrutura dos destinos turísticos do Estado do Maranhão, considerando</t>
  </si>
  <si>
    <t>53. Ampliar o programa Mais Cultura, contemplando ações nas áreas de promoção, difusão, qualificação e c</t>
  </si>
  <si>
    <t>Ampliar o programa Mais Cultura, contemplando ações nas áreas de promoção, difusão, qualificação e c</t>
  </si>
  <si>
    <t>52. Contratar, via Governo, cooperativas de trabalho, pequenas empresas e empresas juniores para prestar</t>
  </si>
  <si>
    <t>Contratar, via Governo, cooperativas de trabalho, pequenas empresas e empresas juniores para prestar</t>
  </si>
  <si>
    <t>51. Apoiar a execução dos projetos de Economia Solidária com assessoramento e incubação de empreendiment</t>
  </si>
  <si>
    <t>Apoiar a execução dos projetos de Economia Solidária com assessoramento e incubação de empreendiment</t>
  </si>
  <si>
    <t>50. Expandir o Programa Mutirão Rua Digna nas cidades do Maranhão, inclusive criando um programa específ</t>
  </si>
  <si>
    <t>Expandir o Programa Mutirão Rua Digna nas cidades do Maranhão, inclusive criando um programa específ</t>
  </si>
  <si>
    <t xml:space="preserve">49. Expandir o Programa Mais Empregos para estimular a inserção no mercado formal de trabalho, por meio </t>
  </si>
  <si>
    <t xml:space="preserve">Expandir o Programa Mais Empregos para estimular a inserção no mercado formal de trabalho, por meio </t>
  </si>
  <si>
    <t>48. Diminuir impostos para empresas enquadradas no Simples, com a alteração da Lei Estadual n0 10.267/20</t>
  </si>
  <si>
    <t>Diminuir impostos para empresas enquadradas no Simples, com a alteração da Lei Estadual n0 10.267/20</t>
  </si>
  <si>
    <t>47. Ampliar as ações de proteção ao Meio Ambiente, expandindo o Programa Maranhão Verde para outras regi</t>
  </si>
  <si>
    <t>Ampliar as ações de proteção ao Meio Ambiente, expandindo o Programa Maranhão Verde para outras regi</t>
  </si>
  <si>
    <t>46. Instituir os Polos de Desenvolvimento da Pesca e Aquicultura, com infraestrutura, logística e tecnol</t>
  </si>
  <si>
    <t>Instituir os Polos de Desenvolvimento da Pesca e Aquicultura, com infraestrutura, logística e tecnol</t>
  </si>
  <si>
    <t xml:space="preserve">45. Aprimorar a intersetorialidade e a transversalidade do Sistema Estadual de Produção e Abastecimento </t>
  </si>
  <si>
    <t xml:space="preserve">Aprimorar a intersetorialidade e a transversalidade do Sistema Estadual de Produção e Abastecimento </t>
  </si>
  <si>
    <t>44. Prosseguir com o processo de implantação das Regiões Metropolitanas criadas por Lei, mediante o cump</t>
  </si>
  <si>
    <t>Prosseguir com o processo de implantação das Regiões Metropolitanas criadas por Lei, mediante o cump</t>
  </si>
  <si>
    <t>43. Garantir a continuidade das ações de valorização do servidor, a partir da realização de concursos pú</t>
  </si>
  <si>
    <t>Garantir a continuidade das ações de valorização do servidor, a partir da realização de concursos pú</t>
  </si>
  <si>
    <t>42. Instituir planejamento estratégico estadual, com enfoque territorial, estabelecendo um pacto com a s</t>
  </si>
  <si>
    <t>Instituir planejamento estratégico estadual, com enfoque territorial, estabelecendo um pacto com a s</t>
  </si>
  <si>
    <t>41. Ampliar o Programa PROMUNICIPIO para a expansão do assessoramento, a capacitação das equipes municip</t>
  </si>
  <si>
    <t>Ampliar o Programa PROMUNICIPIO para a expansão do assessoramento, a capacitação das equipes municip</t>
  </si>
  <si>
    <t>40. Garantir a continuidade do Orçamento Participativo, com a realização das escutas territoriais como e</t>
  </si>
  <si>
    <t>Garantir a continuidade do Orçamento Participativo, com a realização das escutas territoriais como e</t>
  </si>
  <si>
    <t>39. Atualizar permanentemente o Portal da Transparência e todas as demais políticas de Transparência e C</t>
  </si>
  <si>
    <t>Atualizar permanentemente o Portal da Transparência e todas as demais políticas de Transparência e C</t>
  </si>
  <si>
    <t>38. Ampliar as políticas públicas para os idosos, com a rede de CRAS e com Centros de Referência, além d</t>
  </si>
  <si>
    <t>Ampliar as políticas públicas para os idosos, com a rede de CRAS e com Centros de Referência, além d</t>
  </si>
  <si>
    <t xml:space="preserve">37. Expandir o programa Maranhão Quilombola para as regiões onde já existem quilombos certificados, por </t>
  </si>
  <si>
    <t xml:space="preserve">Expandir o programa Maranhão Quilombola para as regiões onde já existem quilombos certificados, por </t>
  </si>
  <si>
    <t>36. Elaborar o Estatuto Estadual da Igualdade Racial para assegurar a execução de políticas de educação,</t>
  </si>
  <si>
    <t>Elaborar o Estatuto Estadual da Igualdade Racial para assegurar a execução de políticas de educação,</t>
  </si>
  <si>
    <t>35. Priorizar políticas públicas para a juventude que possibilitem a geração de oportunidades de emprego</t>
  </si>
  <si>
    <t>Priorizar políticas públicas para a juventude que possibilitem a geração de oportunidades de emprego</t>
  </si>
  <si>
    <t>34. Expandir os programas de estágios nas várias áreas do governo e empresas com o objetivo de consolida</t>
  </si>
  <si>
    <t>Expandir os programas de estágios nas várias áreas do governo e empresas com o objetivo de consolida</t>
  </si>
  <si>
    <t>33. Prosseguir com a política de expansão da rede de Vivas/Procons, visando ampliar acesso a direitos ci</t>
  </si>
  <si>
    <t>Prosseguir com a política de expansão da rede de Vivas/Procons, visando ampliar acesso a direitos ci</t>
  </si>
  <si>
    <t>32. Ampliar o Programa Travessia para garantir transporte acessível e adequado para o deslocamento das p</t>
  </si>
  <si>
    <t>Ampliar o Programa Travessia para garantir transporte acessível e adequado para o deslocamento das p</t>
  </si>
  <si>
    <t xml:space="preserve">31. Expandir o Plano Mais IDH, a partir do planejamento estratégico com enfoque territorial, garantindo </t>
  </si>
  <si>
    <t xml:space="preserve">Expandir o Plano Mais IDH, a partir do planejamento estratégico com enfoque territorial, garantindo </t>
  </si>
  <si>
    <t>30. Fortalecer o Sistema Estadual de Direitos Humanos, garantindo a ampliação dos instrumentos de proteç</t>
  </si>
  <si>
    <t>Fortalecer o Sistema Estadual de Direitos Humanos, garantindo a ampliação dos instrumentos de proteç</t>
  </si>
  <si>
    <t xml:space="preserve">29. Trabalhar junto aos municípios para ampliar a execução da política estadual de cofinanciamento para </t>
  </si>
  <si>
    <t xml:space="preserve">Trabalhar junto aos municípios para ampliar a execução da política estadual de cofinanciamento para </t>
  </si>
  <si>
    <t>28. Realizar ações para conscientizar a população sobre os acidentes de trânsito e outros agravos por ca</t>
  </si>
  <si>
    <t>Realizar ações para conscientizar a população sobre os acidentes de trânsito e outros agravos por ca</t>
  </si>
  <si>
    <t>27. Abrir o novo Hospital dos Servidores do Estado e garantir assistência médica e hospitalar, nas vária</t>
  </si>
  <si>
    <t>Abrir o novo Hospital dos Servidores do Estado e garantir assistência médica e hospitalar, nas vária</t>
  </si>
  <si>
    <t>26. Descentralizar a Central de Assistência Farmacêutica com a garantia de acesso da população aos medic</t>
  </si>
  <si>
    <t>Descentralizar a Central de Assistência Farmacêutica com a garantia de acesso da população aos medic</t>
  </si>
  <si>
    <t>25. Fortalecer as ações do Fundo Estadual de Combate ao Câncer, garantindo recursos para o atendimento i</t>
  </si>
  <si>
    <t>Fortalecer as ações do Fundo Estadual de Combate ao Câncer, garantindo recursos para o atendimento i</t>
  </si>
  <si>
    <t>24. Expandir a Rede de Cuidado das Pessoas com doenças crônicas nas áreas de oncologia e nefrologia, nas</t>
  </si>
  <si>
    <t>Expandir a Rede de Cuidado das Pessoas com doenças crônicas nas áreas de oncologia e nefrologia, nas</t>
  </si>
  <si>
    <t>23. Implantar um novo Sistema Estadual de Marcação de Consultas, por meio da criação do Cartão Saúde Int</t>
  </si>
  <si>
    <t>Implantar um novo Sistema Estadual de Marcação de Consultas, por meio da criação do Cartão Saúde Int</t>
  </si>
  <si>
    <t xml:space="preserve">22. Consolidar as ações desenvolvidas pela Força Estadual de Saúde (FESMA), pelo Ninar, pelo Mais Saúde </t>
  </si>
  <si>
    <t xml:space="preserve">Consolidar as ações desenvolvidas pela Força Estadual de Saúde (FESMA), pelo Ninar, pelo Mais Saúde </t>
  </si>
  <si>
    <t>21. Implantar em cada Regional de Saúde: a) Policlínica, para consultas e exames, contando, inclusive, c</t>
  </si>
  <si>
    <t>Implantar em cada Regional de Saúde: a) Policlínica, para consultas e exames, contando, inclusive, c</t>
  </si>
  <si>
    <t xml:space="preserve">20. Fortalecer a rede de atendimento dos hospitais regionais com serviços de média e alta complexidade, </t>
  </si>
  <si>
    <t xml:space="preserve">Fortalecer a rede de atendimento dos hospitais regionais com serviços de média e alta complexidade, </t>
  </si>
  <si>
    <t>19. Aprovar e executar Plano Estadual de Políticas Sobre Drogas, com o objetivo de intensificar a interv</t>
  </si>
  <si>
    <t>Aprovar e executar Plano Estadual de Políticas Sobre Drogas, com o objetivo de intensificar a interv</t>
  </si>
  <si>
    <t>18. Implantar a Casa da Mulher Maranhense nas regiões com maior índice de violência contra a mulher, ass</t>
  </si>
  <si>
    <t>Implantar a Casa da Mulher Maranhense nas regiões com maior índice de violência contra a mulher, ass</t>
  </si>
  <si>
    <t>17. Instituir a regionalização das ações do Pacto pela Paz, que articula as políticas de prevenção e rep</t>
  </si>
  <si>
    <t>Instituir a regionalização das ações do Pacto pela Paz, que articula as políticas de prevenção e rep</t>
  </si>
  <si>
    <t>16. Ampliar os investimentos em tecnologia na área da Segurança Pública, especialmente na área de inteli</t>
  </si>
  <si>
    <t>Ampliar os investimentos em tecnologia na área da Segurança Pública, especialmente na área de inteli</t>
  </si>
  <si>
    <t>15. Fortalecer o Sistema Estadual de Segurança Pública tendo como base a regionalização e fortalecimento</t>
  </si>
  <si>
    <t>Fortalecer o Sistema Estadual de Segurança Pública tendo como base a regionalização e fortalecimento</t>
  </si>
  <si>
    <t>14. Ampliar o Programa Estadual de Regularização Fundiária por meio da modernização da estrutura adminis</t>
  </si>
  <si>
    <t>Ampliar o Programa Estadual de Regularização Fundiária por meio da modernização da estrutura adminis</t>
  </si>
  <si>
    <t>13. Aumentar a entrega de Cheques Minha Casa mediante editais em todas as regiões do Estado, ampliando o</t>
  </si>
  <si>
    <t>Aumentar a entrega de Cheques Minha Casa mediante editais em todas as regiões do Estado, ampliando o</t>
  </si>
  <si>
    <t xml:space="preserve">12. Apoiar a estruturação de Sistemas de Segurança Alimentar e Nutricional, nos municípios maranhenses, </t>
  </si>
  <si>
    <t xml:space="preserve">Apoiar a estruturação de Sistemas de Segurança Alimentar e Nutricional, nos municípios maranhenses, </t>
  </si>
  <si>
    <t xml:space="preserve">11. Assegurar a cobertura, regionalizada ou municipal, dos serviços de média complexidade ofertados nos </t>
  </si>
  <si>
    <t xml:space="preserve">Assegurar a cobertura, regionalizada ou municipal, dos serviços de média complexidade ofertados nos </t>
  </si>
  <si>
    <t>10. Ampliar a política de assistência estudantil para assegurar a permanência e conclusão de curso super</t>
  </si>
  <si>
    <t>Ampliar a política de assistência estudantil para assegurar a permanência e conclusão de curso super</t>
  </si>
  <si>
    <t>09. Garantir a presença de nutricionistas em todas as unidades regionais da educação, com a finalidade d</t>
  </si>
  <si>
    <t>Garantir a presença de nutricionistas em todas as unidades regionais da educação, com a finalidade d</t>
  </si>
  <si>
    <t>08. Implantar 100 unidades do IEMA com Ensino Médio Técnico em tempo integral e cursos profissionalizant</t>
  </si>
  <si>
    <t>Implantar 100 unidades do IEMA com Ensino Médio Técnico em tempo integral e cursos profissionalizant</t>
  </si>
  <si>
    <t>07. Instituir uma Rede Estadual de Ensino de Idiomas, com cursos gratuitos, em parceria com as instituiç</t>
  </si>
  <si>
    <t>Instituir uma Rede Estadual de Ensino de Idiomas, com cursos gratuitos, em parceria com as instituiç</t>
  </si>
  <si>
    <t>06. Ampliar o Programa Mais IDEB, a partir do desenvolvimento de ações pedagógicas, que têm como finalid</t>
  </si>
  <si>
    <t>Ampliar o Programa Mais IDEB, a partir do desenvolvimento de ações pedagógicas, que têm como finalid</t>
  </si>
  <si>
    <t>05. Garantir a ampliação da oferta de vagas na Educação Superior pública, por meio da implantação de est</t>
  </si>
  <si>
    <t>Garantir a ampliação da oferta de vagas na Educação Superior pública, por meio da implantação de est</t>
  </si>
  <si>
    <t>04. Elevar a taxa de alfabetização da população com 15 anos ou mais, a partir da expansão do Programa Si</t>
  </si>
  <si>
    <t>Elevar a taxa de alfabetização da população com 15 anos ou mais, a partir da expansão do Programa Si</t>
  </si>
  <si>
    <t xml:space="preserve">03. Contribuir para a ampliação do acesso à Educação Infantil nos municípios, em regime de colaboração, </t>
  </si>
  <si>
    <t xml:space="preserve">Contribuir para a ampliação do acesso à Educação Infantil nos municípios, em regime de colaboração, </t>
  </si>
  <si>
    <t>02. Ampliar o número de escolas de ensino em tempo integral, inclusive para a educação do campo nas área</t>
  </si>
  <si>
    <t>Ampliar o número de escolas de ensino em tempo integral, inclusive para a educação do campo nas área</t>
  </si>
  <si>
    <t xml:space="preserve">01. Prosseguir com as ações do Programa Escola Digna, em regime de colaboração com outras instituições, </t>
  </si>
  <si>
    <t xml:space="preserve">Prosseguir com as ações do Programa Escola Digna, em regime de colaboração com outras instituições, </t>
  </si>
  <si>
    <t>META GOVERNO</t>
  </si>
  <si>
    <t>RESULTADO PRIMÁRIO</t>
  </si>
  <si>
    <t>LONGITUDE</t>
  </si>
  <si>
    <t>LATITUDE</t>
  </si>
  <si>
    <t>233. Zoneamento Ambiental Concluído(12 - Unidade)</t>
  </si>
  <si>
    <t>Unidade</t>
  </si>
  <si>
    <t>232. Via Urbana Pavimentada(7 - m²)</t>
  </si>
  <si>
    <t>m²</t>
  </si>
  <si>
    <t>231. Via Reestruturada(12 - Unidade)</t>
  </si>
  <si>
    <t>230. Veículos Fiscalizados.(12 - Unidade)</t>
  </si>
  <si>
    <t>229. Veículo Licenciado(12 - Unidade)</t>
  </si>
  <si>
    <t>228. Vagas Ofertadas(12 - Unidade)</t>
  </si>
  <si>
    <t>227. Vaga Ofertada(13 - Unidades)</t>
  </si>
  <si>
    <t>Unidades</t>
  </si>
  <si>
    <t>226. Unidades Instaladas(12 - Unidade)</t>
  </si>
  <si>
    <t>225. Unidades Em Funcionamento(12 - Unidade)</t>
  </si>
  <si>
    <t>224. Unidade Tributária Estruturada(12 - Unidade)</t>
  </si>
  <si>
    <t>223. Unidade Regional Estruturada(12 - Unidade)</t>
  </si>
  <si>
    <t>222. Unidade Prisional Mantida(12 - Unidade)</t>
  </si>
  <si>
    <t>221. Unidade Operacional Implantada(12 - Unidade)</t>
  </si>
  <si>
    <t>220. Unidade Implantada(13 - Unidades)</t>
  </si>
  <si>
    <t>220. Unidade Implantada(12 - Unidade)</t>
  </si>
  <si>
    <t>219. Unidade Habitacional Adequada(13 - Unidades)</t>
  </si>
  <si>
    <t>218. Unidade Fazendária Capacitada(12 - Unidade)</t>
  </si>
  <si>
    <t>217. Unidade Escolar Dignificada(12 - Unidade)</t>
  </si>
  <si>
    <t>217. Unidade Escolar Dignificada(3 - Escolas)</t>
  </si>
  <si>
    <t>Escolas</t>
  </si>
  <si>
    <t>216. Unidade Escolar Construída, Ampliada, Reformada Ou Adaptada(12 - Unidade)</t>
  </si>
  <si>
    <t>215. Unidade Em Funcionamento(12 - Unidade)</t>
  </si>
  <si>
    <t>214. Unidade Desconcentrada Instalada(12 - Unidade)</t>
  </si>
  <si>
    <t>213. Unidade De Ater E Pesquisa Reestruturada(12 - Unidade)</t>
  </si>
  <si>
    <t>212. Unidade De Atendimento Construída/Equipada(12 - Unidade)</t>
  </si>
  <si>
    <t>211. Unidade Consumidora Residencial Beneficiada(12 - Unidade)</t>
  </si>
  <si>
    <t>210. Unidade Consumidora Paga(12 - Unidade)</t>
  </si>
  <si>
    <t>209. Unidade Construída/Reformada(12 - Unidade)</t>
  </si>
  <si>
    <t>208. Unidade Concluída.(12 - Unidade)</t>
  </si>
  <si>
    <t>207. Unidade Concluída(13 - Unidades)</t>
  </si>
  <si>
    <t>207. Unidade Concluída(12 - Unidade)</t>
  </si>
  <si>
    <t>206. Unidade Aparelhada(13 - Unidades)</t>
  </si>
  <si>
    <t>206. Unidade Aparelhada(12 - Unidade)</t>
  </si>
  <si>
    <t>205. Trabalho Científico Publicado(12 - Unidade)</t>
  </si>
  <si>
    <t>204. Trabalhador Qualificado(12 - Unidade)</t>
  </si>
  <si>
    <t>203. Trabalhador Assistido(12 - Unidade)</t>
  </si>
  <si>
    <t>202. Terra Arrecadada(4 - Hectare)</t>
  </si>
  <si>
    <t>Hectare</t>
  </si>
  <si>
    <t>201. Tecnologia Aplicada(12 - Unidade)</t>
  </si>
  <si>
    <t>200. Taxa De Ocupação E Número De Vagas Criadas(12 - Unidade)</t>
  </si>
  <si>
    <t>199. Tarifa E Serviço Pago(12 - Unidade)</t>
  </si>
  <si>
    <t>198. Sistema Implantado.(12 - Unidade)</t>
  </si>
  <si>
    <t>197. Sistema Implantado(12 - Unidade)</t>
  </si>
  <si>
    <t>196. Sistema Funcionando(12 - Unidade)</t>
  </si>
  <si>
    <t>195. Sistema Estruturado(13 - Unidades)</t>
  </si>
  <si>
    <t>239. Sistema de Transporte Implantado(12 - Unidade)</t>
  </si>
  <si>
    <t>237. Sistema de Esgoto Construído(12 - Unidade)</t>
  </si>
  <si>
    <t>238. Sistema de Esgoto Ampliado(12 - Unidade)</t>
  </si>
  <si>
    <t>194. Sistema Corporativo Modernizado(12 - Unidade)</t>
  </si>
  <si>
    <t>193. Sistema Ampliado(12 - Unidade)</t>
  </si>
  <si>
    <t>192. Sistema  Implantado(12 - Unidade)</t>
  </si>
  <si>
    <t>191. Servidor Formado/Capacitado(12 - Unidade)</t>
  </si>
  <si>
    <t>190. Servidor Capacitado.(12 - Unidade)</t>
  </si>
  <si>
    <t>189. Servidor Capacitado(12 - Unidade)</t>
  </si>
  <si>
    <t>188. Servidor Assistido(12 - Unidade)</t>
  </si>
  <si>
    <t>187. Serviço Descentralizado(12 - Unidade)</t>
  </si>
  <si>
    <t>186. Sede Construída E/Ou Unidade Implantada(12 - Unidade)</t>
  </si>
  <si>
    <t>243. Rua Construída/Reformada(12 - Unidade)</t>
  </si>
  <si>
    <t>185. Rodovia Restaurada(1 - % De Execução)</t>
  </si>
  <si>
    <t>% De Execução</t>
  </si>
  <si>
    <t>184. Rodovia Implantada, Melhorada E Pavimentada(1 - % De Execução)</t>
  </si>
  <si>
    <t>183. Representação Efetuada(12 - Unidade)</t>
  </si>
  <si>
    <t>182. Relatório Gerencial Elaborado(12 - Unidade)</t>
  </si>
  <si>
    <t>181. Relatório Emitido(12 - Unidade)</t>
  </si>
  <si>
    <t>180. Relatório Elaborado(12 - Unidade)</t>
  </si>
  <si>
    <t>179. Relatório De Auditoria Produzido(12 - Unidade)</t>
  </si>
  <si>
    <t>241. Regularização Fundiária Realizada(12 - Unidade)</t>
  </si>
  <si>
    <t>178. Região Metropolitana Efetiva E Funcionando.(13 - Unidades)</t>
  </si>
  <si>
    <t>178. Região Metropolitana Efetiva E Funcionando.(12 - Unidade)</t>
  </si>
  <si>
    <t>177. Refeição Servida(12 - Unidade)</t>
  </si>
  <si>
    <t>176. Refeição Fornecida.(12 - Unidade)</t>
  </si>
  <si>
    <t>175. Receita Arrecadada(10 - R$)</t>
  </si>
  <si>
    <t>R$</t>
  </si>
  <si>
    <t>174. Projeto Elaborado(12 - Unidade)</t>
  </si>
  <si>
    <t>173. Projeto Aprovado(12 - Unidade)</t>
  </si>
  <si>
    <t>172. Projeto Apoiado.(12 - Unidade)</t>
  </si>
  <si>
    <t>171. Projeto Apoiado(12 - Unidade)</t>
  </si>
  <si>
    <t>170. Projeto Apoiada(12 - Unidade)</t>
  </si>
  <si>
    <t>169. Profissional Qualificado(13 - Unidades)</t>
  </si>
  <si>
    <t>168. Profissional Formado(8 - Não Informado)</t>
  </si>
  <si>
    <t>167. Produtores Beneficiados(13 - Unidades)</t>
  </si>
  <si>
    <t>166. Produtor Beneficiado(12 - Unidade)</t>
  </si>
  <si>
    <t>165. Produto Turístico Consolidado(12 - Unidade)</t>
  </si>
  <si>
    <t>164. Procedimento Realizado(13 - Unidades)</t>
  </si>
  <si>
    <t>164. Procedimento Realizado(12 - Unidade)</t>
  </si>
  <si>
    <t>163. Procedimento Implantado(12 - Unidade)</t>
  </si>
  <si>
    <t>162. Preso Trabalhando, Estudando, Capacitado, Com Plano Individual De Ressocializaçã(12 - Unidade)</t>
  </si>
  <si>
    <t>161. Prédio Público Conservado(7 - m²)</t>
  </si>
  <si>
    <t>160. Prédio Modernizado(12 - Unidade)</t>
  </si>
  <si>
    <t>159. Prédio Construído/Melhorado(7 - m²)</t>
  </si>
  <si>
    <t>158. Prédio Construído/Ampliado/Reformado(7 - m²)</t>
  </si>
  <si>
    <t>157. Prédio Construído E Aparelhado(12 - Unidade)</t>
  </si>
  <si>
    <t>156. Ponte Construída/Melhorada(1 - % De Execução)</t>
  </si>
  <si>
    <t>155. Ponte Conservada(6 - m)</t>
  </si>
  <si>
    <t>m</t>
  </si>
  <si>
    <t>154. Polo Estruturado(12 - Unidade)</t>
  </si>
  <si>
    <t>153. Política Fortalecida(12 - Unidade)</t>
  </si>
  <si>
    <t>152. Poços Artesianos Perfurados E Captação Superficial Ampliada(12 - Unidade)</t>
  </si>
  <si>
    <t>151. Planos Elaborados(13 - Unidades)</t>
  </si>
  <si>
    <t>150. Plano E Projeto Elaborado(12 - Unidade)</t>
  </si>
  <si>
    <t>149. Planejamento Implementado(12 - Unidade)</t>
  </si>
  <si>
    <t>148. Pessoa Informada(12 - Unidade)</t>
  </si>
  <si>
    <t>147. Pessoa Capacitada(12 - Unidade)</t>
  </si>
  <si>
    <t>146. Pessoa Beneficiada(13 - Unidades)</t>
  </si>
  <si>
    <t>146. Pessoa Beneficiada(12 - Unidade)</t>
  </si>
  <si>
    <t>145. Pessoa Atendida(12 - Unidade)</t>
  </si>
  <si>
    <t>144. Pessoa Alfabetizada(12 - Unidade)</t>
  </si>
  <si>
    <t>143. Pessoa  Beneficiada(13 - Unidades)</t>
  </si>
  <si>
    <t>142. Pesquisa Realizada(12 - Unidade)</t>
  </si>
  <si>
    <t>141. Pesquisa Concluída(12 - Unidade)</t>
  </si>
  <si>
    <t>140. Pescador Beneficiado.(12 - Unidade)</t>
  </si>
  <si>
    <t>242. Parque Ambiental Construído(12 - Unidade)</t>
  </si>
  <si>
    <t>139. Órgão Captado.(13 - Unidades)</t>
  </si>
  <si>
    <t>138. Órgão Atendido(12 - Unidade)</t>
  </si>
  <si>
    <t>137. Operadores Do Sistema Socioeducativo Qualificado.(12 - Unidade)</t>
  </si>
  <si>
    <t>136. Operação Policial Realizada(12 - Unidade)</t>
  </si>
  <si>
    <t>135. Ocorrências Atendidas Com Resolutividade(12 - Unidade)</t>
  </si>
  <si>
    <t>134. Obra Executada(13 - Unidades)</t>
  </si>
  <si>
    <t>134. Obra Executada(9 - Percentual)</t>
  </si>
  <si>
    <t>Percentual</t>
  </si>
  <si>
    <t>133. Obra Concluída.(9 - Percentual)</t>
  </si>
  <si>
    <t>132. Obra Concluída(9 - Percentual)</t>
  </si>
  <si>
    <t>131. Número De Turmas Executadas(13 - Unidades)</t>
  </si>
  <si>
    <t>130. Numero De Turmas Executadas(12 - Unidade)</t>
  </si>
  <si>
    <t>129. Não Informado(13 - Unidades)</t>
  </si>
  <si>
    <t>234. Não cadastrado(14 - Não cadastrado)</t>
  </si>
  <si>
    <t>128. Municípios Monitorados(13 - Unidades)</t>
  </si>
  <si>
    <t>127. Município Seguro(12 - Unidade)</t>
  </si>
  <si>
    <t>126. Município Mapeado(12 - Unidade)</t>
  </si>
  <si>
    <t>125. Município Beneficiado(13 - Unidades)</t>
  </si>
  <si>
    <t>125. Município Beneficiado(12 - Unidade)</t>
  </si>
  <si>
    <t>124. Municipio Beneficiado(12 - Unidade)</t>
  </si>
  <si>
    <t>123. Município Atendido(12 - Unidade)</t>
  </si>
  <si>
    <t>122. Município Assegurado.(12 - Unidade)</t>
  </si>
  <si>
    <t>121. Município Assegurado(12 - Unidade)</t>
  </si>
  <si>
    <t>120. Munici\X1Apio Sinalizado(12 - Unidade)</t>
  </si>
  <si>
    <t>119. Mulher Qualificada E Trabalhando(12 - Unidade)</t>
  </si>
  <si>
    <t>247. Mulher Protegida(12 - Unidade)</t>
  </si>
  <si>
    <t>118. Montante De Negócio Turístico Realizado(12 - Unidade)</t>
  </si>
  <si>
    <t>117. Módulo Sanitário Implantado(12 - Unidade)</t>
  </si>
  <si>
    <t>116. Modelo Experimental Implantado(12 - Unidade)</t>
  </si>
  <si>
    <t>115. Micro Empreendedor Atendido(12 - Unidade)</t>
  </si>
  <si>
    <t>114. Meta De Resultado Gerida(12 - Unidade)</t>
  </si>
  <si>
    <t>246. Meio Ambiente Monitorado(12 - Unidade)</t>
  </si>
  <si>
    <t>113. Medido Pela Despesa(13 - Unidades)</t>
  </si>
  <si>
    <t>113. Medido Pela Despesa(12 - Unidade)</t>
  </si>
  <si>
    <t>112. Matéria Veículada(12 - Unidade)</t>
  </si>
  <si>
    <t>248. Matadouro Construído/Reformado(12 - Unidade)</t>
  </si>
  <si>
    <t>111. Mapa Atualizado(12 - Unidade)</t>
  </si>
  <si>
    <t>110. Manifestação Realizada(12 - Unidade)</t>
  </si>
  <si>
    <t>109. Logradouro Construído/Melhorado(7 - m²)</t>
  </si>
  <si>
    <t>108. Logradouro Conservado(7 - m²)</t>
  </si>
  <si>
    <t>107. Leite Distribuído.(5 - Litro)</t>
  </si>
  <si>
    <t>Litro</t>
  </si>
  <si>
    <t>106. Jovens E Adultos Escolarizados(12 - Unidade)</t>
  </si>
  <si>
    <t>105. Jovem Beneficiado(12 - Unidade)</t>
  </si>
  <si>
    <t>104. Instrumento Implantado.(12 - Unidade)</t>
  </si>
  <si>
    <t>103. Instrumento Elaborado(12 - Unidade)</t>
  </si>
  <si>
    <t>102. Instrumento Aferido(12 - Unidade)</t>
  </si>
  <si>
    <t>101. Infraestrutura Recuperada(12 - Unidade)</t>
  </si>
  <si>
    <t>100. Infraestrutura E Ou Equipamento Implantado(12 - Unidade)</t>
  </si>
  <si>
    <t>99. Informação Disponibilizada(12 - Unidade)</t>
  </si>
  <si>
    <t>98. Imóvel Locado(12 - Unidade)</t>
  </si>
  <si>
    <t>97. Imóvel Identificado E Legalizado(12 - Unidade)</t>
  </si>
  <si>
    <t>96. Imóvel Adquirido(12 - Unidade)</t>
  </si>
  <si>
    <t>249. IEMA Construído(12 - Unidade)</t>
  </si>
  <si>
    <t>236. Hospital Construído/Reformado(12 - Unidade)</t>
  </si>
  <si>
    <t>95. Hidrovia Concluída(1 - % De Execução)</t>
  </si>
  <si>
    <t>94. Hemocomponentes Produzidos(13 - Unidades)</t>
  </si>
  <si>
    <t>93. Grupo Estruturado(12 - Unidade)</t>
  </si>
  <si>
    <t>92. Grupo Beneficiado(12 - Unidade)</t>
  </si>
  <si>
    <t>91. Gestão Estratégica Implantada(12 - Unidade)</t>
  </si>
  <si>
    <t>90. Fiscalização Realizada(13 - Unidades)</t>
  </si>
  <si>
    <t>90. Fiscalização Realizada(12 - Unidade)</t>
  </si>
  <si>
    <t>89. Famílias Quilombolas Beneficiadas.(12 - Unidade)</t>
  </si>
  <si>
    <t>88. Famílias Beneficiadas Com A Titulação.(12 - Unidade)</t>
  </si>
  <si>
    <t>87. Famílias Assentadas(12 - Unidade)</t>
  </si>
  <si>
    <t>86. Exames Realizados(13 - Unidades)</t>
  </si>
  <si>
    <t>85. Evento Realizado(13 - Unidades)</t>
  </si>
  <si>
    <t>85. Evento Realizado(12 - Unidade)</t>
  </si>
  <si>
    <t>84. Evento Divulgado(12 - Unidade)</t>
  </si>
  <si>
    <t>83. Evento Cultural Realizado(12 - Unidade)</t>
  </si>
  <si>
    <t>82. Etapa Concluída.(9 - Percentual)</t>
  </si>
  <si>
    <t>81. Estudo/Pesquisa Realizada(12 - Unidade)</t>
  </si>
  <si>
    <t>80. Estudante Contemplado(12 - Unidade)</t>
  </si>
  <si>
    <t>79. Estrada Vicinal Implantada/Melhorada(1 - % De Execução)</t>
  </si>
  <si>
    <t>78. Estabelecimento Inspecionado(13 - Unidades)</t>
  </si>
  <si>
    <t>77. Espaço Fortalecido(12 - Unidade)</t>
  </si>
  <si>
    <t>76. Espaço Esportivo Concluído(12 - Unidade)</t>
  </si>
  <si>
    <t>75. Espaço De Esporte E Lazer Mantido E/Ou Conservado.(12 - Unidade)</t>
  </si>
  <si>
    <t>74. Espaço Cultural Implantado.(13 - Unidades)</t>
  </si>
  <si>
    <t>73. Equipamento Turístico Restaurado Ou Melhorado(1 - % De Execução)</t>
  </si>
  <si>
    <t>72. Equipamento Adquirido(12 - Unidade)</t>
  </si>
  <si>
    <t>71. Equipamento  Implantado /Recuperado E/Ou Bem Doado.(12 - Unidade)</t>
  </si>
  <si>
    <t>70. Entidade Apoiada(12 - Unidade)</t>
  </si>
  <si>
    <t>69. Empresas Habilitadas(12 - Unidade)</t>
  </si>
  <si>
    <t>68. Empreendimento Beneficiado(12 - Unidade)</t>
  </si>
  <si>
    <t>67. Empreendimento Agrosustentáveis Dinamizado(13 - Unidades)</t>
  </si>
  <si>
    <t>66. Edificação Vistoriada(13 - Unidades)</t>
  </si>
  <si>
    <t>65. Domicílio Atendido(12 - Unidade)</t>
  </si>
  <si>
    <t>64. Domicilio Atendido(12 - Unidade)</t>
  </si>
  <si>
    <t>63. Documento Protocolado(12 - Unidade)</t>
  </si>
  <si>
    <t>62. Documento Expedido.(12 - Unidade)</t>
  </si>
  <si>
    <t>61. Documento Expedido(12 - Unidade)</t>
  </si>
  <si>
    <t>60. Divulgação Realizada(12 - Unidade)</t>
  </si>
  <si>
    <t>59. Diretoria Aparelhada(12 - Unidade)</t>
  </si>
  <si>
    <t>58. Dique/Barragem Construída/Melhorada(1 - % De Execução)</t>
  </si>
  <si>
    <t>57. Dique Ou Barragem Conservada(12 - Unidade)</t>
  </si>
  <si>
    <t>56. Diário Oficial Estruturado(12 - Unidade)</t>
  </si>
  <si>
    <t>55. Diagnóstico Elaborado(12 - Unidade)</t>
  </si>
  <si>
    <t>54. Denúncia Investigada(12 - Unidade)</t>
  </si>
  <si>
    <t>53. Defesa Judicial Realizada(12 - Unidade)</t>
  </si>
  <si>
    <t>52. Dado Publicado(12 - Unidade)</t>
  </si>
  <si>
    <t>51. Dado Geoambiental Disponível(13 - Unidades)</t>
  </si>
  <si>
    <t>50. Conselho Qualificado(12 - Unidade)</t>
  </si>
  <si>
    <t>49. Condutor Habilitado.(12 - Unidade)</t>
  </si>
  <si>
    <t>235. Concurso Público Realizado(12 - Unidade)</t>
  </si>
  <si>
    <t>48. Comunidade Beneficiada(12 - Unidade)</t>
  </si>
  <si>
    <t>47. Cidadão Qualificado Profissionalmente(12 - Unidade)</t>
  </si>
  <si>
    <t>46. Cidadão Atendido(12 - Unidade)</t>
  </si>
  <si>
    <t>45. Certidão Concedida(12 - Unidade)</t>
  </si>
  <si>
    <t>44. Centros De Economia Solidária Implantado(12 - Unidade)</t>
  </si>
  <si>
    <t>43. Centro De Referência Da Juventude Implantado(12 - Unidade)</t>
  </si>
  <si>
    <t>240. Casa Construída(12 - Unidade)</t>
  </si>
  <si>
    <t>244. Campi Construído/Aparelhado(12 - Unidade)</t>
  </si>
  <si>
    <t>42. Campanhas Educativas.(12 - Unidade)</t>
  </si>
  <si>
    <t>41. Cais Construído, Ampliado, Restaurado E/O Instalado(12 - Unidade)</t>
  </si>
  <si>
    <t>41. Cais Construído, Ampliado, Restaurado E/O Instalado(6 - m)</t>
  </si>
  <si>
    <t>40. Cadeias Produtivas E Arranjos Produtivos Locais Estruturados E Fortalecidos.(13 - Unidades)</t>
  </si>
  <si>
    <t>39. Bolsa Concedida(12 - Unidade)</t>
  </si>
  <si>
    <t>38. Benefícios Concedidos(12 - Unidade)</t>
  </si>
  <si>
    <t>37. Bem Patrimonial Conservado(12 - Unidade)</t>
  </si>
  <si>
    <t>36. Bem Divulgado(12 - Unidade)</t>
  </si>
  <si>
    <t>35. Bem Cultural Restaurado(12 - Unidade)</t>
  </si>
  <si>
    <t>34. Avenida Metropolitana Implantada(1 - % De Execução)</t>
  </si>
  <si>
    <t>33. Auxílio Concedido(12 - Unidade)</t>
  </si>
  <si>
    <t>32. Auxílio A Pesquisa Concedido(12 - Unidade)</t>
  </si>
  <si>
    <t>31. Ato Governamental Disponibilizado(12 - Unidade)</t>
  </si>
  <si>
    <t>30. Atleta Beneficiado(12 - Unidade)</t>
  </si>
  <si>
    <t>245. Aterro Sanitário Construído(12 - Unidade)</t>
  </si>
  <si>
    <t>29. Atendimento Realizado.(12 - Unidade)</t>
  </si>
  <si>
    <t>28. Atendimento Realizado(13 - Unidades)</t>
  </si>
  <si>
    <t>28. Atendimento Realizado(12 - Unidade)</t>
  </si>
  <si>
    <t>27. Articulação Realizada(12 - Unidade)</t>
  </si>
  <si>
    <t>26. Área Portuária Ampliada(7 - m²)</t>
  </si>
  <si>
    <t>25. Aquicultor Beneficiado.(12 - Unidade)</t>
  </si>
  <si>
    <t>24. Aposentado Beneficiado(12 - Unidade)</t>
  </si>
  <si>
    <t>23. Apl Consolidado(12 - Unidade)</t>
  </si>
  <si>
    <t>22. Apenado/Egresso Ressocializado(12 - Unidade)</t>
  </si>
  <si>
    <t>21. Anexo Construído(12 - Unidade)</t>
  </si>
  <si>
    <t>20. Ambiente Monitorado(12 - Unidade)</t>
  </si>
  <si>
    <t>19. Aluno Pós-Graduado(12 - Unidade)</t>
  </si>
  <si>
    <t>18. Aluno Graduado(12 - Unidade)</t>
  </si>
  <si>
    <t>17. Aluno Contemplado(13 - Unidades)</t>
  </si>
  <si>
    <t>16. Aluno Beneficiado(13 - Unidades)</t>
  </si>
  <si>
    <t>16. Aluno Beneficiado(12 - Unidade)</t>
  </si>
  <si>
    <t>15. Aluno Avaliado(12 - Unidade)</t>
  </si>
  <si>
    <t>14. Aluno Atendido(12 - Unidade)</t>
  </si>
  <si>
    <t>14. Aluno Atendido(2 - Alunos)</t>
  </si>
  <si>
    <t>Alunos</t>
  </si>
  <si>
    <t>13. Aluno Assistido(13 - Unidades)</t>
  </si>
  <si>
    <t>12. Alimentos Arrecadados(11 - Tonelada)</t>
  </si>
  <si>
    <t>Tonelada</t>
  </si>
  <si>
    <t>11. Agricultor Familiar Beneficiado(12 - Unidade)</t>
  </si>
  <si>
    <t>10. Agricultor Familiar Atendido(12 - Unidade)</t>
  </si>
  <si>
    <t>9. Agricultor Familiar Assistido.(12 - Unidade)</t>
  </si>
  <si>
    <t>8. Agricultor Familiar Assistido(12 - Unidade)</t>
  </si>
  <si>
    <t>7. Agricultor Familiar Assegurado(12 - Unidade)</t>
  </si>
  <si>
    <t>6. Agente Público Assistido(12 - Unidade)</t>
  </si>
  <si>
    <t>5. Aeródromo Construído/Melhorado(1 - % De Execução)</t>
  </si>
  <si>
    <t>4. Adolescente Atendido(12 - Unidade)</t>
  </si>
  <si>
    <t>3. Acesso Realizado(12 - Unidade)</t>
  </si>
  <si>
    <t>2. Ação Realizada(12 - Unidade)</t>
  </si>
  <si>
    <t>1. \X1A\X09Empresa Beneficiada(12 - Unidade)</t>
  </si>
  <si>
    <t>CÓDIGO PRODUTO</t>
  </si>
  <si>
    <t>NOME PRODUTO</t>
  </si>
  <si>
    <t>CÓDIGO UNIDADE MEDIDA</t>
  </si>
  <si>
    <t>NOME UNIDADE MEDIDA</t>
  </si>
  <si>
    <t>9.9.99 - Fonte Extra-Orçamentária</t>
  </si>
  <si>
    <t>999</t>
  </si>
  <si>
    <t>9.1.18 - Recursos Diretamente Arrecadados teste</t>
  </si>
  <si>
    <t>118</t>
  </si>
  <si>
    <t>5.3.03 - Fonte Mãe Cadastrada pela Indra - 5303000000</t>
  </si>
  <si>
    <t>303</t>
  </si>
  <si>
    <t>5.3.02 - Fonte 0302000000</t>
  </si>
  <si>
    <t>302</t>
  </si>
  <si>
    <t>5.3.01 - Contrapartida - Recursos Ordinários - 5301000000</t>
  </si>
  <si>
    <t>301</t>
  </si>
  <si>
    <t>5.1.21 - Fonte Mãe Cadastrada pela Indra - 5121000000</t>
  </si>
  <si>
    <t>121</t>
  </si>
  <si>
    <t>5.1.03 - Recursos Destinados  Ensino Sup Publ Estadual - 5103000000</t>
  </si>
  <si>
    <t>103</t>
  </si>
  <si>
    <t>5.1.02 - Recursos Vnculados a Educação</t>
  </si>
  <si>
    <t>102</t>
  </si>
  <si>
    <t>5.1.01 - Recursos Ordinarios - Tesouro - 5101000000</t>
  </si>
  <si>
    <t>101</t>
  </si>
  <si>
    <t>4.1.01 - Recursos Ordinarios - Tesouro - 4101000000</t>
  </si>
  <si>
    <t>3.1.01 - Contrapartida do  BNDES - Recursos Ordinários</t>
  </si>
  <si>
    <t>2.1.01 - Recursos Ordinarios - Tesouro - 2101000000</t>
  </si>
  <si>
    <t>1.1.18 - Recursos Diretamente Arrecadados teste1</t>
  </si>
  <si>
    <t>1.1.14 - Operações de Crédito Interna teste</t>
  </si>
  <si>
    <t>114</t>
  </si>
  <si>
    <t>0.9.99 - Deduções do  Fundeb - Adicionado Dpto. Saf - 0999000000</t>
  </si>
  <si>
    <t>0.9.97 - Receitas Financeiras - Adicionado Dpto. Saf</t>
  </si>
  <si>
    <t>997</t>
  </si>
  <si>
    <t>0.9.96 - Fundeb - Adicionado Dpto. Saf - 0996000000</t>
  </si>
  <si>
    <t>996</t>
  </si>
  <si>
    <t>0.9.95 - Adicionado Dpto. Saf - 0995000000</t>
  </si>
  <si>
    <t>995</t>
  </si>
  <si>
    <t>0.9.94 - FAPEMA - Adicionado Dpto. Saf - 0994000000</t>
  </si>
  <si>
    <t>994</t>
  </si>
  <si>
    <t>0.6.26 - Contribuição Patronal para o Plano de Seguridade Social do  Servidor Público - 0626000000</t>
  </si>
  <si>
    <t>626</t>
  </si>
  <si>
    <t>0.6.25 - Contribuição do  Servidor para o Plano de Seguridade Social do  Servidor Público - 0625000000</t>
  </si>
  <si>
    <t>625</t>
  </si>
  <si>
    <t>0.6.18 - Recursos Diretamente Arrecadados - 0618000000</t>
  </si>
  <si>
    <t>618</t>
  </si>
  <si>
    <t>0.6.13 - Outras Transferências Federais - 0613000000</t>
  </si>
  <si>
    <t>613</t>
  </si>
  <si>
    <t>0.6.11 - Fonte Mãe Cadastrada pela Indra - 0611000000</t>
  </si>
  <si>
    <t>611</t>
  </si>
  <si>
    <t>0.6.10 - Fonte Mãe Cadastrada pela Indra - 0610000000</t>
  </si>
  <si>
    <t>610</t>
  </si>
  <si>
    <t>0.3.28 - Transferências de Recursos do  Sistema Único de Assistência Social - SUAS - 0328000000</t>
  </si>
  <si>
    <t>328</t>
  </si>
  <si>
    <t>0.3.24 - Superavit da Contribuição de Intervenção no Domínio Econômico - CIDE - 0124000000</t>
  </si>
  <si>
    <t>324</t>
  </si>
  <si>
    <t>0.3.23 - Transferência de Recursos da Vigilância Sanitária - 0323000000</t>
  </si>
  <si>
    <t>323</t>
  </si>
  <si>
    <t>0.3.22 - Adicional ICMS - FUMACOP - 0322000000</t>
  </si>
  <si>
    <t>322</t>
  </si>
  <si>
    <t>0.3.20 - Teto Financeiro Epidemiológico - 0320000000</t>
  </si>
  <si>
    <t>320</t>
  </si>
  <si>
    <t>0.3.19 - Doações de Entidades Nacionais - 0319000000</t>
  </si>
  <si>
    <t>319</t>
  </si>
  <si>
    <t>0.3.18 - Recursos Diretamente Arrecadados - 0318000000</t>
  </si>
  <si>
    <t>318</t>
  </si>
  <si>
    <t>0.3.16 - Doações de Pessoas ou Instituições Privadas Nacionais - 0316000000</t>
  </si>
  <si>
    <t>316</t>
  </si>
  <si>
    <t>0.3.14 - Operações de Crédito Interna - 0314000000</t>
  </si>
  <si>
    <t>314</t>
  </si>
  <si>
    <t>0.3.13 - Outras Transferências Federais - 0313000000</t>
  </si>
  <si>
    <t>313</t>
  </si>
  <si>
    <t>0.3.12 - Convênios com órgãos não Federais - 0312000000</t>
  </si>
  <si>
    <t>312</t>
  </si>
  <si>
    <t>0.3.11 - superavit de convênio com órgão federal</t>
  </si>
  <si>
    <t>311</t>
  </si>
  <si>
    <t>0.3.10 - Fonte Mãe Cadastrada pela Indra - 0310000000</t>
  </si>
  <si>
    <t>310</t>
  </si>
  <si>
    <t>0.3.09 - superavit do salario educação- cota parte estadual</t>
  </si>
  <si>
    <t>309</t>
  </si>
  <si>
    <t>0.3.08 - Transferências de Recursos do  Sistema Único da Saúde - SUS - 0308000000</t>
  </si>
  <si>
    <t>308</t>
  </si>
  <si>
    <t>0.3.07 - Receitas Operacionais a Fundos - 0307000000</t>
  </si>
  <si>
    <t>307</t>
  </si>
  <si>
    <t>0.3.01 - Recursos Ordinários- Tesouro - 0301000000</t>
  </si>
  <si>
    <t>0.2.27 - Recursos das Empresas Estatais - 0227000000</t>
  </si>
  <si>
    <t>227</t>
  </si>
  <si>
    <t>0.2.26 - Contribuição Patronal para o Plano de Seguridade Social do  Servidor Público - 0226000000</t>
  </si>
  <si>
    <t>226</t>
  </si>
  <si>
    <t>0.2.25 - Contribuição do  Servidor para o Plano de Seguridade Social do  Servidor Público - 0225000000</t>
  </si>
  <si>
    <t>225</t>
  </si>
  <si>
    <t>0.2.18 - Recursos Diretamente Arrecadados - 0218000000</t>
  </si>
  <si>
    <t>218</t>
  </si>
  <si>
    <t>0.2.12 - Convênios com Órgãos não Federais - 0212000000</t>
  </si>
  <si>
    <t>212</t>
  </si>
  <si>
    <t>0.2.11 - Convênios com Órgãos Federais - 0211000000</t>
  </si>
  <si>
    <t>211</t>
  </si>
  <si>
    <t>0.2.10 - Salário Educação - Cota - Parte Federal</t>
  </si>
  <si>
    <t>210</t>
  </si>
  <si>
    <t>0.1.30 - Adicional Icms Fundo Estadual De Comb Cancer - 0130000000</t>
  </si>
  <si>
    <t>130</t>
  </si>
  <si>
    <t>0.1.29 - Recuros de Serviço Contra Incêndio e Pânico - 0129000000</t>
  </si>
  <si>
    <t>129</t>
  </si>
  <si>
    <t>0.1.28 - Transferências de Recursos do  Sistema Único de Assistência Social - SUAS - 0128000000</t>
  </si>
  <si>
    <t>128</t>
  </si>
  <si>
    <t>0.1.24 - Contribuição de Intervenção no Domínio Econômico - CIDE - 0124000000</t>
  </si>
  <si>
    <t>124</t>
  </si>
  <si>
    <t>0.1.22 - Adicional do ICMS - FUMACOP - 0122000000</t>
  </si>
  <si>
    <t>122</t>
  </si>
  <si>
    <t>0.1.21 - Ações e Serviços Públicos da Saúde - 0121000000</t>
  </si>
  <si>
    <t>0.1.20 - Teto Financeiro Epidemiológico</t>
  </si>
  <si>
    <t>120</t>
  </si>
  <si>
    <t>0.1.19 - Doações de Entidades Nacionais</t>
  </si>
  <si>
    <t>119</t>
  </si>
  <si>
    <t>0.1.18 - Recursos Diretamente Arrecadados - 0118000000</t>
  </si>
  <si>
    <t>0.1.17 - Recursos Diretamente Arrecadados - 0117000000</t>
  </si>
  <si>
    <t>117</t>
  </si>
  <si>
    <t>0.1.16 - Doações de Pessoas ou Instituições Privadas Nacionais - 0116000000</t>
  </si>
  <si>
    <t>116</t>
  </si>
  <si>
    <t>0.1.15 - Operações de Crédito Externa - 0115000000</t>
  </si>
  <si>
    <t>115</t>
  </si>
  <si>
    <t>0.1.14 - Operações de Crédito Interna - 0114000000</t>
  </si>
  <si>
    <t>0.1.13 - Outras Transferências Federais - 0113000000</t>
  </si>
  <si>
    <t>113</t>
  </si>
  <si>
    <t>0.1.12 - Recursos de Convêniois com Órgões não Federais - 0112000000</t>
  </si>
  <si>
    <t>112</t>
  </si>
  <si>
    <t>0.1.11 - Convênios com Órgãos Federais - 0111000000</t>
  </si>
  <si>
    <t>111</t>
  </si>
  <si>
    <t>0.1.10 - Salário Educação - Cota - Parte Federal - 0110000000</t>
  </si>
  <si>
    <t>110</t>
  </si>
  <si>
    <t>0.1.09 - Salário Educação - Cota - Parte Estadual - 0109000000</t>
  </si>
  <si>
    <t>109</t>
  </si>
  <si>
    <t>0.1.08 - Transferências de Recursos do  Sistema Único da Saúde - SUS - 0108000000</t>
  </si>
  <si>
    <t>108</t>
  </si>
  <si>
    <t>0.1.07 - Receitas Operacionais a Fundos - 0107000000</t>
  </si>
  <si>
    <t>107</t>
  </si>
  <si>
    <t>0.1.06 - Impostos - Participação dos Municípios - 0106000000</t>
  </si>
  <si>
    <t>106</t>
  </si>
  <si>
    <t>0.1.05 - Recursos transferidos pelo FUNDEB - 0105000000</t>
  </si>
  <si>
    <t>105</t>
  </si>
  <si>
    <t>0.1.03 - Recursos Destinados ao  Ensino Superior  Público Estadual - 0103000000</t>
  </si>
  <si>
    <t>0.1.02 - Recursos Destinados à Manutenção e Desenvolvimento do Ensino - 0102000000</t>
  </si>
  <si>
    <t>0.1.01 - Recursos Ordinários- Tesouro - 0101000000</t>
  </si>
  <si>
    <t>ID USO</t>
  </si>
  <si>
    <t>FONTE</t>
  </si>
  <si>
    <t>PLANO MAIS IDH</t>
  </si>
  <si>
    <t>SELO UNICEF</t>
  </si>
  <si>
    <t>ODS</t>
  </si>
  <si>
    <t>CONSÓRCIO BRASIL CENTRAL</t>
  </si>
  <si>
    <t>Sistema simplificado de abastecimento de água</t>
  </si>
  <si>
    <t>Sim, eu posso!</t>
  </si>
  <si>
    <t>Rota Quilombola</t>
  </si>
  <si>
    <t>Regularização Fundiária e Consolidação de Assentamentos</t>
  </si>
  <si>
    <t>Qualificação Profissional</t>
  </si>
  <si>
    <t>Quadras poliesportivas</t>
  </si>
  <si>
    <t>Programa Brasil Alfabetizado</t>
  </si>
  <si>
    <t>PAA - Programa de aquisição de alimentos</t>
  </si>
  <si>
    <t>O Plano Mais IDH em números e mapas</t>
  </si>
  <si>
    <t>Mutirão Rua Digna</t>
  </si>
  <si>
    <t>Mutirão Mais IDH</t>
  </si>
  <si>
    <t>Minha Casa, meu Maranhão</t>
  </si>
  <si>
    <t>Melhoria de rodovias estaduais e pontes</t>
  </si>
  <si>
    <t>Maranhão Desenvolvido, Mais Justo e Solidário</t>
  </si>
  <si>
    <t>Mais Sementes</t>
  </si>
  <si>
    <t>Mais Extensão Universitária</t>
  </si>
  <si>
    <t>Mais Busca Ativa</t>
  </si>
  <si>
    <t>Mais Asfalto</t>
  </si>
  <si>
    <t>Leitura no Campo</t>
  </si>
  <si>
    <t>Kits Sanitários</t>
  </si>
  <si>
    <t>Juventude com Ciência</t>
  </si>
  <si>
    <t>IEMA Mais IDH</t>
  </si>
  <si>
    <t>Gestão Urbana</t>
  </si>
  <si>
    <t>Gestão da Assistência Social</t>
  </si>
  <si>
    <t>Fortalecimento do comércio local</t>
  </si>
  <si>
    <t>Força Estadual de Saúde do Maranhão</t>
  </si>
  <si>
    <t>Feiras da Agricultura Familiar</t>
  </si>
  <si>
    <t>Escola Digna - Construção de Escolas</t>
  </si>
  <si>
    <t>Enturmação *</t>
  </si>
  <si>
    <t>Ensino Médio - Reforma de Escolas</t>
  </si>
  <si>
    <t>Ensino Médio - Construção de Escolas</t>
  </si>
  <si>
    <t>Desenvolvimento do Turismo</t>
  </si>
  <si>
    <t>Desenvolvimento da Cadeia Produtiva do Artesanato e Trabalhos Manuais</t>
  </si>
  <si>
    <t>Cozinhas Comunitárias</t>
  </si>
  <si>
    <t>Comitês Municipais Mais IDH</t>
  </si>
  <si>
    <t>Cisternas - Segunda Água</t>
  </si>
  <si>
    <t>Centro de Referência de Assistência Social (CRAS)</t>
  </si>
  <si>
    <t>Carreta da Mulher no Mais IDH</t>
  </si>
  <si>
    <t>Bolsa Escola - Mais Bolsa Família</t>
  </si>
  <si>
    <t>Avança</t>
  </si>
  <si>
    <t>Assistência Técnica e Extensão Rural (ATER) no Mais IDH</t>
  </si>
  <si>
    <t>Abastecimento de Água com rede plena de distribuição</t>
  </si>
  <si>
    <t>"Assessoria Técnico-pedagógica (Escola Digna)"</t>
  </si>
  <si>
    <t>9. Estratégia de promoção da Igualdade Racial implementada na rede escolar municipal</t>
  </si>
  <si>
    <t>8. Estratégia para redução da distorção idade-série implementada</t>
  </si>
  <si>
    <t>7. Ações de promoção de direitos sexuais e reprodutivos e prevenção das IST/Aids voltadas para adolescentes e jovens implementadas [resultado sistêmico obrigatório]</t>
  </si>
  <si>
    <t xml:space="preserve">6. Serviços qualificados para a atenção integral à saúde de adolescentes e jovens em funcionamento conforme diretrizes do Ministério da Saúde </t>
  </si>
  <si>
    <t>5. Acesso ao pré-natal garantido segundo os critérios de qualidade do Ministério da Saúde</t>
  </si>
  <si>
    <t xml:space="preserve">4. Programas de melhoria do estado nutricional das crianças e adolescentes, incluindo a promoção do aleitamento materno e alimentação saudável, implementados </t>
  </si>
  <si>
    <t>3. Programas e políticas de inclusão social de famílias vulneráveis funcionando no município</t>
  </si>
  <si>
    <t>2. Programa de busca ativa, inclusão e acompanhamento de crianças e adolescentes na escola implementado[resultado sistêmico obrigatório]</t>
  </si>
  <si>
    <t>17. Mecanismos de escuta e participação da sociedade (especialmente de crianças e adolescentes) na elaboração e controle social de políticas públicas institucionalizados [resultado sistêmico obrigatório]</t>
  </si>
  <si>
    <t>16. Ações multissetoriais de proteção ao direito à vida dos adolescentes e contra a violência implementadas no município[resultado sistêmico obrigatório]</t>
  </si>
  <si>
    <t>15. Serviços de atendimento socioeducativo em meio aberto disponíveis no município e alimentando os cadastros nacionais</t>
  </si>
  <si>
    <t>14. Situações de violência e trabalho infantil prevenidas e notificadas no município</t>
  </si>
  <si>
    <t>13. Serviços integrados de atendimento a crianças e adolescentes vítimas ou testemunhas de violência ofertados no município</t>
  </si>
  <si>
    <t>12. Acesso ao esporte educacional, seguro e inclusivo garantido a todas as crianças e adolescentes do município</t>
  </si>
  <si>
    <t>11. Sistema Único de Assistência Social oferecido no município</t>
  </si>
  <si>
    <t>10. Primeira Infância valorizada como prioridade na agenda de políticas públicas do município -[resultado sistêmico obrigatório]</t>
  </si>
  <si>
    <t>1. Registro civil de nascimento assegurado a todas as crianças e adolescentes</t>
  </si>
  <si>
    <t>RESULTADO SISTÊMICO</t>
  </si>
  <si>
    <t>Promover o engajamento e participação dos cidadãos</t>
  </si>
  <si>
    <t>Prevenir e desenvolver respostas às formas extremas de violência</t>
  </si>
  <si>
    <t>Garantir políticas sociais de qualidade para crianças e adolescentes vulneráveis</t>
  </si>
  <si>
    <t>Garantir políticas especializadas para crianças e adolescentes excluídos</t>
  </si>
  <si>
    <t>9.c Aumentar significativamente o acesso às tecnologias de informação e comunicação e se empenhar para oferecer acesso universal e a preços acessíveis à internet nos países menos desenvolvidos, até 2020</t>
  </si>
  <si>
    <t>Conservar e usar sustentavelmente os oceanos, os mares e os recursos marinhos para o desenvolvimento sustentável</t>
  </si>
  <si>
    <t>9.8</t>
  </si>
  <si>
    <t>9.b Apoiar o desenvolvimento tecnológico, a pesquisa e a inovação nacionais nos países em desenvolvimento, inclusive garantindo um ambiente político propício para, entre outras coisas, a diversificação industrial e a agregação de valor às commodities</t>
  </si>
  <si>
    <t>9.7</t>
  </si>
  <si>
    <t>9.a Facilitar o desenvolvimento de infraestrutura sustentável e resiliente em países em desenvolvimento, por meio de maior apoio financeiro, tecnológico e técnico aos países africanos, aos países menos desenvolvidos, aos países em desenvolvimento sem litoral e aos pequenos Estados insulares em desenvolvimento</t>
  </si>
  <si>
    <t>9.6</t>
  </si>
  <si>
    <t>9.5 Fortalecer a pesquisa científica, melhorar as capacidades tecnológicas de setores industriais em todos os países, particularmente os países em desenvolvimento, inclusive, até 2030, incentivando a inovação e aumentando substancialmente o número de trabalhadores de pesquisa e desenvolvimento por milhão de pessoas e os gastos público e privado em pesquisa e desenvolvimento</t>
  </si>
  <si>
    <t>9.5</t>
  </si>
  <si>
    <t>9.4 Até 2030, modernizar a infraestrutura e reabilitar as indústrias para torná-las sustentáveis, com eficiência aumentada no uso de recursos e maior adoção de tecnologias e processos industriais limpos e ambientalmente corretos; com todos os países atuando de acordo com suas respectivas capacidades</t>
  </si>
  <si>
    <t>9.4</t>
  </si>
  <si>
    <t>9.3 Aumentar o acesso das pequenas indústrias e outras empresas, particularmente em países em desenvolvimento, aos serviços financeiros, incluindo crédito acessível e sua integração em cadeias de valor e mercados</t>
  </si>
  <si>
    <t>9.3</t>
  </si>
  <si>
    <t>9.2 Promover a industrialização inclusiva e sustentável e, até 2030, aumentar significativamente a participação da indústria no setor de emprego e no PIB, de acordo com as circunstâncias nacionais, e dobrar sua participação nos países menos desenvolvidos</t>
  </si>
  <si>
    <t>9.2</t>
  </si>
  <si>
    <t>9.1 Desenvolver infraestrutura de qualidade, confiável, sustentável e resiliente, incluindo infraestrutura regional e transfronteiriça, para apoiar o desenvolvimento econômico e o bem-estar humano, com foco no acesso equitativo e a preços acessíveis para todos</t>
  </si>
  <si>
    <t>9.1</t>
  </si>
  <si>
    <t>8.9 Até 2030, elaborar e implementar políticas para promover o turismo sustentável, que gera empregos e promove a cultura e os produtos locais</t>
  </si>
  <si>
    <t>Assegurar uma vida saudável e promover o bem-estar para todos, em todas as idades</t>
  </si>
  <si>
    <t>8.9</t>
  </si>
  <si>
    <t>8.8 Proteger os direitos trabalhistas e promover ambientes de trabalho seguros e protegidos para todos os trabalhadores, incluindo os trabalhadores migrantes, em particular as mulheres migrantes, e pessoas em empregos precários</t>
  </si>
  <si>
    <t>8.8</t>
  </si>
  <si>
    <t>8.7 Tomar medidas imediatas e eficazes para erradicar o trabalho forçado, acabar com a escravidão moderna e o tráfico de pessoas, e assegurar a proibição e eliminação das piores formas de trabalho infantil, incluindo recrutamento e utilização de crianças-soldado, e até 2025 acabar com o trabalho infantil em todas as suas formas</t>
  </si>
  <si>
    <t>8.7</t>
  </si>
  <si>
    <t>8.6 Até 2020, reduzir substancialmente a proporção de jovens sem emprego, educação ou formação</t>
  </si>
  <si>
    <t>8.6</t>
  </si>
  <si>
    <t>8.5 Até 2030, alcançar o emprego pleno e produtivo e trabalho decente para todas as mulheres e homens, inclusive para os jovens e as pessoas com deficiência, e remuneração igual para trabalho de igual valor</t>
  </si>
  <si>
    <t>8.5</t>
  </si>
  <si>
    <t>8.4 Melhorar progressivamente, até 2030, a eficiência dos recursos globais no consumo e na produção, e empenhar-se para dissociar o crescimento econômico da degradação ambiental, de acordo com o Plano Decenal de Programas sobre Produção e Consumo Sustentáveis, com os países desenvolvidos assumindo a liderança</t>
  </si>
  <si>
    <t>8.4</t>
  </si>
  <si>
    <t>8.3 Promover políticas orientadas para o desenvolvimento que apoiem as atividades produtivas, geração de emprego decente, empreendedorismo, criatividade e inovação, e incentivar a formalização e o crescimento das micro, pequenas e médias empresas, inclusive por meio do acesso a serviços financeiros</t>
  </si>
  <si>
    <t>8.3</t>
  </si>
  <si>
    <t>8.2 Atingir níveis mais elevados de produtividade das economias por meio da diversificação, modernização tecnológica e inovação, inclusive por meio de um foco em setores de alto valor agregado e dos setores intensivos em mão de obra</t>
  </si>
  <si>
    <t>8.2</t>
  </si>
  <si>
    <t>8.b Até 2020, desenvolver e operacionalizar uma estratégia global para o emprego dos jovens e implementar o Pacto Mundial para o Emprego da Organização Internacional do Trabalho [OIT]</t>
  </si>
  <si>
    <t>8.12</t>
  </si>
  <si>
    <t>8.a Aumentar o apoio da Iniciativa de Ajuda para o Comércio [Aid for Trade] para os países em desenvolvimento, particularmente os países menos desenvolvidos, inclusive por meio do Quadro Integrado Reforçado para a Assistência Técnica Relacionada com o Comércio para os países menos desenvolvidos</t>
  </si>
  <si>
    <t>8.11</t>
  </si>
  <si>
    <t>8.10 Fortalecer a capacidade das instituições financeiras nacionais para incentivar a expansão do acesso aos serviços bancários, de seguros e financeiros para todos</t>
  </si>
  <si>
    <t>8.10</t>
  </si>
  <si>
    <t>8.1 Sustentar o crescimento econômico per capita de acordo com as circunstâncias nacionais e, em particular, um crescimento anual de pelo menos 7% do produto interno bruto [PIB] nos países menos desenvolvidos</t>
  </si>
  <si>
    <t>8.1</t>
  </si>
  <si>
    <t>7.b Até 2030, expandir a infraestrutura e modernizar a tecnologia para o fornecimento de serviços de energia modernos e sustentáveis para todos nos países em desenvolvimento, particularmente nos países menos desenvolvidos, nos pequenos Estados insulares em desenvolvimento e nos países em desenvolvimento sem litoral, de acordo com seus respectivos programas de apoio</t>
  </si>
  <si>
    <t>Assegurar padrões de produção e de consumo sustentáveis</t>
  </si>
  <si>
    <t>7.5</t>
  </si>
  <si>
    <t>7.a Até 2030, reforçar a cooperação internacional para facilitar o acesso a pesquisa e tecnologias de energia limpa, incluindo energias renováveis, eficiência energética e tecnologias de combustíveis fósseis avançadas e mais limpas, e promover o investimento em infraestrutura de energia e em tecnologias de energia limpa</t>
  </si>
  <si>
    <t>7.4</t>
  </si>
  <si>
    <t>7.3 Até 2030, dobrar a taxa global de melhoria da eficiência energética</t>
  </si>
  <si>
    <t>7.3</t>
  </si>
  <si>
    <t>7.2 Até 2030, aumentar substancialmente a participação de energias renováveis na matriz energética global</t>
  </si>
  <si>
    <t>7.2</t>
  </si>
  <si>
    <t>7.1 Até 2030, assegurar o acesso universal, confiável, moderno e a preços acessíveis a serviços de energia</t>
  </si>
  <si>
    <t>7.1</t>
  </si>
  <si>
    <t>6.b Apoiar e fortalecer a participação das comunidades locais, para melhorar a gestão da água e do saneamento</t>
  </si>
  <si>
    <t>Assegurar a todos o acesso confiável, sustentável, moderno e a preço acessível à energia</t>
  </si>
  <si>
    <t>6.8</t>
  </si>
  <si>
    <t>6.a Até 2030, ampliar a cooperação internacional e o apoio à capacitação para os países em desenvolvimento em atividades e programas relacionados à água e saneamento, incluindo a coleta de água, a dessalinização, a eficiência no uso da água, o tratamento de efluentes, a reciclagem e as tecnologias de reuso</t>
  </si>
  <si>
    <t>6.7</t>
  </si>
  <si>
    <t>6.6 Até 2020, proteger e restaurar ecossistemas relacionados com a água, incluindo montanhas, florestas, zonas úmidas, rios, aquíferos e lagos</t>
  </si>
  <si>
    <t>6.6</t>
  </si>
  <si>
    <t>6.5 Até 2030, implementar a gestão integrada dos recursos hídricos em todos os níveis, inclusive via cooperação transfronteiriça, conforme apropriado</t>
  </si>
  <si>
    <t>6.5</t>
  </si>
  <si>
    <t>6.4 Até 2030, aumentar substancialmente a eficiência do uso da água em todos os setores e assegurar retiradas sustentáveis e o abastecimento de água doce para enfrentar a escassez de água, e reduzir substancialmente o número de pessoas que sofrem com a escassez de água</t>
  </si>
  <si>
    <t>6.4</t>
  </si>
  <si>
    <t>6.3 Até 2030, melhorar a qualidade da água, reduzindo a poluição, eliminando despejo e minimizando a liberação de produtos químicos e materiais perigosos, reduzindo à metade a proporção de águas residuais não tratadas e aumentando substancialmente a reciclagem e reutilização segura globalmente</t>
  </si>
  <si>
    <t>6.3</t>
  </si>
  <si>
    <t>6.2 Até 2030, alcançar o acesso a saneamento e higiene adequados e equitativos para todos, e acabar com a defecação a céu aberto, com especial atenção para as necessidades das mulheres e meninas e daqueles em situação de vulnerabilidade</t>
  </si>
  <si>
    <t>6.2</t>
  </si>
  <si>
    <t>6.1 Até 2030, alcançar o acesso universal e equitativo a água potável e segura para todos</t>
  </si>
  <si>
    <t>6.1</t>
  </si>
  <si>
    <t>5.c Adotar e fortalecer políticas sólidas e legislação aplicável para a promoção da igualdade de gênero e o empoderamento de todas as mulheres e meninas em todos os níveis</t>
  </si>
  <si>
    <t>Assegurar a educação inclusiva e equitativa de qualidade, e promover oportunidades de aprendizagem ao longo da vida para todos</t>
  </si>
  <si>
    <t>5.9</t>
  </si>
  <si>
    <t>5.b Aumentar o uso de tecnologias de base, em particular as tecnologias de informação e comunicação, para promover o empoderamento das mulheres</t>
  </si>
  <si>
    <t>5.8</t>
  </si>
  <si>
    <t>5.a Realizar reformas para dar às mulheres direitos iguais aos recursos econômicos, bem como o acesso a propriedade e controle sobre a terra e outras formas de propriedade, serviços financeiros, herança e os recursos naturais, de acordo com as leis nacionais</t>
  </si>
  <si>
    <t>5.7</t>
  </si>
  <si>
    <t>5.6 Assegurar o acesso universal à saúde sexual e reprodutiva e os direitos reprodutivos, como acordado em conformidade com o Programa de Ação da Conferência Internacional sobre População e Desenvolvimento e com a Plataforma de Ação de Pequim e os documentos resultantes de suas conferências de revisão</t>
  </si>
  <si>
    <t>5.6</t>
  </si>
  <si>
    <t>5.5 Garantir a participação plena e efetiva das mulheres e a igualdade de oportunidades para a liderança em todos os níveis de tomada de decisão na vida política, econômica e pública</t>
  </si>
  <si>
    <t>5.5</t>
  </si>
  <si>
    <t>5.4 Reconhecer e valorizar o trabalho de assistência e doméstico não remunerado, por meio da disponibilização de serviços públicos, infraestrutura e políticas de proteção social, bem como a promoção da responsabilidade compartilhada dentro do lar e da família, conforme os contextos nacionais</t>
  </si>
  <si>
    <t>5.4</t>
  </si>
  <si>
    <t>5.3 Eliminar todas as práticas nocivas, como os casamentos prematuros, forçados e de crianças e mutilações genitais femininas</t>
  </si>
  <si>
    <t>5.3</t>
  </si>
  <si>
    <t>5.2 Eliminar todas as formas de violência contra todas as mulheres e meninas nas esferas públicas e privadas, incluindo o tráfico e exploração sexual e de outros tipos</t>
  </si>
  <si>
    <t>5.2</t>
  </si>
  <si>
    <t>5.1 Acabar com todas as formas de discriminação contra todas as mulheres e meninas em toda parte</t>
  </si>
  <si>
    <t>5.1</t>
  </si>
  <si>
    <t>4.b Até 2020, substancialmente ampliar globalmente o número de bolsas de estudo para os países em desenvolvimento, em particular os países menos desenvolvidos, pequenos Estados insulares em desenvolvimento e os países africanos, para o ensino superior, incluindo programas de formação profissional, de tecnologia da informação e da comunicação, técnicos, de engenharia e programas científicos em países desenvolvidos e outros países em desenvolvimento</t>
  </si>
  <si>
    <t>Assegurar a disponibilidade e gestão sustentável da água e o saneamento para todos</t>
  </si>
  <si>
    <t>4.9</t>
  </si>
  <si>
    <t>4.a Construir e melhorar instalações físicas para educação, apropriadas para crianças e sensíveis às deficiências e ao gênero, e que proporcionem ambientes de aprendizagem seguros e não violentos, inclusivos e eficazes para todos</t>
  </si>
  <si>
    <t>4.8</t>
  </si>
  <si>
    <t>4.7 Até 2030, garantir que todos os alunos adquiram conhecimentos e habilidades necessárias para promover o desenvolvimento sustentável, inclusive, entre outros, por meio da educação para o desenvolvimento sustentável e estilos de vida sustentáveis, direitos humanos, igualdade de gênero, promoção de uma cultura de paz e não violência, cidadania global e valorização da diversidade cultural e da contribuição da cultura para o desenvolvimento sustentável</t>
  </si>
  <si>
    <t>4.7</t>
  </si>
  <si>
    <t>4.6 Até 2030, garantir que todos os jovens e uma substancial proporção dos adultos, homens e mulheres estejam alfabetizados e tenham adquirido o conhecimento básico de matemática</t>
  </si>
  <si>
    <t>4.6</t>
  </si>
  <si>
    <t>4.5 Até 2030, eliminar as disparidades de gênero na educação e garantir a igualdade de acesso a todos os níveis de educação e formação profissional para os mais vulneráveis, incluindo as pessoas com deficiência, povos indígenas e as crianças em situação de vulnerabilidade</t>
  </si>
  <si>
    <t>4.5</t>
  </si>
  <si>
    <t>4.4 Até 2030, aumentar substancialmente o número de jovens e adultos que tenham habilidades relevantes, inclusive competências técnicas e profissionais, para emprego, trabalho decente e empreendedorismo</t>
  </si>
  <si>
    <t>4.4</t>
  </si>
  <si>
    <t>4.3 Até 2030, assegurar a igualdade de acesso para todos os homens e mulheres à educação técnica, profissional e superior de qualidade, a preços acessíveis, incluindo universidade</t>
  </si>
  <si>
    <t>4.3</t>
  </si>
  <si>
    <t>4.2 Até 2030, garantir que todos as meninas e meninos tenham acesso a um desenvolvimento de qualidade na primeira infância, cuidados e educação pré-escolar, de modo que eles estejam prontos para o ensino primário</t>
  </si>
  <si>
    <t>4.2</t>
  </si>
  <si>
    <t>4.c Até 2030, substancialmente aumentar o contingente de professores qualificados, inclusive por meio da cooperação internacional para a formação de professores, nos países em desenvolvimento, especialmente os países menos desenvolvidos e pequenos Estados insulares em desenvolvimento</t>
  </si>
  <si>
    <t>4.10</t>
  </si>
  <si>
    <t>4.1 Até 2030, garantir que todas as meninas e meninos completem o ensino primário e secundário livre, equitativo e de qualidade, que conduza a resultados de aprendizagem relevantes e eficazes</t>
  </si>
  <si>
    <t>4.1</t>
  </si>
  <si>
    <t>3.9 Até 2030, reduzir substancialmente o número de mortes e doenças por produtos químicos perigosos, contaminação e poluição do ar e água do solo</t>
  </si>
  <si>
    <t>Alcançar a igualdade de gênero e empoderar todas as mulheres e meninas</t>
  </si>
  <si>
    <t>3.9</t>
  </si>
  <si>
    <t>3.8 Atingir a cobertura universal de saúde, incluindo a proteção do risco financeiro, o acesso a serviços de saúde essenciais de qualidade e o acesso a medicamentos e vacinas essenciais seguros, eficazes, de qualidade e a preços acessíveis para todos</t>
  </si>
  <si>
    <t>3.8</t>
  </si>
  <si>
    <t>3.7 Até 2030, assegurar o acesso universal aos serviços de saúde sexual e reprodutiva, incluindo o planejamento familiar, informação e educação, bem como a integração da saúde reprodutiva em estratégias e programas nacionais</t>
  </si>
  <si>
    <t>3.7</t>
  </si>
  <si>
    <t>3.6 Até 2020, reduzir pela metade as mortes e os ferimentos globais por acidentes em estradas</t>
  </si>
  <si>
    <t>3.6</t>
  </si>
  <si>
    <t>3.5 Reforçar a prevenção e o tratamento do abuso de substâncias, incluindo o abuso de drogas entorpecentes e uso nocivo do álcool</t>
  </si>
  <si>
    <t>3.5</t>
  </si>
  <si>
    <t>3.4 Até 2030, reduzir em um terço a mortalidade prematura por doenças não transmissíveis via prevenção e tratamento, e promover a saúde mental e o bem-estar</t>
  </si>
  <si>
    <t>3.4</t>
  </si>
  <si>
    <t>3.3 Até 2030, acabar com as epidemias de AIDS, tuberculose, malária e doenças tropicais negligenciadas, e combater a hepatite, doenças transmitidas pela água, e outras doenças transmissíveis</t>
  </si>
  <si>
    <t>3.3</t>
  </si>
  <si>
    <t>3.2 Até 2030, acabar com as mortes evitáveis de recém-nascidos e crianças menores de 5 anos, com todos os países objetivando reduzir a mortalidade neonatal para pelo menos 12 por 1.000 nascidos vivos e a mortalidade de crianças menores de 5 anos para pelo menos 25 por 1.000 nascidos vivos</t>
  </si>
  <si>
    <t>3.2</t>
  </si>
  <si>
    <t>3.d Reforçar a capacidade de todos os países, particularmente os países em desenvolvimento, para o alerta precoce, redução de riscos e gerenciamento de riscos nacionais e globais de saúde</t>
  </si>
  <si>
    <t>3.13</t>
  </si>
  <si>
    <t>3.c Aumentar substancialmente o financiamento da saúde e o recrutamento, desenvolvimento e formação, e retenção do pessoal de saúde nos países em desenvolvimento, especialmente nos países menos desenvolvidos e nos pequenos Estados insulares em desenvolvimento</t>
  </si>
  <si>
    <t>3.12</t>
  </si>
  <si>
    <t>3.b Apoiar a pesquisa e o desenvolvimento de vacinas e medicamentos para as doenças transmissíveis e não transmissíveis, que afetam principalmente os países em desenvolvimento, proporcionar o acesso a medicamentos e vacinas essenciais a preços acessíveis, de acordo com a Declaração de Doha, que afirma o direito dos países em desenvolvimento de utilizarem plenamente as disposições do acordo TRIPS sobre flexibilidades para proteger a saúde pública e, em particular, proporcionar o acesso a medicamentos para todos</t>
  </si>
  <si>
    <t>3.11</t>
  </si>
  <si>
    <t>3.a Fortalecer a implementação da Convenção-Quadro para o Controle do Tabaco em todos os países, conforme apropriado</t>
  </si>
  <si>
    <t>3.10</t>
  </si>
  <si>
    <t>3.1 Até 2030, reduzir a taxa de mortalidade materna global para menos de 70 mortes por 100.000 nascidos vivos</t>
  </si>
  <si>
    <t>3.1</t>
  </si>
  <si>
    <t>2.c Adotar medidas para garantir o funcionamento adequado dos mercados de commodities de alimentos e seus derivados, e facilitar o acesso oportuno à informação de mercado, inclusive sobre as reservas de alimentos, a fim de ajudar a limitar a volatilidade extrema dos preços dos alimentos</t>
  </si>
  <si>
    <t>Acabar com a pobreza em todas as suas formas, em todos os lugares</t>
  </si>
  <si>
    <t>2.8</t>
  </si>
  <si>
    <t>2.b Corrigir e prevenir as restrições ao comércio e distorções nos mercados agrícolas mundiais, incluindo a eliminação paralela de todas as formas de subsídios à exportação e todas as medidas de exportação com efeito equivalente, de acordo com o mandato da Rodada de Desenvolvimento de Doha</t>
  </si>
  <si>
    <t>2.7</t>
  </si>
  <si>
    <t>2.a Aumentar o investimento, inclusive via o reforço da cooperação internacional, em infraestrutura rural, pesquisa e extensão de serviços agrícolas, desenvolvimento de tecnologia, e os bancos de genes de plantas e animais, para aumentar a capacidade de produção agrícola nos países em desenvolvimento, em particular nos países menos desenvolvidos</t>
  </si>
  <si>
    <t>2.6</t>
  </si>
  <si>
    <t>2.5 Até 2020, manter a diversidade genética de sementes, plantas cultivadas, animais de criação e domesticados e suas respectivas espécies selvagens, inclusive por meio de bancos de sementes e plantas diversificados e bem geridos em nível nacional, regional e internacional, e garantir o acesso e a repartição justa e equitativa dos benefícios decorrentes da utilização dos recursos genéticos e conhecimentos tradicionais associados, como acordado internacionalmente</t>
  </si>
  <si>
    <t>2.5</t>
  </si>
  <si>
    <t>2.4 Até 2030, garantir sistemas sustentáveis de produção de alimentos e implementar práticas agrícolas resilientes, que aumentem a produtividade e a produção, que ajudem a manter os ecossistemas, que fortaleçam a capacidade de adaptação às mudanças climáticas, às condições meteorológicas extremas, secas, inundações e outros desastres, e que melhorem progressivamente a qualidade da terra e do solo</t>
  </si>
  <si>
    <t>2.4</t>
  </si>
  <si>
    <t>2.3 Até 2030, dobrar a produtividade agrícola e a renda dos pequenos produtores de alimentos, particularmente das mulheres, povos indígenas, agricultores familiares, pastores e pescadores, inclusive por meio de acesso seguro e igual à terra, outros recursos produtivos e insumos, conhecimento, serviços financeiros, mercados e oportunidades de agregação de valor e de emprego não agrícola</t>
  </si>
  <si>
    <t>2.3</t>
  </si>
  <si>
    <t>2.2 Até 2030, acabar com todas as formas de desnutrição, incluindo atingir, até 2025, as metas acordadas internacionalmente sobre nanismo e caquexia em crianças menores de cinco anos de idade, e atender às necessidades nutricionais dos adolescentes, mulheres grávidas e lactantes e pessoas idosas</t>
  </si>
  <si>
    <t>2.2</t>
  </si>
  <si>
    <t>2.1 Até 2030, acabar com a fome e garantir o acesso de todas as pessoas, em particular os pobres e pessoas em situações vulneráveis, incluindo crianças, a alimentos seguros, nutritivos e suficientes durante todo o ano</t>
  </si>
  <si>
    <t>2.1</t>
  </si>
  <si>
    <t>17.9 Reforçar o apoio internacional para a implementação eficaz e orientada da capacitação em países em desenvolvimento, a fim de apoiar os planos nacionais para implementar todos os objetivos de desenvolvimento sustentável, inclusive por meio da cooperação Norte-Sul, Sul-Sul e triangular</t>
  </si>
  <si>
    <t>Tornar as cidades e os assentamentos humanos inclusivos, seguros, resilientes e sustentáveis</t>
  </si>
  <si>
    <t>17.9</t>
  </si>
  <si>
    <t>17.8 Operacionalizar plenamente o Banco de Tecnologia e o mecanismo de capacitação em ciência, tecnologia e inovação para os países menos desenvolvidos até 2017, e aumentar o uso de tecnologias de capacitação, em particular das tecnologias de informação e comunicação</t>
  </si>
  <si>
    <t>17.8</t>
  </si>
  <si>
    <t>17.7 Promover o desenvolvimento, a transferência, a disseminação e a difusão de tecnologias ambientalmente corretas para os países em desenvolvimento, em condições favoráveis, inclusive em condições concessionais e preferenciais, conforme mutuamente acordado</t>
  </si>
  <si>
    <t>17.7</t>
  </si>
  <si>
    <t>17.6 Melhorar a cooperação Norte-Sul, Sul-Sul e triangular regional e internacional e o acesso à ciência, tecnologia e inovação, e aumentar o compartilhamento de conhecimentos em termos mutuamente acordados, inclusive por meio de uma melhor coordenação entre os mecanismos existentes, particularmente no nível das Nações Unidas, e por meio de um mecanismo de facilitação de tecnologia global</t>
  </si>
  <si>
    <t>17.6</t>
  </si>
  <si>
    <t>17.5  Adotar e implementar regimes de promoção de investimentos para os países menos desenvolvidos</t>
  </si>
  <si>
    <t>17.5</t>
  </si>
  <si>
    <t>17.4 Ajudar os países em desenvolvimento a alcançar a sustentabilidade da dívida de longo prazo por meio de políticas coordenadas destinadas a promover o financiamento, a redução e a reestruturação da dívida, conforme apropriado, e tratar da dívida externa dos países pobres altamente endividados para reduzir o superendividamento</t>
  </si>
  <si>
    <t>17.4</t>
  </si>
  <si>
    <t>17.3 Mobilizar recursos financeiros adicionais para os países em desenvolvimento a partir de múltiplas fontes</t>
  </si>
  <si>
    <t>17.3</t>
  </si>
  <si>
    <t>17.2 Países desenvolvidos implementarem plenamente os seus compromissos em matéria de assistência oficial ao desenvolvimento [AOD], inclusive fornecer 0,7% da renda nacional bruta [RNB] em AOD aos países em desenvolvimento, dos quais 0,15% a 0,20% para os países menos desenvolvidos; provedores de AOD são encorajados a considerar a definir uma meta para fornecer pelo menos 0,20% da renda nacional bruta em AOD para os países menos desenvolvidos</t>
  </si>
  <si>
    <t>17.2</t>
  </si>
  <si>
    <t>17.19 Até 2030, valer-se de iniciativas existentes para desenvolver medidas do progresso do desenvolvimento sustentável que complementem o produto interno bruto [PIB] e apoiem a capacitação estatística nos países em desenvolvimento</t>
  </si>
  <si>
    <t>17.19</t>
  </si>
  <si>
    <t>17.18 Até 2020, reforçar o apoio à capacitação para os países em desenvolvimento, inclusive para os países menos desenvolvidos e pequenos Estados insulares em desenvolvimento, para aumentar significativamente a disponibilidade de dados de alta qualidade, atuais e confiáveis, desagregados por renda, gênero, idade, raça, etnia, status migratório, deficiência, localização geográfica e outras características relevantes em contextos nacionais</t>
  </si>
  <si>
    <t>17.18</t>
  </si>
  <si>
    <t>17.17 Incentivar e promover parcerias públicas, público-privadas e com a sociedade civil eficazes, a partir da experiência das estratégias de mobilização de recursos dessas parcerias</t>
  </si>
  <si>
    <t>17.17</t>
  </si>
  <si>
    <t>17.16 Reforçar a parceria global para o desenvolvimento sustentável, complementada por parcerias multissetoriais que mobilizem e compartilhem conhecimento, expertise, tecnologia e recursos financeiros, para apoiar a realização dos objetivos do desenvolvimento sustentável em todos os países, particularmente nos países em desenvolvimento</t>
  </si>
  <si>
    <t>17.16</t>
  </si>
  <si>
    <t>17.15 Respeitar o espaço político e a liderança de cada país para estabelecer e implementar políticas para a erradicação da pobreza e o desenvolvimento sustentável</t>
  </si>
  <si>
    <t>17.15</t>
  </si>
  <si>
    <t>17.14 Aumentar a coerência das políticas para o desenvolvimento sustentável</t>
  </si>
  <si>
    <t>17.14</t>
  </si>
  <si>
    <t>17.13 Aumentar a estabilidade macroeconômica global, inclusive por meio da coordenação e da coerência de políticas</t>
  </si>
  <si>
    <t>17.13</t>
  </si>
  <si>
    <t>17.12 Concretizar a implementação oportuna de acesso a mercados livres de cotas e taxas, de forma duradoura, para todos os países menos desenvolvidos, de acordo com as decisões da OMC, inclusive por meio de garantias de que as regras de origem preferenciais aplicáveis às importações provenientes de países menos desenvolvidos sejam transparentes e simples, e contribuam para facilitar o acesso ao mercado</t>
  </si>
  <si>
    <t>17.12</t>
  </si>
  <si>
    <t>17.11 Aumentar significativamente as exportações dos países em desenvolvimento, em particular com o objetivo de duplicar a participação dos países menos desenvolvidos nas exportações globais até 2020</t>
  </si>
  <si>
    <t>17.11</t>
  </si>
  <si>
    <t>17.10 Promover um sistema multilateral de comércio universal, baseado em regras, aberto, não discriminatório e equitativo no âmbito da Organização Mundial do Comércio, inclusive por meio da conclusão das negociações no âmbito de sua Agenda de Desenvolvimento de Doha</t>
  </si>
  <si>
    <t>17.10</t>
  </si>
  <si>
    <t>17.1 Fortalecer a mobilização de recursos internos, inclusive por meio do apoio internacional aos países em desenvolvimento, para melhorar a capacidade nacional para arrecadação de impostos e outras receitas</t>
  </si>
  <si>
    <t>17.1</t>
  </si>
  <si>
    <t>16.9 Até 2030, fornecer identidade legal para todos, incluindo o registro de nascimento</t>
  </si>
  <si>
    <t>Tomar medidas urgentes para combater a mudança do clima e os seus impactos</t>
  </si>
  <si>
    <t>16.9</t>
  </si>
  <si>
    <t>16.8 Ampliar e fortalecer a participação dos países em desenvolvimento nas instituições de governança global</t>
  </si>
  <si>
    <t>16.8</t>
  </si>
  <si>
    <t>16.7 Garantir a tomada de decisão responsiva, inclusiva, participativa e representativa em todos os níveis</t>
  </si>
  <si>
    <t>16.7</t>
  </si>
  <si>
    <t>16.6 Desenvolver instituições eficazes, responsáveis e transparentes em todos os níveis</t>
  </si>
  <si>
    <t>16.6</t>
  </si>
  <si>
    <t>16.5 Reduzir substancialmente a corrupção e o suborno em todas as suas formas</t>
  </si>
  <si>
    <t>16.5</t>
  </si>
  <si>
    <t>16.4  Até 2030, reduzir significativamente os fluxos financeiros e de armas ilegais, reforçar a recuperação e devolução de recursos roubados e combater todas as formas de crime organizado</t>
  </si>
  <si>
    <t>16.4</t>
  </si>
  <si>
    <t>16.3 Promover o Estado de Direito, em nível nacional e internacional, e garantir a igualdade de acesso à justiça para todos</t>
  </si>
  <si>
    <t>16.3</t>
  </si>
  <si>
    <t>16.2 Acabar com abuso, exploração, tráfico e todas as formas de violência e tortura contra crianças</t>
  </si>
  <si>
    <t>16.2</t>
  </si>
  <si>
    <t>16.b Promover e fazer cumprir leis e políticas não discriminatórias para o desenvolvimento sustentável</t>
  </si>
  <si>
    <t>16.12</t>
  </si>
  <si>
    <t>16.a Fortalecer as instituições nacionais relevantes, inclusive por meio da cooperação internacional, para a construção de capacidades em todos os níveis, em particular nos países em desenvolvimento, para a prevenção da violência e o combate ao terrorismo e ao crime</t>
  </si>
  <si>
    <t>16.11</t>
  </si>
  <si>
    <t>16.10 Assegurar o acesso público à informação e proteger as liberdades fundamentais, em conformidade com a legislação nacional e os acordos internacionais</t>
  </si>
  <si>
    <t>16.10</t>
  </si>
  <si>
    <t>16.1 Reduzir significativamente todas as formas de violência e as taxas de mortalidade relacionada em todos os lugares</t>
  </si>
  <si>
    <t>16.1</t>
  </si>
  <si>
    <t>15.9 Até 2020, integrar os valores dos ecossistemas e da biodiversidade ao planejamento nacional e local, nos processos de desenvolvimento, nas estratégias de redução da pobreza e nos sistemas de contas</t>
  </si>
  <si>
    <t>Reduzir a desigualdade dentro dos países e entre eles</t>
  </si>
  <si>
    <t>15.9</t>
  </si>
  <si>
    <t>15.8 Até 2020, implementar medidas para evitar a introdução e reduzir significativamente o impacto de espécies exóticas invasoras em ecossistemas terrestres e aquáticos, e controlar ou erradicar as espécies prioritárias</t>
  </si>
  <si>
    <t>15.8</t>
  </si>
  <si>
    <t>15.7 Tomar medidas urgentes para acabar com a caça ilegal e o tráfico de espécies da flora e fauna protegidas e abordar tanto a demanda quanto a oferta de produtos ilegais da vida selvagem</t>
  </si>
  <si>
    <t>15.7</t>
  </si>
  <si>
    <t>15.6 Garantir uma repartição justa e equitativa dos benefícios derivados da utilização dos recursos genéticos e promover o acesso adequado aos recursos genéticos</t>
  </si>
  <si>
    <t>15.6</t>
  </si>
  <si>
    <t>15.5 Tomar medidas urgentes e significativas para reduzir a degradação de habitat naturais, deter a perda de biodiversidade e, até 2020, proteger e evitar a extinção de espécies ameaçadas</t>
  </si>
  <si>
    <t>15.5</t>
  </si>
  <si>
    <t>15.4 Até 2030, assegurar a conservação dos ecossistemas de montanha, incluindo a sua biodiversidade, para melhorar a sua capacidade de proporcionar benefícios que são essenciais para o desenvolvimento sustentável</t>
  </si>
  <si>
    <t>15.4</t>
  </si>
  <si>
    <t>15.3 Até 2030, combater a desertificação, restaurar a terra e o solo degradado, incluindo terrenos afetados pela desertificação, secas e inundações, e lutar para alcançar um mundo neutro em termos de degradação do solo</t>
  </si>
  <si>
    <t>15.3</t>
  </si>
  <si>
    <t>15.2 Até 2020, promover a implementação da gestão sustentável de todos os tipos de florestas, deter o desmatamento, restaurar florestas degradadas e aumentar substancialmente o florestamento e o reflorestamento globalmente</t>
  </si>
  <si>
    <t>15.2</t>
  </si>
  <si>
    <t>15.c Reforçar o apoio global para os esforços de combate à caça ilegal e ao tráfico de espécies protegidas, inclusive por meio do aumento da capacidade das comunidades locais para buscar oportunidades de subsistência sustentável</t>
  </si>
  <si>
    <t>15.12</t>
  </si>
  <si>
    <t>15.b Mobilizar recursos significativos de todas as fontes e em todos os níveis para financiar o manejo florestal sustentável e proporcionar incentivos adequados aos países em desenvolvimento para promover o manejo florestal sustentável, inclusive para a conservação e o reflorestamento</t>
  </si>
  <si>
    <t>15.11</t>
  </si>
  <si>
    <t>15.a Mobilizar e aumentar significativamente, a partir de todas as fontes, os recursos financeiros para a conservação e o uso sustentável da biodiversidade e dos ecossistemas</t>
  </si>
  <si>
    <t>15.10</t>
  </si>
  <si>
    <t>15.1 Até 2020, assegurar a conservação, recuperação e uso sustentável de ecossistemas terrestres e de água doce interiores e seus serviços, em especial florestas, zonas úmidas, montanhas e terras áridas, em conformidade com as obrigações decorrentes dos acordos internacionais</t>
  </si>
  <si>
    <t>15.1</t>
  </si>
  <si>
    <t>14.b Proporcionar o acesso dos pescadores artesanais de pequena escala aos recursos marinhos e mercados</t>
  </si>
  <si>
    <t>Proteger, recuperar e promover o uso sustentável dos ecossistemas terrestres, gerir de forma sustentável as florestas, combater a desertificação, deter e reverter a degradação da terra e deter a perda de biodiversidade</t>
  </si>
  <si>
    <t>14.9</t>
  </si>
  <si>
    <t>14.a Aumentar o conhecimento científico, desenvolver capacidades de pesquisa e transferir tecnologia marinha, tendo em conta os critérios e orientações sobre a Transferência de Tecnologia Marinha da Comissão Oceanográfica Intergovernamental, a fim de melhorar a saúde dos oceanos e aumentar a contribuição da biodiversidade marinha para o desenvolvimento dos países em desenvolvimento, em particular os pequenos Estados insulares em desenvolvimento e os países menos desenvolvidos</t>
  </si>
  <si>
    <t>14.8</t>
  </si>
  <si>
    <t>14.7 Até 2030, aumentar os benefícios econômicos para os pequenos Estados insulares em desenvolvimento e os países menos desenvolvidos, a partir do uso sustentável dos recursos marinhos, inclusive por meio de uma gestão sustentável da pesca, aquicultura e turismo</t>
  </si>
  <si>
    <t>14.7</t>
  </si>
  <si>
    <t>14.6 Até 2020, proibir certas formas de subsídios à pesca, que contribuem para a sobrecapacidade e a sobrepesca, e eliminar os subsídios que contribuam para a pesca ilegal, não reportada e não regulamentada, e abster-se de introduzir novos subsídios como estes, reconhecendo que o tratamento especial e diferenciado adequado e eficaz para os países em desenvolvimento e os países menos desenvolvidos deve ser parte integrante da negociação sobre subsídios à pesca da Organização Mundial do Comércio</t>
  </si>
  <si>
    <t>14.6</t>
  </si>
  <si>
    <t>14.5 Até 2020, conservar pelo menos 10% das zonas costeiras e marinhas, de acordo com a legislação nacional e internacional, e com base na melhor informação científica disponível</t>
  </si>
  <si>
    <t>14.5</t>
  </si>
  <si>
    <t>14.4 Até 2020, efetivamente regular a coleta, e acabar com a sobrepesca, ilegal, não reportada e não regulamentada e as práticas de pesca destrutivas, e implementar planos de gestão com base científica, para restaurar populações de peixes no menor tempo possível, pelo menos a níveis que possam produzir rendimento máximo sustentável, como determinado por suas características biológicas</t>
  </si>
  <si>
    <t>14.4</t>
  </si>
  <si>
    <t>14.3  Minimizar e enfrentar os impactos da acidificação dos oceanos, inclusive por meio do reforço da cooperação científica em todos os níveis</t>
  </si>
  <si>
    <t>14.3</t>
  </si>
  <si>
    <t>14.2 Até 2020, gerir de forma sustentável e proteger os ecossistemas marinhos e costeiros para evitar impactos adversos significativos, inclusive por meio do reforço da sua capacidade de resiliência, e tomar medidas para a sua restauração, a fim de assegurar oceanos saudáveis e produtivos</t>
  </si>
  <si>
    <t>14.2</t>
  </si>
  <si>
    <t>14.c Assegurar a conservação e o uso sustentável dos oceanos e seus recursos pela implementação do direito internacional, como refletido na UNCLOS [Convenção das Nações Unidas sobre o Direito do Mar], que provê o arcabouço legal para a conservação e utilização sustentável dos oceanos e dos seus recursos, conforme registrado no parágrafo 158 do ¿Futuro Que Queremos¿</t>
  </si>
  <si>
    <t>14.10</t>
  </si>
  <si>
    <t>14.1 Até 2025, prevenir e reduzir significativamente a poluição marinha de todos os tipos, especialmente a advinda de atividades terrestres, incluindo detritos marinhos e a poluição por nutrientes</t>
  </si>
  <si>
    <t>14.1</t>
  </si>
  <si>
    <t>13.b Promover mecanismos para a criação de capacidades para o planejamento relacionado à mudança do clima e à gestão eficaz, nos países menos desenvolvidos, inclusive com foco em mulheres, jovens, comunidades locais e marginalizadas</t>
  </si>
  <si>
    <t>Promover sociedades pacíficas e inclusivas para o desenvolvimento sustentável, proporcionar o acesso à justiça para todos e construir instituições eficazes, responsáveis e inclusivas em todos os níveis</t>
  </si>
  <si>
    <t>13.5</t>
  </si>
  <si>
    <t>13.a Implementar o compromisso assumido pelos países desenvolvidos partes da Convenção Quadro das Nações Unidas sobre Mudança do Clima [UNFCCC] para a meta de mobilizar conjuntamente US$ 100 bilhões por ano a partir de 2020, de todas as fontes, para atender às necessidades dos países em desenvolvimento, no contexto das ações de mitigação significativas e transparência na implementação; e operacionalizar plenamente o Fundo Verde para o Clima por meio de sua capitalização o mais cedo possível</t>
  </si>
  <si>
    <t>13.4</t>
  </si>
  <si>
    <t>13.3 Melhorar a educação, aumentar a conscientização e a capacidade humana e institucional sobre mitigação, adaptação, redução de impacto e alerta precoce da mudança do clima</t>
  </si>
  <si>
    <t>13.3</t>
  </si>
  <si>
    <t>13.2 Integrar medidas da mudança do clima nas políticas, estratégias e planejamentos nacionais</t>
  </si>
  <si>
    <t>13.2</t>
  </si>
  <si>
    <t>13.1 Reforçar a resiliência e a capacidade de adaptação a riscos relacionados ao clima e às catástrofes naturais em todos os países</t>
  </si>
  <si>
    <t>13.1</t>
  </si>
  <si>
    <t>12.a Apoiar países em desenvolvimento a fortalecer suas capacidades científicas e tecnológicas para mudar para padrões mais sustentáveis de produção e consumo</t>
  </si>
  <si>
    <t>Promover o crescimento econômico sustentado, inclusivo e sustentável, emprego pleno e produtivo e trabalho decente para todos</t>
  </si>
  <si>
    <t>12.9</t>
  </si>
  <si>
    <t>12.8 Até 2030, garantir que as pessoas, em todos os lugares, tenham informação relevante e conscientização para o desenvolvimento sustentável e estilos de vida em harmonia com a natureza</t>
  </si>
  <si>
    <t>12.8</t>
  </si>
  <si>
    <t>12.7 Promover práticas de compras públicas sustentáveis, de acordo com as políticas e prioridades nacionais</t>
  </si>
  <si>
    <t>12.7</t>
  </si>
  <si>
    <t>12.6 Incentivar as empresas, especialmente as empresas grandes e transnacionais, a adotar práticas sustentáveis e a integrar informações de sustentabilidade em seu ciclo de relatórios</t>
  </si>
  <si>
    <t>12.6</t>
  </si>
  <si>
    <t>12.5 Até 2030, reduzir substancialmente a geração de resíduos por meio da prevenção, redução, reciclagem e reuso</t>
  </si>
  <si>
    <t>12.5</t>
  </si>
  <si>
    <t>12.4 Até 2020, alcançar o manejo ambientalmente saudável dos produtos químicos e todos os resíduos, ao longo de todo o ciclo de vida destes, de acordo com os marcos internacionais acordados, e reduzir significativamente a liberação destes para o ar, água e solo, para minimizar seus impactos negativos sobre a saúde humana e o meio ambiente</t>
  </si>
  <si>
    <t>12.4</t>
  </si>
  <si>
    <t>12.3 Até 2030, reduzir pela metade o desperdício de alimentos per capita mundial, nos níveis de varejo e do consumidor, e reduzir as perdas de alimentos ao longo das cadeias de produção e abastecimento, incluindo as perdas pós-colheita</t>
  </si>
  <si>
    <t>12.3</t>
  </si>
  <si>
    <t>12.2 Até 2030, alcançar a gestão sustentável e o uso eficiente dos recursos naturais</t>
  </si>
  <si>
    <t>12.2</t>
  </si>
  <si>
    <t>12.c Racionalizar subsídios ineficientes aos combustíveis fósseis, que encorajam o consumo exagerado, eliminando as distorções de mercado, de acordo com as circunstâncias nacionais, inclusive por meio da reestruturação fiscal e a eliminação gradual desses subsídios prejudiciais, caso existam, para refletir os seus impactos ambientais, tendo plenamente em conta as necessidades específicas e condições dos países em desenvolvimento e minimizando os possíveis impactos adversos sobre o seu desenvolvimento de uma forma que proteja os pobres e as comunidades afetadas</t>
  </si>
  <si>
    <t>12.11</t>
  </si>
  <si>
    <t>12.b Desenvolver e implementar ferramentas para monitorar os impactos do desenvolvimento sustentável para o turismo sustentável, que gera empregos, promove a cultura e os produtos locais</t>
  </si>
  <si>
    <t>12.10</t>
  </si>
  <si>
    <t>12.1 Implementar o Plano Decenal de Programas sobre Produção e Consumo Sustentáveis, com todos os países tomando medidas, e os países desenvolvidos assumindo a liderança, tendo em conta o desenvolvimento e as capacidades dos países em desenvolvimento</t>
  </si>
  <si>
    <t>12.1</t>
  </si>
  <si>
    <t>11.b Até 2020, aumentar substancialmente o número de cidades e assentamentos humanos adotando e implementando políticas e planos integrados para a inclusão, a eficiência dos recursos, mitigação e adaptação às mudanças climáticas, a resiliência a desastres; e desenvolver e implementar, de acordo com o Marco de Sendai para a Redução do Risco de Desastres 2015-2030, o gerenciamento holístico do risco de desastres em todos os níveis</t>
  </si>
  <si>
    <t>Fortalecer os meios de implementação e revitalizar a parceria global para o desenvolvimento sustentável</t>
  </si>
  <si>
    <t>11.9</t>
  </si>
  <si>
    <t>11.a Apoiar relações econômicas, sociais e ambientais positivas entre áreas urbanas, periurbanas e rurais, reforçando o planejamento nacional e regional de desenvolvimento</t>
  </si>
  <si>
    <t>11.8</t>
  </si>
  <si>
    <t>11.7 Até 2030, proporcionar o acesso universal a espaços públicos seguros, inclusivos, acessíveis e verdes, particularmente para as mulheres e crianças, pessoas idosas e pessoas com deficiência</t>
  </si>
  <si>
    <t>11.7</t>
  </si>
  <si>
    <t>11.6 Até 2030, reduzir o impacto ambiental negativo per capita das cidades, inclusive prestando especial atenção à qualidade do ar, gestão de resíduos municipais e outros</t>
  </si>
  <si>
    <t>11.6</t>
  </si>
  <si>
    <t>11.5 Até 2030, reduzir significativamente o número de mortes e o número de pessoas afetadas por catástrofes e substancialmente diminuir as perdas econômicas diretas causadas por elas em relação ao produto interno bruto global, incluindo os desastres relacionados à água, com o foco em proteger os pobres e as pessoas em situação de vulnerabilidade</t>
  </si>
  <si>
    <t>11.5</t>
  </si>
  <si>
    <t>11.4 Fortalecer esforços para proteger e salvaguardar o patrimônio cultural e natural do mundo</t>
  </si>
  <si>
    <t>11.4</t>
  </si>
  <si>
    <t>11.3 Até 2030, aumentar a urbanização inclusiva e sustentável, e as capacidades para o planejamento e gestão de assentamentos humanos participativos, integrados e sustentáveis, em todos os países</t>
  </si>
  <si>
    <t>11.3</t>
  </si>
  <si>
    <t>11.2 Até 2030, proporcionar o acesso a sistemas de transporte seguros, acessíveis, sustentáveis e a preço acessível para todos, melhorando a segurança rodoviária por meio da expansão dos transportes públicos, com especial atenção para as necessidades das pessoas em situação de vulnerabilidade, mulheres, crianças, pessoas com deficiência e idosos</t>
  </si>
  <si>
    <t>11.2</t>
  </si>
  <si>
    <t>11.c Apoiar os países menos desenvolvidos, inclusive por meio de assistência técnica e financeira, para construções sustentáveis e resilientes, utilizando materiais locais</t>
  </si>
  <si>
    <t>11.10</t>
  </si>
  <si>
    <t>11.1 Até 2030, garantir o acesso de todos à habitação segura, adequada e a preço acessível, e aos serviços básicos e urbanizar as favelas</t>
  </si>
  <si>
    <t>11.1</t>
  </si>
  <si>
    <t>10.b Incentivar a assistência oficial ao desenvolvimento e fluxos financeiros, incluindo o investimento externo direto, para os Estados onde a necessidade é maior, em particular os países menos desenvolvidos, os países africanos, os pequenos Estados insulares em desenvolvimento e os países em desenvolvimento sem litoral, de acordo com seus planos e programas nacionais</t>
  </si>
  <si>
    <t>Construir infraestruturas resilientes, promover a industrialização inclusiva e sustentável e fomentar a inovação</t>
  </si>
  <si>
    <t>10.9</t>
  </si>
  <si>
    <t>10.a Implementar o princípio do tratamento especial e diferenciado para países em desenvolvimento, em particular os países menos desenvolvidos, em conformidade com os acordos da OMC</t>
  </si>
  <si>
    <t>10.8</t>
  </si>
  <si>
    <t>10.7 Facilitar a migração e a mobilidade ordenada, segura, regular e responsável das pessoas, inclusive por meio da implementação de políticas de migração planejadas e bem geridas</t>
  </si>
  <si>
    <t>10.7</t>
  </si>
  <si>
    <t>10.6 Assegurar uma representação e voz mais forte dos países em desenvolvimento em tomadas de decisão nas instituições econômicas e financeiras internacionais globais, a fim de produzir instituições mais eficazes, críveis, responsáveis e legítimas</t>
  </si>
  <si>
    <t>10.6</t>
  </si>
  <si>
    <t>10.5 Melhorar a regulamentação e monitoramento dos mercados e instituições financeiras globais e fortalecer a implementação de tais regulamentações</t>
  </si>
  <si>
    <t>10.5</t>
  </si>
  <si>
    <t>10.4 Adotar políticas, especialmente fiscal, salarial e de proteção social, e alcançar progressivamente uma maior igualdade</t>
  </si>
  <si>
    <t>10.4</t>
  </si>
  <si>
    <t>10.3 Garantir a igualdade de oportunidades e reduzir as desigualdades de resultados, inclusive por meio da eliminação de leis, políticas e práticas discriminatórias e da promoção de legislação, políticas e ações adequadas a este respeito</t>
  </si>
  <si>
    <t>10.3</t>
  </si>
  <si>
    <t>10.2 Até 2030, empoderar e promover a inclusão social, econômica e política de todos, independentemente da idade, gênero, deficiência, raça, etnia, origem, religião, condição econômica ou outra</t>
  </si>
  <si>
    <t>10.2</t>
  </si>
  <si>
    <t>10.c Até 2030, reduzir para menos de 3% os custos de transação de remessas dos migrantes e eliminar os corredores de remessas com custos superiores a 5%</t>
  </si>
  <si>
    <t>10.10</t>
  </si>
  <si>
    <t>10.1 Até 2030, progressivamente alcançar e sustentar o crescimento da renda dos 40% da população mais pobre a uma taxa maior que a média nacional</t>
  </si>
  <si>
    <t>10.1</t>
  </si>
  <si>
    <t>1.b Criar marcos políticos sólidos em níveis nacional, regional e internacional, com base em estratégias de desenvolvimento a favor dos pobres e sensíveis a gênero, para apoiar investimentos acelerados nas ações de erradicação da pobreza</t>
  </si>
  <si>
    <t>Acabar com a fome, alcançar a segurança alimentar e melhoria da nutrição e promover a agricultura sustentável</t>
  </si>
  <si>
    <t>1.7</t>
  </si>
  <si>
    <t>1.a Garantir uma mobilização significativa de recursos a partir de uma variedade de fontes, inclusive por meio do reforço da cooperação para o desenvolvimento, para proporcionar meios adequados e previsíveis para que os países em desenvolvimento, em particular os países menos desenvolvidos, implementem programas e políticas para acabar com a pobreza em todas as suas dimensões</t>
  </si>
  <si>
    <t>1.6</t>
  </si>
  <si>
    <t>1.5 Até 2030, construir a resiliência dos pobres e daqueles em situação de vulnerabilidade, e reduzir a exposição e vulnerabilidade destes a eventos extremos relacionados com o clima e outros choques e desastres econômicos, sociais e ambientais</t>
  </si>
  <si>
    <t>1.5</t>
  </si>
  <si>
    <t>1.4 Até 2030, garantir que todos os homens e mulheres, particularmente os pobres e vulneráveis, tenham direitos iguais aos recursos econômicos, bem como o acesso a serviços básicos, propriedade e controle sobre a terra e outras formas de propriedade, herança, recursos naturais, novas tecnologias apropriadas e serviços financeiros, incluindo microfinanças</t>
  </si>
  <si>
    <t>1.4</t>
  </si>
  <si>
    <t>1.3 Implementar, em nível nacional, medidas e sistemas de proteção social adequados, para todos, incluindo pisos, e até 2030 atingir a cobertura substancial dos pobres e vulneráveis</t>
  </si>
  <si>
    <t>1.3</t>
  </si>
  <si>
    <t>1.2 Até 2030, reduzir pelo menos à metade a proporção de homens, mulheres e crianças, de todas as idades, que vivem na pobreza, em todas as suas dimensões, de acordo com as definições nacionais</t>
  </si>
  <si>
    <t>1.2</t>
  </si>
  <si>
    <t>1.1 Até 2030, erradicar a pobreza extrema para todas as pessoas em todos os lugares, atualmente medida como pessoas vivendo com menos de US$ 1,25 por dia</t>
  </si>
  <si>
    <t>1.1</t>
  </si>
  <si>
    <t>META</t>
  </si>
  <si>
    <t>Vinculação do recém-nascido ao serviço de Atenção Primária à saúde</t>
  </si>
  <si>
    <t>Vídeomonitoramento urbano</t>
  </si>
  <si>
    <t>Transparência dos dados</t>
  </si>
  <si>
    <t>Sistema permanente de avaliação e acompanhamento dos resultados da rede pública (estadual e municipa</t>
  </si>
  <si>
    <t>Sistema integrado e informatizado de gestão escolar</t>
  </si>
  <si>
    <t>Sensibilização/mobilização sobre a importância da Educação Infantil</t>
  </si>
  <si>
    <t>Sensibilização dos atores envolvidos na segurança pública</t>
  </si>
  <si>
    <t>Reorganização física da rede</t>
  </si>
  <si>
    <t>Reordenamento físico das redes</t>
  </si>
  <si>
    <t>Regulação do quantitativo de profissionais para a atuação na pré-escola</t>
  </si>
  <si>
    <t>Redefinição dos padrões físicos de infraestrutura da pré-escola</t>
  </si>
  <si>
    <t>Realocação de profissionais das redes</t>
  </si>
  <si>
    <t>Realocação de pessoal da rede municipal de ensino para a pré-escola</t>
  </si>
  <si>
    <t>Provisão de novos recursos financeiros para manutenção e custeio da pré-escola</t>
  </si>
  <si>
    <t>Promoção e apoio a programas de estímulo à amamentação</t>
  </si>
  <si>
    <t>Promoção do ordenamento urbano</t>
  </si>
  <si>
    <t>Plano Municipal de Segurança pública com pactuação de compromissos</t>
  </si>
  <si>
    <t>Planejamento da expansão da oferta de pré -escola</t>
  </si>
  <si>
    <t>Permuta de pessoal com a rede estadual (incluindo educação infantil e anos iniciais do ensino fundam</t>
  </si>
  <si>
    <t>Otimização dos espações municipais existentes</t>
  </si>
  <si>
    <t>Organização de material didático e pedagógico.</t>
  </si>
  <si>
    <t>Modelo de seleção de diretores escolares</t>
  </si>
  <si>
    <t>Melhoria e controle do fluxo escolar</t>
  </si>
  <si>
    <t>Material didático</t>
  </si>
  <si>
    <t>Levantamento da população na idade da pré -escola</t>
  </si>
  <si>
    <t>Integração dos sistemas de gestão escolar entre Estado e Municípios</t>
  </si>
  <si>
    <t>Instituição de instância bipartite e permanente de negociação, cooperação e pactuação no âmbito da E</t>
  </si>
  <si>
    <t>Infraestrutura adequada</t>
  </si>
  <si>
    <t>Implantação da BNCC para a educação infantil na pré-escola</t>
  </si>
  <si>
    <t>Identificação, referenciamento e acompanhamento das gestantes de risco</t>
  </si>
  <si>
    <t>Gestão municipal integrada</t>
  </si>
  <si>
    <t>Fortalecimento dos CAPS</t>
  </si>
  <si>
    <t>Fortalecimento da gestão escolar</t>
  </si>
  <si>
    <t>Formação continuada dos professores</t>
  </si>
  <si>
    <t>Formação continuada de professores que atuam na educação infantil.</t>
  </si>
  <si>
    <t>Formação continuada de gestores escolares nas áreas de gestão e técnico-pedagógica.</t>
  </si>
  <si>
    <t>Fiscalização dos fatores de risco (comércio ilegal, bares, barulho, etc)</t>
  </si>
  <si>
    <t>Financiamento das ações</t>
  </si>
  <si>
    <t>Estímulo à troca de experiências entre municípios</t>
  </si>
  <si>
    <t>Espaços de prevenção/mediação de conflitos</t>
  </si>
  <si>
    <t>Empoderamento de Líderes Locais</t>
  </si>
  <si>
    <t>Desenvolvimento Infanto-Juvenil</t>
  </si>
  <si>
    <t>Desenho e pactuação para oferta de serviços regionalizada para assistência ao pré-natal, parto e nas</t>
  </si>
  <si>
    <t xml:space="preserve">Definição da linha de cuidado materno-infantil </t>
  </si>
  <si>
    <t>Currículo</t>
  </si>
  <si>
    <t>Criação/fortalecimento de espaços de discussão e troca de experiências sobre iniciativas de redução</t>
  </si>
  <si>
    <t>Criação de instância administrativa nas secretarias de educação estadual para a articulação com os m</t>
  </si>
  <si>
    <t>Convênios com instituições para oferta de pré- escola</t>
  </si>
  <si>
    <t>Contratação de novos profissionais para a pré-escola na rede municipal de ensino</t>
  </si>
  <si>
    <t>Construção de novas salas de aula ou novos prédios escolares</t>
  </si>
  <si>
    <t>Consolidação da Gestão da Informação</t>
  </si>
  <si>
    <t>Busca Ativa das crianças que estão fora da pré -escola</t>
  </si>
  <si>
    <t>Aperfeiçoamento da Guarda Municipal</t>
  </si>
  <si>
    <t>Análise da situação da oferta pré- escolar</t>
  </si>
  <si>
    <t xml:space="preserve">Ampliação do acesso ao Programa de Saúde Reprodutiva </t>
  </si>
  <si>
    <t>Acompanhamento pedagógico com foco no ciclo de alfabetização</t>
  </si>
  <si>
    <t>Ações para a inclusão de Jovens em situação de vulnerabilidade</t>
  </si>
  <si>
    <t xml:space="preserve"> Qualificação e formação continuada dos profissionais que atuam na linha de cuidado maternoinfantil</t>
  </si>
  <si>
    <t xml:space="preserve"> Implantação/ativação dos comitês de vigilância à mortalidade materna, infantil e fetal no nível mun</t>
  </si>
  <si>
    <t xml:space="preserve"> Fortalecimento (das Equipes de Saúde da Família) e dos Núcleos de Apoio à Saúde da Família (NASF)</t>
  </si>
  <si>
    <t xml:space="preserve"> Desenvolvimento de sistema de informação integrado ao sistema oficial, que permita o acompanhamento</t>
  </si>
  <si>
    <t xml:space="preserve"> Articulação e vinculação com os Programas do ministério da Saúde relacionados com os objetivos de r</t>
  </si>
  <si>
    <t xml:space="preserve"> Análise sistemática da situação da saúde da mulher, criança e adolescente  e utilização de dados na</t>
  </si>
  <si>
    <t>INICIATIVA</t>
  </si>
  <si>
    <t>FINALIDADE</t>
  </si>
  <si>
    <t>NÃO ORÇAMENTÁRIA</t>
  </si>
  <si>
    <t>OUTRAS NÃO ORÇAMENTÁRIAS</t>
  </si>
  <si>
    <t>AGENDA TRANSVERSAL</t>
  </si>
  <si>
    <t>CÓDIGO DO PROGRAMA</t>
  </si>
  <si>
    <t>CÓDIGO DA AÇÃO</t>
  </si>
  <si>
    <t>Agente capacitado</t>
  </si>
  <si>
    <t>Agente Público Capacitado</t>
  </si>
  <si>
    <t>Aquicultor Beneficiado</t>
  </si>
  <si>
    <t>Área Portuária Ampliada e Modernizada</t>
  </si>
  <si>
    <t>Artesão cadastrado</t>
  </si>
  <si>
    <t>Articulação Institucional Efetiva</t>
  </si>
  <si>
    <t>Avaliação aplicada</t>
  </si>
  <si>
    <t>Boletins de Ocorrência Registrados</t>
  </si>
  <si>
    <t>Cadeias Produtivas E Arranjos Produtivos Locais Estruturados E Fortalecidos</t>
  </si>
  <si>
    <t>Campanha Realizada</t>
  </si>
  <si>
    <t>Campanhas Educativas</t>
  </si>
  <si>
    <t>Campanhas Publicitárias Realizadas</t>
  </si>
  <si>
    <t>Cidadão Sensibilizado</t>
  </si>
  <si>
    <t>Condutor Habilitado</t>
  </si>
  <si>
    <t>Consórcio Implementado</t>
  </si>
  <si>
    <t>Empregos Gerados</t>
  </si>
  <si>
    <t>Empresa Beneficiada</t>
  </si>
  <si>
    <t>Empresa ou serviço cadastrado</t>
  </si>
  <si>
    <t>Equipamento Implantado /Recuperado E/Ou Bem Doado</t>
  </si>
  <si>
    <t>Espaço Construído, Reformado e Modernizado</t>
  </si>
  <si>
    <t>Espaço Cultural Implantado</t>
  </si>
  <si>
    <t>Espaço De Esporte E Lazer Mantido E/Ou Conservado</t>
  </si>
  <si>
    <t>Etapa Concluída</t>
  </si>
  <si>
    <t>Família Beneficiada</t>
  </si>
  <si>
    <t>Famílias Beneficiadas Com A Titulação</t>
  </si>
  <si>
    <t>Famílias Quilombolas Beneficiadas</t>
  </si>
  <si>
    <t>Ferramentas de Planejamento Implementadas</t>
  </si>
  <si>
    <t>Gestão Fiscal Aperfeiçoada</t>
  </si>
  <si>
    <t>Gestão Modernizada</t>
  </si>
  <si>
    <t>Gestão Tributária Aperfeiçoada</t>
  </si>
  <si>
    <t>Imóvel Revitalizado</t>
  </si>
  <si>
    <t>Instituições Atendidas</t>
  </si>
  <si>
    <t>Instrumento Implantado</t>
  </si>
  <si>
    <t>Leite Distribuído</t>
  </si>
  <si>
    <t>Matéria Publicada</t>
  </si>
  <si>
    <t>Modernização Tecnologica Implementada</t>
  </si>
  <si>
    <t>Municipio Sinalizado</t>
  </si>
  <si>
    <t>Negócio firmado</t>
  </si>
  <si>
    <t>Número de vagas criadas</t>
  </si>
  <si>
    <t>Operador Socioeducativo formado</t>
  </si>
  <si>
    <t>Operadores Do Sistema Socioeducativo Qualificado</t>
  </si>
  <si>
    <t>Órgão Captado</t>
  </si>
  <si>
    <t>Paciente Beneficiado</t>
  </si>
  <si>
    <t>Parceria Firmada</t>
  </si>
  <si>
    <t>Pescador Beneficiado</t>
  </si>
  <si>
    <t>Políticas Articuladas</t>
  </si>
  <si>
    <t>Ponto Implantado</t>
  </si>
  <si>
    <t>Portal Atualizado</t>
  </si>
  <si>
    <t>Preso Trabalhando, Estudando, Capacitado, Com Plano Individual De Ressocialização</t>
  </si>
  <si>
    <t>Produto/Sistema Desenvolvido</t>
  </si>
  <si>
    <t>Programação Realizada</t>
  </si>
  <si>
    <t>Projeto Consolidado</t>
  </si>
  <si>
    <t>Projeto Implementado</t>
  </si>
  <si>
    <t>Refeição Fornecida</t>
  </si>
  <si>
    <t>Região Beneficiada</t>
  </si>
  <si>
    <t>Região Metropolitana Efetiva E Funcionando</t>
  </si>
  <si>
    <t>Roteiro turístico consolidado</t>
  </si>
  <si>
    <t>Serviço contratado</t>
  </si>
  <si>
    <t>Sistema de planejamento metropolitano implantado</t>
  </si>
  <si>
    <t>Normas Implantadas</t>
  </si>
  <si>
    <t>Técnico Capacitado</t>
  </si>
  <si>
    <t>Tecnologia validada</t>
  </si>
  <si>
    <t>Título Imobiliário Emitido</t>
  </si>
  <si>
    <t>Trabalhador Beneficiado</t>
  </si>
  <si>
    <t>Trabalhadores (as) atendidos (as)</t>
  </si>
  <si>
    <t>Trabalho Gerado</t>
  </si>
  <si>
    <t>Transplante Realizado</t>
  </si>
  <si>
    <t>Unidade da AGERP estruturada</t>
  </si>
  <si>
    <t>Unidade Escolar Beneficiada</t>
  </si>
  <si>
    <t>Unidade Regional Beneficiada</t>
  </si>
  <si>
    <t>Unidades Adquiridas</t>
  </si>
  <si>
    <t>Veículos Fiscalizados</t>
  </si>
  <si>
    <t>Zoneamento Elaborado</t>
  </si>
  <si>
    <t>Bem Disponibilizado</t>
  </si>
  <si>
    <t>Área Irrigada</t>
  </si>
  <si>
    <t xml:space="preserve">Unidade Implantada </t>
  </si>
  <si>
    <t>Informação Cartográfica Produzida</t>
  </si>
  <si>
    <t>Área de Risco Mapeada</t>
  </si>
  <si>
    <t>Sistema de Esgoto Tratado</t>
  </si>
  <si>
    <t>Bem Cultural Conservado</t>
  </si>
  <si>
    <t>Serviço Fiscalizado e/ou Regulamentado</t>
  </si>
  <si>
    <t xml:space="preserve">Relatório Concluído </t>
  </si>
  <si>
    <t>Processo Concluído</t>
  </si>
  <si>
    <t>Ação Apoiada</t>
  </si>
  <si>
    <t>66. Não se aplica</t>
  </si>
  <si>
    <t>Não se aplica</t>
  </si>
  <si>
    <t>META FÍSICA 2020</t>
  </si>
  <si>
    <t>META FÍSICA 2021</t>
  </si>
  <si>
    <t>META FÍSICA 2022</t>
  </si>
  <si>
    <t>META FÍSICA 2023</t>
  </si>
  <si>
    <t>META FINANCEIRA 2020</t>
  </si>
  <si>
    <t>META FINANCEIRA 2021</t>
  </si>
  <si>
    <t>META FINANCEIRA 2022</t>
  </si>
  <si>
    <t>META FINANCEIRA 2023</t>
  </si>
  <si>
    <t>DENOMINAÇÃO DA SUBAÇÃO</t>
  </si>
  <si>
    <t xml:space="preserve"> PROGRAMA</t>
  </si>
  <si>
    <t>AÇÃO</t>
  </si>
  <si>
    <t>ESTE OK</t>
  </si>
  <si>
    <t>Demais Despesas</t>
  </si>
  <si>
    <t>Fiscal</t>
  </si>
  <si>
    <t>0,1</t>
  </si>
  <si>
    <t>Estadual</t>
  </si>
  <si>
    <t>Direta</t>
  </si>
  <si>
    <t xml:space="preserve">MAIS SEGURANÇA </t>
  </si>
  <si>
    <t>0577</t>
  </si>
  <si>
    <t>Aparelhamento e Estruturação Tecnológica – FES</t>
  </si>
  <si>
    <t>253. Unidade Aparelhada</t>
  </si>
  <si>
    <t>Projeto</t>
  </si>
  <si>
    <t>Lei nº 11.139-2019_22-10-2019_(Lei de instituição do FES)</t>
  </si>
  <si>
    <t>3323</t>
  </si>
  <si>
    <t>AQEQMAPEINCRI</t>
  </si>
  <si>
    <t>REFAMPLABUNIMEDEL</t>
  </si>
  <si>
    <t>MUNICAONAOLETAL</t>
  </si>
  <si>
    <t>LICSOFTRESUPINVCRI</t>
  </si>
  <si>
    <t>CAMPANHAS EDUCATIVAS - VALORIZAÇÃO DO PROFISSIONAL</t>
  </si>
  <si>
    <t>AQUISIÇÃO DE EQUIPAMENTOS E/OU MATERIAIS PERMANENTES - UNIDADE ITINERANTE BIOPSICOSSOCIAL</t>
  </si>
  <si>
    <t>AQUISIÇÃO DE EQUIPAMENTOS E/OU MATERIAIS PERMANENTES - UNIDADE DE PSICOLOGIA</t>
  </si>
  <si>
    <t>AQUISIÇÃO DE EQUIPAMENTOS E/OU MATERIAIS PERMANENTES - UNIDADE DE FISIOTERAPIA</t>
  </si>
  <si>
    <t>MATCONATEPREHOSP</t>
  </si>
  <si>
    <t>AQEQMAPEUNFISIO</t>
  </si>
  <si>
    <t>AQEQMAPEUNPSICO</t>
  </si>
  <si>
    <t>IMPUNIFISIOPISICOPC</t>
  </si>
  <si>
    <t>IMPCUCATIFISICAS</t>
  </si>
  <si>
    <t>AQEQMAPEUNITPROSAUDE</t>
  </si>
  <si>
    <t>AQEQMAPEUNITBIOPSICO</t>
  </si>
  <si>
    <t>CAMPEDUCVALOPROF</t>
  </si>
  <si>
    <t>AQEQMAPECOMBCORRUP</t>
  </si>
  <si>
    <t>FONTE 132</t>
  </si>
  <si>
    <t>FONTE 332</t>
  </si>
  <si>
    <t>AQUISIÇÃO DE VEÍCULOS - VIATURAS</t>
  </si>
  <si>
    <t>AQUIVEICULOS</t>
  </si>
  <si>
    <t>IMPSERVTRANSP</t>
  </si>
  <si>
    <t>Não se aplica;</t>
  </si>
  <si>
    <t>16.1; 16.4;</t>
  </si>
  <si>
    <t>Pagamento de despesas refentes  à aquisição de equipamentos de segurança;</t>
  </si>
  <si>
    <t>Pagamento de despesas referentes a compra de veículos;</t>
  </si>
  <si>
    <t>Pagamento de despesas refentes a compra de equipamentos e outros materiais de uso permanente para o aprimoramento de ações de combate à corrupção;</t>
  </si>
  <si>
    <t>Pagamento de despesas refentes a compra de equipamentos e outros materiais de uso permanente para reaparelhamento do serviço de fisioterapia da DAAB da SSP/MA e DSPS da PM/MA;</t>
  </si>
  <si>
    <t>Pagamento de despesas refentes a compra de equipamentos e outros materiais de uso permanente para reaparelhamento do serviço de psicologia da DAAB da SSP/MA e DSPS da PM/MA;</t>
  </si>
  <si>
    <t>Pagamento de despesas referentes às etapas e procedimentos de implantação de unidades de serviços de psicologia e fisioterapia na Polícia Civil;</t>
  </si>
  <si>
    <t>Pagamento de despesas referentes às etapas e procedimentos de implantação de academia de musculação da Polícia Civil do Maranhão, na Academia de Polícia Civil – ACADEPOL, e no âmbito do Corpo de Bombeiros Militar;</t>
  </si>
  <si>
    <t>Pagamento de despesas refentes a compra de equipamentos e outros materiais de uso permanente para estruturação de unidades itinerantes de promoção à saúde para a Secretaria de Segurança Pública, Polícias civil e militar e Corpo de Bombeiros Militar do Maranhão;</t>
  </si>
  <si>
    <t>Pagamento de despesas refentes a compra de equipamentos e outros materiais de uso permanente para unidades itinerantes de atenção biopsicossocial para as Polícias civil e militar e Corpo de Bombeiros Militar do Maranhão;</t>
  </si>
  <si>
    <t>EQUIPAMENTOS DE SEGURANÇA - MUNIÇÃO NÃO LETAL</t>
  </si>
  <si>
    <t>Pagamento de despesas referentes a serviços de tecnologia da informação para modernização da investigação criminal por meio da implantação, ampliação ou integração de soluções de digitalização de inquéritos;</t>
  </si>
  <si>
    <t>AQUISIÇÃO DE EQUIPAMENTOS E/OU MATERIAIS PERMANENTES - ATENDIMENTO PRÉ-HOSPITALAR</t>
  </si>
  <si>
    <t>Pagamento de despesas refentes a compra de equipamentos e outros materiais de uso permanente para Atendimento Pré-Hospitalar Tático;</t>
  </si>
  <si>
    <t>Pagamentos de despesas referentes a realização de campanhas de publicidade focadas no profissional de segurança pública do Estado do Maranhão para valorizá-lo perante à sociedade e à opinião pública;</t>
  </si>
  <si>
    <t xml:space="preserve">IMPLANTAÇÃO -UNIDADES DE SERVIÇO DE TRANSPORTE </t>
  </si>
  <si>
    <t>Pagamento de despesas referentes às etapas e procedimentos de implantação de unidades de assistência aos profissionais do Corpo de Bombeiros Militar do Maranhão em situação de vulnerabilidade psicofísica e saúde que necessitarem de locomoção aos centros de saúde;</t>
  </si>
  <si>
    <t xml:space="preserve">Pagamento de despesas referentes a serviços de tecnologia da informação para modernização da investigação criminal por meio da implantação, ampliação ou integração de soluções de digitalização de inquéritos; </t>
  </si>
  <si>
    <t>REFORMA E AMPLIAÇÃO - GABINETE ODONTOLÓGICO;</t>
  </si>
  <si>
    <t>Pagamento de despesas referentes a reformas e ampliação de gabinete odontológico da SSP/MA e divisão odontológica da DSPS da PM/MA;</t>
  </si>
  <si>
    <t>AQUISIÇÃO DE EQUIPAMENTOS E/OU MATERIAIS PERMANENTES - COMBATE À CORRUPÇÃO</t>
  </si>
  <si>
    <t>IMPLANTAÇÃO - UNIDADE DE FISIOTERAPIA E PSICOLOGIA/POLÍCIA CIVIL</t>
  </si>
  <si>
    <t>IMPLANTAÇÃO - NÚCLEO DE ATIVIDADES FÍSICAS</t>
  </si>
  <si>
    <t>AQUISIÇÃO DE EQUIPAMENTOS E/OU MATERIAIS PERMANENTES -UNIDADE ITINERANTE PROMOÇÃO DA SAÚDE</t>
  </si>
  <si>
    <t>TECNOLOGIA DA INFORMAÇÃO - INVESTIGAÇÃO CRIMINAL</t>
  </si>
  <si>
    <t>4960</t>
  </si>
  <si>
    <t xml:space="preserve">Enfrentamento à Criminalidade Violenta - FES </t>
  </si>
  <si>
    <t>4961</t>
  </si>
  <si>
    <t>Valorização dos Profissionais de Segurança Pública – FES</t>
  </si>
  <si>
    <t>FISCAL</t>
  </si>
  <si>
    <t>DIRETA</t>
  </si>
  <si>
    <t>166.Órgão Atendido</t>
  </si>
  <si>
    <t>228. Servidor Formado/Capacitado</t>
  </si>
  <si>
    <t>128 - Formação de Recursos Humanos</t>
  </si>
  <si>
    <t>Atividade</t>
  </si>
  <si>
    <t>-45,2744</t>
  </si>
  <si>
    <t>-4,9609</t>
  </si>
  <si>
    <t>TOTAL</t>
  </si>
  <si>
    <t>ações</t>
  </si>
  <si>
    <t>FTE 332 SIGEF</t>
  </si>
  <si>
    <t>TOTAL DA AÇÃO 3323</t>
  </si>
  <si>
    <t>TOTAL DA AÇÃO 4960</t>
  </si>
  <si>
    <t>TOTAL GERAL</t>
  </si>
  <si>
    <t>SUBAÇÃO</t>
  </si>
  <si>
    <t xml:space="preserve">OBSERVAÇÃO: </t>
  </si>
  <si>
    <t>COLETE BALISTICO</t>
  </si>
  <si>
    <t>ESTUDO E PESQUISA</t>
  </si>
  <si>
    <t>LANÇAMENTO NO SIGEF</t>
  </si>
  <si>
    <t>faltou lançar 132</t>
  </si>
  <si>
    <t>SUBAÇÕES A SEREM CADASTRADAS</t>
  </si>
  <si>
    <t>fonte 132</t>
  </si>
  <si>
    <t>fonte 332</t>
  </si>
  <si>
    <t>total geral</t>
  </si>
  <si>
    <t xml:space="preserve"> Lei nº 225, 5 de maio de 202, Credito Especial</t>
  </si>
  <si>
    <r>
      <t xml:space="preserve">OBSERVAÇÃO: </t>
    </r>
    <r>
      <rPr>
        <sz val="9"/>
        <color theme="1"/>
        <rFont val="Arial"/>
        <family val="2"/>
      </rPr>
      <t>AS SUBAÇÕES EM DESTAQUE NA COR AMARELA, JÁ ESTÃO CADASTRADAS E OS RECURSOS FORAM LANCADOS APENAS NA FONTE 332, CONFORME COLUNA EM DSTAQUE NA COR VERDE. RESTANDO LANÇAR AINDA RECURSOS NA FONTE 132, COMFORME DESTACADO EM AZUL</t>
    </r>
  </si>
  <si>
    <t>MAT CONSUMO 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</si>
</sst>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0"/>
      <name val="Arial"/>
    </font>
    <font>
      <sz val="9"/>
      <color indexed="81"/>
      <name val="Tahoma"/>
      <family val="2"/>
    </font>
    <font>
      <b/>
      <sz val="9"/>
      <color indexed="81"/>
      <name val="Tahoma"/>
      <family val="2"/>
    </font>
    <font>
      <sz val="10"/>
      <name val="Arial"/>
      <family val="2"/>
    </font>
    <font>
      <sz val="9"/>
      <name val="Segoe UI"/>
      <family val="2"/>
    </font>
    <font>
      <b/>
      <sz val="9"/>
      <name val="Segoe UI"/>
      <family val="2"/>
    </font>
    <font>
      <sz val="9"/>
      <name val="Segoe UI"/>
      <family val="2"/>
    </font>
    <font>
      <b/>
      <sz val="9"/>
      <name val="Segoe UI"/>
      <family val="2"/>
    </font>
    <font>
      <sz val="10"/>
      <color rgb="FF000000"/>
      <name val="Arial"/>
      <family val="2"/>
    </font>
    <font>
      <sz val="10"/>
      <color theme="1"/>
      <name val="Arial"/>
      <family val="2"/>
    </font>
    <font>
      <b/>
      <sz val="10"/>
      <color theme="1"/>
      <name val="Arial"/>
      <family val="2"/>
    </font>
    <font>
      <sz val="10"/>
      <color rgb="FF333333"/>
      <name val="Arial"/>
      <family val="2"/>
    </font>
    <font>
      <sz val="9"/>
      <name val="Arial"/>
      <family val="2"/>
    </font>
    <font>
      <sz val="9"/>
      <color theme="1"/>
      <name val="Arial"/>
      <family val="2"/>
    </font>
    <font>
      <sz val="11"/>
      <color rgb="FF000000"/>
      <name val="Arial"/>
      <family val="2"/>
    </font>
    <font>
      <sz val="11"/>
      <color theme="1"/>
      <name val="Arial"/>
      <family val="2"/>
    </font>
    <font>
      <sz val="10"/>
      <color indexed="8"/>
      <name val="ARIAL"/>
      <charset val="1"/>
    </font>
    <font>
      <sz val="9"/>
      <color indexed="8"/>
      <name val="ARIAL"/>
      <charset val="1"/>
    </font>
    <font>
      <sz val="10"/>
      <color rgb="FF000000"/>
      <name val="IUXFont"/>
    </font>
    <font>
      <b/>
      <sz val="11"/>
      <color rgb="FF000000"/>
      <name val="Arial"/>
      <family val="2"/>
    </font>
    <font>
      <sz val="12"/>
      <color theme="1"/>
      <name val="Arial"/>
      <family val="2"/>
    </font>
    <font>
      <b/>
      <sz val="12"/>
      <color theme="1"/>
      <name val="Arial"/>
      <family val="2"/>
    </font>
    <font>
      <b/>
      <sz val="10"/>
      <color rgb="FF000000"/>
      <name val="IUXFont"/>
    </font>
    <font>
      <b/>
      <sz val="9"/>
      <color theme="1"/>
      <name val="Arial"/>
      <family val="2"/>
    </font>
  </fonts>
  <fills count="13">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s>
  <borders count="21">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diagonal/>
    </border>
    <border>
      <left/>
      <right/>
      <top style="thin">
        <color indexed="64"/>
      </top>
      <bottom/>
      <diagonal/>
    </border>
  </borders>
  <cellStyleXfs count="8">
    <xf numFmtId="0" fontId="0" fillId="0" borderId="0"/>
    <xf numFmtId="0" fontId="4" fillId="0" borderId="0"/>
    <xf numFmtId="0" fontId="6" fillId="0" borderId="0"/>
    <xf numFmtId="0" fontId="3" fillId="0" borderId="0"/>
    <xf numFmtId="0" fontId="8" fillId="0" borderId="0"/>
    <xf numFmtId="0" fontId="4" fillId="0" borderId="0"/>
    <xf numFmtId="0" fontId="4" fillId="0" borderId="0"/>
    <xf numFmtId="0" fontId="16" fillId="0" borderId="0">
      <alignment vertical="top"/>
    </xf>
  </cellStyleXfs>
  <cellXfs count="178">
    <xf numFmtId="0" fontId="0" fillId="0" borderId="0" xfId="0"/>
    <xf numFmtId="0" fontId="4" fillId="0" borderId="0" xfId="1"/>
    <xf numFmtId="0" fontId="5" fillId="0" borderId="0" xfId="1" applyFont="1"/>
    <xf numFmtId="0" fontId="6" fillId="0" borderId="0" xfId="2"/>
    <xf numFmtId="0" fontId="7" fillId="0" borderId="0" xfId="2" applyFont="1"/>
    <xf numFmtId="0" fontId="5" fillId="0" borderId="0" xfId="1" applyFont="1" applyAlignment="1">
      <alignment horizontal="center"/>
    </xf>
    <xf numFmtId="0" fontId="4" fillId="0" borderId="0" xfId="1" applyFont="1"/>
    <xf numFmtId="0" fontId="4" fillId="0" borderId="0" xfId="1" applyFont="1" applyFill="1"/>
    <xf numFmtId="0" fontId="4" fillId="0" borderId="0" xfId="1" applyFill="1"/>
    <xf numFmtId="0" fontId="4" fillId="0" borderId="0" xfId="2" applyFont="1"/>
    <xf numFmtId="0" fontId="10" fillId="0" borderId="0" xfId="0" applyFont="1" applyAlignment="1">
      <alignment horizontal="left" vertical="center"/>
    </xf>
    <xf numFmtId="0" fontId="9" fillId="0" borderId="2" xfId="0" applyFont="1" applyFill="1" applyBorder="1" applyAlignment="1">
      <alignment horizontal="left" vertical="center"/>
    </xf>
    <xf numFmtId="49" fontId="9" fillId="0" borderId="0" xfId="0" applyNumberFormat="1" applyFont="1" applyFill="1" applyAlignment="1">
      <alignment horizontal="left" vertical="center"/>
    </xf>
    <xf numFmtId="0" fontId="9" fillId="0" borderId="0" xfId="0" applyFont="1" applyFill="1" applyAlignment="1">
      <alignment horizontal="left" vertical="center"/>
    </xf>
    <xf numFmtId="0" fontId="9" fillId="0" borderId="3" xfId="0" applyFont="1" applyFill="1" applyBorder="1" applyAlignment="1">
      <alignment horizontal="left" vertical="center"/>
    </xf>
    <xf numFmtId="0" fontId="9" fillId="0" borderId="4" xfId="0" applyFont="1" applyFill="1" applyBorder="1" applyAlignment="1">
      <alignment horizontal="left" vertical="center"/>
    </xf>
    <xf numFmtId="0" fontId="10" fillId="0" borderId="1" xfId="0" applyFont="1" applyFill="1" applyBorder="1" applyAlignment="1">
      <alignment horizontal="left" vertical="center"/>
    </xf>
    <xf numFmtId="0" fontId="4" fillId="3" borderId="0" xfId="1" applyFill="1"/>
    <xf numFmtId="0" fontId="4" fillId="3" borderId="0" xfId="1" applyFont="1" applyFill="1"/>
    <xf numFmtId="0" fontId="4" fillId="4" borderId="0" xfId="1" applyFill="1"/>
    <xf numFmtId="0" fontId="4" fillId="2" borderId="0" xfId="1" applyFill="1"/>
    <xf numFmtId="0" fontId="4" fillId="4" borderId="0" xfId="1" applyFont="1" applyFill="1"/>
    <xf numFmtId="0" fontId="4" fillId="7" borderId="0" xfId="1" applyFill="1"/>
    <xf numFmtId="0" fontId="9" fillId="0" borderId="0" xfId="0" applyFont="1" applyFill="1" applyAlignment="1">
      <alignment horizontal="left" vertical="center" wrapText="1"/>
    </xf>
    <xf numFmtId="0" fontId="4" fillId="8" borderId="0" xfId="1" applyFont="1" applyFill="1"/>
    <xf numFmtId="0" fontId="6" fillId="4" borderId="0" xfId="2" applyFill="1"/>
    <xf numFmtId="0" fontId="4" fillId="5" borderId="0" xfId="1" applyFill="1"/>
    <xf numFmtId="0" fontId="6" fillId="5" borderId="0" xfId="2" applyFill="1"/>
    <xf numFmtId="0" fontId="4" fillId="5" borderId="0" xfId="1" applyFont="1" applyFill="1"/>
    <xf numFmtId="0" fontId="4" fillId="6" borderId="0" xfId="1" applyFont="1" applyFill="1"/>
    <xf numFmtId="0" fontId="10" fillId="8" borderId="5" xfId="0" applyFont="1" applyFill="1" applyBorder="1" applyAlignment="1">
      <alignment horizontal="center" vertical="center" wrapText="1"/>
    </xf>
    <xf numFmtId="0" fontId="4" fillId="4" borderId="0" xfId="2" applyFont="1" applyFill="1"/>
    <xf numFmtId="0" fontId="4" fillId="9" borderId="0" xfId="1" applyFill="1"/>
    <xf numFmtId="0" fontId="9" fillId="9" borderId="5" xfId="0" applyFont="1" applyFill="1" applyBorder="1" applyAlignment="1">
      <alignment horizontal="center" vertical="center" wrapText="1"/>
    </xf>
    <xf numFmtId="0" fontId="4" fillId="9" borderId="5" xfId="1" applyFill="1" applyBorder="1" applyAlignment="1">
      <alignment horizontal="center" vertical="center" wrapText="1"/>
    </xf>
    <xf numFmtId="4" fontId="14" fillId="9" borderId="5" xfId="0" applyNumberFormat="1" applyFont="1" applyFill="1" applyBorder="1" applyAlignment="1">
      <alignment vertical="center"/>
    </xf>
    <xf numFmtId="4" fontId="14" fillId="9" borderId="5" xfId="0" applyNumberFormat="1" applyFont="1" applyFill="1" applyBorder="1" applyAlignment="1">
      <alignment horizontal="right" vertical="center"/>
    </xf>
    <xf numFmtId="4" fontId="15" fillId="9" borderId="5" xfId="0" applyNumberFormat="1" applyFont="1" applyFill="1" applyBorder="1" applyAlignment="1">
      <alignment horizontal="right" vertical="center"/>
    </xf>
    <xf numFmtId="4" fontId="15" fillId="9" borderId="10" xfId="0" applyNumberFormat="1" applyFont="1" applyFill="1" applyBorder="1" applyAlignment="1">
      <alignment horizontal="right" vertical="center"/>
    </xf>
    <xf numFmtId="4" fontId="14" fillId="5" borderId="9" xfId="0" applyNumberFormat="1" applyFont="1" applyFill="1" applyBorder="1" applyAlignment="1">
      <alignment vertical="center"/>
    </xf>
    <xf numFmtId="4" fontId="14" fillId="5" borderId="5" xfId="0" applyNumberFormat="1" applyFont="1" applyFill="1" applyBorder="1" applyAlignment="1">
      <alignment vertical="center"/>
    </xf>
    <xf numFmtId="4" fontId="14" fillId="5" borderId="9" xfId="0" applyNumberFormat="1" applyFont="1" applyFill="1" applyBorder="1" applyAlignment="1">
      <alignment horizontal="right" vertical="center"/>
    </xf>
    <xf numFmtId="4" fontId="14" fillId="5" borderId="5" xfId="0" applyNumberFormat="1" applyFont="1" applyFill="1" applyBorder="1" applyAlignment="1">
      <alignment horizontal="right" vertical="center"/>
    </xf>
    <xf numFmtId="0" fontId="9" fillId="9" borderId="5" xfId="0" applyFont="1" applyFill="1" applyBorder="1" applyAlignment="1">
      <alignment horizontal="center" vertical="center"/>
    </xf>
    <xf numFmtId="4" fontId="9" fillId="0" borderId="0" xfId="0" applyNumberFormat="1" applyFont="1" applyFill="1" applyAlignment="1">
      <alignment horizontal="left" vertical="center"/>
    </xf>
    <xf numFmtId="4" fontId="10" fillId="0" borderId="0" xfId="0" applyNumberFormat="1" applyFont="1" applyFill="1" applyAlignment="1">
      <alignment horizontal="right" vertical="center"/>
    </xf>
    <xf numFmtId="4" fontId="9" fillId="5" borderId="5" xfId="0" applyNumberFormat="1" applyFont="1" applyFill="1" applyBorder="1" applyAlignment="1">
      <alignment vertical="center" wrapText="1"/>
    </xf>
    <xf numFmtId="0" fontId="10" fillId="8" borderId="6" xfId="0" applyFont="1" applyFill="1" applyBorder="1" applyAlignment="1">
      <alignment vertical="center" wrapText="1"/>
    </xf>
    <xf numFmtId="0" fontId="10" fillId="8" borderId="5" xfId="0" applyFont="1" applyFill="1" applyBorder="1" applyAlignment="1">
      <alignment vertical="center" wrapText="1"/>
    </xf>
    <xf numFmtId="0" fontId="4" fillId="5" borderId="5" xfId="1" applyFill="1" applyBorder="1" applyAlignment="1">
      <alignment horizontal="center" vertical="center" wrapText="1"/>
    </xf>
    <xf numFmtId="0" fontId="9" fillId="5" borderId="5" xfId="0" applyFont="1" applyFill="1" applyBorder="1" applyAlignment="1">
      <alignment horizontal="center" vertical="center" wrapText="1"/>
    </xf>
    <xf numFmtId="0" fontId="13" fillId="5" borderId="5" xfId="0" applyFont="1" applyFill="1" applyBorder="1" applyAlignment="1">
      <alignment horizontal="center" vertical="center" wrapText="1"/>
    </xf>
    <xf numFmtId="0" fontId="13" fillId="9" borderId="5" xfId="0" applyFont="1" applyFill="1" applyBorder="1" applyAlignment="1">
      <alignment horizontal="center" vertical="center" wrapText="1"/>
    </xf>
    <xf numFmtId="4" fontId="9" fillId="9" borderId="5" xfId="0" applyNumberFormat="1" applyFont="1" applyFill="1" applyBorder="1" applyAlignment="1">
      <alignment vertical="center"/>
    </xf>
    <xf numFmtId="0" fontId="9" fillId="9" borderId="5" xfId="0" applyFont="1" applyFill="1" applyBorder="1" applyAlignment="1">
      <alignment horizontal="left" vertical="center"/>
    </xf>
    <xf numFmtId="4" fontId="9" fillId="9" borderId="5" xfId="0" applyNumberFormat="1" applyFont="1" applyFill="1" applyBorder="1" applyAlignment="1">
      <alignment vertical="center" wrapText="1"/>
    </xf>
    <xf numFmtId="4" fontId="9" fillId="9" borderId="5" xfId="0" applyNumberFormat="1" applyFont="1" applyFill="1" applyBorder="1" applyAlignment="1">
      <alignment horizontal="center" vertical="center" wrapText="1"/>
    </xf>
    <xf numFmtId="4" fontId="9" fillId="5" borderId="5" xfId="0" applyNumberFormat="1" applyFont="1" applyFill="1" applyBorder="1" applyAlignment="1">
      <alignment horizontal="center" vertical="center" wrapText="1"/>
    </xf>
    <xf numFmtId="49" fontId="9" fillId="5" borderId="5" xfId="0" applyNumberFormat="1" applyFont="1" applyFill="1" applyBorder="1" applyAlignment="1">
      <alignment horizontal="center" vertical="center" wrapText="1"/>
    </xf>
    <xf numFmtId="49" fontId="9" fillId="5" borderId="5" xfId="0" applyNumberFormat="1" applyFont="1" applyFill="1" applyBorder="1" applyAlignment="1">
      <alignment horizontal="left" vertical="center" wrapText="1"/>
    </xf>
    <xf numFmtId="0" fontId="9" fillId="5" borderId="5" xfId="0" applyFont="1" applyFill="1" applyBorder="1" applyAlignment="1">
      <alignment horizontal="left" vertical="center" wrapText="1"/>
    </xf>
    <xf numFmtId="49" fontId="9" fillId="9" borderId="5" xfId="0" applyNumberFormat="1" applyFont="1" applyFill="1" applyBorder="1" applyAlignment="1">
      <alignment horizontal="center" vertical="center"/>
    </xf>
    <xf numFmtId="49" fontId="9" fillId="9" borderId="5" xfId="0" applyNumberFormat="1" applyFont="1" applyFill="1" applyBorder="1" applyAlignment="1">
      <alignment horizontal="left" vertical="center"/>
    </xf>
    <xf numFmtId="49" fontId="9" fillId="9" borderId="5" xfId="0" applyNumberFormat="1" applyFont="1" applyFill="1" applyBorder="1" applyAlignment="1">
      <alignment horizontal="center" vertical="center" wrapText="1"/>
    </xf>
    <xf numFmtId="0" fontId="9" fillId="9" borderId="5" xfId="0" applyFont="1" applyFill="1" applyBorder="1" applyAlignment="1">
      <alignment horizontal="left" vertical="center" wrapText="1"/>
    </xf>
    <xf numFmtId="0" fontId="0" fillId="9" borderId="5" xfId="0" applyFill="1" applyBorder="1" applyAlignment="1">
      <alignment horizontal="left" vertical="center" wrapText="1"/>
    </xf>
    <xf numFmtId="0" fontId="0" fillId="9" borderId="18" xfId="0" applyFill="1" applyBorder="1" applyAlignment="1">
      <alignment horizontal="left" vertical="center" wrapText="1"/>
    </xf>
    <xf numFmtId="0" fontId="0" fillId="9" borderId="17" xfId="0" applyFill="1" applyBorder="1" applyAlignment="1">
      <alignment horizontal="left" vertical="center" wrapText="1"/>
    </xf>
    <xf numFmtId="0" fontId="0" fillId="9" borderId="19" xfId="0" applyFill="1" applyBorder="1" applyAlignment="1">
      <alignment horizontal="left" vertical="center" wrapText="1"/>
    </xf>
    <xf numFmtId="0" fontId="17" fillId="0" borderId="0" xfId="7" applyFont="1" applyAlignment="1">
      <alignment vertical="top"/>
    </xf>
    <xf numFmtId="3" fontId="18" fillId="10" borderId="0" xfId="0" applyNumberFormat="1" applyFont="1" applyFill="1" applyAlignment="1">
      <alignment horizontal="right" vertical="center" wrapText="1"/>
    </xf>
    <xf numFmtId="3" fontId="18" fillId="0" borderId="0" xfId="0" applyNumberFormat="1" applyFont="1"/>
    <xf numFmtId="4" fontId="9" fillId="0" borderId="0" xfId="0" applyNumberFormat="1" applyFont="1" applyFill="1" applyAlignment="1">
      <alignment horizontal="right" vertical="center"/>
    </xf>
    <xf numFmtId="3" fontId="10" fillId="0" borderId="0" xfId="0" applyNumberFormat="1" applyFont="1" applyFill="1" applyAlignment="1">
      <alignment horizontal="right" vertical="center"/>
    </xf>
    <xf numFmtId="0" fontId="9" fillId="4" borderId="0" xfId="0" applyFont="1" applyFill="1" applyAlignment="1">
      <alignment horizontal="left" vertical="center"/>
    </xf>
    <xf numFmtId="0" fontId="9" fillId="4" borderId="5" xfId="0" applyFont="1" applyFill="1" applyBorder="1" applyAlignment="1">
      <alignment horizontal="center" vertical="center"/>
    </xf>
    <xf numFmtId="4" fontId="9" fillId="4" borderId="5" xfId="0" applyNumberFormat="1" applyFont="1" applyFill="1" applyBorder="1" applyAlignment="1">
      <alignment vertical="center"/>
    </xf>
    <xf numFmtId="4" fontId="9" fillId="4" borderId="5" xfId="0" applyNumberFormat="1" applyFont="1" applyFill="1" applyBorder="1" applyAlignment="1">
      <alignment vertical="center" wrapText="1"/>
    </xf>
    <xf numFmtId="4" fontId="9" fillId="4" borderId="5" xfId="0" applyNumberFormat="1" applyFont="1" applyFill="1" applyBorder="1" applyAlignment="1">
      <alignment horizontal="center" vertical="center" wrapText="1"/>
    </xf>
    <xf numFmtId="4" fontId="19" fillId="4" borderId="9" xfId="0" applyNumberFormat="1" applyFont="1" applyFill="1" applyBorder="1" applyAlignment="1">
      <alignment vertical="center"/>
    </xf>
    <xf numFmtId="4" fontId="19" fillId="4" borderId="5" xfId="0" applyNumberFormat="1" applyFont="1" applyFill="1" applyBorder="1" applyAlignment="1">
      <alignment vertical="center"/>
    </xf>
    <xf numFmtId="4" fontId="19" fillId="4" borderId="9" xfId="0"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0" fontId="10" fillId="0" borderId="0" xfId="0" applyFont="1" applyFill="1" applyBorder="1" applyAlignment="1">
      <alignment horizontal="center" vertical="center"/>
    </xf>
    <xf numFmtId="0" fontId="9" fillId="4" borderId="5" xfId="0" applyFont="1" applyFill="1" applyBorder="1" applyAlignment="1">
      <alignment horizontal="left" vertical="center"/>
    </xf>
    <xf numFmtId="4" fontId="21" fillId="4" borderId="0" xfId="0" applyNumberFormat="1" applyFont="1" applyFill="1" applyAlignment="1">
      <alignment horizontal="right" vertical="center"/>
    </xf>
    <xf numFmtId="4" fontId="10" fillId="4" borderId="0" xfId="0" applyNumberFormat="1" applyFont="1" applyFill="1" applyAlignment="1">
      <alignment horizontal="right" vertical="center"/>
    </xf>
    <xf numFmtId="0" fontId="9" fillId="11" borderId="5" xfId="0" applyFont="1" applyFill="1" applyBorder="1" applyAlignment="1">
      <alignment horizontal="center" vertical="center"/>
    </xf>
    <xf numFmtId="1" fontId="9" fillId="11" borderId="5" xfId="0" applyNumberFormat="1" applyFont="1" applyFill="1" applyBorder="1" applyAlignment="1">
      <alignment horizontal="center" vertical="center"/>
    </xf>
    <xf numFmtId="3" fontId="10" fillId="11" borderId="5" xfId="0" applyNumberFormat="1" applyFont="1" applyFill="1" applyBorder="1" applyAlignment="1">
      <alignment horizontal="right" vertical="center"/>
    </xf>
    <xf numFmtId="4" fontId="20" fillId="11" borderId="5" xfId="0" applyNumberFormat="1" applyFont="1" applyFill="1" applyBorder="1" applyAlignment="1">
      <alignment horizontal="center" vertical="center"/>
    </xf>
    <xf numFmtId="4" fontId="10" fillId="11" borderId="5" xfId="0" applyNumberFormat="1" applyFont="1" applyFill="1" applyBorder="1" applyAlignment="1">
      <alignment horizontal="center" vertical="center"/>
    </xf>
    <xf numFmtId="0" fontId="10" fillId="11" borderId="5" xfId="0" applyFont="1" applyFill="1" applyBorder="1" applyAlignment="1">
      <alignment horizontal="center" vertical="center"/>
    </xf>
    <xf numFmtId="0" fontId="10" fillId="4" borderId="13"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14" xfId="0" applyFont="1" applyFill="1" applyBorder="1" applyAlignment="1">
      <alignment horizontal="center" vertical="center" wrapText="1"/>
    </xf>
    <xf numFmtId="4" fontId="10" fillId="11" borderId="5" xfId="0" applyNumberFormat="1" applyFont="1" applyFill="1" applyBorder="1" applyAlignment="1">
      <alignment horizontal="center" vertical="center"/>
    </xf>
    <xf numFmtId="0" fontId="10" fillId="12" borderId="0" xfId="0" applyFont="1" applyFill="1" applyBorder="1" applyAlignment="1">
      <alignment horizontal="center" vertical="center"/>
    </xf>
    <xf numFmtId="0" fontId="9" fillId="9" borderId="6"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5" borderId="7" xfId="0" applyFont="1" applyFill="1" applyBorder="1" applyAlignment="1">
      <alignment horizontal="center" vertical="center" wrapText="1"/>
    </xf>
    <xf numFmtId="49" fontId="9" fillId="5" borderId="8" xfId="0" applyNumberFormat="1" applyFont="1" applyFill="1" applyBorder="1" applyAlignment="1">
      <alignment horizontal="center" vertical="center" wrapText="1"/>
    </xf>
    <xf numFmtId="49" fontId="9" fillId="5" borderId="7" xfId="0" applyNumberFormat="1" applyFont="1" applyFill="1" applyBorder="1" applyAlignment="1">
      <alignment horizontal="center" vertical="center" wrapText="1"/>
    </xf>
    <xf numFmtId="49" fontId="9" fillId="5" borderId="6" xfId="0" applyNumberFormat="1" applyFont="1" applyFill="1" applyBorder="1" applyAlignment="1">
      <alignment horizontal="center" vertical="center" wrapText="1"/>
    </xf>
    <xf numFmtId="0" fontId="12" fillId="9" borderId="5" xfId="0" applyFont="1" applyFill="1" applyBorder="1" applyAlignment="1">
      <alignment horizontal="center" vertical="center" wrapText="1"/>
    </xf>
    <xf numFmtId="49" fontId="9" fillId="9" borderId="5" xfId="0" applyNumberFormat="1" applyFont="1" applyFill="1" applyBorder="1" applyAlignment="1">
      <alignment horizontal="center" vertical="center"/>
    </xf>
    <xf numFmtId="49" fontId="9" fillId="9" borderId="6" xfId="0" applyNumberFormat="1" applyFont="1" applyFill="1" applyBorder="1" applyAlignment="1">
      <alignment horizontal="center" vertical="center" wrapText="1"/>
    </xf>
    <xf numFmtId="49" fontId="9" fillId="9" borderId="7" xfId="0" applyNumberFormat="1" applyFont="1" applyFill="1" applyBorder="1" applyAlignment="1">
      <alignment horizontal="center" vertical="center" wrapText="1"/>
    </xf>
    <xf numFmtId="0" fontId="12" fillId="9" borderId="6" xfId="0" applyFont="1" applyFill="1" applyBorder="1" applyAlignment="1">
      <alignment horizontal="center" vertical="center" wrapText="1"/>
    </xf>
    <xf numFmtId="0" fontId="12" fillId="9" borderId="8" xfId="0" applyFont="1" applyFill="1" applyBorder="1" applyAlignment="1">
      <alignment horizontal="center" vertical="center" wrapText="1"/>
    </xf>
    <xf numFmtId="0" fontId="12" fillId="9" borderId="7" xfId="0" applyFont="1" applyFill="1" applyBorder="1" applyAlignment="1">
      <alignment horizontal="center" vertical="center" wrapText="1"/>
    </xf>
    <xf numFmtId="49" fontId="9" fillId="9" borderId="6" xfId="0" applyNumberFormat="1" applyFont="1" applyFill="1" applyBorder="1" applyAlignment="1">
      <alignment horizontal="center" vertical="center"/>
    </xf>
    <xf numFmtId="49" fontId="9" fillId="9" borderId="8" xfId="0" applyNumberFormat="1" applyFont="1" applyFill="1" applyBorder="1" applyAlignment="1">
      <alignment horizontal="center" vertical="center"/>
    </xf>
    <xf numFmtId="49" fontId="9" fillId="9" borderId="7" xfId="0" applyNumberFormat="1" applyFont="1" applyFill="1" applyBorder="1" applyAlignment="1">
      <alignment horizontal="center" vertical="center"/>
    </xf>
    <xf numFmtId="49" fontId="9" fillId="9" borderId="8" xfId="0" applyNumberFormat="1" applyFont="1" applyFill="1" applyBorder="1" applyAlignment="1">
      <alignment horizontal="center" vertical="center" wrapText="1"/>
    </xf>
    <xf numFmtId="0" fontId="9" fillId="9" borderId="6" xfId="0" applyFont="1" applyFill="1" applyBorder="1" applyAlignment="1">
      <alignment horizontal="center" vertical="center"/>
    </xf>
    <xf numFmtId="0" fontId="9" fillId="9" borderId="8" xfId="0" applyFont="1" applyFill="1" applyBorder="1" applyAlignment="1">
      <alignment horizontal="center" vertical="center"/>
    </xf>
    <xf numFmtId="0" fontId="9" fillId="9" borderId="7" xfId="0" applyFont="1" applyFill="1" applyBorder="1" applyAlignment="1">
      <alignment horizontal="center" vertical="center"/>
    </xf>
    <xf numFmtId="0" fontId="9" fillId="5"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9" borderId="5" xfId="0" applyFont="1" applyFill="1" applyBorder="1" applyAlignment="1">
      <alignment horizontal="center" vertical="center"/>
    </xf>
    <xf numFmtId="0" fontId="4" fillId="9" borderId="5" xfId="1" applyFont="1" applyFill="1" applyBorder="1" applyAlignment="1">
      <alignment horizontal="center" vertical="center" wrapText="1"/>
    </xf>
    <xf numFmtId="0" fontId="4" fillId="5" borderId="5" xfId="1" applyFont="1" applyFill="1" applyBorder="1" applyAlignment="1">
      <alignment horizontal="center" vertical="center" wrapText="1"/>
    </xf>
    <xf numFmtId="0" fontId="4" fillId="9" borderId="6" xfId="1" applyFont="1" applyFill="1" applyBorder="1" applyAlignment="1">
      <alignment horizontal="center" vertical="center" wrapText="1"/>
    </xf>
    <xf numFmtId="0" fontId="4" fillId="9" borderId="8" xfId="1" applyFont="1" applyFill="1" applyBorder="1" applyAlignment="1">
      <alignment horizontal="center" vertical="center" wrapText="1"/>
    </xf>
    <xf numFmtId="0" fontId="4" fillId="9" borderId="7" xfId="1" applyFont="1" applyFill="1" applyBorder="1" applyAlignment="1">
      <alignment horizontal="center" vertical="center" wrapText="1"/>
    </xf>
    <xf numFmtId="0" fontId="10" fillId="8" borderId="9"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9" fillId="5" borderId="6" xfId="0" applyFont="1" applyFill="1" applyBorder="1" applyAlignment="1">
      <alignment horizontal="center" vertical="center"/>
    </xf>
    <xf numFmtId="0" fontId="9" fillId="5" borderId="7" xfId="0" applyFont="1" applyFill="1" applyBorder="1" applyAlignment="1">
      <alignment horizontal="center" vertical="center"/>
    </xf>
    <xf numFmtId="14" fontId="9" fillId="9" borderId="6" xfId="0" applyNumberFormat="1" applyFont="1" applyFill="1" applyBorder="1" applyAlignment="1">
      <alignment horizontal="center" vertical="center" wrapText="1"/>
    </xf>
    <xf numFmtId="14" fontId="9" fillId="9" borderId="8" xfId="0" applyNumberFormat="1" applyFont="1" applyFill="1" applyBorder="1" applyAlignment="1">
      <alignment horizontal="center" vertical="center" wrapText="1"/>
    </xf>
    <xf numFmtId="14" fontId="9" fillId="9" borderId="7" xfId="0" applyNumberFormat="1" applyFont="1" applyFill="1" applyBorder="1" applyAlignment="1">
      <alignment horizontal="center" vertical="center" wrapText="1"/>
    </xf>
    <xf numFmtId="14" fontId="9" fillId="5" borderId="6" xfId="0" applyNumberFormat="1" applyFont="1" applyFill="1" applyBorder="1" applyAlignment="1">
      <alignment horizontal="center" vertical="center"/>
    </xf>
    <xf numFmtId="14" fontId="9" fillId="5" borderId="7" xfId="0" applyNumberFormat="1" applyFont="1" applyFill="1" applyBorder="1" applyAlignment="1">
      <alignment horizontal="center" vertical="center"/>
    </xf>
    <xf numFmtId="14" fontId="9" fillId="9" borderId="6" xfId="0" applyNumberFormat="1" applyFont="1" applyFill="1" applyBorder="1" applyAlignment="1">
      <alignment horizontal="center" vertical="center"/>
    </xf>
    <xf numFmtId="14" fontId="9" fillId="9" borderId="7" xfId="0" applyNumberFormat="1" applyFont="1" applyFill="1" applyBorder="1" applyAlignment="1">
      <alignment horizontal="center" vertical="center"/>
    </xf>
    <xf numFmtId="0" fontId="10" fillId="8" borderId="6" xfId="0" applyFont="1" applyFill="1" applyBorder="1" applyAlignment="1">
      <alignment horizontal="center" vertical="center" wrapText="1"/>
    </xf>
    <xf numFmtId="0" fontId="10" fillId="8" borderId="7" xfId="0" applyFont="1" applyFill="1" applyBorder="1" applyAlignment="1">
      <alignment horizontal="center" vertical="center" wrapText="1"/>
    </xf>
    <xf numFmtId="49" fontId="10" fillId="8" borderId="6" xfId="0" applyNumberFormat="1" applyFont="1" applyFill="1" applyBorder="1" applyAlignment="1">
      <alignment horizontal="center" vertical="center" wrapText="1"/>
    </xf>
    <xf numFmtId="49" fontId="10" fillId="8" borderId="7" xfId="0" applyNumberFormat="1" applyFont="1" applyFill="1" applyBorder="1" applyAlignment="1">
      <alignment horizontal="center" vertical="center" wrapText="1"/>
    </xf>
    <xf numFmtId="14" fontId="9" fillId="5" borderId="6" xfId="0" applyNumberFormat="1" applyFont="1" applyFill="1" applyBorder="1" applyAlignment="1">
      <alignment horizontal="center" vertical="center" wrapText="1"/>
    </xf>
    <xf numFmtId="14" fontId="9" fillId="5" borderId="7" xfId="0" applyNumberFormat="1" applyFont="1" applyFill="1" applyBorder="1" applyAlignment="1">
      <alignment horizontal="center" vertical="center" wrapText="1"/>
    </xf>
    <xf numFmtId="0" fontId="10" fillId="8" borderId="5" xfId="0" applyFont="1" applyFill="1" applyBorder="1" applyAlignment="1">
      <alignment horizontal="center" vertical="center" wrapText="1"/>
    </xf>
    <xf numFmtId="0" fontId="10" fillId="0" borderId="20" xfId="0" applyFont="1" applyFill="1" applyBorder="1" applyAlignment="1">
      <alignment horizontal="center" vertical="center"/>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7" fillId="9" borderId="13" xfId="7" applyFont="1" applyFill="1" applyBorder="1" applyAlignment="1">
      <alignment horizontal="center" vertical="center"/>
    </xf>
    <xf numFmtId="0" fontId="17" fillId="9" borderId="15" xfId="7" applyFont="1" applyFill="1" applyBorder="1" applyAlignment="1">
      <alignment horizontal="center" vertical="center"/>
    </xf>
    <xf numFmtId="0" fontId="17" fillId="9" borderId="11" xfId="7" applyFont="1" applyFill="1" applyBorder="1" applyAlignment="1">
      <alignment horizontal="center" vertical="center"/>
    </xf>
    <xf numFmtId="0" fontId="17" fillId="9" borderId="14"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9" borderId="12" xfId="0" applyFont="1" applyFill="1" applyBorder="1" applyAlignment="1">
      <alignment horizontal="center" vertical="center" wrapText="1"/>
    </xf>
    <xf numFmtId="4" fontId="9" fillId="11" borderId="5" xfId="0" applyNumberFormat="1" applyFont="1" applyFill="1" applyBorder="1" applyAlignment="1">
      <alignment horizontal="center" vertical="center"/>
    </xf>
    <xf numFmtId="0" fontId="10" fillId="11" borderId="0" xfId="0" applyFont="1" applyFill="1" applyBorder="1" applyAlignment="1">
      <alignment horizontal="center" vertical="center"/>
    </xf>
    <xf numFmtId="0" fontId="10" fillId="11" borderId="16" xfId="0" applyFont="1" applyFill="1" applyBorder="1" applyAlignment="1">
      <alignment horizontal="center" vertical="center"/>
    </xf>
    <xf numFmtId="0" fontId="23" fillId="0" borderId="0" xfId="0" applyFont="1" applyFill="1" applyBorder="1" applyAlignment="1">
      <alignment horizontal="left" vertical="center" wrapText="1"/>
    </xf>
    <xf numFmtId="4" fontId="10" fillId="12" borderId="5" xfId="0" applyNumberFormat="1" applyFont="1" applyFill="1" applyBorder="1" applyAlignment="1">
      <alignment horizontal="center" vertical="center"/>
    </xf>
    <xf numFmtId="4" fontId="10" fillId="3" borderId="5" xfId="0" applyNumberFormat="1" applyFont="1" applyFill="1" applyBorder="1" applyAlignment="1">
      <alignment horizontal="right" vertical="center"/>
    </xf>
    <xf numFmtId="0" fontId="9" fillId="11" borderId="5" xfId="0" applyFont="1" applyFill="1" applyBorder="1" applyAlignment="1">
      <alignment horizontal="left" vertical="center"/>
    </xf>
    <xf numFmtId="4" fontId="8" fillId="12" borderId="5" xfId="0" applyNumberFormat="1" applyFont="1" applyFill="1" applyBorder="1" applyAlignment="1">
      <alignment horizontal="right" vertical="center"/>
    </xf>
    <xf numFmtId="3" fontId="18" fillId="3" borderId="5" xfId="0" applyNumberFormat="1" applyFont="1" applyFill="1" applyBorder="1" applyAlignment="1">
      <alignment horizontal="right" vertical="center" wrapText="1"/>
    </xf>
    <xf numFmtId="1" fontId="9" fillId="11" borderId="5" xfId="0" applyNumberFormat="1" applyFont="1" applyFill="1" applyBorder="1" applyAlignment="1">
      <alignment horizontal="left" vertical="center"/>
    </xf>
    <xf numFmtId="3" fontId="18" fillId="3" borderId="5" xfId="0" applyNumberFormat="1" applyFont="1" applyFill="1" applyBorder="1"/>
    <xf numFmtId="4" fontId="8" fillId="4" borderId="5" xfId="0" applyNumberFormat="1" applyFont="1" applyFill="1" applyBorder="1" applyAlignment="1">
      <alignment horizontal="right" vertical="center"/>
    </xf>
    <xf numFmtId="3" fontId="18" fillId="4" borderId="5" xfId="0" applyNumberFormat="1" applyFont="1" applyFill="1" applyBorder="1"/>
    <xf numFmtId="49" fontId="10" fillId="0" borderId="5" xfId="0" applyNumberFormat="1" applyFont="1" applyFill="1" applyBorder="1" applyAlignment="1">
      <alignment horizontal="center" vertical="center"/>
    </xf>
    <xf numFmtId="4" fontId="10" fillId="0" borderId="5" xfId="0" applyNumberFormat="1" applyFont="1" applyFill="1" applyBorder="1" applyAlignment="1">
      <alignment horizontal="right" vertical="center"/>
    </xf>
    <xf numFmtId="1" fontId="10" fillId="4" borderId="5" xfId="0" applyNumberFormat="1" applyFont="1" applyFill="1" applyBorder="1" applyAlignment="1">
      <alignment horizontal="center" vertical="center"/>
    </xf>
    <xf numFmtId="3" fontId="22" fillId="11" borderId="5" xfId="0" applyNumberFormat="1" applyFont="1" applyFill="1" applyBorder="1" applyAlignment="1">
      <alignment horizontal="center" vertical="center" wrapText="1"/>
    </xf>
    <xf numFmtId="4" fontId="22" fillId="11" borderId="5" xfId="0" applyNumberFormat="1" applyFont="1" applyFill="1" applyBorder="1" applyAlignment="1">
      <alignment horizontal="center" vertical="center" wrapText="1"/>
    </xf>
    <xf numFmtId="4" fontId="22" fillId="11" borderId="5" xfId="0" applyNumberFormat="1" applyFont="1" applyFill="1" applyBorder="1" applyAlignment="1">
      <alignment horizontal="center"/>
    </xf>
    <xf numFmtId="49" fontId="9" fillId="0" borderId="0" xfId="0" applyNumberFormat="1" applyFont="1" applyFill="1" applyAlignment="1">
      <alignment horizontal="right" vertical="center"/>
    </xf>
  </cellXfs>
  <cellStyles count="8">
    <cellStyle name="Normal" xfId="0" builtinId="0"/>
    <cellStyle name="Normal 2" xfId="1"/>
    <cellStyle name="Normal 3" xfId="2"/>
    <cellStyle name="Normal 3 2" xfId="6"/>
    <cellStyle name="Normal 3 3" xfId="5"/>
    <cellStyle name="Normal 4" xfId="3"/>
    <cellStyle name="Normal 5" xfId="4"/>
    <cellStyle name="Normal 6"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R33"/>
  <sheetViews>
    <sheetView tabSelected="1" topLeftCell="AK1" zoomScale="118" zoomScaleNormal="118" workbookViewId="0">
      <selection activeCell="AO35" sqref="AO35"/>
    </sheetView>
  </sheetViews>
  <sheetFormatPr defaultColWidth="9.140625" defaultRowHeight="12.75"/>
  <cols>
    <col min="1" max="1" width="2.7109375" style="13" customWidth="1"/>
    <col min="2" max="2" width="16.85546875" style="13" customWidth="1"/>
    <col min="3" max="3" width="12.5703125" style="12" customWidth="1"/>
    <col min="4" max="4" width="24.140625" style="13" customWidth="1"/>
    <col min="5" max="5" width="10.85546875" style="12" customWidth="1"/>
    <col min="6" max="6" width="36.5703125" style="13" customWidth="1"/>
    <col min="7" max="7" width="56.5703125" style="16" customWidth="1"/>
    <col min="8" max="8" width="24.85546875" style="14" customWidth="1"/>
    <col min="9" max="9" width="75.5703125" style="11" customWidth="1"/>
    <col min="10" max="10" width="17.42578125" style="15" customWidth="1"/>
    <col min="11" max="11" width="14.28515625" style="13" customWidth="1"/>
    <col min="12" max="12" width="16" style="13" customWidth="1"/>
    <col min="13" max="13" width="15.42578125" style="13" customWidth="1"/>
    <col min="14" max="14" width="16.28515625" style="13" customWidth="1"/>
    <col min="15" max="15" width="15.85546875" style="13" customWidth="1"/>
    <col min="16" max="16" width="11" style="13" customWidth="1"/>
    <col min="17" max="17" width="22" style="13" customWidth="1"/>
    <col min="18" max="18" width="17" style="13" customWidth="1"/>
    <col min="19" max="19" width="18.85546875" style="13" customWidth="1"/>
    <col min="20" max="20" width="19.42578125" style="13" customWidth="1"/>
    <col min="21" max="21" width="14" style="13" customWidth="1"/>
    <col min="22" max="22" width="10.140625" style="13" customWidth="1"/>
    <col min="23" max="23" width="17.85546875" style="13" customWidth="1"/>
    <col min="24" max="24" width="15.5703125" style="13" bestFit="1" customWidth="1"/>
    <col min="25" max="25" width="18.7109375" style="13" bestFit="1" customWidth="1"/>
    <col min="26" max="26" width="57.28515625" style="13" customWidth="1"/>
    <col min="27" max="27" width="15.42578125" style="13" customWidth="1"/>
    <col min="28" max="28" width="14.85546875" style="13" bestFit="1" customWidth="1"/>
    <col min="29" max="29" width="13.42578125" style="13" bestFit="1" customWidth="1"/>
    <col min="30" max="30" width="14.5703125" style="12" customWidth="1"/>
    <col min="31" max="31" width="11.140625" style="12" customWidth="1"/>
    <col min="32" max="32" width="14" style="12" customWidth="1"/>
    <col min="33" max="33" width="18" style="12" customWidth="1"/>
    <col min="34" max="34" width="18.42578125" style="12" customWidth="1"/>
    <col min="35" max="35" width="13.28515625" style="12" customWidth="1"/>
    <col min="36" max="36" width="13.7109375" style="12" customWidth="1"/>
    <col min="37" max="37" width="14.140625" style="12" customWidth="1"/>
    <col min="38" max="38" width="21.85546875" style="13" customWidth="1"/>
    <col min="39" max="39" width="17.7109375" style="13" customWidth="1"/>
    <col min="40" max="40" width="14" style="13" customWidth="1"/>
    <col min="41" max="41" width="23.7109375" style="13" customWidth="1"/>
    <col min="42" max="42" width="25.28515625" style="13" customWidth="1"/>
    <col min="43" max="43" width="24.42578125" style="13" customWidth="1"/>
    <col min="44" max="44" width="17.140625" style="13" customWidth="1"/>
    <col min="45" max="16384" width="9.140625" style="13"/>
  </cols>
  <sheetData>
    <row r="1" spans="2:44" s="10" customFormat="1" ht="39" customHeight="1">
      <c r="B1" s="142" t="s">
        <v>254</v>
      </c>
      <c r="C1" s="144" t="s">
        <v>2419</v>
      </c>
      <c r="D1" s="142" t="s">
        <v>2516</v>
      </c>
      <c r="E1" s="144" t="s">
        <v>2420</v>
      </c>
      <c r="F1" s="142" t="s">
        <v>2517</v>
      </c>
      <c r="G1" s="142" t="s">
        <v>2515</v>
      </c>
      <c r="H1" s="142" t="s">
        <v>255</v>
      </c>
      <c r="I1" s="148" t="s">
        <v>2415</v>
      </c>
      <c r="J1" s="142" t="s">
        <v>2</v>
      </c>
      <c r="K1" s="142" t="s">
        <v>314</v>
      </c>
      <c r="L1" s="142" t="s">
        <v>315</v>
      </c>
      <c r="M1" s="142" t="s">
        <v>544</v>
      </c>
      <c r="N1" s="142" t="s">
        <v>545</v>
      </c>
      <c r="O1" s="142" t="s">
        <v>931</v>
      </c>
      <c r="P1" s="142" t="s">
        <v>543</v>
      </c>
      <c r="Q1" s="142" t="s">
        <v>1366</v>
      </c>
      <c r="R1" s="142" t="s">
        <v>2416</v>
      </c>
      <c r="S1" s="142" t="s">
        <v>2417</v>
      </c>
      <c r="T1" s="142" t="s">
        <v>1367</v>
      </c>
      <c r="U1" s="142" t="s">
        <v>1368</v>
      </c>
      <c r="V1" s="142" t="s">
        <v>1369</v>
      </c>
      <c r="W1" s="142" t="s">
        <v>1370</v>
      </c>
      <c r="X1" s="142" t="s">
        <v>1371</v>
      </c>
      <c r="Y1" s="142" t="s">
        <v>1372</v>
      </c>
      <c r="Z1" s="142" t="s">
        <v>1503</v>
      </c>
      <c r="AA1" s="142" t="s">
        <v>1504</v>
      </c>
      <c r="AB1" s="142" t="s">
        <v>1505</v>
      </c>
      <c r="AC1" s="142" t="s">
        <v>1506</v>
      </c>
      <c r="AD1" s="142" t="s">
        <v>1926</v>
      </c>
      <c r="AE1" s="142" t="s">
        <v>1927</v>
      </c>
      <c r="AF1" s="142" t="s">
        <v>1928</v>
      </c>
      <c r="AG1" s="142" t="s">
        <v>1929</v>
      </c>
      <c r="AH1" s="142" t="s">
        <v>2418</v>
      </c>
      <c r="AI1" s="142" t="s">
        <v>2507</v>
      </c>
      <c r="AJ1" s="142" t="s">
        <v>2508</v>
      </c>
      <c r="AK1" s="142" t="s">
        <v>2509</v>
      </c>
      <c r="AL1" s="142" t="s">
        <v>2510</v>
      </c>
      <c r="AM1" s="131" t="s">
        <v>2511</v>
      </c>
      <c r="AN1" s="132"/>
      <c r="AO1" s="47" t="s">
        <v>2512</v>
      </c>
      <c r="AP1" s="48" t="s">
        <v>2513</v>
      </c>
      <c r="AQ1" s="48" t="s">
        <v>2514</v>
      </c>
    </row>
    <row r="2" spans="2:44" s="10" customFormat="1" ht="22.5" customHeight="1">
      <c r="B2" s="143"/>
      <c r="C2" s="145"/>
      <c r="D2" s="143"/>
      <c r="E2" s="145"/>
      <c r="F2" s="143"/>
      <c r="G2" s="143"/>
      <c r="H2" s="143"/>
      <c r="I2" s="148"/>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30" t="s">
        <v>2548</v>
      </c>
      <c r="AN2" s="30" t="s">
        <v>2549</v>
      </c>
      <c r="AO2" s="30" t="s">
        <v>2548</v>
      </c>
      <c r="AP2" s="30" t="s">
        <v>2548</v>
      </c>
      <c r="AQ2" s="30" t="s">
        <v>2548</v>
      </c>
    </row>
    <row r="3" spans="2:44" ht="45" customHeight="1">
      <c r="B3" s="98">
        <v>190903</v>
      </c>
      <c r="C3" s="110" t="s">
        <v>2525</v>
      </c>
      <c r="D3" s="98" t="s">
        <v>2524</v>
      </c>
      <c r="E3" s="115" t="s">
        <v>2530</v>
      </c>
      <c r="F3" s="112" t="s">
        <v>2526</v>
      </c>
      <c r="G3" s="64" t="s">
        <v>2550</v>
      </c>
      <c r="H3" s="52" t="s">
        <v>2551</v>
      </c>
      <c r="I3" s="68" t="s">
        <v>2556</v>
      </c>
      <c r="J3" s="128" t="s">
        <v>2527</v>
      </c>
      <c r="K3" s="98" t="s">
        <v>262</v>
      </c>
      <c r="L3" s="119" t="s">
        <v>399</v>
      </c>
      <c r="M3" s="119" t="s">
        <v>2522</v>
      </c>
      <c r="N3" s="119"/>
      <c r="O3" s="119"/>
      <c r="P3" s="119" t="s">
        <v>2528</v>
      </c>
      <c r="Q3" s="119" t="s">
        <v>2519</v>
      </c>
      <c r="R3" s="119"/>
      <c r="S3" s="119"/>
      <c r="T3" s="119"/>
      <c r="U3" s="98" t="s">
        <v>2529</v>
      </c>
      <c r="V3" s="98" t="s">
        <v>2520</v>
      </c>
      <c r="W3" s="119" t="s">
        <v>2523</v>
      </c>
      <c r="X3" s="135">
        <v>43956</v>
      </c>
      <c r="Y3" s="135">
        <v>44321</v>
      </c>
      <c r="Z3" s="33" t="s">
        <v>1471</v>
      </c>
      <c r="AA3" s="119"/>
      <c r="AB3" s="152" t="s">
        <v>2589</v>
      </c>
      <c r="AC3" s="155" t="s">
        <v>2590</v>
      </c>
      <c r="AD3" s="34" t="s">
        <v>2553</v>
      </c>
      <c r="AE3" s="34" t="s">
        <v>2553</v>
      </c>
      <c r="AF3" s="34" t="s">
        <v>2554</v>
      </c>
      <c r="AG3" s="34">
        <v>56</v>
      </c>
      <c r="AH3" s="34" t="s">
        <v>2553</v>
      </c>
      <c r="AI3" s="61" t="s">
        <v>2521</v>
      </c>
      <c r="AJ3" s="61" t="s">
        <v>2521</v>
      </c>
      <c r="AK3" s="61"/>
      <c r="AL3" s="43"/>
      <c r="AM3" s="36">
        <v>3332999</v>
      </c>
      <c r="AN3" s="36">
        <v>3002622</v>
      </c>
      <c r="AO3" s="55">
        <v>3000000</v>
      </c>
      <c r="AP3" s="56"/>
      <c r="AQ3" s="56"/>
      <c r="AR3" s="23"/>
    </row>
    <row r="4" spans="2:44" ht="52.5" customHeight="1">
      <c r="B4" s="100"/>
      <c r="C4" s="118"/>
      <c r="D4" s="100"/>
      <c r="E4" s="116"/>
      <c r="F4" s="113"/>
      <c r="G4" s="64" t="s">
        <v>2574</v>
      </c>
      <c r="H4" s="52" t="s">
        <v>2547</v>
      </c>
      <c r="I4" s="65" t="s">
        <v>2557</v>
      </c>
      <c r="J4" s="129"/>
      <c r="K4" s="100"/>
      <c r="L4" s="120"/>
      <c r="M4" s="120"/>
      <c r="N4" s="120"/>
      <c r="O4" s="120"/>
      <c r="P4" s="120"/>
      <c r="Q4" s="120"/>
      <c r="R4" s="120"/>
      <c r="S4" s="120"/>
      <c r="T4" s="120"/>
      <c r="U4" s="100"/>
      <c r="V4" s="100"/>
      <c r="W4" s="120"/>
      <c r="X4" s="136"/>
      <c r="Y4" s="136"/>
      <c r="Z4" s="33" t="s">
        <v>1471</v>
      </c>
      <c r="AA4" s="120"/>
      <c r="AB4" s="153"/>
      <c r="AC4" s="156"/>
      <c r="AD4" s="34" t="s">
        <v>2553</v>
      </c>
      <c r="AE4" s="34" t="s">
        <v>2553</v>
      </c>
      <c r="AF4" s="34" t="s">
        <v>2554</v>
      </c>
      <c r="AG4" s="34">
        <v>56</v>
      </c>
      <c r="AH4" s="34" t="s">
        <v>2553</v>
      </c>
      <c r="AI4" s="63" t="s">
        <v>2521</v>
      </c>
      <c r="AJ4" s="63" t="s">
        <v>2521</v>
      </c>
      <c r="AK4" s="61"/>
      <c r="AL4" s="43"/>
      <c r="AM4" s="35">
        <v>1973676.48</v>
      </c>
      <c r="AN4" s="36">
        <v>0</v>
      </c>
      <c r="AO4" s="53">
        <v>1973676.48</v>
      </c>
      <c r="AP4" s="43"/>
      <c r="AQ4" s="43"/>
    </row>
    <row r="5" spans="2:44" ht="64.5" customHeight="1">
      <c r="B5" s="100"/>
      <c r="C5" s="118"/>
      <c r="D5" s="100"/>
      <c r="E5" s="116"/>
      <c r="F5" s="113"/>
      <c r="G5" s="64" t="s">
        <v>2578</v>
      </c>
      <c r="H5" s="52" t="s">
        <v>2531</v>
      </c>
      <c r="I5" s="66" t="s">
        <v>2571</v>
      </c>
      <c r="J5" s="129"/>
      <c r="K5" s="100"/>
      <c r="L5" s="120"/>
      <c r="M5" s="120"/>
      <c r="N5" s="120"/>
      <c r="O5" s="120"/>
      <c r="P5" s="120"/>
      <c r="Q5" s="120"/>
      <c r="R5" s="120"/>
      <c r="S5" s="120"/>
      <c r="T5" s="120"/>
      <c r="U5" s="100"/>
      <c r="V5" s="100"/>
      <c r="W5" s="120"/>
      <c r="X5" s="136"/>
      <c r="Y5" s="136"/>
      <c r="Z5" s="33" t="s">
        <v>1471</v>
      </c>
      <c r="AA5" s="120"/>
      <c r="AB5" s="153"/>
      <c r="AC5" s="156"/>
      <c r="AD5" s="34" t="s">
        <v>2553</v>
      </c>
      <c r="AE5" s="34" t="s">
        <v>2553</v>
      </c>
      <c r="AF5" s="34" t="s">
        <v>2554</v>
      </c>
      <c r="AG5" s="34">
        <v>57</v>
      </c>
      <c r="AH5" s="34" t="s">
        <v>2553</v>
      </c>
      <c r="AI5" s="63" t="s">
        <v>2521</v>
      </c>
      <c r="AJ5" s="63" t="s">
        <v>2521</v>
      </c>
      <c r="AK5" s="61"/>
      <c r="AL5" s="43"/>
      <c r="AM5" s="35">
        <v>2733382.52</v>
      </c>
      <c r="AN5" s="36">
        <v>0</v>
      </c>
      <c r="AO5" s="53">
        <v>2733382.52</v>
      </c>
      <c r="AP5" s="43"/>
      <c r="AQ5" s="43"/>
    </row>
    <row r="6" spans="2:44" ht="58.5" customHeight="1">
      <c r="B6" s="100"/>
      <c r="C6" s="118"/>
      <c r="D6" s="100"/>
      <c r="E6" s="116"/>
      <c r="F6" s="113"/>
      <c r="G6" s="64" t="s">
        <v>2572</v>
      </c>
      <c r="H6" s="52" t="s">
        <v>2532</v>
      </c>
      <c r="I6" s="67" t="s">
        <v>2573</v>
      </c>
      <c r="J6" s="129"/>
      <c r="K6" s="100"/>
      <c r="L6" s="120"/>
      <c r="M6" s="120"/>
      <c r="N6" s="120"/>
      <c r="O6" s="120"/>
      <c r="P6" s="120"/>
      <c r="Q6" s="120"/>
      <c r="R6" s="120"/>
      <c r="S6" s="120"/>
      <c r="T6" s="120"/>
      <c r="U6" s="100"/>
      <c r="V6" s="100"/>
      <c r="W6" s="120"/>
      <c r="X6" s="136"/>
      <c r="Y6" s="136"/>
      <c r="Z6" s="33" t="s">
        <v>1471</v>
      </c>
      <c r="AA6" s="120"/>
      <c r="AB6" s="153"/>
      <c r="AC6" s="156"/>
      <c r="AD6" s="34" t="s">
        <v>2553</v>
      </c>
      <c r="AE6" s="34" t="s">
        <v>2553</v>
      </c>
      <c r="AF6" s="34" t="s">
        <v>2554</v>
      </c>
      <c r="AG6" s="34">
        <v>58</v>
      </c>
      <c r="AH6" s="34" t="s">
        <v>2553</v>
      </c>
      <c r="AI6" s="63" t="s">
        <v>2521</v>
      </c>
      <c r="AJ6" s="63" t="s">
        <v>2521</v>
      </c>
      <c r="AK6" s="61"/>
      <c r="AL6" s="43"/>
      <c r="AM6" s="35">
        <v>0</v>
      </c>
      <c r="AN6" s="36">
        <v>332177.40000000002</v>
      </c>
      <c r="AO6" s="53">
        <v>332177.40000000002</v>
      </c>
      <c r="AP6" s="43"/>
      <c r="AQ6" s="43"/>
    </row>
    <row r="7" spans="2:44" ht="51.75" customHeight="1">
      <c r="B7" s="100"/>
      <c r="C7" s="118"/>
      <c r="D7" s="100"/>
      <c r="E7" s="116"/>
      <c r="F7" s="113"/>
      <c r="G7" s="64" t="s">
        <v>2538</v>
      </c>
      <c r="H7" s="52" t="s">
        <v>2540</v>
      </c>
      <c r="I7" s="64" t="s">
        <v>2558</v>
      </c>
      <c r="J7" s="129"/>
      <c r="K7" s="100"/>
      <c r="L7" s="120"/>
      <c r="M7" s="120"/>
      <c r="N7" s="120"/>
      <c r="O7" s="120"/>
      <c r="P7" s="120"/>
      <c r="Q7" s="120"/>
      <c r="R7" s="120"/>
      <c r="S7" s="120"/>
      <c r="T7" s="120"/>
      <c r="U7" s="100"/>
      <c r="V7" s="100"/>
      <c r="W7" s="120"/>
      <c r="X7" s="136"/>
      <c r="Y7" s="136"/>
      <c r="Z7" s="33" t="s">
        <v>1471</v>
      </c>
      <c r="AA7" s="120"/>
      <c r="AB7" s="153"/>
      <c r="AC7" s="156"/>
      <c r="AD7" s="34" t="s">
        <v>2553</v>
      </c>
      <c r="AE7" s="34" t="s">
        <v>2553</v>
      </c>
      <c r="AF7" s="34" t="s">
        <v>2554</v>
      </c>
      <c r="AG7" s="34">
        <v>59</v>
      </c>
      <c r="AH7" s="34" t="s">
        <v>2553</v>
      </c>
      <c r="AI7" s="63" t="s">
        <v>2521</v>
      </c>
      <c r="AJ7" s="63" t="s">
        <v>2521</v>
      </c>
      <c r="AK7" s="61"/>
      <c r="AL7" s="43"/>
      <c r="AM7" s="35">
        <v>0</v>
      </c>
      <c r="AN7" s="35">
        <v>98720.4</v>
      </c>
      <c r="AO7" s="53">
        <v>98720.4</v>
      </c>
      <c r="AP7" s="43"/>
      <c r="AQ7" s="43"/>
    </row>
    <row r="8" spans="2:44" ht="44.25" customHeight="1">
      <c r="B8" s="100"/>
      <c r="C8" s="118"/>
      <c r="D8" s="100"/>
      <c r="E8" s="116"/>
      <c r="F8" s="113"/>
      <c r="G8" s="64" t="s">
        <v>2537</v>
      </c>
      <c r="H8" s="52" t="s">
        <v>2541</v>
      </c>
      <c r="I8" s="64" t="s">
        <v>2559</v>
      </c>
      <c r="J8" s="129"/>
      <c r="K8" s="100"/>
      <c r="L8" s="120"/>
      <c r="M8" s="120"/>
      <c r="N8" s="120"/>
      <c r="O8" s="120"/>
      <c r="P8" s="120"/>
      <c r="Q8" s="120"/>
      <c r="R8" s="120"/>
      <c r="S8" s="120"/>
      <c r="T8" s="120"/>
      <c r="U8" s="100"/>
      <c r="V8" s="100"/>
      <c r="W8" s="120"/>
      <c r="X8" s="136"/>
      <c r="Y8" s="136"/>
      <c r="Z8" s="33" t="s">
        <v>1471</v>
      </c>
      <c r="AA8" s="120"/>
      <c r="AB8" s="153"/>
      <c r="AC8" s="156"/>
      <c r="AD8" s="34" t="s">
        <v>2553</v>
      </c>
      <c r="AE8" s="34" t="s">
        <v>2553</v>
      </c>
      <c r="AF8" s="34" t="s">
        <v>2554</v>
      </c>
      <c r="AG8" s="34">
        <v>60</v>
      </c>
      <c r="AH8" s="34" t="s">
        <v>2553</v>
      </c>
      <c r="AI8" s="63" t="s">
        <v>2521</v>
      </c>
      <c r="AJ8" s="63" t="s">
        <v>2521</v>
      </c>
      <c r="AK8" s="61"/>
      <c r="AL8" s="43"/>
      <c r="AM8" s="35">
        <v>0</v>
      </c>
      <c r="AN8" s="35">
        <v>81539.399999999994</v>
      </c>
      <c r="AO8" s="53">
        <v>81539.399999999994</v>
      </c>
      <c r="AP8" s="43"/>
      <c r="AQ8" s="43"/>
    </row>
    <row r="9" spans="2:44" ht="36" customHeight="1">
      <c r="B9" s="100"/>
      <c r="C9" s="118"/>
      <c r="D9" s="100"/>
      <c r="E9" s="116"/>
      <c r="F9" s="113"/>
      <c r="G9" s="64" t="s">
        <v>2575</v>
      </c>
      <c r="H9" s="52" t="s">
        <v>2542</v>
      </c>
      <c r="I9" s="64" t="s">
        <v>2560</v>
      </c>
      <c r="J9" s="129"/>
      <c r="K9" s="100"/>
      <c r="L9" s="120"/>
      <c r="M9" s="120"/>
      <c r="N9" s="120"/>
      <c r="O9" s="120"/>
      <c r="P9" s="120"/>
      <c r="Q9" s="120"/>
      <c r="R9" s="120"/>
      <c r="S9" s="120"/>
      <c r="T9" s="120"/>
      <c r="U9" s="100"/>
      <c r="V9" s="100"/>
      <c r="W9" s="120"/>
      <c r="X9" s="136"/>
      <c r="Y9" s="136"/>
      <c r="Z9" s="33" t="s">
        <v>1471</v>
      </c>
      <c r="AA9" s="120"/>
      <c r="AB9" s="153"/>
      <c r="AC9" s="156"/>
      <c r="AD9" s="34" t="s">
        <v>2553</v>
      </c>
      <c r="AE9" s="34" t="s">
        <v>2553</v>
      </c>
      <c r="AF9" s="34" t="s">
        <v>2554</v>
      </c>
      <c r="AG9" s="34">
        <v>61</v>
      </c>
      <c r="AH9" s="34" t="s">
        <v>2553</v>
      </c>
      <c r="AI9" s="63" t="s">
        <v>2521</v>
      </c>
      <c r="AJ9" s="63" t="s">
        <v>2521</v>
      </c>
      <c r="AK9" s="61"/>
      <c r="AL9" s="43"/>
      <c r="AM9" s="35">
        <v>0</v>
      </c>
      <c r="AN9" s="35">
        <v>98854.2</v>
      </c>
      <c r="AO9" s="53">
        <v>98854.2</v>
      </c>
      <c r="AP9" s="43"/>
      <c r="AQ9" s="43"/>
    </row>
    <row r="10" spans="2:44" ht="49.5" customHeight="1">
      <c r="B10" s="100"/>
      <c r="C10" s="118"/>
      <c r="D10" s="100"/>
      <c r="E10" s="116"/>
      <c r="F10" s="113"/>
      <c r="G10" s="64" t="s">
        <v>2576</v>
      </c>
      <c r="H10" s="52" t="s">
        <v>2543</v>
      </c>
      <c r="I10" s="64" t="s">
        <v>2561</v>
      </c>
      <c r="J10" s="129"/>
      <c r="K10" s="100"/>
      <c r="L10" s="120"/>
      <c r="M10" s="120"/>
      <c r="N10" s="120"/>
      <c r="O10" s="120"/>
      <c r="P10" s="120"/>
      <c r="Q10" s="120"/>
      <c r="R10" s="120"/>
      <c r="S10" s="120"/>
      <c r="T10" s="120"/>
      <c r="U10" s="100"/>
      <c r="V10" s="100"/>
      <c r="W10" s="120"/>
      <c r="X10" s="136"/>
      <c r="Y10" s="136"/>
      <c r="Z10" s="33" t="s">
        <v>1471</v>
      </c>
      <c r="AA10" s="120"/>
      <c r="AB10" s="153"/>
      <c r="AC10" s="156"/>
      <c r="AD10" s="34" t="s">
        <v>2553</v>
      </c>
      <c r="AE10" s="34" t="s">
        <v>2553</v>
      </c>
      <c r="AF10" s="34" t="s">
        <v>2554</v>
      </c>
      <c r="AG10" s="34">
        <v>62</v>
      </c>
      <c r="AH10" s="34" t="s">
        <v>2553</v>
      </c>
      <c r="AI10" s="63" t="s">
        <v>2521</v>
      </c>
      <c r="AJ10" s="63" t="s">
        <v>2521</v>
      </c>
      <c r="AK10" s="61"/>
      <c r="AL10" s="43"/>
      <c r="AM10" s="37">
        <v>219542</v>
      </c>
      <c r="AN10" s="38">
        <v>208829.4</v>
      </c>
      <c r="AO10" s="53">
        <v>200000</v>
      </c>
      <c r="AP10" s="43"/>
      <c r="AQ10" s="43"/>
    </row>
    <row r="11" spans="2:44" ht="63" customHeight="1">
      <c r="B11" s="100"/>
      <c r="C11" s="118"/>
      <c r="D11" s="100"/>
      <c r="E11" s="116"/>
      <c r="F11" s="113"/>
      <c r="G11" s="64" t="s">
        <v>2569</v>
      </c>
      <c r="H11" s="52" t="s">
        <v>2552</v>
      </c>
      <c r="I11" s="64" t="s">
        <v>2570</v>
      </c>
      <c r="J11" s="129"/>
      <c r="K11" s="100"/>
      <c r="L11" s="120"/>
      <c r="M11" s="120"/>
      <c r="N11" s="120"/>
      <c r="O11" s="120"/>
      <c r="P11" s="120"/>
      <c r="Q11" s="120"/>
      <c r="R11" s="120"/>
      <c r="S11" s="120"/>
      <c r="T11" s="120"/>
      <c r="U11" s="100"/>
      <c r="V11" s="100"/>
      <c r="W11" s="120"/>
      <c r="X11" s="136"/>
      <c r="Y11" s="136"/>
      <c r="Z11" s="33" t="s">
        <v>1471</v>
      </c>
      <c r="AA11" s="120"/>
      <c r="AB11" s="153"/>
      <c r="AC11" s="156"/>
      <c r="AD11" s="34" t="s">
        <v>2553</v>
      </c>
      <c r="AE11" s="34" t="s">
        <v>2553</v>
      </c>
      <c r="AF11" s="34" t="s">
        <v>2554</v>
      </c>
      <c r="AG11" s="34">
        <v>63</v>
      </c>
      <c r="AH11" s="34" t="s">
        <v>2553</v>
      </c>
      <c r="AI11" s="63" t="s">
        <v>2521</v>
      </c>
      <c r="AJ11" s="63" t="s">
        <v>2521</v>
      </c>
      <c r="AK11" s="61"/>
      <c r="AL11" s="43"/>
      <c r="AM11" s="35">
        <v>0</v>
      </c>
      <c r="AN11" s="35">
        <v>179304.2</v>
      </c>
      <c r="AO11" s="53">
        <v>179304.2</v>
      </c>
      <c r="AP11" s="43"/>
      <c r="AQ11" s="43"/>
    </row>
    <row r="12" spans="2:44" ht="51.75" customHeight="1">
      <c r="B12" s="100"/>
      <c r="C12" s="118"/>
      <c r="D12" s="100"/>
      <c r="E12" s="116"/>
      <c r="F12" s="113"/>
      <c r="G12" s="64" t="s">
        <v>2577</v>
      </c>
      <c r="H12" s="52" t="s">
        <v>2544</v>
      </c>
      <c r="I12" s="64" t="s">
        <v>2562</v>
      </c>
      <c r="J12" s="129"/>
      <c r="K12" s="100"/>
      <c r="L12" s="120"/>
      <c r="M12" s="120"/>
      <c r="N12" s="120"/>
      <c r="O12" s="120"/>
      <c r="P12" s="120"/>
      <c r="Q12" s="120"/>
      <c r="R12" s="120"/>
      <c r="S12" s="120"/>
      <c r="T12" s="120"/>
      <c r="U12" s="100"/>
      <c r="V12" s="100"/>
      <c r="W12" s="120"/>
      <c r="X12" s="136"/>
      <c r="Y12" s="136"/>
      <c r="Z12" s="33" t="s">
        <v>1471</v>
      </c>
      <c r="AA12" s="120"/>
      <c r="AB12" s="153"/>
      <c r="AC12" s="156"/>
      <c r="AD12" s="34" t="s">
        <v>2553</v>
      </c>
      <c r="AE12" s="34" t="s">
        <v>2553</v>
      </c>
      <c r="AF12" s="34" t="s">
        <v>2554</v>
      </c>
      <c r="AG12" s="34">
        <v>64</v>
      </c>
      <c r="AH12" s="34" t="s">
        <v>2553</v>
      </c>
      <c r="AI12" s="63" t="s">
        <v>2521</v>
      </c>
      <c r="AJ12" s="63" t="s">
        <v>2521</v>
      </c>
      <c r="AK12" s="61"/>
      <c r="AL12" s="43"/>
      <c r="AM12" s="35">
        <v>1155062.25</v>
      </c>
      <c r="AN12" s="35">
        <v>0</v>
      </c>
      <c r="AO12" s="53">
        <v>1155062.25</v>
      </c>
      <c r="AP12" s="43"/>
      <c r="AQ12" s="43"/>
    </row>
    <row r="13" spans="2:44" ht="45" customHeight="1">
      <c r="B13" s="99"/>
      <c r="C13" s="111"/>
      <c r="D13" s="99"/>
      <c r="E13" s="117"/>
      <c r="F13" s="114"/>
      <c r="G13" s="64" t="s">
        <v>2536</v>
      </c>
      <c r="H13" s="52" t="s">
        <v>2545</v>
      </c>
      <c r="I13" s="64" t="s">
        <v>2563</v>
      </c>
      <c r="J13" s="130"/>
      <c r="K13" s="99"/>
      <c r="L13" s="121"/>
      <c r="M13" s="121"/>
      <c r="N13" s="121"/>
      <c r="O13" s="121"/>
      <c r="P13" s="121"/>
      <c r="Q13" s="121"/>
      <c r="R13" s="121"/>
      <c r="S13" s="121"/>
      <c r="T13" s="121"/>
      <c r="U13" s="99"/>
      <c r="V13" s="99"/>
      <c r="W13" s="121"/>
      <c r="X13" s="137"/>
      <c r="Y13" s="137"/>
      <c r="Z13" s="33" t="s">
        <v>1471</v>
      </c>
      <c r="AA13" s="121"/>
      <c r="AB13" s="154"/>
      <c r="AC13" s="157"/>
      <c r="AD13" s="34" t="s">
        <v>2553</v>
      </c>
      <c r="AE13" s="34" t="s">
        <v>2553</v>
      </c>
      <c r="AF13" s="34" t="s">
        <v>2554</v>
      </c>
      <c r="AG13" s="34">
        <v>65</v>
      </c>
      <c r="AH13" s="34" t="s">
        <v>2553</v>
      </c>
      <c r="AI13" s="63" t="s">
        <v>2521</v>
      </c>
      <c r="AJ13" s="63" t="s">
        <v>2521</v>
      </c>
      <c r="AK13" s="61"/>
      <c r="AL13" s="43"/>
      <c r="AM13" s="35">
        <v>871362.75</v>
      </c>
      <c r="AN13" s="35">
        <v>0</v>
      </c>
      <c r="AO13" s="53">
        <v>871362.75</v>
      </c>
      <c r="AP13" s="43"/>
      <c r="AQ13" s="43"/>
    </row>
    <row r="14" spans="2:44" s="74" customFormat="1" ht="17.25" customHeight="1">
      <c r="B14" s="93" t="s">
        <v>2594</v>
      </c>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5"/>
      <c r="AM14" s="79">
        <f>SUM(AM3:AM13)</f>
        <v>10286025</v>
      </c>
      <c r="AN14" s="80">
        <f>SUM(AN3:AN13)</f>
        <v>4002047</v>
      </c>
      <c r="AO14" s="76"/>
      <c r="AP14" s="75"/>
      <c r="AQ14" s="75"/>
    </row>
    <row r="15" spans="2:44" ht="43.5" customHeight="1">
      <c r="B15" s="101">
        <v>190903</v>
      </c>
      <c r="C15" s="107" t="s">
        <v>2525</v>
      </c>
      <c r="D15" s="101" t="s">
        <v>2524</v>
      </c>
      <c r="E15" s="105" t="s">
        <v>2579</v>
      </c>
      <c r="F15" s="103" t="s">
        <v>2580</v>
      </c>
      <c r="G15" s="60" t="s">
        <v>2564</v>
      </c>
      <c r="H15" s="51" t="s">
        <v>2533</v>
      </c>
      <c r="I15" s="60" t="s">
        <v>2555</v>
      </c>
      <c r="J15" s="127" t="s">
        <v>2585</v>
      </c>
      <c r="K15" s="122" t="s">
        <v>262</v>
      </c>
      <c r="L15" s="122" t="s">
        <v>399</v>
      </c>
      <c r="M15" s="124" t="s">
        <v>2522</v>
      </c>
      <c r="N15" s="101"/>
      <c r="O15" s="101"/>
      <c r="P15" s="124" t="s">
        <v>2588</v>
      </c>
      <c r="Q15" s="124"/>
      <c r="R15" s="101"/>
      <c r="S15" s="101"/>
      <c r="T15" s="101"/>
      <c r="U15" s="101"/>
      <c r="V15" s="133" t="s">
        <v>2583</v>
      </c>
      <c r="W15" s="133" t="s">
        <v>2584</v>
      </c>
      <c r="X15" s="138">
        <v>43962</v>
      </c>
      <c r="Y15" s="146"/>
      <c r="Z15" s="50" t="s">
        <v>1473</v>
      </c>
      <c r="AA15" s="101"/>
      <c r="AB15" s="150"/>
      <c r="AC15" s="150"/>
      <c r="AD15" s="49" t="s">
        <v>2553</v>
      </c>
      <c r="AE15" s="49">
        <v>16</v>
      </c>
      <c r="AF15" s="49" t="s">
        <v>2554</v>
      </c>
      <c r="AG15" s="49" t="s">
        <v>2553</v>
      </c>
      <c r="AH15" s="49" t="s">
        <v>2553</v>
      </c>
      <c r="AI15" s="58" t="s">
        <v>2521</v>
      </c>
      <c r="AJ15" s="58" t="s">
        <v>2521</v>
      </c>
      <c r="AK15" s="59"/>
      <c r="AL15" s="60"/>
      <c r="AM15" s="39">
        <v>2273962</v>
      </c>
      <c r="AN15" s="40">
        <v>0</v>
      </c>
      <c r="AO15" s="46">
        <v>2273962</v>
      </c>
      <c r="AP15" s="57"/>
      <c r="AQ15" s="57"/>
    </row>
    <row r="16" spans="2:44" ht="49.5" customHeight="1">
      <c r="B16" s="102"/>
      <c r="C16" s="106"/>
      <c r="D16" s="102"/>
      <c r="E16" s="106"/>
      <c r="F16" s="104"/>
      <c r="G16" s="60" t="s">
        <v>2578</v>
      </c>
      <c r="H16" s="51" t="s">
        <v>2534</v>
      </c>
      <c r="I16" s="60" t="s">
        <v>2565</v>
      </c>
      <c r="J16" s="127"/>
      <c r="K16" s="122"/>
      <c r="L16" s="122"/>
      <c r="M16" s="102"/>
      <c r="N16" s="102"/>
      <c r="O16" s="102"/>
      <c r="P16" s="102"/>
      <c r="Q16" s="102"/>
      <c r="R16" s="102"/>
      <c r="S16" s="102"/>
      <c r="T16" s="102"/>
      <c r="U16" s="102"/>
      <c r="V16" s="134"/>
      <c r="W16" s="134"/>
      <c r="X16" s="139"/>
      <c r="Y16" s="147"/>
      <c r="Z16" s="50" t="s">
        <v>1473</v>
      </c>
      <c r="AA16" s="102"/>
      <c r="AB16" s="151"/>
      <c r="AC16" s="151"/>
      <c r="AD16" s="49" t="s">
        <v>2553</v>
      </c>
      <c r="AE16" s="49">
        <v>16</v>
      </c>
      <c r="AF16" s="49" t="s">
        <v>2554</v>
      </c>
      <c r="AG16" s="49" t="s">
        <v>2553</v>
      </c>
      <c r="AH16" s="49" t="s">
        <v>2553</v>
      </c>
      <c r="AI16" s="58" t="s">
        <v>2521</v>
      </c>
      <c r="AJ16" s="58" t="s">
        <v>2521</v>
      </c>
      <c r="AK16" s="59"/>
      <c r="AL16" s="60"/>
      <c r="AM16" s="41">
        <v>35510</v>
      </c>
      <c r="AN16" s="42">
        <v>513391</v>
      </c>
      <c r="AO16" s="46">
        <v>250000</v>
      </c>
      <c r="AP16" s="57"/>
      <c r="AQ16" s="57"/>
    </row>
    <row r="17" spans="2:44" s="74" customFormat="1" ht="19.5" customHeight="1">
      <c r="B17" s="93" t="s">
        <v>2595</v>
      </c>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5"/>
      <c r="AM17" s="81">
        <f>SUM(AM15:AM16)</f>
        <v>2309472</v>
      </c>
      <c r="AN17" s="82">
        <f>SUM(AN15:AN16)</f>
        <v>513391</v>
      </c>
      <c r="AO17" s="77"/>
      <c r="AP17" s="78"/>
      <c r="AQ17" s="78"/>
    </row>
    <row r="18" spans="2:44" ht="37.5" customHeight="1">
      <c r="B18" s="98">
        <v>190903</v>
      </c>
      <c r="C18" s="110" t="s">
        <v>2525</v>
      </c>
      <c r="D18" s="98" t="s">
        <v>2524</v>
      </c>
      <c r="E18" s="109" t="s">
        <v>2581</v>
      </c>
      <c r="F18" s="108" t="s">
        <v>2582</v>
      </c>
      <c r="G18" s="64" t="s">
        <v>2566</v>
      </c>
      <c r="H18" s="43" t="s">
        <v>2539</v>
      </c>
      <c r="I18" s="64" t="s">
        <v>2567</v>
      </c>
      <c r="J18" s="126" t="s">
        <v>2586</v>
      </c>
      <c r="K18" s="123" t="s">
        <v>262</v>
      </c>
      <c r="L18" s="123" t="s">
        <v>2587</v>
      </c>
      <c r="M18" s="125" t="s">
        <v>2522</v>
      </c>
      <c r="N18" s="119"/>
      <c r="O18" s="119"/>
      <c r="P18" s="100" t="s">
        <v>2588</v>
      </c>
      <c r="Q18" s="120"/>
      <c r="R18" s="119"/>
      <c r="S18" s="119"/>
      <c r="T18" s="119"/>
      <c r="U18" s="98"/>
      <c r="V18" s="119" t="s">
        <v>2583</v>
      </c>
      <c r="W18" s="119" t="s">
        <v>2584</v>
      </c>
      <c r="X18" s="140">
        <v>43962</v>
      </c>
      <c r="Y18" s="119"/>
      <c r="Z18" s="33" t="s">
        <v>1473</v>
      </c>
      <c r="AA18" s="119"/>
      <c r="AB18" s="119"/>
      <c r="AC18" s="119"/>
      <c r="AD18" s="34" t="s">
        <v>2553</v>
      </c>
      <c r="AE18" s="34" t="s">
        <v>2553</v>
      </c>
      <c r="AF18" s="34" t="s">
        <v>2553</v>
      </c>
      <c r="AG18" s="34" t="s">
        <v>2553</v>
      </c>
      <c r="AH18" s="34" t="s">
        <v>2553</v>
      </c>
      <c r="AI18" s="61" t="s">
        <v>2521</v>
      </c>
      <c r="AJ18" s="61" t="s">
        <v>2521</v>
      </c>
      <c r="AK18" s="62"/>
      <c r="AL18" s="54"/>
      <c r="AM18" s="35">
        <v>607927.6</v>
      </c>
      <c r="AN18" s="35">
        <v>0</v>
      </c>
      <c r="AO18" s="53">
        <v>607927.6</v>
      </c>
      <c r="AP18" s="54"/>
      <c r="AQ18" s="54"/>
    </row>
    <row r="19" spans="2:44" ht="37.5" customHeight="1">
      <c r="B19" s="99"/>
      <c r="C19" s="111"/>
      <c r="D19" s="99"/>
      <c r="E19" s="109"/>
      <c r="F19" s="108"/>
      <c r="G19" s="64" t="s">
        <v>2535</v>
      </c>
      <c r="H19" s="43" t="s">
        <v>2546</v>
      </c>
      <c r="I19" s="33" t="s">
        <v>2568</v>
      </c>
      <c r="J19" s="126"/>
      <c r="K19" s="123"/>
      <c r="L19" s="123"/>
      <c r="M19" s="125"/>
      <c r="N19" s="121"/>
      <c r="O19" s="121"/>
      <c r="P19" s="99"/>
      <c r="Q19" s="121"/>
      <c r="R19" s="121"/>
      <c r="S19" s="121"/>
      <c r="T19" s="121"/>
      <c r="U19" s="99"/>
      <c r="V19" s="121"/>
      <c r="W19" s="121"/>
      <c r="X19" s="141"/>
      <c r="Y19" s="121"/>
      <c r="Z19" s="33" t="s">
        <v>1473</v>
      </c>
      <c r="AA19" s="121"/>
      <c r="AB19" s="121"/>
      <c r="AC19" s="121"/>
      <c r="AD19" s="34" t="s">
        <v>2553</v>
      </c>
      <c r="AE19" s="34" t="s">
        <v>2553</v>
      </c>
      <c r="AF19" s="34" t="s">
        <v>2553</v>
      </c>
      <c r="AG19" s="34" t="s">
        <v>2553</v>
      </c>
      <c r="AH19" s="34" t="s">
        <v>2553</v>
      </c>
      <c r="AI19" s="61" t="s">
        <v>2521</v>
      </c>
      <c r="AJ19" s="61" t="s">
        <v>2521</v>
      </c>
      <c r="AK19" s="62"/>
      <c r="AL19" s="54"/>
      <c r="AM19" s="35">
        <v>260540.4</v>
      </c>
      <c r="AN19" s="35">
        <v>0</v>
      </c>
      <c r="AO19" s="53">
        <v>260540.4</v>
      </c>
      <c r="AP19" s="54"/>
      <c r="AQ19" s="54"/>
    </row>
    <row r="20" spans="2:44" ht="20.25" customHeight="1">
      <c r="B20" s="93" t="s">
        <v>2595</v>
      </c>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5"/>
      <c r="AM20" s="80">
        <f>SUM(AM18:AM19)</f>
        <v>868468</v>
      </c>
      <c r="AN20" s="80">
        <v>0</v>
      </c>
      <c r="AO20" s="76"/>
      <c r="AP20" s="84"/>
      <c r="AQ20" s="84"/>
    </row>
    <row r="21" spans="2:44" ht="21.75" customHeight="1">
      <c r="B21" s="149" t="s">
        <v>2596</v>
      </c>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45">
        <f>AM20+AM17+AM14</f>
        <v>13463965</v>
      </c>
      <c r="AN21" s="45">
        <f>AN14+AN17</f>
        <v>4515438</v>
      </c>
      <c r="AO21" s="44"/>
    </row>
    <row r="22" spans="2:44" ht="5.25" customHeight="1">
      <c r="B22" s="97" t="s">
        <v>2598</v>
      </c>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row>
    <row r="23" spans="2:44" ht="18" customHeight="1">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161" t="s">
        <v>2608</v>
      </c>
      <c r="AI23" s="161"/>
      <c r="AJ23" s="161"/>
      <c r="AK23" s="159" t="s">
        <v>2601</v>
      </c>
      <c r="AL23" s="159"/>
      <c r="AM23" s="159"/>
      <c r="AN23" s="160"/>
      <c r="AO23" s="96" t="s">
        <v>2607</v>
      </c>
      <c r="AP23" s="96"/>
      <c r="AQ23" s="96"/>
      <c r="AR23" s="96"/>
    </row>
    <row r="24" spans="2:44" ht="15" customHeight="1">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161"/>
      <c r="AI24" s="161"/>
      <c r="AJ24" s="161"/>
      <c r="AK24" s="92" t="s">
        <v>2592</v>
      </c>
      <c r="AL24" s="92" t="s">
        <v>2597</v>
      </c>
      <c r="AM24" s="162" t="s">
        <v>2602</v>
      </c>
      <c r="AN24" s="163" t="s">
        <v>2593</v>
      </c>
      <c r="AO24" s="92" t="s">
        <v>2592</v>
      </c>
      <c r="AP24" s="92" t="s">
        <v>2604</v>
      </c>
      <c r="AQ24" s="92" t="s">
        <v>2605</v>
      </c>
      <c r="AR24" s="174" t="s">
        <v>2606</v>
      </c>
    </row>
    <row r="25" spans="2:44">
      <c r="AH25" s="161"/>
      <c r="AI25" s="161"/>
      <c r="AJ25" s="161"/>
      <c r="AK25" s="87">
        <v>3323</v>
      </c>
      <c r="AL25" s="164" t="s">
        <v>2599</v>
      </c>
      <c r="AM25" s="165">
        <v>148500</v>
      </c>
      <c r="AN25" s="166">
        <v>995079</v>
      </c>
      <c r="AO25" s="87">
        <v>3323</v>
      </c>
      <c r="AP25" s="158">
        <v>10434525</v>
      </c>
      <c r="AQ25" s="158">
        <v>4997126</v>
      </c>
      <c r="AR25" s="175">
        <f>SUM(AP25:AQ25)</f>
        <v>15431651</v>
      </c>
    </row>
    <row r="26" spans="2:44">
      <c r="AH26" s="161"/>
      <c r="AI26" s="161"/>
      <c r="AJ26" s="161"/>
      <c r="AK26" s="88">
        <v>4960</v>
      </c>
      <c r="AL26" s="167" t="s">
        <v>2609</v>
      </c>
      <c r="AM26" s="165">
        <v>1199910</v>
      </c>
      <c r="AN26" s="166">
        <v>1199910</v>
      </c>
      <c r="AO26" s="88">
        <v>4960</v>
      </c>
      <c r="AP26" s="158">
        <v>3509382</v>
      </c>
      <c r="AQ26" s="158">
        <v>1713301</v>
      </c>
      <c r="AR26" s="176">
        <f>SUM(AP26:AQ26)</f>
        <v>5222683</v>
      </c>
    </row>
    <row r="27" spans="2:44">
      <c r="AH27" s="161"/>
      <c r="AI27" s="161"/>
      <c r="AJ27" s="161"/>
      <c r="AK27" s="88">
        <v>4961</v>
      </c>
      <c r="AL27" s="167" t="s">
        <v>2600</v>
      </c>
      <c r="AM27" s="165">
        <v>94090</v>
      </c>
      <c r="AN27" s="168">
        <v>428325</v>
      </c>
      <c r="AO27" s="88">
        <v>4961</v>
      </c>
      <c r="AP27" s="158">
        <v>962558</v>
      </c>
      <c r="AQ27" s="158">
        <v>428325</v>
      </c>
      <c r="AR27" s="91">
        <f>SUM(AP27:AQ27)</f>
        <v>1390883</v>
      </c>
    </row>
    <row r="28" spans="2:44" ht="15">
      <c r="AH28" s="161"/>
      <c r="AI28" s="161"/>
      <c r="AJ28" s="161"/>
      <c r="AK28" s="173" t="s">
        <v>2603</v>
      </c>
      <c r="AL28" s="173"/>
      <c r="AM28" s="169">
        <v>13463965</v>
      </c>
      <c r="AN28" s="170">
        <v>4515438</v>
      </c>
      <c r="AO28" s="88"/>
      <c r="AP28" s="90"/>
      <c r="AQ28" s="90"/>
      <c r="AR28" s="89"/>
    </row>
    <row r="29" spans="2:44">
      <c r="AK29" s="171" t="s">
        <v>2591</v>
      </c>
      <c r="AL29" s="171"/>
      <c r="AM29" s="172">
        <f>AM27+AM26+AM25+AM21</f>
        <v>14906465</v>
      </c>
      <c r="AN29" s="172">
        <f>SUM(AN21:AN27)</f>
        <v>7138752</v>
      </c>
      <c r="AO29" s="92" t="s">
        <v>2591</v>
      </c>
      <c r="AP29" s="91">
        <f>SUM(AP25:AP27)</f>
        <v>14906465</v>
      </c>
      <c r="AQ29" s="91">
        <f>SUM(AQ25:AQ27)</f>
        <v>7138752</v>
      </c>
      <c r="AR29" s="91">
        <f>SUM(AP29:AQ29)</f>
        <v>22045217</v>
      </c>
    </row>
    <row r="30" spans="2:44" ht="15.75">
      <c r="AM30" s="45"/>
      <c r="AN30" s="70"/>
      <c r="AO30" s="74"/>
      <c r="AP30" s="85"/>
      <c r="AQ30" s="85"/>
      <c r="AR30" s="86"/>
    </row>
    <row r="31" spans="2:44">
      <c r="AN31" s="70"/>
      <c r="AP31" s="72"/>
      <c r="AQ31" s="72"/>
    </row>
    <row r="32" spans="2:44">
      <c r="AN32" s="71"/>
      <c r="AO32" s="165"/>
      <c r="AP32" s="166"/>
      <c r="AQ32" s="72"/>
    </row>
    <row r="33" spans="28:43">
      <c r="AB33" s="69"/>
      <c r="AC33" s="69"/>
      <c r="AD33" s="69"/>
      <c r="AE33" s="69"/>
      <c r="AF33" s="69"/>
      <c r="AG33" s="69"/>
      <c r="AH33" s="69"/>
      <c r="AI33" s="69"/>
      <c r="AJ33" s="69"/>
      <c r="AK33" s="69"/>
      <c r="AL33" s="69"/>
      <c r="AM33" s="69"/>
      <c r="AN33" s="73"/>
      <c r="AO33" s="177"/>
      <c r="AP33" s="72"/>
      <c r="AQ33" s="72"/>
    </row>
  </sheetData>
  <mergeCells count="120">
    <mergeCell ref="AH23:AJ28"/>
    <mergeCell ref="AK29:AL29"/>
    <mergeCell ref="S3:S13"/>
    <mergeCell ref="R3:R13"/>
    <mergeCell ref="O3:O13"/>
    <mergeCell ref="N3:N13"/>
    <mergeCell ref="AA3:AA13"/>
    <mergeCell ref="B21:AL21"/>
    <mergeCell ref="AC15:AC16"/>
    <mergeCell ref="AA18:AA19"/>
    <mergeCell ref="AB18:AB19"/>
    <mergeCell ref="AC18:AC19"/>
    <mergeCell ref="T3:T13"/>
    <mergeCell ref="AB3:AB13"/>
    <mergeCell ref="AC3:AC13"/>
    <mergeCell ref="R18:R19"/>
    <mergeCell ref="T15:T16"/>
    <mergeCell ref="T18:T19"/>
    <mergeCell ref="AA15:AA16"/>
    <mergeCell ref="AB15:AB16"/>
    <mergeCell ref="P3:P13"/>
    <mergeCell ref="P15:P16"/>
    <mergeCell ref="P18:P19"/>
    <mergeCell ref="Q18:Q19"/>
    <mergeCell ref="Q15:Q16"/>
    <mergeCell ref="Q3:Q13"/>
    <mergeCell ref="C1:C2"/>
    <mergeCell ref="B1:B2"/>
    <mergeCell ref="Y3:Y13"/>
    <mergeCell ref="Y15:Y16"/>
    <mergeCell ref="Y18:Y19"/>
    <mergeCell ref="N15:N16"/>
    <mergeCell ref="O15:O16"/>
    <mergeCell ref="N18:N19"/>
    <mergeCell ref="O18:O19"/>
    <mergeCell ref="R15:R16"/>
    <mergeCell ref="S15:S16"/>
    <mergeCell ref="S18:S19"/>
    <mergeCell ref="H1:H2"/>
    <mergeCell ref="G1:G2"/>
    <mergeCell ref="F1:F2"/>
    <mergeCell ref="E1:E2"/>
    <mergeCell ref="D1:D2"/>
    <mergeCell ref="M1:M2"/>
    <mergeCell ref="L1:L2"/>
    <mergeCell ref="K1:K2"/>
    <mergeCell ref="J1:J2"/>
    <mergeCell ref="I1:I2"/>
    <mergeCell ref="R1:R2"/>
    <mergeCell ref="Q1:Q2"/>
    <mergeCell ref="P1:P2"/>
    <mergeCell ref="O1:O2"/>
    <mergeCell ref="N1:N2"/>
    <mergeCell ref="W1:W2"/>
    <mergeCell ref="V1:V2"/>
    <mergeCell ref="U1:U2"/>
    <mergeCell ref="T1:T2"/>
    <mergeCell ref="S1:S2"/>
    <mergeCell ref="AB1:AB2"/>
    <mergeCell ref="AA1:AA2"/>
    <mergeCell ref="Z1:Z2"/>
    <mergeCell ref="Y1:Y2"/>
    <mergeCell ref="X1:X2"/>
    <mergeCell ref="AM1:AN1"/>
    <mergeCell ref="W18:W19"/>
    <mergeCell ref="W15:W16"/>
    <mergeCell ref="W3:W13"/>
    <mergeCell ref="X3:X13"/>
    <mergeCell ref="X15:X16"/>
    <mergeCell ref="X18:X19"/>
    <mergeCell ref="U3:U13"/>
    <mergeCell ref="U15:U16"/>
    <mergeCell ref="U18:U19"/>
    <mergeCell ref="V3:V13"/>
    <mergeCell ref="V15:V16"/>
    <mergeCell ref="V18:V19"/>
    <mergeCell ref="AG1:AG2"/>
    <mergeCell ref="AF1:AF2"/>
    <mergeCell ref="AE1:AE2"/>
    <mergeCell ref="AD1:AD2"/>
    <mergeCell ref="AC1:AC2"/>
    <mergeCell ref="AL1:AL2"/>
    <mergeCell ref="AK1:AK2"/>
    <mergeCell ref="AJ1:AJ2"/>
    <mergeCell ref="AI1:AI2"/>
    <mergeCell ref="AH1:AH2"/>
    <mergeCell ref="L15:L16"/>
    <mergeCell ref="L18:L19"/>
    <mergeCell ref="M3:M13"/>
    <mergeCell ref="M15:M16"/>
    <mergeCell ref="M18:M19"/>
    <mergeCell ref="J18:J19"/>
    <mergeCell ref="J15:J16"/>
    <mergeCell ref="J3:J13"/>
    <mergeCell ref="K3:K13"/>
    <mergeCell ref="K15:K16"/>
    <mergeCell ref="K18:K19"/>
    <mergeCell ref="B20:AL20"/>
    <mergeCell ref="AO23:AR23"/>
    <mergeCell ref="B22:AR22"/>
    <mergeCell ref="AK23:AN23"/>
    <mergeCell ref="AK28:AL28"/>
    <mergeCell ref="B18:B19"/>
    <mergeCell ref="B3:B13"/>
    <mergeCell ref="B15:B16"/>
    <mergeCell ref="F15:F16"/>
    <mergeCell ref="E15:E16"/>
    <mergeCell ref="D15:D16"/>
    <mergeCell ref="C15:C16"/>
    <mergeCell ref="F18:F19"/>
    <mergeCell ref="E18:E19"/>
    <mergeCell ref="D18:D19"/>
    <mergeCell ref="C18:C19"/>
    <mergeCell ref="F3:F13"/>
    <mergeCell ref="E3:E13"/>
    <mergeCell ref="D3:D13"/>
    <mergeCell ref="C3:C13"/>
    <mergeCell ref="B14:AL14"/>
    <mergeCell ref="B17:AL17"/>
    <mergeCell ref="L3:L13"/>
  </mergeCells>
  <dataValidations count="1">
    <dataValidation type="textLength" operator="lessThanOrEqual" allowBlank="1" showInputMessage="1" showErrorMessage="1" errorTitle="Quantidade de Caracteres" error="Máximo de 160 caracteres alfanuméricos." promptTitle="Quantidade de Caracteres" prompt="Máximo de 160 caracteres alfanuméricos" sqref="G15">
      <formula1>160</formula1>
    </dataValidation>
  </dataValidations>
  <pageMargins left="0.78740157480314965" right="0.78740157480314965" top="0.98425196850393704" bottom="0.98425196850393704" header="0.51181102362204722" footer="0.51181102362204722"/>
  <pageSetup paperSize="9" scale="81" orientation="landscape" r:id="rId1"/>
  <headerFooter alignWithMargins="0"/>
  <colBreaks count="3" manualBreakCount="3">
    <brk id="7" max="1048575" man="1"/>
    <brk id="9" max="4" man="1"/>
    <brk id="15" max="1048575" man="1"/>
  </col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45"/>
  <sheetViews>
    <sheetView workbookViewId="0">
      <pane ySplit="1" topLeftCell="A2" activePane="bottomLeft" state="frozen"/>
      <selection pane="bottomLeft" activeCell="C2" sqref="C2"/>
    </sheetView>
  </sheetViews>
  <sheetFormatPr defaultColWidth="9.140625" defaultRowHeight="12"/>
  <cols>
    <col min="1" max="1" width="2.42578125" style="1" customWidth="1"/>
    <col min="2" max="2" width="7.7109375" style="1" bestFit="1" customWidth="1"/>
    <col min="3" max="3" width="58.28515625" style="1" bestFit="1" customWidth="1"/>
    <col min="4" max="255" width="10.28515625" style="1" customWidth="1"/>
    <col min="256" max="16384" width="9.140625" style="1"/>
  </cols>
  <sheetData>
    <row r="1" spans="2:3" s="2" customFormat="1">
      <c r="B1" s="2" t="s">
        <v>0</v>
      </c>
      <c r="C1" s="2" t="s">
        <v>252</v>
      </c>
    </row>
    <row r="2" spans="2:3">
      <c r="B2" s="1">
        <v>3</v>
      </c>
      <c r="C2" s="1" t="s">
        <v>1972</v>
      </c>
    </row>
    <row r="3" spans="2:3">
      <c r="B3" s="1">
        <v>31</v>
      </c>
      <c r="C3" s="1" t="s">
        <v>1971</v>
      </c>
    </row>
    <row r="4" spans="2:3">
      <c r="B4" s="1">
        <v>38</v>
      </c>
      <c r="C4" s="1" t="s">
        <v>1970</v>
      </c>
    </row>
    <row r="5" spans="2:3">
      <c r="B5" s="1">
        <v>4</v>
      </c>
      <c r="C5" s="1" t="s">
        <v>1969</v>
      </c>
    </row>
    <row r="6" spans="2:3">
      <c r="B6" s="1">
        <v>18</v>
      </c>
      <c r="C6" s="1" t="s">
        <v>1968</v>
      </c>
    </row>
    <row r="7" spans="2:3">
      <c r="B7" s="1">
        <v>25</v>
      </c>
      <c r="C7" s="1" t="s">
        <v>1967</v>
      </c>
    </row>
    <row r="8" spans="2:3">
      <c r="B8" s="1">
        <v>19</v>
      </c>
      <c r="C8" s="1" t="s">
        <v>1966</v>
      </c>
    </row>
    <row r="9" spans="2:3">
      <c r="B9" s="1">
        <v>40</v>
      </c>
      <c r="C9" s="1" t="s">
        <v>1965</v>
      </c>
    </row>
    <row r="10" spans="2:3">
      <c r="B10" s="1">
        <v>16</v>
      </c>
      <c r="C10" s="1" t="s">
        <v>1964</v>
      </c>
    </row>
    <row r="11" spans="2:3">
      <c r="B11" s="1">
        <v>22</v>
      </c>
      <c r="C11" s="1" t="s">
        <v>1963</v>
      </c>
    </row>
    <row r="12" spans="2:3">
      <c r="B12" s="1">
        <v>10</v>
      </c>
      <c r="C12" s="1" t="s">
        <v>1962</v>
      </c>
    </row>
    <row r="13" spans="2:3">
      <c r="B13" s="1">
        <v>11</v>
      </c>
      <c r="C13" s="1" t="s">
        <v>1961</v>
      </c>
    </row>
    <row r="14" spans="2:3">
      <c r="B14" s="1">
        <v>34</v>
      </c>
      <c r="C14" s="1" t="s">
        <v>1960</v>
      </c>
    </row>
    <row r="15" spans="2:3">
      <c r="B15" s="1">
        <v>35</v>
      </c>
      <c r="C15" s="1" t="s">
        <v>1959</v>
      </c>
    </row>
    <row r="16" spans="2:3">
      <c r="B16" s="1">
        <v>5</v>
      </c>
      <c r="C16" s="1" t="s">
        <v>1958</v>
      </c>
    </row>
    <row r="17" spans="2:3">
      <c r="B17" s="1">
        <v>6</v>
      </c>
      <c r="C17" s="1" t="s">
        <v>1957</v>
      </c>
    </row>
    <row r="18" spans="2:3">
      <c r="B18" s="1">
        <v>39</v>
      </c>
      <c r="C18" s="1" t="s">
        <v>1956</v>
      </c>
    </row>
    <row r="19" spans="2:3">
      <c r="B19" s="1">
        <v>30</v>
      </c>
      <c r="C19" s="1" t="s">
        <v>1955</v>
      </c>
    </row>
    <row r="20" spans="2:3">
      <c r="B20" s="1">
        <v>23</v>
      </c>
      <c r="C20" s="1" t="s">
        <v>1954</v>
      </c>
    </row>
    <row r="21" spans="2:3">
      <c r="B21" s="1">
        <v>20</v>
      </c>
      <c r="C21" s="1" t="s">
        <v>1953</v>
      </c>
    </row>
    <row r="22" spans="2:3">
      <c r="B22" s="1">
        <v>28</v>
      </c>
      <c r="C22" s="1" t="s">
        <v>1952</v>
      </c>
    </row>
    <row r="23" spans="2:3">
      <c r="B23" s="1">
        <v>12</v>
      </c>
      <c r="C23" s="1" t="s">
        <v>1951</v>
      </c>
    </row>
    <row r="24" spans="2:3">
      <c r="B24" s="1">
        <v>14</v>
      </c>
      <c r="C24" s="1" t="s">
        <v>1950</v>
      </c>
    </row>
    <row r="25" spans="2:3">
      <c r="B25" s="1">
        <v>32</v>
      </c>
      <c r="C25" s="1" t="s">
        <v>1949</v>
      </c>
    </row>
    <row r="26" spans="2:3">
      <c r="B26" s="1">
        <v>42</v>
      </c>
      <c r="C26" s="1" t="s">
        <v>1948</v>
      </c>
    </row>
    <row r="27" spans="2:3">
      <c r="B27" s="1">
        <v>36</v>
      </c>
      <c r="C27" s="1" t="s">
        <v>1947</v>
      </c>
    </row>
    <row r="28" spans="2:3">
      <c r="B28" s="1">
        <v>21</v>
      </c>
      <c r="C28" s="1" t="s">
        <v>1946</v>
      </c>
    </row>
    <row r="29" spans="2:3">
      <c r="B29" s="1">
        <v>13</v>
      </c>
      <c r="C29" s="1" t="s">
        <v>1945</v>
      </c>
    </row>
    <row r="30" spans="2:3">
      <c r="B30" s="1">
        <v>26</v>
      </c>
      <c r="C30" s="1" t="s">
        <v>1944</v>
      </c>
    </row>
    <row r="31" spans="2:3">
      <c r="B31" s="1">
        <v>8</v>
      </c>
      <c r="C31" s="1" t="s">
        <v>1943</v>
      </c>
    </row>
    <row r="32" spans="2:3">
      <c r="B32" s="1">
        <v>37</v>
      </c>
      <c r="C32" s="1" t="s">
        <v>1942</v>
      </c>
    </row>
    <row r="33" spans="2:3">
      <c r="B33" s="1">
        <v>29</v>
      </c>
      <c r="C33" s="1" t="s">
        <v>1941</v>
      </c>
    </row>
    <row r="34" spans="2:3">
      <c r="B34" s="1">
        <v>15</v>
      </c>
      <c r="C34" s="1" t="s">
        <v>1940</v>
      </c>
    </row>
    <row r="35" spans="2:3">
      <c r="B35" s="1">
        <v>9</v>
      </c>
      <c r="C35" s="1" t="s">
        <v>1939</v>
      </c>
    </row>
    <row r="36" spans="2:3">
      <c r="B36" s="1">
        <v>27</v>
      </c>
      <c r="C36" s="1" t="s">
        <v>1938</v>
      </c>
    </row>
    <row r="37" spans="2:3">
      <c r="B37" s="1">
        <v>41</v>
      </c>
      <c r="C37" s="1" t="s">
        <v>1937</v>
      </c>
    </row>
    <row r="38" spans="2:3">
      <c r="B38" s="1">
        <v>2</v>
      </c>
      <c r="C38" s="1" t="s">
        <v>1936</v>
      </c>
    </row>
    <row r="39" spans="2:3">
      <c r="B39" s="1">
        <v>33</v>
      </c>
      <c r="C39" s="1" t="s">
        <v>1935</v>
      </c>
    </row>
    <row r="40" spans="2:3">
      <c r="B40" s="1">
        <v>7</v>
      </c>
      <c r="C40" s="1" t="s">
        <v>1934</v>
      </c>
    </row>
    <row r="41" spans="2:3">
      <c r="B41" s="1">
        <v>43</v>
      </c>
      <c r="C41" s="1" t="s">
        <v>1933</v>
      </c>
    </row>
    <row r="42" spans="2:3">
      <c r="B42" s="1">
        <v>17</v>
      </c>
      <c r="C42" s="1" t="s">
        <v>1932</v>
      </c>
    </row>
    <row r="43" spans="2:3">
      <c r="B43" s="1">
        <v>1</v>
      </c>
      <c r="C43" s="1" t="s">
        <v>1931</v>
      </c>
    </row>
    <row r="44" spans="2:3">
      <c r="B44" s="1">
        <v>24</v>
      </c>
      <c r="C44" s="1" t="s">
        <v>1930</v>
      </c>
    </row>
    <row r="45" spans="2:3">
      <c r="C45" s="28" t="s">
        <v>2506</v>
      </c>
    </row>
  </sheetData>
  <pageMargins left="0.78740157499999996" right="0.78740157499999996" top="0.984251969" bottom="0.984251969" header="0" footer="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topLeftCell="D1" workbookViewId="0">
      <pane ySplit="1" topLeftCell="A2" activePane="bottomLeft" state="frozen"/>
      <selection pane="bottomLeft" activeCell="D18" sqref="D18"/>
    </sheetView>
  </sheetViews>
  <sheetFormatPr defaultColWidth="9.140625" defaultRowHeight="12"/>
  <cols>
    <col min="1" max="1" width="2.42578125" style="1" customWidth="1"/>
    <col min="2" max="2" width="7.7109375" style="1" bestFit="1" customWidth="1"/>
    <col min="3" max="3" width="61.5703125" style="1" bestFit="1" customWidth="1"/>
    <col min="4" max="4" width="158.7109375" style="1" bestFit="1" customWidth="1"/>
    <col min="5" max="256" width="10.28515625" style="1" customWidth="1"/>
    <col min="257" max="16384" width="9.140625" style="1"/>
  </cols>
  <sheetData>
    <row r="1" spans="2:4" s="2" customFormat="1">
      <c r="B1" s="2" t="s">
        <v>0</v>
      </c>
      <c r="C1" s="2" t="s">
        <v>1</v>
      </c>
      <c r="D1" s="2" t="s">
        <v>1990</v>
      </c>
    </row>
    <row r="2" spans="2:4">
      <c r="B2" s="1">
        <v>1</v>
      </c>
      <c r="C2" s="1" t="s">
        <v>1994</v>
      </c>
      <c r="D2" s="1" t="s">
        <v>1989</v>
      </c>
    </row>
    <row r="3" spans="2:4">
      <c r="B3" s="1">
        <v>2</v>
      </c>
      <c r="C3" s="1" t="s">
        <v>1994</v>
      </c>
      <c r="D3" s="1" t="s">
        <v>1980</v>
      </c>
    </row>
    <row r="4" spans="2:4">
      <c r="B4" s="1">
        <v>3</v>
      </c>
      <c r="C4" s="1" t="s">
        <v>1994</v>
      </c>
      <c r="D4" s="1" t="s">
        <v>1979</v>
      </c>
    </row>
    <row r="5" spans="2:4">
      <c r="B5" s="1">
        <v>4</v>
      </c>
      <c r="C5" s="1" t="s">
        <v>1993</v>
      </c>
      <c r="D5" s="1" t="s">
        <v>1978</v>
      </c>
    </row>
    <row r="6" spans="2:4">
      <c r="B6" s="1">
        <v>5</v>
      </c>
      <c r="C6" s="1" t="s">
        <v>1993</v>
      </c>
      <c r="D6" s="1" t="s">
        <v>1977</v>
      </c>
    </row>
    <row r="7" spans="2:4">
      <c r="B7" s="1">
        <v>6</v>
      </c>
      <c r="C7" s="1" t="s">
        <v>1993</v>
      </c>
      <c r="D7" s="1" t="s">
        <v>1976</v>
      </c>
    </row>
    <row r="8" spans="2:4">
      <c r="B8" s="1">
        <v>7</v>
      </c>
      <c r="C8" s="1" t="s">
        <v>1993</v>
      </c>
      <c r="D8" s="1" t="s">
        <v>1975</v>
      </c>
    </row>
    <row r="9" spans="2:4">
      <c r="B9" s="1">
        <v>8</v>
      </c>
      <c r="C9" s="1" t="s">
        <v>1993</v>
      </c>
      <c r="D9" s="1" t="s">
        <v>1974</v>
      </c>
    </row>
    <row r="10" spans="2:4">
      <c r="B10" s="1">
        <v>9</v>
      </c>
      <c r="C10" s="1" t="s">
        <v>1993</v>
      </c>
      <c r="D10" s="1" t="s">
        <v>1973</v>
      </c>
    </row>
    <row r="11" spans="2:4">
      <c r="B11" s="1">
        <v>10</v>
      </c>
      <c r="C11" s="1" t="s">
        <v>1993</v>
      </c>
      <c r="D11" s="1" t="s">
        <v>1988</v>
      </c>
    </row>
    <row r="12" spans="2:4">
      <c r="B12" s="1">
        <v>11</v>
      </c>
      <c r="C12" s="1" t="s">
        <v>1993</v>
      </c>
      <c r="D12" s="1" t="s">
        <v>1987</v>
      </c>
    </row>
    <row r="13" spans="2:4">
      <c r="B13" s="1">
        <v>12</v>
      </c>
      <c r="C13" s="1" t="s">
        <v>1993</v>
      </c>
      <c r="D13" s="1" t="s">
        <v>1986</v>
      </c>
    </row>
    <row r="14" spans="2:4">
      <c r="B14" s="1">
        <v>13</v>
      </c>
      <c r="C14" s="1" t="s">
        <v>1992</v>
      </c>
      <c r="D14" s="1" t="s">
        <v>1985</v>
      </c>
    </row>
    <row r="15" spans="2:4">
      <c r="B15" s="1">
        <v>14</v>
      </c>
      <c r="C15" s="1" t="s">
        <v>1992</v>
      </c>
      <c r="D15" s="1" t="s">
        <v>1984</v>
      </c>
    </row>
    <row r="16" spans="2:4">
      <c r="B16" s="1">
        <v>15</v>
      </c>
      <c r="C16" s="1" t="s">
        <v>1992</v>
      </c>
      <c r="D16" s="1" t="s">
        <v>1983</v>
      </c>
    </row>
    <row r="17" spans="2:4">
      <c r="B17" s="1">
        <v>16</v>
      </c>
      <c r="C17" s="1" t="s">
        <v>1992</v>
      </c>
      <c r="D17" s="1" t="s">
        <v>1982</v>
      </c>
    </row>
    <row r="18" spans="2:4">
      <c r="B18" s="1">
        <v>17</v>
      </c>
      <c r="C18" s="1" t="s">
        <v>1991</v>
      </c>
      <c r="D18" s="1" t="s">
        <v>1981</v>
      </c>
    </row>
    <row r="19" spans="2:4">
      <c r="C19" s="28" t="s">
        <v>2506</v>
      </c>
      <c r="D19" s="28" t="s">
        <v>2506</v>
      </c>
    </row>
  </sheetData>
  <pageMargins left="0.78740157499999996" right="0.78740157499999996" top="0.984251969" bottom="0.984251969" header="0" footer="0"/>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171"/>
  <sheetViews>
    <sheetView topLeftCell="D1" workbookViewId="0">
      <pane ySplit="1" topLeftCell="A58" activePane="bottomLeft" state="frozen"/>
      <selection activeCell="D1" sqref="D1"/>
      <selection pane="bottomLeft" activeCell="D82" sqref="D82"/>
    </sheetView>
  </sheetViews>
  <sheetFormatPr defaultColWidth="9.140625" defaultRowHeight="12"/>
  <cols>
    <col min="1" max="1" width="3.140625" style="1" customWidth="1"/>
    <col min="2" max="2" width="7.7109375" style="1" bestFit="1" customWidth="1"/>
    <col min="3" max="3" width="167.7109375" style="1" bestFit="1" customWidth="1"/>
    <col min="4" max="4" width="255.7109375" style="1" bestFit="1" customWidth="1"/>
    <col min="5" max="256" width="10.28515625" style="1" customWidth="1"/>
    <col min="257" max="16384" width="9.140625" style="1"/>
  </cols>
  <sheetData>
    <row r="1" spans="2:4" s="2" customFormat="1">
      <c r="B1" s="2" t="s">
        <v>0</v>
      </c>
      <c r="C1" s="2" t="s">
        <v>1</v>
      </c>
      <c r="D1" s="2" t="s">
        <v>2350</v>
      </c>
    </row>
    <row r="2" spans="2:4">
      <c r="B2" s="1" t="s">
        <v>2349</v>
      </c>
      <c r="C2" s="1" t="s">
        <v>2336</v>
      </c>
      <c r="D2" s="1" t="s">
        <v>2348</v>
      </c>
    </row>
    <row r="3" spans="2:4">
      <c r="B3" s="1" t="s">
        <v>2347</v>
      </c>
      <c r="C3" s="1" t="s">
        <v>2336</v>
      </c>
      <c r="D3" s="1" t="s">
        <v>2346</v>
      </c>
    </row>
    <row r="4" spans="2:4">
      <c r="B4" s="1" t="s">
        <v>2345</v>
      </c>
      <c r="C4" s="1" t="s">
        <v>2336</v>
      </c>
      <c r="D4" s="1" t="s">
        <v>2344</v>
      </c>
    </row>
    <row r="5" spans="2:4">
      <c r="B5" s="1" t="s">
        <v>2343</v>
      </c>
      <c r="C5" s="1" t="s">
        <v>2336</v>
      </c>
      <c r="D5" s="1" t="s">
        <v>2342</v>
      </c>
    </row>
    <row r="6" spans="2:4">
      <c r="B6" s="1" t="s">
        <v>2341</v>
      </c>
      <c r="C6" s="1" t="s">
        <v>2336</v>
      </c>
      <c r="D6" s="1" t="s">
        <v>2340</v>
      </c>
    </row>
    <row r="7" spans="2:4">
      <c r="B7" s="1" t="s">
        <v>2339</v>
      </c>
      <c r="C7" s="1" t="s">
        <v>2336</v>
      </c>
      <c r="D7" s="1" t="s">
        <v>2338</v>
      </c>
    </row>
    <row r="8" spans="2:4">
      <c r="B8" s="1" t="s">
        <v>2337</v>
      </c>
      <c r="C8" s="1" t="s">
        <v>2336</v>
      </c>
      <c r="D8" s="1" t="s">
        <v>2335</v>
      </c>
    </row>
    <row r="9" spans="2:4">
      <c r="B9" s="1" t="s">
        <v>2334</v>
      </c>
      <c r="C9" s="1" t="s">
        <v>2315</v>
      </c>
      <c r="D9" s="1" t="s">
        <v>2333</v>
      </c>
    </row>
    <row r="10" spans="2:4">
      <c r="B10" s="1" t="s">
        <v>2332</v>
      </c>
      <c r="C10" s="1" t="s">
        <v>2315</v>
      </c>
      <c r="D10" s="1" t="s">
        <v>2331</v>
      </c>
    </row>
    <row r="11" spans="2:4">
      <c r="B11" s="1" t="s">
        <v>2330</v>
      </c>
      <c r="C11" s="1" t="s">
        <v>2315</v>
      </c>
      <c r="D11" s="1" t="s">
        <v>2329</v>
      </c>
    </row>
    <row r="12" spans="2:4">
      <c r="B12" s="1" t="s">
        <v>2328</v>
      </c>
      <c r="C12" s="1" t="s">
        <v>2315</v>
      </c>
      <c r="D12" s="1" t="s">
        <v>2327</v>
      </c>
    </row>
    <row r="13" spans="2:4">
      <c r="B13" s="1" t="s">
        <v>2326</v>
      </c>
      <c r="C13" s="1" t="s">
        <v>2315</v>
      </c>
      <c r="D13" s="1" t="s">
        <v>2325</v>
      </c>
    </row>
    <row r="14" spans="2:4">
      <c r="B14" s="1" t="s">
        <v>2324</v>
      </c>
      <c r="C14" s="1" t="s">
        <v>2315</v>
      </c>
      <c r="D14" s="1" t="s">
        <v>2323</v>
      </c>
    </row>
    <row r="15" spans="2:4">
      <c r="B15" s="1" t="s">
        <v>2322</v>
      </c>
      <c r="C15" s="1" t="s">
        <v>2315</v>
      </c>
      <c r="D15" s="1" t="s">
        <v>2321</v>
      </c>
    </row>
    <row r="16" spans="2:4">
      <c r="B16" s="1" t="s">
        <v>2320</v>
      </c>
      <c r="C16" s="1" t="s">
        <v>2315</v>
      </c>
      <c r="D16" s="1" t="s">
        <v>2319</v>
      </c>
    </row>
    <row r="17" spans="2:4">
      <c r="B17" s="1" t="s">
        <v>2318</v>
      </c>
      <c r="C17" s="1" t="s">
        <v>2315</v>
      </c>
      <c r="D17" s="1" t="s">
        <v>2317</v>
      </c>
    </row>
    <row r="18" spans="2:4">
      <c r="B18" s="1" t="s">
        <v>2316</v>
      </c>
      <c r="C18" s="1" t="s">
        <v>2315</v>
      </c>
      <c r="D18" s="1" t="s">
        <v>2314</v>
      </c>
    </row>
    <row r="19" spans="2:4">
      <c r="B19" s="1" t="s">
        <v>2313</v>
      </c>
      <c r="C19" s="1" t="s">
        <v>2294</v>
      </c>
      <c r="D19" s="1" t="s">
        <v>2312</v>
      </c>
    </row>
    <row r="20" spans="2:4">
      <c r="B20" s="1" t="s">
        <v>2311</v>
      </c>
      <c r="C20" s="1" t="s">
        <v>2294</v>
      </c>
      <c r="D20" s="1" t="s">
        <v>2310</v>
      </c>
    </row>
    <row r="21" spans="2:4">
      <c r="B21" s="1" t="s">
        <v>2309</v>
      </c>
      <c r="C21" s="1" t="s">
        <v>2294</v>
      </c>
      <c r="D21" s="1" t="s">
        <v>2308</v>
      </c>
    </row>
    <row r="22" spans="2:4">
      <c r="B22" s="1" t="s">
        <v>2307</v>
      </c>
      <c r="C22" s="1" t="s">
        <v>2294</v>
      </c>
      <c r="D22" s="1" t="s">
        <v>2306</v>
      </c>
    </row>
    <row r="23" spans="2:4">
      <c r="B23" s="1" t="s">
        <v>2305</v>
      </c>
      <c r="C23" s="1" t="s">
        <v>2294</v>
      </c>
      <c r="D23" s="1" t="s">
        <v>2304</v>
      </c>
    </row>
    <row r="24" spans="2:4">
      <c r="B24" s="1" t="s">
        <v>2303</v>
      </c>
      <c r="C24" s="1" t="s">
        <v>2294</v>
      </c>
      <c r="D24" s="1" t="s">
        <v>2302</v>
      </c>
    </row>
    <row r="25" spans="2:4">
      <c r="B25" s="1" t="s">
        <v>2301</v>
      </c>
      <c r="C25" s="1" t="s">
        <v>2294</v>
      </c>
      <c r="D25" s="1" t="s">
        <v>2300</v>
      </c>
    </row>
    <row r="26" spans="2:4">
      <c r="B26" s="1" t="s">
        <v>2299</v>
      </c>
      <c r="C26" s="1" t="s">
        <v>2294</v>
      </c>
      <c r="D26" s="1" t="s">
        <v>2298</v>
      </c>
    </row>
    <row r="27" spans="2:4">
      <c r="B27" s="1" t="s">
        <v>2297</v>
      </c>
      <c r="C27" s="1" t="s">
        <v>2294</v>
      </c>
      <c r="D27" s="1" t="s">
        <v>2296</v>
      </c>
    </row>
    <row r="28" spans="2:4">
      <c r="B28" s="1" t="s">
        <v>2295</v>
      </c>
      <c r="C28" s="1" t="s">
        <v>2294</v>
      </c>
      <c r="D28" s="1" t="s">
        <v>2293</v>
      </c>
    </row>
    <row r="29" spans="2:4">
      <c r="B29" s="1" t="s">
        <v>2292</v>
      </c>
      <c r="C29" s="1" t="s">
        <v>2271</v>
      </c>
      <c r="D29" s="1" t="s">
        <v>2291</v>
      </c>
    </row>
    <row r="30" spans="2:4">
      <c r="B30" s="1" t="s">
        <v>2290</v>
      </c>
      <c r="C30" s="1" t="s">
        <v>2271</v>
      </c>
      <c r="D30" s="1" t="s">
        <v>2289</v>
      </c>
    </row>
    <row r="31" spans="2:4">
      <c r="B31" s="1" t="s">
        <v>2288</v>
      </c>
      <c r="C31" s="1" t="s">
        <v>2271</v>
      </c>
      <c r="D31" s="1" t="s">
        <v>2287</v>
      </c>
    </row>
    <row r="32" spans="2:4">
      <c r="B32" s="1" t="s">
        <v>2286</v>
      </c>
      <c r="C32" s="1" t="s">
        <v>2271</v>
      </c>
      <c r="D32" s="1" t="s">
        <v>2285</v>
      </c>
    </row>
    <row r="33" spans="2:4">
      <c r="B33" s="1" t="s">
        <v>2284</v>
      </c>
      <c r="C33" s="1" t="s">
        <v>2271</v>
      </c>
      <c r="D33" s="1" t="s">
        <v>2283</v>
      </c>
    </row>
    <row r="34" spans="2:4">
      <c r="B34" s="1" t="s">
        <v>2282</v>
      </c>
      <c r="C34" s="1" t="s">
        <v>2271</v>
      </c>
      <c r="D34" s="1" t="s">
        <v>2281</v>
      </c>
    </row>
    <row r="35" spans="2:4">
      <c r="B35" s="1" t="s">
        <v>2280</v>
      </c>
      <c r="C35" s="1" t="s">
        <v>2271</v>
      </c>
      <c r="D35" s="1" t="s">
        <v>2279</v>
      </c>
    </row>
    <row r="36" spans="2:4">
      <c r="B36" s="1" t="s">
        <v>2278</v>
      </c>
      <c r="C36" s="1" t="s">
        <v>2271</v>
      </c>
      <c r="D36" s="1" t="s">
        <v>2277</v>
      </c>
    </row>
    <row r="37" spans="2:4">
      <c r="B37" s="1" t="s">
        <v>2276</v>
      </c>
      <c r="C37" s="1" t="s">
        <v>2271</v>
      </c>
      <c r="D37" s="1" t="s">
        <v>2275</v>
      </c>
    </row>
    <row r="38" spans="2:4">
      <c r="B38" s="1" t="s">
        <v>2274</v>
      </c>
      <c r="C38" s="1" t="s">
        <v>2271</v>
      </c>
      <c r="D38" s="1" t="s">
        <v>2273</v>
      </c>
    </row>
    <row r="39" spans="2:4">
      <c r="B39" s="1" t="s">
        <v>2272</v>
      </c>
      <c r="C39" s="1" t="s">
        <v>2271</v>
      </c>
      <c r="D39" s="1" t="s">
        <v>2270</v>
      </c>
    </row>
    <row r="40" spans="2:4">
      <c r="B40" s="1" t="s">
        <v>2269</v>
      </c>
      <c r="C40" s="1" t="s">
        <v>2260</v>
      </c>
      <c r="D40" s="1" t="s">
        <v>2268</v>
      </c>
    </row>
    <row r="41" spans="2:4">
      <c r="B41" s="1" t="s">
        <v>2267</v>
      </c>
      <c r="C41" s="1" t="s">
        <v>2260</v>
      </c>
      <c r="D41" s="1" t="s">
        <v>2266</v>
      </c>
    </row>
    <row r="42" spans="2:4">
      <c r="B42" s="1" t="s">
        <v>2265</v>
      </c>
      <c r="C42" s="1" t="s">
        <v>2260</v>
      </c>
      <c r="D42" s="32" t="s">
        <v>2264</v>
      </c>
    </row>
    <row r="43" spans="2:4">
      <c r="B43" s="1" t="s">
        <v>2263</v>
      </c>
      <c r="C43" s="1" t="s">
        <v>2260</v>
      </c>
      <c r="D43" s="1" t="s">
        <v>2262</v>
      </c>
    </row>
    <row r="44" spans="2:4">
      <c r="B44" s="1" t="s">
        <v>2261</v>
      </c>
      <c r="C44" s="1" t="s">
        <v>2260</v>
      </c>
      <c r="D44" s="1" t="s">
        <v>2259</v>
      </c>
    </row>
    <row r="45" spans="2:4">
      <c r="B45" s="1" t="s">
        <v>2258</v>
      </c>
      <c r="C45" s="1" t="s">
        <v>2239</v>
      </c>
      <c r="D45" s="1" t="s">
        <v>2257</v>
      </c>
    </row>
    <row r="46" spans="2:4">
      <c r="B46" s="1" t="s">
        <v>2256</v>
      </c>
      <c r="C46" s="1" t="s">
        <v>2239</v>
      </c>
      <c r="D46" s="1" t="s">
        <v>2255</v>
      </c>
    </row>
    <row r="47" spans="2:4">
      <c r="B47" s="1" t="s">
        <v>2254</v>
      </c>
      <c r="C47" s="1" t="s">
        <v>2239</v>
      </c>
      <c r="D47" s="1" t="s">
        <v>2253</v>
      </c>
    </row>
    <row r="48" spans="2:4">
      <c r="B48" s="1" t="s">
        <v>2252</v>
      </c>
      <c r="C48" s="1" t="s">
        <v>2239</v>
      </c>
      <c r="D48" s="1" t="s">
        <v>2251</v>
      </c>
    </row>
    <row r="49" spans="2:4">
      <c r="B49" s="1" t="s">
        <v>2250</v>
      </c>
      <c r="C49" s="1" t="s">
        <v>2239</v>
      </c>
      <c r="D49" s="1" t="s">
        <v>2249</v>
      </c>
    </row>
    <row r="50" spans="2:4">
      <c r="B50" s="1" t="s">
        <v>2248</v>
      </c>
      <c r="C50" s="1" t="s">
        <v>2239</v>
      </c>
      <c r="D50" s="1" t="s">
        <v>2247</v>
      </c>
    </row>
    <row r="51" spans="2:4">
      <c r="B51" s="1" t="s">
        <v>2246</v>
      </c>
      <c r="C51" s="1" t="s">
        <v>2239</v>
      </c>
      <c r="D51" s="1" t="s">
        <v>2245</v>
      </c>
    </row>
    <row r="52" spans="2:4">
      <c r="B52" s="1" t="s">
        <v>2244</v>
      </c>
      <c r="C52" s="1" t="s">
        <v>2239</v>
      </c>
      <c r="D52" s="1" t="s">
        <v>2243</v>
      </c>
    </row>
    <row r="53" spans="2:4">
      <c r="B53" s="1" t="s">
        <v>2242</v>
      </c>
      <c r="C53" s="1" t="s">
        <v>2239</v>
      </c>
      <c r="D53" s="1" t="s">
        <v>2241</v>
      </c>
    </row>
    <row r="54" spans="2:4">
      <c r="B54" s="1" t="s">
        <v>2240</v>
      </c>
      <c r="C54" s="1" t="s">
        <v>2239</v>
      </c>
      <c r="D54" s="1" t="s">
        <v>2238</v>
      </c>
    </row>
    <row r="55" spans="2:4">
      <c r="B55" s="1" t="s">
        <v>2237</v>
      </c>
      <c r="C55" s="1" t="s">
        <v>2214</v>
      </c>
      <c r="D55" s="1" t="s">
        <v>2236</v>
      </c>
    </row>
    <row r="56" spans="2:4">
      <c r="B56" s="1" t="s">
        <v>2235</v>
      </c>
      <c r="C56" s="1" t="s">
        <v>2214</v>
      </c>
      <c r="D56" s="1" t="s">
        <v>2234</v>
      </c>
    </row>
    <row r="57" spans="2:4">
      <c r="B57" s="1" t="s">
        <v>2233</v>
      </c>
      <c r="C57" s="1" t="s">
        <v>2214</v>
      </c>
      <c r="D57" s="1" t="s">
        <v>2232</v>
      </c>
    </row>
    <row r="58" spans="2:4">
      <c r="B58" s="1" t="s">
        <v>2231</v>
      </c>
      <c r="C58" s="1" t="s">
        <v>2214</v>
      </c>
      <c r="D58" s="1" t="s">
        <v>2230</v>
      </c>
    </row>
    <row r="59" spans="2:4">
      <c r="B59" s="1" t="s">
        <v>2229</v>
      </c>
      <c r="C59" s="1" t="s">
        <v>2214</v>
      </c>
      <c r="D59" s="1" t="s">
        <v>2228</v>
      </c>
    </row>
    <row r="60" spans="2:4">
      <c r="B60" s="1" t="s">
        <v>2227</v>
      </c>
      <c r="C60" s="1" t="s">
        <v>2214</v>
      </c>
      <c r="D60" s="1" t="s">
        <v>2226</v>
      </c>
    </row>
    <row r="61" spans="2:4">
      <c r="B61" s="1" t="s">
        <v>2225</v>
      </c>
      <c r="C61" s="1" t="s">
        <v>2214</v>
      </c>
      <c r="D61" s="1" t="s">
        <v>2224</v>
      </c>
    </row>
    <row r="62" spans="2:4">
      <c r="B62" s="1" t="s">
        <v>2223</v>
      </c>
      <c r="C62" s="1" t="s">
        <v>2214</v>
      </c>
      <c r="D62" s="1" t="s">
        <v>2222</v>
      </c>
    </row>
    <row r="63" spans="2:4">
      <c r="B63" s="1" t="s">
        <v>2221</v>
      </c>
      <c r="C63" s="1" t="s">
        <v>2214</v>
      </c>
      <c r="D63" s="1" t="s">
        <v>2220</v>
      </c>
    </row>
    <row r="64" spans="2:4">
      <c r="B64" s="1" t="s">
        <v>2219</v>
      </c>
      <c r="C64" s="1" t="s">
        <v>2214</v>
      </c>
      <c r="D64" s="1" t="s">
        <v>2218</v>
      </c>
    </row>
    <row r="65" spans="2:4">
      <c r="B65" s="1" t="s">
        <v>2217</v>
      </c>
      <c r="C65" s="1" t="s">
        <v>2214</v>
      </c>
      <c r="D65" s="1" t="s">
        <v>2216</v>
      </c>
    </row>
    <row r="66" spans="2:4">
      <c r="B66" s="1" t="s">
        <v>2215</v>
      </c>
      <c r="C66" s="1" t="s">
        <v>2214</v>
      </c>
      <c r="D66" s="1" t="s">
        <v>2213</v>
      </c>
    </row>
    <row r="67" spans="2:4">
      <c r="B67" s="1" t="s">
        <v>2212</v>
      </c>
      <c r="C67" s="1" t="s">
        <v>2189</v>
      </c>
      <c r="D67" s="1" t="s">
        <v>2211</v>
      </c>
    </row>
    <row r="68" spans="2:4">
      <c r="B68" s="1" t="s">
        <v>2210</v>
      </c>
      <c r="C68" s="1" t="s">
        <v>2189</v>
      </c>
      <c r="D68" s="1" t="s">
        <v>2209</v>
      </c>
    </row>
    <row r="69" spans="2:4">
      <c r="B69" s="1" t="s">
        <v>2208</v>
      </c>
      <c r="C69" s="1" t="s">
        <v>2189</v>
      </c>
      <c r="D69" s="1" t="s">
        <v>2207</v>
      </c>
    </row>
    <row r="70" spans="2:4">
      <c r="B70" s="1" t="s">
        <v>2206</v>
      </c>
      <c r="C70" s="1" t="s">
        <v>2189</v>
      </c>
      <c r="D70" s="1" t="s">
        <v>2205</v>
      </c>
    </row>
    <row r="71" spans="2:4">
      <c r="B71" s="1" t="s">
        <v>2204</v>
      </c>
      <c r="C71" s="1" t="s">
        <v>2189</v>
      </c>
      <c r="D71" s="1" t="s">
        <v>2203</v>
      </c>
    </row>
    <row r="72" spans="2:4">
      <c r="B72" s="1" t="s">
        <v>2202</v>
      </c>
      <c r="C72" s="1" t="s">
        <v>2189</v>
      </c>
      <c r="D72" s="1" t="s">
        <v>2201</v>
      </c>
    </row>
    <row r="73" spans="2:4">
      <c r="B73" s="1" t="s">
        <v>2200</v>
      </c>
      <c r="C73" s="1" t="s">
        <v>2189</v>
      </c>
      <c r="D73" s="1" t="s">
        <v>2199</v>
      </c>
    </row>
    <row r="74" spans="2:4">
      <c r="B74" s="1" t="s">
        <v>2198</v>
      </c>
      <c r="C74" s="1" t="s">
        <v>2189</v>
      </c>
      <c r="D74" s="1" t="s">
        <v>2197</v>
      </c>
    </row>
    <row r="75" spans="2:4">
      <c r="B75" s="1" t="s">
        <v>2196</v>
      </c>
      <c r="C75" s="1" t="s">
        <v>2189</v>
      </c>
      <c r="D75" s="1" t="s">
        <v>2195</v>
      </c>
    </row>
    <row r="76" spans="2:4">
      <c r="B76" s="1" t="s">
        <v>2194</v>
      </c>
      <c r="C76" s="1" t="s">
        <v>2189</v>
      </c>
      <c r="D76" s="1" t="s">
        <v>2193</v>
      </c>
    </row>
    <row r="77" spans="2:4">
      <c r="B77" s="1" t="s">
        <v>2192</v>
      </c>
      <c r="C77" s="1" t="s">
        <v>2189</v>
      </c>
      <c r="D77" s="1" t="s">
        <v>2191</v>
      </c>
    </row>
    <row r="78" spans="2:4">
      <c r="B78" s="1" t="s">
        <v>2190</v>
      </c>
      <c r="C78" s="1" t="s">
        <v>2189</v>
      </c>
      <c r="D78" s="1" t="s">
        <v>2188</v>
      </c>
    </row>
    <row r="79" spans="2:4">
      <c r="B79" s="1" t="s">
        <v>2187</v>
      </c>
      <c r="C79" s="1" t="s">
        <v>2150</v>
      </c>
      <c r="D79" s="1" t="s">
        <v>2186</v>
      </c>
    </row>
    <row r="80" spans="2:4">
      <c r="B80" s="1" t="s">
        <v>2185</v>
      </c>
      <c r="C80" s="1" t="s">
        <v>2150</v>
      </c>
      <c r="D80" s="1" t="s">
        <v>2184</v>
      </c>
    </row>
    <row r="81" spans="2:4">
      <c r="B81" s="1" t="s">
        <v>2183</v>
      </c>
      <c r="C81" s="1" t="s">
        <v>2150</v>
      </c>
      <c r="D81" s="1" t="s">
        <v>2182</v>
      </c>
    </row>
    <row r="82" spans="2:4">
      <c r="B82" s="1" t="s">
        <v>2181</v>
      </c>
      <c r="C82" s="1" t="s">
        <v>2150</v>
      </c>
      <c r="D82" s="1" t="s">
        <v>2180</v>
      </c>
    </row>
    <row r="83" spans="2:4">
      <c r="B83" s="1" t="s">
        <v>2179</v>
      </c>
      <c r="C83" s="1" t="s">
        <v>2150</v>
      </c>
      <c r="D83" s="1" t="s">
        <v>2178</v>
      </c>
    </row>
    <row r="84" spans="2:4">
      <c r="B84" s="1" t="s">
        <v>2177</v>
      </c>
      <c r="C84" s="1" t="s">
        <v>2150</v>
      </c>
      <c r="D84" s="1" t="s">
        <v>2176</v>
      </c>
    </row>
    <row r="85" spans="2:4">
      <c r="B85" s="1" t="s">
        <v>2175</v>
      </c>
      <c r="C85" s="1" t="s">
        <v>2150</v>
      </c>
      <c r="D85" s="1" t="s">
        <v>2174</v>
      </c>
    </row>
    <row r="86" spans="2:4">
      <c r="B86" s="1" t="s">
        <v>2173</v>
      </c>
      <c r="C86" s="1" t="s">
        <v>2150</v>
      </c>
      <c r="D86" s="1" t="s">
        <v>2172</v>
      </c>
    </row>
    <row r="87" spans="2:4">
      <c r="B87" s="1" t="s">
        <v>2171</v>
      </c>
      <c r="C87" s="1" t="s">
        <v>2150</v>
      </c>
      <c r="D87" s="1" t="s">
        <v>2170</v>
      </c>
    </row>
    <row r="88" spans="2:4">
      <c r="B88" s="1" t="s">
        <v>2169</v>
      </c>
      <c r="C88" s="1" t="s">
        <v>2150</v>
      </c>
      <c r="D88" s="1" t="s">
        <v>2168</v>
      </c>
    </row>
    <row r="89" spans="2:4">
      <c r="B89" s="1" t="s">
        <v>2167</v>
      </c>
      <c r="C89" s="1" t="s">
        <v>2150</v>
      </c>
      <c r="D89" s="1" t="s">
        <v>2166</v>
      </c>
    </row>
    <row r="90" spans="2:4">
      <c r="B90" s="1" t="s">
        <v>2165</v>
      </c>
      <c r="C90" s="1" t="s">
        <v>2150</v>
      </c>
      <c r="D90" s="1" t="s">
        <v>2164</v>
      </c>
    </row>
    <row r="91" spans="2:4">
      <c r="B91" s="1" t="s">
        <v>2163</v>
      </c>
      <c r="C91" s="1" t="s">
        <v>2150</v>
      </c>
      <c r="D91" s="1" t="s">
        <v>2162</v>
      </c>
    </row>
    <row r="92" spans="2:4">
      <c r="B92" s="1" t="s">
        <v>2161</v>
      </c>
      <c r="C92" s="1" t="s">
        <v>2150</v>
      </c>
      <c r="D92" s="1" t="s">
        <v>2160</v>
      </c>
    </row>
    <row r="93" spans="2:4">
      <c r="B93" s="1" t="s">
        <v>2159</v>
      </c>
      <c r="C93" s="1" t="s">
        <v>2150</v>
      </c>
      <c r="D93" s="1" t="s">
        <v>2158</v>
      </c>
    </row>
    <row r="94" spans="2:4">
      <c r="B94" s="1" t="s">
        <v>2157</v>
      </c>
      <c r="C94" s="1" t="s">
        <v>2150</v>
      </c>
      <c r="D94" s="1" t="s">
        <v>2156</v>
      </c>
    </row>
    <row r="95" spans="2:4">
      <c r="B95" s="1" t="s">
        <v>2155</v>
      </c>
      <c r="C95" s="1" t="s">
        <v>2150</v>
      </c>
      <c r="D95" s="1" t="s">
        <v>2154</v>
      </c>
    </row>
    <row r="96" spans="2:4">
      <c r="B96" s="1" t="s">
        <v>2153</v>
      </c>
      <c r="C96" s="1" t="s">
        <v>2150</v>
      </c>
      <c r="D96" s="1" t="s">
        <v>2152</v>
      </c>
    </row>
    <row r="97" spans="2:4">
      <c r="B97" s="1" t="s">
        <v>2151</v>
      </c>
      <c r="C97" s="1" t="s">
        <v>2150</v>
      </c>
      <c r="D97" s="1" t="s">
        <v>2149</v>
      </c>
    </row>
    <row r="98" spans="2:4">
      <c r="B98" s="1" t="s">
        <v>2148</v>
      </c>
      <c r="C98" s="1" t="s">
        <v>2133</v>
      </c>
      <c r="D98" s="1" t="s">
        <v>2147</v>
      </c>
    </row>
    <row r="99" spans="2:4">
      <c r="B99" s="1" t="s">
        <v>2146</v>
      </c>
      <c r="C99" s="1" t="s">
        <v>2133</v>
      </c>
      <c r="D99" s="1" t="s">
        <v>2145</v>
      </c>
    </row>
    <row r="100" spans="2:4">
      <c r="B100" s="1" t="s">
        <v>2144</v>
      </c>
      <c r="C100" s="1" t="s">
        <v>2133</v>
      </c>
      <c r="D100" s="1" t="s">
        <v>2143</v>
      </c>
    </row>
    <row r="101" spans="2:4">
      <c r="B101" s="1" t="s">
        <v>2142</v>
      </c>
      <c r="C101" s="1" t="s">
        <v>2133</v>
      </c>
      <c r="D101" s="1" t="s">
        <v>2141</v>
      </c>
    </row>
    <row r="102" spans="2:4">
      <c r="B102" s="1" t="s">
        <v>2140</v>
      </c>
      <c r="C102" s="1" t="s">
        <v>2133</v>
      </c>
      <c r="D102" s="1" t="s">
        <v>2139</v>
      </c>
    </row>
    <row r="103" spans="2:4">
      <c r="B103" s="1" t="s">
        <v>2138</v>
      </c>
      <c r="C103" s="1" t="s">
        <v>2133</v>
      </c>
      <c r="D103" s="1" t="s">
        <v>2137</v>
      </c>
    </row>
    <row r="104" spans="2:4">
      <c r="B104" s="1" t="s">
        <v>2136</v>
      </c>
      <c r="C104" s="1" t="s">
        <v>2133</v>
      </c>
      <c r="D104" s="1" t="s">
        <v>2135</v>
      </c>
    </row>
    <row r="105" spans="2:4">
      <c r="B105" s="1" t="s">
        <v>2134</v>
      </c>
      <c r="C105" s="1" t="s">
        <v>2133</v>
      </c>
      <c r="D105" s="1" t="s">
        <v>2132</v>
      </c>
    </row>
    <row r="106" spans="2:4">
      <c r="B106" s="1" t="s">
        <v>2131</v>
      </c>
      <c r="C106" s="1" t="s">
        <v>2106</v>
      </c>
      <c r="D106" s="1" t="s">
        <v>2130</v>
      </c>
    </row>
    <row r="107" spans="2:4">
      <c r="B107" s="1" t="s">
        <v>2129</v>
      </c>
      <c r="C107" s="1" t="s">
        <v>2106</v>
      </c>
      <c r="D107" s="1" t="s">
        <v>2128</v>
      </c>
    </row>
    <row r="108" spans="2:4">
      <c r="B108" s="1" t="s">
        <v>2127</v>
      </c>
      <c r="C108" s="1" t="s">
        <v>2106</v>
      </c>
      <c r="D108" s="1" t="s">
        <v>2126</v>
      </c>
    </row>
    <row r="109" spans="2:4">
      <c r="B109" s="1" t="s">
        <v>2125</v>
      </c>
      <c r="C109" s="1" t="s">
        <v>2106</v>
      </c>
      <c r="D109" s="1" t="s">
        <v>2124</v>
      </c>
    </row>
    <row r="110" spans="2:4">
      <c r="B110" s="1" t="s">
        <v>2123</v>
      </c>
      <c r="C110" s="1" t="s">
        <v>2106</v>
      </c>
      <c r="D110" s="1" t="s">
        <v>2122</v>
      </c>
    </row>
    <row r="111" spans="2:4">
      <c r="B111" s="1" t="s">
        <v>2121</v>
      </c>
      <c r="C111" s="1" t="s">
        <v>2106</v>
      </c>
      <c r="D111" s="1" t="s">
        <v>2120</v>
      </c>
    </row>
    <row r="112" spans="2:4">
      <c r="B112" s="1" t="s">
        <v>2119</v>
      </c>
      <c r="C112" s="1" t="s">
        <v>2106</v>
      </c>
      <c r="D112" s="1" t="s">
        <v>2118</v>
      </c>
    </row>
    <row r="113" spans="2:4">
      <c r="B113" s="1" t="s">
        <v>2117</v>
      </c>
      <c r="C113" s="1" t="s">
        <v>2106</v>
      </c>
      <c r="D113" s="1" t="s">
        <v>2116</v>
      </c>
    </row>
    <row r="114" spans="2:4">
      <c r="B114" s="1" t="s">
        <v>2115</v>
      </c>
      <c r="C114" s="1" t="s">
        <v>2106</v>
      </c>
      <c r="D114" s="1" t="s">
        <v>2114</v>
      </c>
    </row>
    <row r="115" spans="2:4">
      <c r="B115" s="1" t="s">
        <v>2113</v>
      </c>
      <c r="C115" s="1" t="s">
        <v>2106</v>
      </c>
      <c r="D115" s="1" t="s">
        <v>2112</v>
      </c>
    </row>
    <row r="116" spans="2:4">
      <c r="B116" s="1" t="s">
        <v>2111</v>
      </c>
      <c r="C116" s="1" t="s">
        <v>2106</v>
      </c>
      <c r="D116" s="1" t="s">
        <v>2110</v>
      </c>
    </row>
    <row r="117" spans="2:4">
      <c r="B117" s="1" t="s">
        <v>2109</v>
      </c>
      <c r="C117" s="1" t="s">
        <v>2106</v>
      </c>
      <c r="D117" s="1" t="s">
        <v>2108</v>
      </c>
    </row>
    <row r="118" spans="2:4">
      <c r="B118" s="1" t="s">
        <v>2107</v>
      </c>
      <c r="C118" s="1" t="s">
        <v>2106</v>
      </c>
      <c r="D118" s="1" t="s">
        <v>2105</v>
      </c>
    </row>
    <row r="119" spans="2:4">
      <c r="B119" s="1" t="s">
        <v>2104</v>
      </c>
      <c r="C119" s="1" t="s">
        <v>2085</v>
      </c>
      <c r="D119" s="1" t="s">
        <v>2103</v>
      </c>
    </row>
    <row r="120" spans="2:4">
      <c r="B120" s="1" t="s">
        <v>2102</v>
      </c>
      <c r="C120" s="1" t="s">
        <v>2085</v>
      </c>
      <c r="D120" s="1" t="s">
        <v>2101</v>
      </c>
    </row>
    <row r="121" spans="2:4">
      <c r="B121" s="1" t="s">
        <v>2100</v>
      </c>
      <c r="C121" s="1" t="s">
        <v>2085</v>
      </c>
      <c r="D121" s="1" t="s">
        <v>2099</v>
      </c>
    </row>
    <row r="122" spans="2:4">
      <c r="B122" s="1" t="s">
        <v>2098</v>
      </c>
      <c r="C122" s="1" t="s">
        <v>2085</v>
      </c>
      <c r="D122" s="1" t="s">
        <v>2097</v>
      </c>
    </row>
    <row r="123" spans="2:4">
      <c r="B123" s="1" t="s">
        <v>2096</v>
      </c>
      <c r="C123" s="1" t="s">
        <v>2085</v>
      </c>
      <c r="D123" s="1" t="s">
        <v>2095</v>
      </c>
    </row>
    <row r="124" spans="2:4">
      <c r="B124" s="1" t="s">
        <v>2094</v>
      </c>
      <c r="C124" s="1" t="s">
        <v>2085</v>
      </c>
      <c r="D124" s="1" t="s">
        <v>2093</v>
      </c>
    </row>
    <row r="125" spans="2:4">
      <c r="B125" s="1" t="s">
        <v>2092</v>
      </c>
      <c r="C125" s="1" t="s">
        <v>2085</v>
      </c>
      <c r="D125" s="1" t="s">
        <v>2091</v>
      </c>
    </row>
    <row r="126" spans="2:4">
      <c r="B126" s="1" t="s">
        <v>2090</v>
      </c>
      <c r="C126" s="1" t="s">
        <v>2085</v>
      </c>
      <c r="D126" s="1" t="s">
        <v>2089</v>
      </c>
    </row>
    <row r="127" spans="2:4">
      <c r="B127" s="1" t="s">
        <v>2088</v>
      </c>
      <c r="C127" s="1" t="s">
        <v>2085</v>
      </c>
      <c r="D127" s="19" t="s">
        <v>2087</v>
      </c>
    </row>
    <row r="128" spans="2:4">
      <c r="B128" s="1" t="s">
        <v>2086</v>
      </c>
      <c r="C128" s="1" t="s">
        <v>2085</v>
      </c>
      <c r="D128" s="1" t="s">
        <v>2084</v>
      </c>
    </row>
    <row r="129" spans="2:4">
      <c r="B129" s="1" t="s">
        <v>2083</v>
      </c>
      <c r="C129" s="1" t="s">
        <v>2066</v>
      </c>
      <c r="D129" s="1" t="s">
        <v>2082</v>
      </c>
    </row>
    <row r="130" spans="2:4">
      <c r="B130" s="1" t="s">
        <v>2081</v>
      </c>
      <c r="C130" s="1" t="s">
        <v>2066</v>
      </c>
      <c r="D130" s="1" t="s">
        <v>2080</v>
      </c>
    </row>
    <row r="131" spans="2:4">
      <c r="B131" s="1" t="s">
        <v>2079</v>
      </c>
      <c r="C131" s="1" t="s">
        <v>2066</v>
      </c>
      <c r="D131" s="1" t="s">
        <v>2078</v>
      </c>
    </row>
    <row r="132" spans="2:4">
      <c r="B132" s="1" t="s">
        <v>2077</v>
      </c>
      <c r="C132" s="1" t="s">
        <v>2066</v>
      </c>
      <c r="D132" s="1" t="s">
        <v>2076</v>
      </c>
    </row>
    <row r="133" spans="2:4">
      <c r="B133" s="1" t="s">
        <v>2075</v>
      </c>
      <c r="C133" s="1" t="s">
        <v>2066</v>
      </c>
      <c r="D133" s="1" t="s">
        <v>2074</v>
      </c>
    </row>
    <row r="134" spans="2:4">
      <c r="B134" s="1" t="s">
        <v>2073</v>
      </c>
      <c r="C134" s="1" t="s">
        <v>2066</v>
      </c>
      <c r="D134" s="1" t="s">
        <v>2072</v>
      </c>
    </row>
    <row r="135" spans="2:4">
      <c r="B135" s="1" t="s">
        <v>2071</v>
      </c>
      <c r="C135" s="1" t="s">
        <v>2066</v>
      </c>
      <c r="D135" s="1" t="s">
        <v>2070</v>
      </c>
    </row>
    <row r="136" spans="2:4">
      <c r="B136" s="1" t="s">
        <v>2069</v>
      </c>
      <c r="C136" s="1" t="s">
        <v>2066</v>
      </c>
      <c r="D136" s="1" t="s">
        <v>2068</v>
      </c>
    </row>
    <row r="137" spans="2:4">
      <c r="B137" s="1" t="s">
        <v>2067</v>
      </c>
      <c r="C137" s="1" t="s">
        <v>2066</v>
      </c>
      <c r="D137" s="1" t="s">
        <v>2065</v>
      </c>
    </row>
    <row r="138" spans="2:4">
      <c r="B138" s="1" t="s">
        <v>2064</v>
      </c>
      <c r="C138" s="1" t="s">
        <v>2049</v>
      </c>
      <c r="D138" s="1" t="s">
        <v>2063</v>
      </c>
    </row>
    <row r="139" spans="2:4">
      <c r="B139" s="1" t="s">
        <v>2062</v>
      </c>
      <c r="C139" s="1" t="s">
        <v>2049</v>
      </c>
      <c r="D139" s="1" t="s">
        <v>2061</v>
      </c>
    </row>
    <row r="140" spans="2:4">
      <c r="B140" s="1" t="s">
        <v>2060</v>
      </c>
      <c r="C140" s="1" t="s">
        <v>2049</v>
      </c>
      <c r="D140" s="1" t="s">
        <v>2059</v>
      </c>
    </row>
    <row r="141" spans="2:4">
      <c r="B141" s="1" t="s">
        <v>2058</v>
      </c>
      <c r="C141" s="1" t="s">
        <v>2049</v>
      </c>
      <c r="D141" s="1" t="s">
        <v>2057</v>
      </c>
    </row>
    <row r="142" spans="2:4">
      <c r="B142" s="1" t="s">
        <v>2056</v>
      </c>
      <c r="C142" s="1" t="s">
        <v>2049</v>
      </c>
      <c r="D142" s="1" t="s">
        <v>2055</v>
      </c>
    </row>
    <row r="143" spans="2:4">
      <c r="B143" s="1" t="s">
        <v>2054</v>
      </c>
      <c r="C143" s="1" t="s">
        <v>2049</v>
      </c>
      <c r="D143" s="1" t="s">
        <v>2053</v>
      </c>
    </row>
    <row r="144" spans="2:4">
      <c r="B144" s="1" t="s">
        <v>2052</v>
      </c>
      <c r="C144" s="1" t="s">
        <v>2049</v>
      </c>
      <c r="D144" s="1" t="s">
        <v>2051</v>
      </c>
    </row>
    <row r="145" spans="2:4">
      <c r="B145" s="1" t="s">
        <v>2050</v>
      </c>
      <c r="C145" s="1" t="s">
        <v>2049</v>
      </c>
      <c r="D145" s="1" t="s">
        <v>2048</v>
      </c>
    </row>
    <row r="146" spans="2:4">
      <c r="B146" s="1" t="s">
        <v>2047</v>
      </c>
      <c r="C146" s="1" t="s">
        <v>2038</v>
      </c>
      <c r="D146" s="1" t="s">
        <v>2046</v>
      </c>
    </row>
    <row r="147" spans="2:4">
      <c r="B147" s="1" t="s">
        <v>2045</v>
      </c>
      <c r="C147" s="1" t="s">
        <v>2038</v>
      </c>
      <c r="D147" s="1" t="s">
        <v>2044</v>
      </c>
    </row>
    <row r="148" spans="2:4">
      <c r="B148" s="1" t="s">
        <v>2043</v>
      </c>
      <c r="C148" s="1" t="s">
        <v>2038</v>
      </c>
      <c r="D148" s="1" t="s">
        <v>2042</v>
      </c>
    </row>
    <row r="149" spans="2:4">
      <c r="B149" s="1" t="s">
        <v>2041</v>
      </c>
      <c r="C149" s="1" t="s">
        <v>2038</v>
      </c>
      <c r="D149" s="1" t="s">
        <v>2040</v>
      </c>
    </row>
    <row r="150" spans="2:4">
      <c r="B150" s="1" t="s">
        <v>2039</v>
      </c>
      <c r="C150" s="1" t="s">
        <v>2038</v>
      </c>
      <c r="D150" s="1" t="s">
        <v>2037</v>
      </c>
    </row>
    <row r="151" spans="2:4">
      <c r="B151" s="1" t="s">
        <v>2036</v>
      </c>
      <c r="C151" s="1" t="s">
        <v>2013</v>
      </c>
      <c r="D151" s="1" t="s">
        <v>2035</v>
      </c>
    </row>
    <row r="152" spans="2:4">
      <c r="B152" s="1" t="s">
        <v>2034</v>
      </c>
      <c r="C152" s="1" t="s">
        <v>2013</v>
      </c>
      <c r="D152" s="1" t="s">
        <v>2033</v>
      </c>
    </row>
    <row r="153" spans="2:4">
      <c r="B153" s="1" t="s">
        <v>2032</v>
      </c>
      <c r="C153" s="1" t="s">
        <v>2013</v>
      </c>
      <c r="D153" s="1" t="s">
        <v>2031</v>
      </c>
    </row>
    <row r="154" spans="2:4">
      <c r="B154" s="1" t="s">
        <v>2030</v>
      </c>
      <c r="C154" s="1" t="s">
        <v>2013</v>
      </c>
      <c r="D154" s="1" t="s">
        <v>2029</v>
      </c>
    </row>
    <row r="155" spans="2:4">
      <c r="B155" s="1" t="s">
        <v>2028</v>
      </c>
      <c r="C155" s="1" t="s">
        <v>2013</v>
      </c>
      <c r="D155" s="1" t="s">
        <v>2027</v>
      </c>
    </row>
    <row r="156" spans="2:4">
      <c r="B156" s="1" t="s">
        <v>2026</v>
      </c>
      <c r="C156" s="1" t="s">
        <v>2013</v>
      </c>
      <c r="D156" s="1" t="s">
        <v>2025</v>
      </c>
    </row>
    <row r="157" spans="2:4">
      <c r="B157" s="1" t="s">
        <v>2024</v>
      </c>
      <c r="C157" s="1" t="s">
        <v>2013</v>
      </c>
      <c r="D157" s="1" t="s">
        <v>2023</v>
      </c>
    </row>
    <row r="158" spans="2:4">
      <c r="B158" s="1" t="s">
        <v>2022</v>
      </c>
      <c r="C158" s="1" t="s">
        <v>2013</v>
      </c>
      <c r="D158" s="1" t="s">
        <v>2021</v>
      </c>
    </row>
    <row r="159" spans="2:4">
      <c r="B159" s="1" t="s">
        <v>2020</v>
      </c>
      <c r="C159" s="1" t="s">
        <v>2013</v>
      </c>
      <c r="D159" s="1" t="s">
        <v>2019</v>
      </c>
    </row>
    <row r="160" spans="2:4">
      <c r="B160" s="1" t="s">
        <v>2018</v>
      </c>
      <c r="C160" s="1" t="s">
        <v>2013</v>
      </c>
      <c r="D160" s="1" t="s">
        <v>2017</v>
      </c>
    </row>
    <row r="161" spans="2:4">
      <c r="B161" s="1" t="s">
        <v>2016</v>
      </c>
      <c r="C161" s="1" t="s">
        <v>2013</v>
      </c>
      <c r="D161" s="1" t="s">
        <v>2015</v>
      </c>
    </row>
    <row r="162" spans="2:4">
      <c r="B162" s="1" t="s">
        <v>2014</v>
      </c>
      <c r="C162" s="1" t="s">
        <v>2013</v>
      </c>
      <c r="D162" s="1" t="s">
        <v>2012</v>
      </c>
    </row>
    <row r="163" spans="2:4">
      <c r="B163" s="1" t="s">
        <v>2011</v>
      </c>
      <c r="C163" s="1" t="s">
        <v>1996</v>
      </c>
      <c r="D163" s="1" t="s">
        <v>2010</v>
      </c>
    </row>
    <row r="164" spans="2:4">
      <c r="B164" s="1" t="s">
        <v>2009</v>
      </c>
      <c r="C164" s="1" t="s">
        <v>1996</v>
      </c>
      <c r="D164" s="1" t="s">
        <v>2008</v>
      </c>
    </row>
    <row r="165" spans="2:4">
      <c r="B165" s="1" t="s">
        <v>2007</v>
      </c>
      <c r="C165" s="1" t="s">
        <v>1996</v>
      </c>
      <c r="D165" s="1" t="s">
        <v>2006</v>
      </c>
    </row>
    <row r="166" spans="2:4">
      <c r="B166" s="1" t="s">
        <v>2005</v>
      </c>
      <c r="C166" s="1" t="s">
        <v>1996</v>
      </c>
      <c r="D166" s="1" t="s">
        <v>2004</v>
      </c>
    </row>
    <row r="167" spans="2:4">
      <c r="B167" s="1" t="s">
        <v>2003</v>
      </c>
      <c r="C167" s="1" t="s">
        <v>1996</v>
      </c>
      <c r="D167" s="1" t="s">
        <v>2002</v>
      </c>
    </row>
    <row r="168" spans="2:4">
      <c r="B168" s="1" t="s">
        <v>2001</v>
      </c>
      <c r="C168" s="1" t="s">
        <v>1996</v>
      </c>
      <c r="D168" s="1" t="s">
        <v>2000</v>
      </c>
    </row>
    <row r="169" spans="2:4">
      <c r="B169" s="1" t="s">
        <v>1999</v>
      </c>
      <c r="C169" s="1" t="s">
        <v>1996</v>
      </c>
      <c r="D169" s="1" t="s">
        <v>1998</v>
      </c>
    </row>
    <row r="170" spans="2:4">
      <c r="B170" s="1" t="s">
        <v>1997</v>
      </c>
      <c r="C170" s="1" t="s">
        <v>1996</v>
      </c>
      <c r="D170" s="1" t="s">
        <v>1995</v>
      </c>
    </row>
    <row r="171" spans="2:4">
      <c r="D171" s="29" t="s">
        <v>2506</v>
      </c>
    </row>
  </sheetData>
  <pageMargins left="0.78740157499999996" right="0.78740157499999996" top="0.984251969" bottom="0.984251969" header="0" footer="0"/>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5"/>
  <sheetViews>
    <sheetView workbookViewId="0">
      <pane ySplit="1" topLeftCell="A19" activePane="bottomLeft" state="frozen"/>
      <selection pane="bottomLeft" activeCell="C66" sqref="C66"/>
    </sheetView>
  </sheetViews>
  <sheetFormatPr defaultColWidth="9.140625" defaultRowHeight="12"/>
  <cols>
    <col min="1" max="1" width="2.42578125" style="1" customWidth="1"/>
    <col min="2" max="2" width="7.7109375" style="1" bestFit="1" customWidth="1"/>
    <col min="3" max="3" width="84" style="1" bestFit="1" customWidth="1"/>
    <col min="4" max="256" width="10.28515625" style="1" customWidth="1"/>
    <col min="257" max="16384" width="9.140625" style="1"/>
  </cols>
  <sheetData>
    <row r="1" spans="2:3" s="2" customFormat="1">
      <c r="B1" s="2" t="s">
        <v>0</v>
      </c>
      <c r="C1" s="2" t="s">
        <v>2414</v>
      </c>
    </row>
    <row r="2" spans="2:3">
      <c r="B2" s="1">
        <v>44</v>
      </c>
      <c r="C2" s="1" t="s">
        <v>2413</v>
      </c>
    </row>
    <row r="3" spans="2:3">
      <c r="B3" s="1">
        <v>48</v>
      </c>
      <c r="C3" s="1" t="s">
        <v>2412</v>
      </c>
    </row>
    <row r="4" spans="2:3">
      <c r="B4" s="1">
        <v>45</v>
      </c>
      <c r="C4" s="1" t="s">
        <v>2411</v>
      </c>
    </row>
    <row r="5" spans="2:3">
      <c r="B5" s="1">
        <v>43</v>
      </c>
      <c r="C5" s="1" t="s">
        <v>2410</v>
      </c>
    </row>
    <row r="6" spans="2:3">
      <c r="B6" s="1">
        <v>47</v>
      </c>
      <c r="C6" s="1" t="s">
        <v>2409</v>
      </c>
    </row>
    <row r="7" spans="2:3">
      <c r="B7" s="1">
        <v>41</v>
      </c>
      <c r="C7" s="1" t="s">
        <v>2408</v>
      </c>
    </row>
    <row r="8" spans="2:3">
      <c r="B8" s="1">
        <v>52</v>
      </c>
      <c r="C8" s="1" t="s">
        <v>2407</v>
      </c>
    </row>
    <row r="9" spans="2:3">
      <c r="B9" s="1">
        <v>26</v>
      </c>
      <c r="C9" s="1" t="s">
        <v>2406</v>
      </c>
    </row>
    <row r="10" spans="2:3">
      <c r="B10" s="1">
        <v>42</v>
      </c>
      <c r="C10" s="1" t="s">
        <v>2405</v>
      </c>
    </row>
    <row r="11" spans="2:3">
      <c r="B11" s="1">
        <v>2</v>
      </c>
      <c r="C11" s="1" t="s">
        <v>2404</v>
      </c>
    </row>
    <row r="12" spans="2:3">
      <c r="B12" s="1">
        <v>60</v>
      </c>
      <c r="C12" s="1" t="s">
        <v>2403</v>
      </c>
    </row>
    <row r="13" spans="2:3">
      <c r="B13" s="1">
        <v>13</v>
      </c>
      <c r="C13" s="1" t="s">
        <v>2402</v>
      </c>
    </row>
    <row r="14" spans="2:3">
      <c r="B14" s="1">
        <v>55</v>
      </c>
      <c r="C14" s="1" t="s">
        <v>2401</v>
      </c>
    </row>
    <row r="15" spans="2:3">
      <c r="B15" s="1">
        <v>7</v>
      </c>
      <c r="C15" s="19" t="s">
        <v>2400</v>
      </c>
    </row>
    <row r="16" spans="2:3">
      <c r="B16" s="1">
        <v>11</v>
      </c>
      <c r="C16" s="1" t="s">
        <v>2399</v>
      </c>
    </row>
    <row r="17" spans="2:3">
      <c r="B17" s="1">
        <v>6</v>
      </c>
      <c r="C17" s="1" t="s">
        <v>2398</v>
      </c>
    </row>
    <row r="18" spans="2:3">
      <c r="B18" s="1">
        <v>20</v>
      </c>
      <c r="C18" s="1" t="s">
        <v>2397</v>
      </c>
    </row>
    <row r="19" spans="2:3">
      <c r="B19" s="1">
        <v>46</v>
      </c>
      <c r="C19" s="1" t="s">
        <v>2396</v>
      </c>
    </row>
    <row r="20" spans="2:3">
      <c r="B20" s="1">
        <v>24</v>
      </c>
      <c r="C20" s="1" t="s">
        <v>2395</v>
      </c>
    </row>
    <row r="21" spans="2:3">
      <c r="B21" s="1">
        <v>36</v>
      </c>
      <c r="C21" s="1" t="s">
        <v>2394</v>
      </c>
    </row>
    <row r="22" spans="2:3">
      <c r="B22" s="1">
        <v>37</v>
      </c>
      <c r="C22" s="1" t="s">
        <v>2393</v>
      </c>
    </row>
    <row r="23" spans="2:3">
      <c r="B23" s="1">
        <v>51</v>
      </c>
      <c r="C23" s="1" t="s">
        <v>2392</v>
      </c>
    </row>
    <row r="24" spans="2:3">
      <c r="B24" s="1">
        <v>61</v>
      </c>
      <c r="C24" s="1" t="s">
        <v>2391</v>
      </c>
    </row>
    <row r="25" spans="2:3">
      <c r="B25" s="1">
        <v>54</v>
      </c>
      <c r="C25" s="1" t="s">
        <v>2390</v>
      </c>
    </row>
    <row r="26" spans="2:3">
      <c r="B26" s="1">
        <v>23</v>
      </c>
      <c r="C26" s="1" t="s">
        <v>2389</v>
      </c>
    </row>
    <row r="27" spans="2:3">
      <c r="B27" s="1">
        <v>63</v>
      </c>
      <c r="C27" s="1" t="s">
        <v>2388</v>
      </c>
    </row>
    <row r="28" spans="2:3">
      <c r="B28" s="1">
        <v>50</v>
      </c>
      <c r="C28" s="1" t="s">
        <v>2387</v>
      </c>
    </row>
    <row r="29" spans="2:3">
      <c r="B29" s="1">
        <v>18</v>
      </c>
      <c r="C29" s="1" t="s">
        <v>2386</v>
      </c>
    </row>
    <row r="30" spans="2:3">
      <c r="B30" s="1">
        <v>17</v>
      </c>
      <c r="C30" s="1" t="s">
        <v>2385</v>
      </c>
    </row>
    <row r="31" spans="2:3">
      <c r="B31" s="1">
        <v>28</v>
      </c>
      <c r="C31" s="1" t="s">
        <v>2384</v>
      </c>
    </row>
    <row r="32" spans="2:3">
      <c r="B32" s="1">
        <v>29</v>
      </c>
      <c r="C32" s="1" t="s">
        <v>2383</v>
      </c>
    </row>
    <row r="33" spans="2:3">
      <c r="B33" s="1">
        <v>53</v>
      </c>
      <c r="C33" s="1" t="s">
        <v>2382</v>
      </c>
    </row>
    <row r="34" spans="2:3">
      <c r="B34" s="1">
        <v>59</v>
      </c>
      <c r="C34" s="1" t="s">
        <v>2381</v>
      </c>
    </row>
    <row r="35" spans="2:3">
      <c r="B35" s="1">
        <v>38</v>
      </c>
      <c r="C35" s="1" t="s">
        <v>2380</v>
      </c>
    </row>
    <row r="36" spans="2:3">
      <c r="B36" s="1">
        <v>15</v>
      </c>
      <c r="C36" s="1" t="s">
        <v>2379</v>
      </c>
    </row>
    <row r="37" spans="2:3">
      <c r="B37" s="1">
        <v>32</v>
      </c>
      <c r="C37" s="1" t="s">
        <v>2378</v>
      </c>
    </row>
    <row r="38" spans="2:3">
      <c r="B38" s="1">
        <v>19</v>
      </c>
      <c r="C38" s="1" t="s">
        <v>2377</v>
      </c>
    </row>
    <row r="39" spans="2:3">
      <c r="B39" s="1">
        <v>21</v>
      </c>
      <c r="C39" s="1" t="s">
        <v>2376</v>
      </c>
    </row>
    <row r="40" spans="2:3">
      <c r="B40" s="1">
        <v>1</v>
      </c>
      <c r="C40" s="1" t="s">
        <v>2375</v>
      </c>
    </row>
    <row r="41" spans="2:3">
      <c r="B41" s="1">
        <v>25</v>
      </c>
      <c r="C41" s="1" t="s">
        <v>2374</v>
      </c>
    </row>
    <row r="42" spans="2:3">
      <c r="B42" s="1">
        <v>31</v>
      </c>
      <c r="C42" s="1" t="s">
        <v>2373</v>
      </c>
    </row>
    <row r="43" spans="2:3">
      <c r="B43" s="1">
        <v>30</v>
      </c>
      <c r="C43" s="1" t="s">
        <v>2372</v>
      </c>
    </row>
    <row r="44" spans="2:3">
      <c r="B44" s="1">
        <v>16</v>
      </c>
      <c r="C44" s="1" t="s">
        <v>2371</v>
      </c>
    </row>
    <row r="45" spans="2:3">
      <c r="B45" s="1">
        <v>4</v>
      </c>
      <c r="C45" s="1" t="s">
        <v>2370</v>
      </c>
    </row>
    <row r="46" spans="2:3">
      <c r="B46" s="1">
        <v>10</v>
      </c>
      <c r="C46" s="1" t="s">
        <v>2369</v>
      </c>
    </row>
    <row r="47" spans="2:3">
      <c r="B47" s="1">
        <v>3</v>
      </c>
      <c r="C47" s="1" t="s">
        <v>2368</v>
      </c>
    </row>
    <row r="48" spans="2:3">
      <c r="B48" s="1">
        <v>62</v>
      </c>
      <c r="C48" s="1" t="s">
        <v>2367</v>
      </c>
    </row>
    <row r="49" spans="2:3">
      <c r="B49" s="1">
        <v>49</v>
      </c>
      <c r="C49" s="1" t="s">
        <v>2366</v>
      </c>
    </row>
    <row r="50" spans="2:3">
      <c r="B50" s="1">
        <v>39</v>
      </c>
      <c r="C50" s="1" t="s">
        <v>2365</v>
      </c>
    </row>
    <row r="51" spans="2:3">
      <c r="B51" s="1">
        <v>12</v>
      </c>
      <c r="C51" s="1" t="s">
        <v>2364</v>
      </c>
    </row>
    <row r="52" spans="2:3">
      <c r="B52" s="1">
        <v>9</v>
      </c>
      <c r="C52" s="1" t="s">
        <v>2363</v>
      </c>
    </row>
    <row r="53" spans="2:3">
      <c r="B53" s="1">
        <v>35</v>
      </c>
      <c r="C53" s="1" t="s">
        <v>2362</v>
      </c>
    </row>
    <row r="54" spans="2:3">
      <c r="B54" s="1">
        <v>14</v>
      </c>
      <c r="C54" s="1" t="s">
        <v>2361</v>
      </c>
    </row>
    <row r="55" spans="2:3">
      <c r="B55" s="1">
        <v>8</v>
      </c>
      <c r="C55" s="1" t="s">
        <v>2360</v>
      </c>
    </row>
    <row r="56" spans="2:3">
      <c r="B56" s="1">
        <v>34</v>
      </c>
      <c r="C56" s="1" t="s">
        <v>2359</v>
      </c>
    </row>
    <row r="57" spans="2:3">
      <c r="B57" s="1">
        <v>5</v>
      </c>
      <c r="C57" s="1" t="s">
        <v>2358</v>
      </c>
    </row>
    <row r="58" spans="2:3">
      <c r="B58" s="1">
        <v>58</v>
      </c>
      <c r="C58" s="1" t="s">
        <v>2357</v>
      </c>
    </row>
    <row r="59" spans="2:3">
      <c r="B59" s="1">
        <v>22</v>
      </c>
      <c r="C59" s="1" t="s">
        <v>2356</v>
      </c>
    </row>
    <row r="60" spans="2:3">
      <c r="B60" s="1">
        <v>33</v>
      </c>
      <c r="C60" s="1" t="s">
        <v>2355</v>
      </c>
    </row>
    <row r="61" spans="2:3">
      <c r="B61" s="1">
        <v>27</v>
      </c>
      <c r="C61" s="1" t="s">
        <v>2354</v>
      </c>
    </row>
    <row r="62" spans="2:3">
      <c r="B62" s="1">
        <v>57</v>
      </c>
      <c r="C62" s="1" t="s">
        <v>2353</v>
      </c>
    </row>
    <row r="63" spans="2:3">
      <c r="B63" s="1">
        <v>56</v>
      </c>
      <c r="C63" s="1" t="s">
        <v>2352</v>
      </c>
    </row>
    <row r="64" spans="2:3">
      <c r="B64" s="1">
        <v>40</v>
      </c>
      <c r="C64" s="1" t="s">
        <v>2351</v>
      </c>
    </row>
    <row r="65" spans="3:3">
      <c r="C65" s="28" t="s">
        <v>2506</v>
      </c>
    </row>
  </sheetData>
  <pageMargins left="0.78740157499999996" right="0.78740157499999996" top="0.984251969" bottom="0.984251969"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5"/>
  <sheetViews>
    <sheetView zoomScale="110" zoomScaleNormal="110" workbookViewId="0">
      <selection activeCell="C14" sqref="C14"/>
    </sheetView>
  </sheetViews>
  <sheetFormatPr defaultRowHeight="12.75"/>
  <cols>
    <col min="1" max="1" width="5.28515625" style="1" customWidth="1"/>
    <col min="2" max="2" width="11" style="1" customWidth="1"/>
    <col min="3" max="3" width="60.5703125" customWidth="1"/>
    <col min="4" max="4" width="75" customWidth="1"/>
  </cols>
  <sheetData>
    <row r="1" spans="1:4">
      <c r="A1" s="2"/>
      <c r="B1" s="5" t="s">
        <v>0</v>
      </c>
      <c r="C1" s="5" t="s">
        <v>252</v>
      </c>
      <c r="D1" s="5" t="s">
        <v>253</v>
      </c>
    </row>
    <row r="2" spans="1:4">
      <c r="B2" s="6">
        <v>1</v>
      </c>
      <c r="C2" s="6" t="s">
        <v>250</v>
      </c>
      <c r="D2" s="1" t="str">
        <f t="shared" ref="D2:D65" si="0">B2&amp;"."&amp;C2</f>
        <v>1.Ação Realizada</v>
      </c>
    </row>
    <row r="3" spans="1:4">
      <c r="B3" s="6">
        <v>2</v>
      </c>
      <c r="C3" s="6" t="s">
        <v>249</v>
      </c>
      <c r="D3" s="1" t="str">
        <f t="shared" si="0"/>
        <v>2.Acesso Realizado</v>
      </c>
    </row>
    <row r="4" spans="1:4">
      <c r="B4" s="6">
        <v>3</v>
      </c>
      <c r="C4" s="6" t="s">
        <v>248</v>
      </c>
      <c r="D4" s="1" t="str">
        <f t="shared" si="0"/>
        <v>3.Adolescente Atendido</v>
      </c>
    </row>
    <row r="5" spans="1:4">
      <c r="B5" s="6">
        <v>4</v>
      </c>
      <c r="C5" s="6" t="s">
        <v>247</v>
      </c>
      <c r="D5" s="1" t="str">
        <f t="shared" si="0"/>
        <v>4.Aeródromo Construído/Melhorado</v>
      </c>
    </row>
    <row r="6" spans="1:4">
      <c r="B6" s="6">
        <v>5</v>
      </c>
      <c r="C6" s="6" t="s">
        <v>2421</v>
      </c>
      <c r="D6" s="1" t="str">
        <f t="shared" si="0"/>
        <v>5.Agente capacitado</v>
      </c>
    </row>
    <row r="7" spans="1:4">
      <c r="B7" s="6">
        <v>6</v>
      </c>
      <c r="C7" s="6" t="s">
        <v>246</v>
      </c>
      <c r="D7" s="1" t="str">
        <f t="shared" si="0"/>
        <v>6.Agente Público Assistido</v>
      </c>
    </row>
    <row r="8" spans="1:4">
      <c r="B8" s="6">
        <v>7</v>
      </c>
      <c r="C8" s="6" t="s">
        <v>2422</v>
      </c>
      <c r="D8" s="1" t="str">
        <f t="shared" si="0"/>
        <v>7.Agente Público Capacitado</v>
      </c>
    </row>
    <row r="9" spans="1:4">
      <c r="B9" s="6">
        <v>8</v>
      </c>
      <c r="C9" s="6" t="s">
        <v>245</v>
      </c>
      <c r="D9" s="1" t="str">
        <f t="shared" si="0"/>
        <v>8.Agricultor Familiar Assegurado</v>
      </c>
    </row>
    <row r="10" spans="1:4">
      <c r="B10" s="6">
        <v>9</v>
      </c>
      <c r="C10" s="6" t="s">
        <v>244</v>
      </c>
      <c r="D10" s="1" t="str">
        <f t="shared" si="0"/>
        <v>9.Agricultor Familiar Assistido</v>
      </c>
    </row>
    <row r="11" spans="1:4">
      <c r="B11" s="6">
        <v>10</v>
      </c>
      <c r="C11" s="6" t="s">
        <v>242</v>
      </c>
      <c r="D11" s="1" t="str">
        <f t="shared" si="0"/>
        <v>10.Agricultor Familiar Atendido</v>
      </c>
    </row>
    <row r="12" spans="1:4">
      <c r="B12" s="6">
        <v>11</v>
      </c>
      <c r="C12" s="6" t="s">
        <v>241</v>
      </c>
      <c r="D12" s="1" t="str">
        <f t="shared" si="0"/>
        <v>11.Agricultor Familiar Beneficiado</v>
      </c>
    </row>
    <row r="13" spans="1:4">
      <c r="B13" s="6">
        <v>12</v>
      </c>
      <c r="C13" s="6" t="s">
        <v>240</v>
      </c>
      <c r="D13" s="1" t="str">
        <f t="shared" si="0"/>
        <v>12.Alimentos Arrecadados</v>
      </c>
    </row>
    <row r="14" spans="1:4">
      <c r="B14" s="6">
        <v>13</v>
      </c>
      <c r="C14" s="6" t="s">
        <v>239</v>
      </c>
      <c r="D14" s="1" t="str">
        <f t="shared" si="0"/>
        <v>13.Aluno Assistido</v>
      </c>
    </row>
    <row r="15" spans="1:4">
      <c r="B15" s="6">
        <v>14</v>
      </c>
      <c r="C15" s="6" t="s">
        <v>238</v>
      </c>
      <c r="D15" s="1" t="str">
        <f t="shared" si="0"/>
        <v>14.Aluno Atendido</v>
      </c>
    </row>
    <row r="16" spans="1:4">
      <c r="B16" s="6">
        <v>15</v>
      </c>
      <c r="C16" s="6" t="s">
        <v>237</v>
      </c>
      <c r="D16" s="1" t="str">
        <f t="shared" si="0"/>
        <v>15.Aluno Avaliado</v>
      </c>
    </row>
    <row r="17" spans="2:4">
      <c r="B17" s="6">
        <v>16</v>
      </c>
      <c r="C17" s="6" t="s">
        <v>236</v>
      </c>
      <c r="D17" s="1" t="str">
        <f t="shared" si="0"/>
        <v>16.Aluno Beneficiado</v>
      </c>
    </row>
    <row r="18" spans="2:4">
      <c r="B18" s="6">
        <v>17</v>
      </c>
      <c r="C18" s="6" t="s">
        <v>235</v>
      </c>
      <c r="D18" s="1" t="str">
        <f t="shared" si="0"/>
        <v>17.Aluno Contemplado</v>
      </c>
    </row>
    <row r="19" spans="2:4">
      <c r="B19" s="6">
        <v>18</v>
      </c>
      <c r="C19" s="6" t="s">
        <v>234</v>
      </c>
      <c r="D19" s="1" t="str">
        <f t="shared" si="0"/>
        <v>18.Aluno Graduado</v>
      </c>
    </row>
    <row r="20" spans="2:4">
      <c r="B20" s="6">
        <v>19</v>
      </c>
      <c r="C20" s="6" t="s">
        <v>233</v>
      </c>
      <c r="D20" s="1" t="str">
        <f t="shared" si="0"/>
        <v>19.Aluno Pós-Graduado</v>
      </c>
    </row>
    <row r="21" spans="2:4">
      <c r="B21" s="6">
        <v>20</v>
      </c>
      <c r="C21" s="6" t="s">
        <v>232</v>
      </c>
      <c r="D21" s="1" t="str">
        <f t="shared" si="0"/>
        <v>20.Ambiente Monitorado</v>
      </c>
    </row>
    <row r="22" spans="2:4">
      <c r="B22" s="6">
        <v>21</v>
      </c>
      <c r="C22" s="6" t="s">
        <v>231</v>
      </c>
      <c r="D22" s="1" t="str">
        <f t="shared" si="0"/>
        <v>21.Anexo Construído</v>
      </c>
    </row>
    <row r="23" spans="2:4">
      <c r="B23" s="6">
        <v>22</v>
      </c>
      <c r="C23" s="6" t="s">
        <v>230</v>
      </c>
      <c r="D23" s="1" t="str">
        <f t="shared" si="0"/>
        <v>22.Apenado/Egresso Ressocializado</v>
      </c>
    </row>
    <row r="24" spans="2:4">
      <c r="B24" s="6">
        <v>23</v>
      </c>
      <c r="C24" s="6" t="s">
        <v>229</v>
      </c>
      <c r="D24" s="1" t="str">
        <f t="shared" si="0"/>
        <v>23.Apl Consolidado</v>
      </c>
    </row>
    <row r="25" spans="2:4">
      <c r="B25" s="6">
        <v>24</v>
      </c>
      <c r="C25" s="6" t="s">
        <v>228</v>
      </c>
      <c r="D25" s="1" t="str">
        <f t="shared" si="0"/>
        <v>24.Aposentado Beneficiado</v>
      </c>
    </row>
    <row r="26" spans="2:4">
      <c r="B26" s="6">
        <v>25</v>
      </c>
      <c r="C26" s="6" t="s">
        <v>2423</v>
      </c>
      <c r="D26" s="1" t="str">
        <f t="shared" si="0"/>
        <v>25.Aquicultor Beneficiado</v>
      </c>
    </row>
    <row r="27" spans="2:4">
      <c r="B27" s="6">
        <v>26</v>
      </c>
      <c r="C27" s="6" t="s">
        <v>226</v>
      </c>
      <c r="D27" s="1" t="str">
        <f t="shared" si="0"/>
        <v>26.Área Portuária Ampliada</v>
      </c>
    </row>
    <row r="28" spans="2:4">
      <c r="B28" s="6">
        <v>27</v>
      </c>
      <c r="C28" s="6" t="s">
        <v>2424</v>
      </c>
      <c r="D28" s="1" t="str">
        <f t="shared" si="0"/>
        <v>27.Área Portuária Ampliada e Modernizada</v>
      </c>
    </row>
    <row r="29" spans="2:4">
      <c r="B29" s="6">
        <v>28</v>
      </c>
      <c r="C29" s="6" t="s">
        <v>2425</v>
      </c>
      <c r="D29" s="1" t="str">
        <f t="shared" si="0"/>
        <v>28.Artesão cadastrado</v>
      </c>
    </row>
    <row r="30" spans="2:4">
      <c r="B30" s="6">
        <v>29</v>
      </c>
      <c r="C30" s="6" t="s">
        <v>2426</v>
      </c>
      <c r="D30" s="1" t="str">
        <f t="shared" si="0"/>
        <v>29.Articulação Institucional Efetiva</v>
      </c>
    </row>
    <row r="31" spans="2:4">
      <c r="B31" s="6">
        <v>30</v>
      </c>
      <c r="C31" s="6" t="s">
        <v>225</v>
      </c>
      <c r="D31" s="1" t="str">
        <f t="shared" si="0"/>
        <v>30.Articulação Realizada</v>
      </c>
    </row>
    <row r="32" spans="2:4">
      <c r="B32" s="6">
        <v>31</v>
      </c>
      <c r="C32" s="6" t="s">
        <v>224</v>
      </c>
      <c r="D32" s="1" t="str">
        <f t="shared" si="0"/>
        <v>31.Atendimento Realizado</v>
      </c>
    </row>
    <row r="33" spans="2:4">
      <c r="B33" s="6">
        <v>32</v>
      </c>
      <c r="C33" s="6" t="s">
        <v>222</v>
      </c>
      <c r="D33" s="1" t="str">
        <f t="shared" si="0"/>
        <v>32.Aterro Sanitário Construído</v>
      </c>
    </row>
    <row r="34" spans="2:4">
      <c r="B34" s="6">
        <v>33</v>
      </c>
      <c r="C34" s="6" t="s">
        <v>221</v>
      </c>
      <c r="D34" s="1" t="str">
        <f t="shared" si="0"/>
        <v>33.Atleta Beneficiado</v>
      </c>
    </row>
    <row r="35" spans="2:4">
      <c r="B35" s="6">
        <v>34</v>
      </c>
      <c r="C35" s="6" t="s">
        <v>220</v>
      </c>
      <c r="D35" s="1" t="str">
        <f t="shared" si="0"/>
        <v>34.Ato Governamental Disponibilizado</v>
      </c>
    </row>
    <row r="36" spans="2:4">
      <c r="B36" s="6">
        <v>35</v>
      </c>
      <c r="C36" s="6" t="s">
        <v>219</v>
      </c>
      <c r="D36" s="1" t="str">
        <f t="shared" si="0"/>
        <v>35.Auxílio A Pesquisa Concedido</v>
      </c>
    </row>
    <row r="37" spans="2:4">
      <c r="B37" s="6">
        <v>36</v>
      </c>
      <c r="C37" s="6" t="s">
        <v>218</v>
      </c>
      <c r="D37" s="1" t="str">
        <f t="shared" si="0"/>
        <v>36.Auxílio Concedido</v>
      </c>
    </row>
    <row r="38" spans="2:4">
      <c r="B38" s="6">
        <v>37</v>
      </c>
      <c r="C38" s="6" t="s">
        <v>2427</v>
      </c>
      <c r="D38" s="1" t="str">
        <f t="shared" si="0"/>
        <v>37.Avaliação aplicada</v>
      </c>
    </row>
    <row r="39" spans="2:4">
      <c r="B39" s="6">
        <v>38</v>
      </c>
      <c r="C39" s="6" t="s">
        <v>217</v>
      </c>
      <c r="D39" s="1" t="str">
        <f t="shared" si="0"/>
        <v>38.Avenida Metropolitana Implantada</v>
      </c>
    </row>
    <row r="40" spans="2:4">
      <c r="B40" s="6">
        <v>39</v>
      </c>
      <c r="C40" s="6" t="s">
        <v>216</v>
      </c>
      <c r="D40" s="1" t="str">
        <f t="shared" si="0"/>
        <v>39.Bem Cultural Restaurado</v>
      </c>
    </row>
    <row r="41" spans="2:4">
      <c r="B41" s="6">
        <v>40</v>
      </c>
      <c r="C41" s="6" t="s">
        <v>215</v>
      </c>
      <c r="D41" s="1" t="str">
        <f t="shared" si="0"/>
        <v>40.Bem Divulgado</v>
      </c>
    </row>
    <row r="42" spans="2:4">
      <c r="B42" s="6">
        <v>41</v>
      </c>
      <c r="C42" s="6" t="s">
        <v>214</v>
      </c>
      <c r="D42" s="1" t="str">
        <f t="shared" si="0"/>
        <v>41.Bem Patrimonial Conservado</v>
      </c>
    </row>
    <row r="43" spans="2:4">
      <c r="B43" s="6">
        <v>42</v>
      </c>
      <c r="C43" s="6" t="s">
        <v>213</v>
      </c>
      <c r="D43" s="1" t="str">
        <f t="shared" si="0"/>
        <v>42.Benefícios Concedidos</v>
      </c>
    </row>
    <row r="44" spans="2:4">
      <c r="B44" s="6">
        <v>43</v>
      </c>
      <c r="C44" s="6" t="s">
        <v>2428</v>
      </c>
      <c r="D44" s="1" t="str">
        <f t="shared" si="0"/>
        <v>43.Boletins de Ocorrência Registrados</v>
      </c>
    </row>
    <row r="45" spans="2:4">
      <c r="B45" s="6">
        <v>44</v>
      </c>
      <c r="C45" s="6" t="s">
        <v>212</v>
      </c>
      <c r="D45" s="1" t="str">
        <f t="shared" si="0"/>
        <v>44.Bolsa Concedida</v>
      </c>
    </row>
    <row r="46" spans="2:4">
      <c r="B46" s="6">
        <v>45</v>
      </c>
      <c r="C46" s="6" t="s">
        <v>2429</v>
      </c>
      <c r="D46" s="1" t="str">
        <f t="shared" si="0"/>
        <v>45.Cadeias Produtivas E Arranjos Produtivos Locais Estruturados E Fortalecidos</v>
      </c>
    </row>
    <row r="47" spans="2:4">
      <c r="B47" s="6">
        <v>46</v>
      </c>
      <c r="C47" s="6" t="s">
        <v>210</v>
      </c>
      <c r="D47" s="1" t="str">
        <f t="shared" si="0"/>
        <v>46.Cais Construído, Ampliado, Restaurado E/O Instalado</v>
      </c>
    </row>
    <row r="48" spans="2:4">
      <c r="B48" s="6">
        <v>47</v>
      </c>
      <c r="C48" s="6" t="s">
        <v>2430</v>
      </c>
      <c r="D48" s="1" t="str">
        <f t="shared" si="0"/>
        <v>47.Campanha Realizada</v>
      </c>
    </row>
    <row r="49" spans="2:4">
      <c r="B49" s="6">
        <v>48</v>
      </c>
      <c r="C49" s="6" t="s">
        <v>2431</v>
      </c>
      <c r="D49" s="1" t="str">
        <f t="shared" si="0"/>
        <v>48.Campanhas Educativas</v>
      </c>
    </row>
    <row r="50" spans="2:4">
      <c r="B50" s="6">
        <v>49</v>
      </c>
      <c r="C50" s="6" t="s">
        <v>2432</v>
      </c>
      <c r="D50" s="1" t="str">
        <f t="shared" si="0"/>
        <v>49.Campanhas Publicitárias Realizadas</v>
      </c>
    </row>
    <row r="51" spans="2:4">
      <c r="B51" s="6">
        <v>50</v>
      </c>
      <c r="C51" s="6" t="s">
        <v>208</v>
      </c>
      <c r="D51" s="1" t="str">
        <f t="shared" si="0"/>
        <v>50.Campi Construído/Aparelhado</v>
      </c>
    </row>
    <row r="52" spans="2:4">
      <c r="B52" s="6">
        <v>51</v>
      </c>
      <c r="C52" s="6" t="s">
        <v>207</v>
      </c>
      <c r="D52" s="1" t="str">
        <f t="shared" si="0"/>
        <v>51.Casa Construída</v>
      </c>
    </row>
    <row r="53" spans="2:4">
      <c r="B53" s="6">
        <v>52</v>
      </c>
      <c r="C53" s="6" t="s">
        <v>206</v>
      </c>
      <c r="D53" s="1" t="str">
        <f t="shared" si="0"/>
        <v>52.Centro De Referência Da Juventude Implantado</v>
      </c>
    </row>
    <row r="54" spans="2:4">
      <c r="B54" s="6">
        <v>53</v>
      </c>
      <c r="C54" s="6" t="s">
        <v>205</v>
      </c>
      <c r="D54" s="1" t="str">
        <f t="shared" si="0"/>
        <v>53.Centros De Economia Solidária Implantado</v>
      </c>
    </row>
    <row r="55" spans="2:4">
      <c r="B55" s="6">
        <v>54</v>
      </c>
      <c r="C55" s="6" t="s">
        <v>204</v>
      </c>
      <c r="D55" s="1" t="str">
        <f t="shared" si="0"/>
        <v>54.Certidão Concedida</v>
      </c>
    </row>
    <row r="56" spans="2:4">
      <c r="B56" s="6">
        <v>55</v>
      </c>
      <c r="C56" s="6" t="s">
        <v>203</v>
      </c>
      <c r="D56" s="1" t="str">
        <f t="shared" si="0"/>
        <v>55.Cidadão Atendido</v>
      </c>
    </row>
    <row r="57" spans="2:4">
      <c r="B57" s="6">
        <v>56</v>
      </c>
      <c r="C57" s="6" t="s">
        <v>202</v>
      </c>
      <c r="D57" s="1" t="str">
        <f t="shared" si="0"/>
        <v>56.Cidadão Qualificado Profissionalmente</v>
      </c>
    </row>
    <row r="58" spans="2:4">
      <c r="B58" s="6">
        <v>57</v>
      </c>
      <c r="C58" s="6" t="s">
        <v>2433</v>
      </c>
      <c r="D58" s="1" t="str">
        <f t="shared" si="0"/>
        <v>57.Cidadão Sensibilizado</v>
      </c>
    </row>
    <row r="59" spans="2:4">
      <c r="B59" s="6">
        <v>58</v>
      </c>
      <c r="C59" s="6" t="s">
        <v>201</v>
      </c>
      <c r="D59" s="1" t="str">
        <f t="shared" si="0"/>
        <v>58.Comunidade Beneficiada</v>
      </c>
    </row>
    <row r="60" spans="2:4">
      <c r="B60" s="6">
        <v>59</v>
      </c>
      <c r="C60" s="6" t="s">
        <v>200</v>
      </c>
      <c r="D60" s="1" t="str">
        <f t="shared" si="0"/>
        <v>59.Concurso Público Realizado</v>
      </c>
    </row>
    <row r="61" spans="2:4">
      <c r="B61" s="6">
        <v>60</v>
      </c>
      <c r="C61" s="6" t="s">
        <v>2434</v>
      </c>
      <c r="D61" s="1" t="str">
        <f t="shared" si="0"/>
        <v>60.Condutor Habilitado</v>
      </c>
    </row>
    <row r="62" spans="2:4">
      <c r="B62" s="6">
        <v>61</v>
      </c>
      <c r="C62" s="6" t="s">
        <v>198</v>
      </c>
      <c r="D62" s="1" t="str">
        <f t="shared" si="0"/>
        <v>61.Conselho Qualificado</v>
      </c>
    </row>
    <row r="63" spans="2:4">
      <c r="B63" s="6">
        <v>62</v>
      </c>
      <c r="C63" s="6" t="s">
        <v>2435</v>
      </c>
      <c r="D63" s="1" t="str">
        <f t="shared" si="0"/>
        <v>62.Consórcio Implementado</v>
      </c>
    </row>
    <row r="64" spans="2:4">
      <c r="B64" s="6">
        <v>63</v>
      </c>
      <c r="C64" s="6" t="s">
        <v>197</v>
      </c>
      <c r="D64" s="1" t="str">
        <f t="shared" si="0"/>
        <v>63.Dado Geoambiental Disponível</v>
      </c>
    </row>
    <row r="65" spans="2:4">
      <c r="B65" s="6">
        <v>64</v>
      </c>
      <c r="C65" s="6" t="s">
        <v>196</v>
      </c>
      <c r="D65" s="1" t="str">
        <f t="shared" si="0"/>
        <v>64.Dado Publicado</v>
      </c>
    </row>
    <row r="66" spans="2:4">
      <c r="B66" s="6">
        <v>65</v>
      </c>
      <c r="C66" s="6" t="s">
        <v>195</v>
      </c>
      <c r="D66" s="1" t="str">
        <f t="shared" ref="D66:D129" si="1">B66&amp;"."&amp;C66</f>
        <v>65.Defesa Judicial Realizada</v>
      </c>
    </row>
    <row r="67" spans="2:4">
      <c r="B67" s="6">
        <v>66</v>
      </c>
      <c r="C67" s="6" t="s">
        <v>194</v>
      </c>
      <c r="D67" s="1" t="str">
        <f t="shared" si="1"/>
        <v>66.Denúncia Investigada</v>
      </c>
    </row>
    <row r="68" spans="2:4">
      <c r="B68" s="6">
        <v>67</v>
      </c>
      <c r="C68" s="6" t="s">
        <v>193</v>
      </c>
      <c r="D68" s="1" t="str">
        <f t="shared" si="1"/>
        <v>67.Diagnóstico Elaborado</v>
      </c>
    </row>
    <row r="69" spans="2:4">
      <c r="B69" s="6">
        <v>68</v>
      </c>
      <c r="C69" s="6" t="s">
        <v>192</v>
      </c>
      <c r="D69" s="1" t="str">
        <f t="shared" si="1"/>
        <v>68.Diário Oficial Estruturado</v>
      </c>
    </row>
    <row r="70" spans="2:4">
      <c r="B70" s="6">
        <v>69</v>
      </c>
      <c r="C70" s="6" t="s">
        <v>191</v>
      </c>
      <c r="D70" s="1" t="str">
        <f t="shared" si="1"/>
        <v>69.Dique Ou Barragem Conservada</v>
      </c>
    </row>
    <row r="71" spans="2:4">
      <c r="B71" s="6">
        <v>70</v>
      </c>
      <c r="C71" s="6" t="s">
        <v>190</v>
      </c>
      <c r="D71" s="1" t="str">
        <f t="shared" si="1"/>
        <v>70.Dique/Barragem Construída/Melhorada</v>
      </c>
    </row>
    <row r="72" spans="2:4">
      <c r="B72" s="6">
        <v>71</v>
      </c>
      <c r="C72" s="6" t="s">
        <v>189</v>
      </c>
      <c r="D72" s="1" t="str">
        <f t="shared" si="1"/>
        <v>71.Diretoria Aparelhada</v>
      </c>
    </row>
    <row r="73" spans="2:4">
      <c r="B73" s="6">
        <v>72</v>
      </c>
      <c r="C73" s="6" t="s">
        <v>188</v>
      </c>
      <c r="D73" s="1" t="str">
        <f t="shared" si="1"/>
        <v>72.Divulgação Realizada</v>
      </c>
    </row>
    <row r="74" spans="2:4">
      <c r="B74" s="6">
        <v>73</v>
      </c>
      <c r="C74" s="6" t="s">
        <v>187</v>
      </c>
      <c r="D74" s="1" t="str">
        <f t="shared" si="1"/>
        <v>73.Documento Expedido</v>
      </c>
    </row>
    <row r="75" spans="2:4">
      <c r="B75" s="6">
        <v>74</v>
      </c>
      <c r="C75" s="6" t="s">
        <v>185</v>
      </c>
      <c r="D75" s="1" t="str">
        <f t="shared" si="1"/>
        <v>74.Documento Protocolado</v>
      </c>
    </row>
    <row r="76" spans="2:4">
      <c r="B76" s="6">
        <v>75</v>
      </c>
      <c r="C76" s="6" t="s">
        <v>184</v>
      </c>
      <c r="D76" s="1" t="str">
        <f t="shared" si="1"/>
        <v>75.Domicilio Atendido</v>
      </c>
    </row>
    <row r="77" spans="2:4">
      <c r="B77" s="6">
        <v>76</v>
      </c>
      <c r="C77" s="6" t="s">
        <v>182</v>
      </c>
      <c r="D77" s="1" t="str">
        <f t="shared" si="1"/>
        <v>76.Edificação Vistoriada</v>
      </c>
    </row>
    <row r="78" spans="2:4">
      <c r="B78" s="6">
        <v>77</v>
      </c>
      <c r="C78" s="6" t="s">
        <v>181</v>
      </c>
      <c r="D78" s="1" t="str">
        <f t="shared" si="1"/>
        <v>77.Empreendimento Agrosustentáveis Dinamizado</v>
      </c>
    </row>
    <row r="79" spans="2:4">
      <c r="B79" s="6">
        <v>78</v>
      </c>
      <c r="C79" s="6" t="s">
        <v>180</v>
      </c>
      <c r="D79" s="1" t="str">
        <f t="shared" si="1"/>
        <v>78.Empreendimento Beneficiado</v>
      </c>
    </row>
    <row r="80" spans="2:4">
      <c r="B80" s="6">
        <v>79</v>
      </c>
      <c r="C80" s="6" t="s">
        <v>2436</v>
      </c>
      <c r="D80" s="1" t="str">
        <f t="shared" si="1"/>
        <v>79.Empregos Gerados</v>
      </c>
    </row>
    <row r="81" spans="2:4">
      <c r="B81" s="6">
        <v>80</v>
      </c>
      <c r="C81" s="6" t="s">
        <v>2437</v>
      </c>
      <c r="D81" s="1" t="str">
        <f t="shared" si="1"/>
        <v>80.Empresa Beneficiada</v>
      </c>
    </row>
    <row r="82" spans="2:4">
      <c r="B82" s="6">
        <v>81</v>
      </c>
      <c r="C82" s="6" t="s">
        <v>2438</v>
      </c>
      <c r="D82" s="1" t="str">
        <f t="shared" si="1"/>
        <v>81.Empresa ou serviço cadastrado</v>
      </c>
    </row>
    <row r="83" spans="2:4">
      <c r="B83" s="6">
        <v>82</v>
      </c>
      <c r="C83" s="6" t="s">
        <v>179</v>
      </c>
      <c r="D83" s="1" t="str">
        <f t="shared" si="1"/>
        <v>82.Empresas Habilitadas</v>
      </c>
    </row>
    <row r="84" spans="2:4">
      <c r="B84" s="6">
        <v>83</v>
      </c>
      <c r="C84" s="6" t="s">
        <v>178</v>
      </c>
      <c r="D84" s="1" t="str">
        <f t="shared" si="1"/>
        <v>83.Entidade Apoiada</v>
      </c>
    </row>
    <row r="85" spans="2:4">
      <c r="B85" s="6">
        <v>84</v>
      </c>
      <c r="C85" s="6" t="s">
        <v>176</v>
      </c>
      <c r="D85" s="1" t="str">
        <f t="shared" si="1"/>
        <v>84.Equipamento Adquirido</v>
      </c>
    </row>
    <row r="86" spans="2:4">
      <c r="B86" s="6">
        <v>85</v>
      </c>
      <c r="C86" s="6" t="s">
        <v>2439</v>
      </c>
      <c r="D86" s="1" t="str">
        <f t="shared" si="1"/>
        <v>85.Equipamento Implantado /Recuperado E/Ou Bem Doado</v>
      </c>
    </row>
    <row r="87" spans="2:4">
      <c r="B87" s="6">
        <v>86</v>
      </c>
      <c r="C87" s="6" t="s">
        <v>175</v>
      </c>
      <c r="D87" s="1" t="str">
        <f t="shared" si="1"/>
        <v>86.Equipamento Turístico Restaurado Ou Melhorado</v>
      </c>
    </row>
    <row r="88" spans="2:4">
      <c r="B88" s="6">
        <v>87</v>
      </c>
      <c r="C88" s="6" t="s">
        <v>2440</v>
      </c>
      <c r="D88" s="1" t="str">
        <f t="shared" si="1"/>
        <v>87.Espaço Construído, Reformado e Modernizado</v>
      </c>
    </row>
    <row r="89" spans="2:4">
      <c r="B89" s="6">
        <v>88</v>
      </c>
      <c r="C89" s="6" t="s">
        <v>2441</v>
      </c>
      <c r="D89" s="1" t="str">
        <f t="shared" si="1"/>
        <v>88.Espaço Cultural Implantado</v>
      </c>
    </row>
    <row r="90" spans="2:4">
      <c r="B90" s="6">
        <v>89</v>
      </c>
      <c r="C90" s="6" t="s">
        <v>2442</v>
      </c>
      <c r="D90" s="1" t="str">
        <f t="shared" si="1"/>
        <v>89.Espaço De Esporte E Lazer Mantido E/Ou Conservado</v>
      </c>
    </row>
    <row r="91" spans="2:4">
      <c r="B91" s="6">
        <v>90</v>
      </c>
      <c r="C91" s="6" t="s">
        <v>172</v>
      </c>
      <c r="D91" s="1" t="str">
        <f t="shared" si="1"/>
        <v>90.Espaço Esportivo Concluído</v>
      </c>
    </row>
    <row r="92" spans="2:4">
      <c r="B92" s="6">
        <v>91</v>
      </c>
      <c r="C92" s="6" t="s">
        <v>171</v>
      </c>
      <c r="D92" s="1" t="str">
        <f t="shared" si="1"/>
        <v>91.Espaço Fortalecido</v>
      </c>
    </row>
    <row r="93" spans="2:4">
      <c r="B93" s="6">
        <v>92</v>
      </c>
      <c r="C93" s="6" t="s">
        <v>170</v>
      </c>
      <c r="D93" s="1" t="str">
        <f t="shared" si="1"/>
        <v>92.Estabelecimento Inspecionado</v>
      </c>
    </row>
    <row r="94" spans="2:4">
      <c r="B94" s="6">
        <v>93</v>
      </c>
      <c r="C94" s="6" t="s">
        <v>169</v>
      </c>
      <c r="D94" s="1" t="str">
        <f t="shared" si="1"/>
        <v>93.Estrada Vicinal Implantada/Melhorada</v>
      </c>
    </row>
    <row r="95" spans="2:4">
      <c r="B95" s="6">
        <v>94</v>
      </c>
      <c r="C95" s="6" t="s">
        <v>168</v>
      </c>
      <c r="D95" s="1" t="str">
        <f t="shared" si="1"/>
        <v>94.Estudante Contemplado</v>
      </c>
    </row>
    <row r="96" spans="2:4">
      <c r="B96" s="6">
        <v>95</v>
      </c>
      <c r="C96" s="6" t="s">
        <v>167</v>
      </c>
      <c r="D96" s="1" t="str">
        <f t="shared" si="1"/>
        <v>95.Estudo/Pesquisa Realizada</v>
      </c>
    </row>
    <row r="97" spans="2:4">
      <c r="B97" s="6">
        <v>96</v>
      </c>
      <c r="C97" s="6" t="s">
        <v>2443</v>
      </c>
      <c r="D97" s="1" t="str">
        <f t="shared" si="1"/>
        <v>96.Etapa Concluída</v>
      </c>
    </row>
    <row r="98" spans="2:4">
      <c r="B98" s="6">
        <v>97</v>
      </c>
      <c r="C98" s="6" t="s">
        <v>165</v>
      </c>
      <c r="D98" s="1" t="str">
        <f t="shared" si="1"/>
        <v>97.Evento Cultural Realizado</v>
      </c>
    </row>
    <row r="99" spans="2:4">
      <c r="B99" s="6">
        <v>98</v>
      </c>
      <c r="C99" s="6" t="s">
        <v>164</v>
      </c>
      <c r="D99" s="1" t="str">
        <f t="shared" si="1"/>
        <v>98.Evento Divulgado</v>
      </c>
    </row>
    <row r="100" spans="2:4">
      <c r="B100" s="6">
        <v>99</v>
      </c>
      <c r="C100" s="6" t="s">
        <v>163</v>
      </c>
      <c r="D100" s="1" t="str">
        <f t="shared" si="1"/>
        <v>99.Evento Realizado</v>
      </c>
    </row>
    <row r="101" spans="2:4">
      <c r="B101" s="6">
        <v>100</v>
      </c>
      <c r="C101" s="6" t="s">
        <v>162</v>
      </c>
      <c r="D101" s="1" t="str">
        <f t="shared" si="1"/>
        <v>100.Exames Realizados</v>
      </c>
    </row>
    <row r="102" spans="2:4">
      <c r="B102" s="6">
        <v>101</v>
      </c>
      <c r="C102" s="6" t="s">
        <v>2444</v>
      </c>
      <c r="D102" s="1" t="str">
        <f t="shared" si="1"/>
        <v>101.Família Beneficiada</v>
      </c>
    </row>
    <row r="103" spans="2:4">
      <c r="B103" s="6">
        <v>102</v>
      </c>
      <c r="C103" s="6" t="s">
        <v>161</v>
      </c>
      <c r="D103" s="1" t="str">
        <f t="shared" si="1"/>
        <v>102.Famílias Assentadas</v>
      </c>
    </row>
    <row r="104" spans="2:4">
      <c r="B104" s="6">
        <v>103</v>
      </c>
      <c r="C104" s="6" t="s">
        <v>2445</v>
      </c>
      <c r="D104" s="1" t="str">
        <f t="shared" si="1"/>
        <v>103.Famílias Beneficiadas Com A Titulação</v>
      </c>
    </row>
    <row r="105" spans="2:4">
      <c r="B105" s="6">
        <v>104</v>
      </c>
      <c r="C105" s="6" t="s">
        <v>2446</v>
      </c>
      <c r="D105" s="1" t="str">
        <f t="shared" si="1"/>
        <v>104.Famílias Quilombolas Beneficiadas</v>
      </c>
    </row>
    <row r="106" spans="2:4">
      <c r="B106" s="6">
        <v>105</v>
      </c>
      <c r="C106" s="6" t="s">
        <v>2447</v>
      </c>
      <c r="D106" s="1" t="str">
        <f t="shared" si="1"/>
        <v>105.Ferramentas de Planejamento Implementadas</v>
      </c>
    </row>
    <row r="107" spans="2:4">
      <c r="B107" s="6">
        <v>106</v>
      </c>
      <c r="C107" s="6" t="s">
        <v>158</v>
      </c>
      <c r="D107" s="1" t="str">
        <f t="shared" si="1"/>
        <v>106.Fiscalização Realizada</v>
      </c>
    </row>
    <row r="108" spans="2:4">
      <c r="B108" s="6">
        <v>107</v>
      </c>
      <c r="C108" s="6" t="s">
        <v>157</v>
      </c>
      <c r="D108" s="1" t="str">
        <f t="shared" si="1"/>
        <v>107.Gestão Estratégica Implantada</v>
      </c>
    </row>
    <row r="109" spans="2:4">
      <c r="B109" s="6">
        <v>108</v>
      </c>
      <c r="C109" s="6" t="s">
        <v>2448</v>
      </c>
      <c r="D109" s="1" t="str">
        <f t="shared" si="1"/>
        <v>108.Gestão Fiscal Aperfeiçoada</v>
      </c>
    </row>
    <row r="110" spans="2:4">
      <c r="B110" s="6">
        <v>109</v>
      </c>
      <c r="C110" s="6" t="s">
        <v>2449</v>
      </c>
      <c r="D110" s="1" t="str">
        <f t="shared" si="1"/>
        <v>109.Gestão Modernizada</v>
      </c>
    </row>
    <row r="111" spans="2:4">
      <c r="B111" s="6">
        <v>110</v>
      </c>
      <c r="C111" s="6" t="s">
        <v>2450</v>
      </c>
      <c r="D111" s="1" t="str">
        <f t="shared" si="1"/>
        <v>110.Gestão Tributária Aperfeiçoada</v>
      </c>
    </row>
    <row r="112" spans="2:4">
      <c r="B112" s="6">
        <v>111</v>
      </c>
      <c r="C112" s="6" t="s">
        <v>156</v>
      </c>
      <c r="D112" s="1" t="str">
        <f t="shared" si="1"/>
        <v>111.Grupo Beneficiado</v>
      </c>
    </row>
    <row r="113" spans="2:4">
      <c r="B113" s="6">
        <v>112</v>
      </c>
      <c r="C113" s="6" t="s">
        <v>155</v>
      </c>
      <c r="D113" s="1" t="str">
        <f t="shared" si="1"/>
        <v>112.Grupo Estruturado</v>
      </c>
    </row>
    <row r="114" spans="2:4">
      <c r="B114" s="6">
        <v>113</v>
      </c>
      <c r="C114" s="6" t="s">
        <v>154</v>
      </c>
      <c r="D114" s="1" t="str">
        <f t="shared" si="1"/>
        <v>113.Hemocomponentes Produzidos</v>
      </c>
    </row>
    <row r="115" spans="2:4">
      <c r="B115" s="6">
        <v>114</v>
      </c>
      <c r="C115" s="6" t="s">
        <v>153</v>
      </c>
      <c r="D115" s="1" t="str">
        <f t="shared" si="1"/>
        <v>114.Hidrovia Concluída</v>
      </c>
    </row>
    <row r="116" spans="2:4">
      <c r="B116" s="6">
        <v>115</v>
      </c>
      <c r="C116" s="6" t="s">
        <v>152</v>
      </c>
      <c r="D116" s="1" t="str">
        <f t="shared" si="1"/>
        <v>115.Hospital Construído/Reformado</v>
      </c>
    </row>
    <row r="117" spans="2:4">
      <c r="B117" s="6">
        <v>116</v>
      </c>
      <c r="C117" s="6" t="s">
        <v>151</v>
      </c>
      <c r="D117" s="1" t="str">
        <f t="shared" si="1"/>
        <v>116.IEMA Construído</v>
      </c>
    </row>
    <row r="118" spans="2:4">
      <c r="B118" s="6">
        <v>117</v>
      </c>
      <c r="C118" s="6" t="s">
        <v>150</v>
      </c>
      <c r="D118" s="1" t="str">
        <f t="shared" si="1"/>
        <v>117.Imóvel Adquirido</v>
      </c>
    </row>
    <row r="119" spans="2:4">
      <c r="B119" s="6">
        <v>118</v>
      </c>
      <c r="C119" s="6" t="s">
        <v>149</v>
      </c>
      <c r="D119" s="1" t="str">
        <f t="shared" si="1"/>
        <v>118.Imóvel Identificado E Legalizado</v>
      </c>
    </row>
    <row r="120" spans="2:4">
      <c r="B120" s="6">
        <v>119</v>
      </c>
      <c r="C120" s="6" t="s">
        <v>148</v>
      </c>
      <c r="D120" s="1" t="str">
        <f t="shared" si="1"/>
        <v>119.Imóvel Locado</v>
      </c>
    </row>
    <row r="121" spans="2:4">
      <c r="B121" s="6">
        <v>120</v>
      </c>
      <c r="C121" s="6" t="s">
        <v>2451</v>
      </c>
      <c r="D121" s="1" t="str">
        <f t="shared" si="1"/>
        <v>120.Imóvel Revitalizado</v>
      </c>
    </row>
    <row r="122" spans="2:4">
      <c r="B122" s="6">
        <v>121</v>
      </c>
      <c r="C122" s="6" t="s">
        <v>147</v>
      </c>
      <c r="D122" s="1" t="str">
        <f t="shared" si="1"/>
        <v>121.Informação Disponibilizada</v>
      </c>
    </row>
    <row r="123" spans="2:4">
      <c r="B123" s="6">
        <v>122</v>
      </c>
      <c r="C123" s="6" t="s">
        <v>146</v>
      </c>
      <c r="D123" s="1" t="str">
        <f t="shared" si="1"/>
        <v>122.Infraestrutura E Ou Equipamento Implantado</v>
      </c>
    </row>
    <row r="124" spans="2:4">
      <c r="B124" s="6">
        <v>123</v>
      </c>
      <c r="C124" s="6" t="s">
        <v>145</v>
      </c>
      <c r="D124" s="1" t="str">
        <f t="shared" si="1"/>
        <v>123.Infraestrutura Recuperada</v>
      </c>
    </row>
    <row r="125" spans="2:4">
      <c r="B125" s="6">
        <v>124</v>
      </c>
      <c r="C125" s="6" t="s">
        <v>2452</v>
      </c>
      <c r="D125" s="1" t="str">
        <f t="shared" si="1"/>
        <v>124.Instituições Atendidas</v>
      </c>
    </row>
    <row r="126" spans="2:4">
      <c r="B126" s="6">
        <v>125</v>
      </c>
      <c r="C126" s="6" t="s">
        <v>144</v>
      </c>
      <c r="D126" s="1" t="str">
        <f t="shared" si="1"/>
        <v>125.Instrumento Aferido</v>
      </c>
    </row>
    <row r="127" spans="2:4">
      <c r="B127" s="6">
        <v>126</v>
      </c>
      <c r="C127" s="6" t="s">
        <v>143</v>
      </c>
      <c r="D127" s="1" t="str">
        <f t="shared" si="1"/>
        <v>126.Instrumento Elaborado</v>
      </c>
    </row>
    <row r="128" spans="2:4">
      <c r="B128" s="6">
        <v>127</v>
      </c>
      <c r="C128" s="6" t="s">
        <v>2453</v>
      </c>
      <c r="D128" s="1" t="str">
        <f t="shared" si="1"/>
        <v>127.Instrumento Implantado</v>
      </c>
    </row>
    <row r="129" spans="2:4">
      <c r="B129" s="6">
        <v>128</v>
      </c>
      <c r="C129" s="6" t="s">
        <v>141</v>
      </c>
      <c r="D129" s="1" t="str">
        <f t="shared" si="1"/>
        <v>128.Jovem Beneficiado</v>
      </c>
    </row>
    <row r="130" spans="2:4">
      <c r="B130" s="6">
        <v>129</v>
      </c>
      <c r="C130" s="6" t="s">
        <v>140</v>
      </c>
      <c r="D130" s="1" t="str">
        <f t="shared" ref="D130:D193" si="2">B130&amp;"."&amp;C130</f>
        <v>129.Jovens E Adultos Escolarizados</v>
      </c>
    </row>
    <row r="131" spans="2:4">
      <c r="B131" s="6">
        <v>130</v>
      </c>
      <c r="C131" s="6" t="s">
        <v>2454</v>
      </c>
      <c r="D131" s="1" t="str">
        <f t="shared" si="2"/>
        <v>130.Leite Distribuído</v>
      </c>
    </row>
    <row r="132" spans="2:4">
      <c r="B132" s="6">
        <v>131</v>
      </c>
      <c r="C132" s="6" t="s">
        <v>138</v>
      </c>
      <c r="D132" s="1" t="str">
        <f t="shared" si="2"/>
        <v>131.Logradouro Conservado</v>
      </c>
    </row>
    <row r="133" spans="2:4">
      <c r="B133" s="6">
        <v>132</v>
      </c>
      <c r="C133" s="6" t="s">
        <v>137</v>
      </c>
      <c r="D133" s="1" t="str">
        <f t="shared" si="2"/>
        <v>132.Logradouro Construído/Melhorado</v>
      </c>
    </row>
    <row r="134" spans="2:4">
      <c r="B134" s="6">
        <v>133</v>
      </c>
      <c r="C134" s="6" t="s">
        <v>136</v>
      </c>
      <c r="D134" s="1" t="str">
        <f t="shared" si="2"/>
        <v>133.Manifestação Realizada</v>
      </c>
    </row>
    <row r="135" spans="2:4">
      <c r="B135" s="6">
        <v>134</v>
      </c>
      <c r="C135" s="6" t="s">
        <v>135</v>
      </c>
      <c r="D135" s="1" t="str">
        <f t="shared" si="2"/>
        <v>134.Mapa Atualizado</v>
      </c>
    </row>
    <row r="136" spans="2:4">
      <c r="B136" s="6">
        <v>135</v>
      </c>
      <c r="C136" s="6" t="s">
        <v>134</v>
      </c>
      <c r="D136" s="1" t="str">
        <f t="shared" si="2"/>
        <v>135.Matadouro Construído/Reformado</v>
      </c>
    </row>
    <row r="137" spans="2:4">
      <c r="B137" s="6">
        <v>136</v>
      </c>
      <c r="C137" s="6" t="s">
        <v>2455</v>
      </c>
      <c r="D137" s="1" t="str">
        <f t="shared" si="2"/>
        <v>136.Matéria Publicada</v>
      </c>
    </row>
    <row r="138" spans="2:4">
      <c r="B138" s="6">
        <v>137</v>
      </c>
      <c r="C138" s="6" t="s">
        <v>133</v>
      </c>
      <c r="D138" s="1" t="str">
        <f t="shared" si="2"/>
        <v>137.Matéria Veículada</v>
      </c>
    </row>
    <row r="139" spans="2:4">
      <c r="B139" s="6">
        <v>138</v>
      </c>
      <c r="C139" s="18" t="s">
        <v>132</v>
      </c>
      <c r="D139" s="17" t="str">
        <f t="shared" si="2"/>
        <v>138.Medido Pela Despesa</v>
      </c>
    </row>
    <row r="140" spans="2:4">
      <c r="B140" s="6">
        <v>139</v>
      </c>
      <c r="C140" s="6" t="s">
        <v>131</v>
      </c>
      <c r="D140" s="1" t="str">
        <f t="shared" si="2"/>
        <v>139.Meio Ambiente Monitorado</v>
      </c>
    </row>
    <row r="141" spans="2:4">
      <c r="B141" s="6">
        <v>140</v>
      </c>
      <c r="C141" s="6" t="s">
        <v>130</v>
      </c>
      <c r="D141" s="1" t="str">
        <f t="shared" si="2"/>
        <v>140.Meta De Resultado Gerida</v>
      </c>
    </row>
    <row r="142" spans="2:4">
      <c r="B142" s="6">
        <v>141</v>
      </c>
      <c r="C142" s="6" t="s">
        <v>129</v>
      </c>
      <c r="D142" s="1" t="str">
        <f t="shared" si="2"/>
        <v>141.Micro Empreendedor Atendido</v>
      </c>
    </row>
    <row r="143" spans="2:4">
      <c r="B143" s="6">
        <v>142</v>
      </c>
      <c r="C143" s="6" t="s">
        <v>128</v>
      </c>
      <c r="D143" s="1" t="str">
        <f t="shared" si="2"/>
        <v>142.Modelo Experimental Implantado</v>
      </c>
    </row>
    <row r="144" spans="2:4">
      <c r="B144" s="6">
        <v>143</v>
      </c>
      <c r="C144" s="6" t="s">
        <v>2456</v>
      </c>
      <c r="D144" s="1" t="str">
        <f t="shared" si="2"/>
        <v>143.Modernização Tecnologica Implementada</v>
      </c>
    </row>
    <row r="145" spans="2:4">
      <c r="B145" s="6">
        <v>144</v>
      </c>
      <c r="C145" s="6" t="s">
        <v>127</v>
      </c>
      <c r="D145" s="1" t="str">
        <f t="shared" si="2"/>
        <v>144.Módulo Sanitário Implantado</v>
      </c>
    </row>
    <row r="146" spans="2:4">
      <c r="B146" s="6">
        <v>145</v>
      </c>
      <c r="C146" s="6" t="s">
        <v>126</v>
      </c>
      <c r="D146" s="1" t="str">
        <f t="shared" si="2"/>
        <v>145.Montante De Negócio Turístico Realizado</v>
      </c>
    </row>
    <row r="147" spans="2:4">
      <c r="B147" s="6">
        <v>146</v>
      </c>
      <c r="C147" s="6" t="s">
        <v>125</v>
      </c>
      <c r="D147" s="1" t="str">
        <f t="shared" si="2"/>
        <v>146.Mulher Protegida</v>
      </c>
    </row>
    <row r="148" spans="2:4">
      <c r="B148" s="6">
        <v>147</v>
      </c>
      <c r="C148" s="6" t="s">
        <v>124</v>
      </c>
      <c r="D148" s="1" t="str">
        <f t="shared" si="2"/>
        <v>147.Mulher Qualificada E Trabalhando</v>
      </c>
    </row>
    <row r="149" spans="2:4">
      <c r="B149" s="6">
        <v>148</v>
      </c>
      <c r="C149" s="6" t="s">
        <v>122</v>
      </c>
      <c r="D149" s="1" t="str">
        <f t="shared" si="2"/>
        <v>148.Município Assegurado</v>
      </c>
    </row>
    <row r="150" spans="2:4">
      <c r="B150" s="6">
        <v>149</v>
      </c>
      <c r="C150" s="6" t="s">
        <v>120</v>
      </c>
      <c r="D150" s="1" t="str">
        <f t="shared" si="2"/>
        <v>149.Município Atendido</v>
      </c>
    </row>
    <row r="151" spans="2:4">
      <c r="B151" s="6">
        <v>150</v>
      </c>
      <c r="C151" s="6" t="s">
        <v>119</v>
      </c>
      <c r="D151" s="1" t="str">
        <f t="shared" si="2"/>
        <v>150.Municipio Beneficiado</v>
      </c>
    </row>
    <row r="152" spans="2:4">
      <c r="B152" s="6">
        <v>151</v>
      </c>
      <c r="C152" s="6" t="s">
        <v>117</v>
      </c>
      <c r="D152" s="1" t="str">
        <f t="shared" si="2"/>
        <v>151.Município Mapeado</v>
      </c>
    </row>
    <row r="153" spans="2:4">
      <c r="B153" s="6">
        <v>152</v>
      </c>
      <c r="C153" s="6" t="s">
        <v>116</v>
      </c>
      <c r="D153" s="1" t="str">
        <f t="shared" si="2"/>
        <v>152.Município Seguro</v>
      </c>
    </row>
    <row r="154" spans="2:4">
      <c r="B154" s="6">
        <v>153</v>
      </c>
      <c r="C154" s="6" t="s">
        <v>2457</v>
      </c>
      <c r="D154" s="1" t="str">
        <f t="shared" si="2"/>
        <v>153.Municipio Sinalizado</v>
      </c>
    </row>
    <row r="155" spans="2:4">
      <c r="B155" s="6">
        <v>154</v>
      </c>
      <c r="C155" s="6" t="s">
        <v>115</v>
      </c>
      <c r="D155" s="1" t="str">
        <f t="shared" si="2"/>
        <v>154.Municípios Monitorados</v>
      </c>
    </row>
    <row r="156" spans="2:4">
      <c r="B156" s="6">
        <v>155</v>
      </c>
      <c r="C156" s="6" t="s">
        <v>114</v>
      </c>
      <c r="D156" s="1" t="str">
        <f t="shared" si="2"/>
        <v>155.Não cadastrado</v>
      </c>
    </row>
    <row r="157" spans="2:4">
      <c r="B157" s="6">
        <v>156</v>
      </c>
      <c r="C157" s="6" t="s">
        <v>113</v>
      </c>
      <c r="D157" s="1" t="str">
        <f t="shared" si="2"/>
        <v>156.Não Informado</v>
      </c>
    </row>
    <row r="158" spans="2:4">
      <c r="B158" s="6">
        <v>157</v>
      </c>
      <c r="C158" s="6" t="s">
        <v>2458</v>
      </c>
      <c r="D158" s="1" t="str">
        <f t="shared" si="2"/>
        <v>157.Negócio firmado</v>
      </c>
    </row>
    <row r="159" spans="2:4">
      <c r="B159" s="6">
        <v>158</v>
      </c>
      <c r="C159" s="6" t="s">
        <v>111</v>
      </c>
      <c r="D159" s="1" t="str">
        <f t="shared" si="2"/>
        <v>158.Número De Turmas Executadas</v>
      </c>
    </row>
    <row r="160" spans="2:4">
      <c r="B160" s="6">
        <v>159</v>
      </c>
      <c r="C160" s="6" t="s">
        <v>2459</v>
      </c>
      <c r="D160" s="1" t="str">
        <f t="shared" si="2"/>
        <v>159.Número de vagas criadas</v>
      </c>
    </row>
    <row r="161" spans="2:4">
      <c r="B161" s="6">
        <v>160</v>
      </c>
      <c r="C161" s="6" t="s">
        <v>110</v>
      </c>
      <c r="D161" s="1" t="str">
        <f t="shared" si="2"/>
        <v>160.Obra Concluída</v>
      </c>
    </row>
    <row r="162" spans="2:4">
      <c r="B162" s="6">
        <v>161</v>
      </c>
      <c r="C162" s="6" t="s">
        <v>108</v>
      </c>
      <c r="D162" s="1" t="str">
        <f t="shared" si="2"/>
        <v>161.Obra Executada</v>
      </c>
    </row>
    <row r="163" spans="2:4">
      <c r="B163" s="6">
        <v>162</v>
      </c>
      <c r="C163" s="6" t="s">
        <v>107</v>
      </c>
      <c r="D163" s="1" t="str">
        <f t="shared" si="2"/>
        <v>162.Ocorrências Atendidas Com Resolutividade</v>
      </c>
    </row>
    <row r="164" spans="2:4">
      <c r="B164" s="6">
        <v>163</v>
      </c>
      <c r="C164" s="6" t="s">
        <v>106</v>
      </c>
      <c r="D164" s="1" t="str">
        <f t="shared" si="2"/>
        <v>163.Operação Policial Realizada</v>
      </c>
    </row>
    <row r="165" spans="2:4">
      <c r="B165" s="6">
        <v>164</v>
      </c>
      <c r="C165" s="6" t="s">
        <v>2460</v>
      </c>
      <c r="D165" s="1" t="str">
        <f t="shared" si="2"/>
        <v>164.Operador Socioeducativo formado</v>
      </c>
    </row>
    <row r="166" spans="2:4">
      <c r="B166" s="6">
        <v>165</v>
      </c>
      <c r="C166" s="6" t="s">
        <v>2461</v>
      </c>
      <c r="D166" s="1" t="str">
        <f t="shared" si="2"/>
        <v>165.Operadores Do Sistema Socioeducativo Qualificado</v>
      </c>
    </row>
    <row r="167" spans="2:4">
      <c r="B167" s="6">
        <v>166</v>
      </c>
      <c r="C167" s="6" t="s">
        <v>104</v>
      </c>
      <c r="D167" s="1" t="str">
        <f t="shared" si="2"/>
        <v>166.Órgão Atendido</v>
      </c>
    </row>
    <row r="168" spans="2:4">
      <c r="B168" s="6">
        <v>167</v>
      </c>
      <c r="C168" s="6" t="s">
        <v>2462</v>
      </c>
      <c r="D168" s="1" t="str">
        <f t="shared" si="2"/>
        <v>167.Órgão Captado</v>
      </c>
    </row>
    <row r="169" spans="2:4">
      <c r="B169" s="6">
        <v>168</v>
      </c>
      <c r="C169" s="6" t="s">
        <v>2463</v>
      </c>
      <c r="D169" s="1" t="str">
        <f t="shared" si="2"/>
        <v>168.Paciente Beneficiado</v>
      </c>
    </row>
    <row r="170" spans="2:4">
      <c r="B170" s="6">
        <v>169</v>
      </c>
      <c r="C170" s="6" t="s">
        <v>2464</v>
      </c>
      <c r="D170" s="1" t="str">
        <f t="shared" si="2"/>
        <v>169.Parceria Firmada</v>
      </c>
    </row>
    <row r="171" spans="2:4">
      <c r="B171" s="6">
        <v>170</v>
      </c>
      <c r="C171" s="6" t="s">
        <v>102</v>
      </c>
      <c r="D171" s="1" t="str">
        <f t="shared" si="2"/>
        <v>170.Parque Ambiental Construído</v>
      </c>
    </row>
    <row r="172" spans="2:4">
      <c r="B172" s="6">
        <v>171</v>
      </c>
      <c r="C172" s="6" t="s">
        <v>2465</v>
      </c>
      <c r="D172" s="1" t="str">
        <f t="shared" si="2"/>
        <v>171.Pescador Beneficiado</v>
      </c>
    </row>
    <row r="173" spans="2:4">
      <c r="B173" s="6">
        <v>172</v>
      </c>
      <c r="C173" s="6" t="s">
        <v>100</v>
      </c>
      <c r="D173" s="1" t="str">
        <f t="shared" si="2"/>
        <v>172.Pesquisa Concluída</v>
      </c>
    </row>
    <row r="174" spans="2:4">
      <c r="B174" s="6">
        <v>173</v>
      </c>
      <c r="C174" s="6" t="s">
        <v>99</v>
      </c>
      <c r="D174" s="1" t="str">
        <f t="shared" si="2"/>
        <v>173.Pesquisa Realizada</v>
      </c>
    </row>
    <row r="175" spans="2:4">
      <c r="B175" s="6">
        <v>174</v>
      </c>
      <c r="C175" s="6" t="s">
        <v>97</v>
      </c>
      <c r="D175" s="1" t="str">
        <f t="shared" si="2"/>
        <v>174.Pessoa Alfabetizada</v>
      </c>
    </row>
    <row r="176" spans="2:4">
      <c r="B176" s="6">
        <v>175</v>
      </c>
      <c r="C176" s="6" t="s">
        <v>96</v>
      </c>
      <c r="D176" s="1" t="str">
        <f t="shared" si="2"/>
        <v>175.Pessoa Atendida</v>
      </c>
    </row>
    <row r="177" spans="2:4">
      <c r="B177" s="6">
        <v>176</v>
      </c>
      <c r="C177" s="6" t="s">
        <v>95</v>
      </c>
      <c r="D177" s="1" t="str">
        <f t="shared" si="2"/>
        <v>176.Pessoa Beneficiada</v>
      </c>
    </row>
    <row r="178" spans="2:4">
      <c r="B178" s="6">
        <v>177</v>
      </c>
      <c r="C178" s="6" t="s">
        <v>94</v>
      </c>
      <c r="D178" s="1" t="str">
        <f t="shared" si="2"/>
        <v>177.Pessoa Capacitada</v>
      </c>
    </row>
    <row r="179" spans="2:4">
      <c r="B179" s="6">
        <v>178</v>
      </c>
      <c r="C179" s="6" t="s">
        <v>93</v>
      </c>
      <c r="D179" s="1" t="str">
        <f t="shared" si="2"/>
        <v>178.Pessoa Informada</v>
      </c>
    </row>
    <row r="180" spans="2:4">
      <c r="B180" s="6">
        <v>179</v>
      </c>
      <c r="C180" s="6" t="s">
        <v>92</v>
      </c>
      <c r="D180" s="1" t="str">
        <f t="shared" si="2"/>
        <v>179.Planejamento Implementado</v>
      </c>
    </row>
    <row r="181" spans="2:4">
      <c r="B181" s="6">
        <v>180</v>
      </c>
      <c r="C181" s="6" t="s">
        <v>91</v>
      </c>
      <c r="D181" s="1" t="str">
        <f t="shared" si="2"/>
        <v>180.Plano E Projeto Elaborado</v>
      </c>
    </row>
    <row r="182" spans="2:4">
      <c r="B182" s="6">
        <v>181</v>
      </c>
      <c r="C182" s="6" t="s">
        <v>90</v>
      </c>
      <c r="D182" s="1" t="str">
        <f t="shared" si="2"/>
        <v>181.Planos Elaborados</v>
      </c>
    </row>
    <row r="183" spans="2:4">
      <c r="B183" s="6">
        <v>182</v>
      </c>
      <c r="C183" s="6" t="s">
        <v>89</v>
      </c>
      <c r="D183" s="1" t="str">
        <f t="shared" si="2"/>
        <v>182.Poços Artesianos Perfurados E Captação Superficial Ampliada</v>
      </c>
    </row>
    <row r="184" spans="2:4">
      <c r="B184" s="6">
        <v>183</v>
      </c>
      <c r="C184" s="6" t="s">
        <v>88</v>
      </c>
      <c r="D184" s="1" t="str">
        <f t="shared" si="2"/>
        <v>183.Política Fortalecida</v>
      </c>
    </row>
    <row r="185" spans="2:4">
      <c r="B185" s="6">
        <v>184</v>
      </c>
      <c r="C185" s="6" t="s">
        <v>2466</v>
      </c>
      <c r="D185" s="1" t="str">
        <f t="shared" si="2"/>
        <v>184.Políticas Articuladas</v>
      </c>
    </row>
    <row r="186" spans="2:4">
      <c r="B186" s="6">
        <v>185</v>
      </c>
      <c r="C186" s="6" t="s">
        <v>87</v>
      </c>
      <c r="D186" s="1" t="str">
        <f t="shared" si="2"/>
        <v>185.Polo Estruturado</v>
      </c>
    </row>
    <row r="187" spans="2:4">
      <c r="B187" s="6">
        <v>186</v>
      </c>
      <c r="C187" s="6" t="s">
        <v>86</v>
      </c>
      <c r="D187" s="1" t="str">
        <f t="shared" si="2"/>
        <v>186.Ponte Conservada</v>
      </c>
    </row>
    <row r="188" spans="2:4">
      <c r="B188" s="6">
        <v>187</v>
      </c>
      <c r="C188" s="6" t="s">
        <v>85</v>
      </c>
      <c r="D188" s="1" t="str">
        <f t="shared" si="2"/>
        <v>187.Ponte Construída/Melhorada</v>
      </c>
    </row>
    <row r="189" spans="2:4">
      <c r="B189" s="6">
        <v>188</v>
      </c>
      <c r="C189" s="6" t="s">
        <v>2467</v>
      </c>
      <c r="D189" s="1" t="str">
        <f t="shared" si="2"/>
        <v>188.Ponto Implantado</v>
      </c>
    </row>
    <row r="190" spans="2:4">
      <c r="B190" s="6">
        <v>189</v>
      </c>
      <c r="C190" s="6" t="s">
        <v>2468</v>
      </c>
      <c r="D190" s="1" t="str">
        <f t="shared" si="2"/>
        <v>189.Portal Atualizado</v>
      </c>
    </row>
    <row r="191" spans="2:4">
      <c r="B191" s="6">
        <v>190</v>
      </c>
      <c r="C191" s="6" t="s">
        <v>84</v>
      </c>
      <c r="D191" s="1" t="str">
        <f t="shared" si="2"/>
        <v>190.Prédio Construído E Aparelhado</v>
      </c>
    </row>
    <row r="192" spans="2:4">
      <c r="B192" s="6">
        <v>191</v>
      </c>
      <c r="C192" s="6" t="s">
        <v>83</v>
      </c>
      <c r="D192" s="1" t="str">
        <f t="shared" si="2"/>
        <v>191.Prédio Construído/Ampliado/Reformado</v>
      </c>
    </row>
    <row r="193" spans="2:4">
      <c r="B193" s="6">
        <v>192</v>
      </c>
      <c r="C193" s="6" t="s">
        <v>82</v>
      </c>
      <c r="D193" s="1" t="str">
        <f t="shared" si="2"/>
        <v>192.Prédio Construído/Melhorado</v>
      </c>
    </row>
    <row r="194" spans="2:4">
      <c r="B194" s="6">
        <v>193</v>
      </c>
      <c r="C194" s="6" t="s">
        <v>81</v>
      </c>
      <c r="D194" s="1" t="str">
        <f t="shared" ref="D194:D257" si="3">B194&amp;"."&amp;C194</f>
        <v>193.Prédio Modernizado</v>
      </c>
    </row>
    <row r="195" spans="2:4">
      <c r="B195" s="6">
        <v>194</v>
      </c>
      <c r="C195" s="6" t="s">
        <v>80</v>
      </c>
      <c r="D195" s="1" t="str">
        <f t="shared" si="3"/>
        <v>194.Prédio Público Conservado</v>
      </c>
    </row>
    <row r="196" spans="2:4">
      <c r="B196" s="6">
        <v>195</v>
      </c>
      <c r="C196" s="6" t="s">
        <v>2469</v>
      </c>
      <c r="D196" s="1" t="str">
        <f t="shared" si="3"/>
        <v>195.Preso Trabalhando, Estudando, Capacitado, Com Plano Individual De Ressocialização</v>
      </c>
    </row>
    <row r="197" spans="2:4">
      <c r="B197" s="6">
        <v>196</v>
      </c>
      <c r="C197" s="6" t="s">
        <v>78</v>
      </c>
      <c r="D197" s="1" t="str">
        <f t="shared" si="3"/>
        <v>196.Procedimento Implantado</v>
      </c>
    </row>
    <row r="198" spans="2:4">
      <c r="B198" s="6">
        <v>197</v>
      </c>
      <c r="C198" s="6" t="s">
        <v>77</v>
      </c>
      <c r="D198" s="1" t="str">
        <f t="shared" si="3"/>
        <v>197.Procedimento Realizado</v>
      </c>
    </row>
    <row r="199" spans="2:4">
      <c r="B199" s="6">
        <v>198</v>
      </c>
      <c r="C199" s="6" t="s">
        <v>76</v>
      </c>
      <c r="D199" s="1" t="str">
        <f t="shared" si="3"/>
        <v>198.Produto Turístico Consolidado</v>
      </c>
    </row>
    <row r="200" spans="2:4">
      <c r="B200" s="6">
        <v>199</v>
      </c>
      <c r="C200" s="6" t="s">
        <v>2470</v>
      </c>
      <c r="D200" s="1" t="str">
        <f t="shared" si="3"/>
        <v>199.Produto/Sistema Desenvolvido</v>
      </c>
    </row>
    <row r="201" spans="2:4">
      <c r="B201" s="6">
        <v>200</v>
      </c>
      <c r="C201" s="6" t="s">
        <v>75</v>
      </c>
      <c r="D201" s="1" t="str">
        <f t="shared" si="3"/>
        <v>200.Produtor Beneficiado</v>
      </c>
    </row>
    <row r="202" spans="2:4">
      <c r="B202" s="6">
        <v>201</v>
      </c>
      <c r="C202" s="6" t="s">
        <v>73</v>
      </c>
      <c r="D202" s="1" t="str">
        <f t="shared" si="3"/>
        <v>201.Profissional Formado</v>
      </c>
    </row>
    <row r="203" spans="2:4">
      <c r="B203" s="6">
        <v>202</v>
      </c>
      <c r="C203" s="6" t="s">
        <v>72</v>
      </c>
      <c r="D203" s="1" t="str">
        <f t="shared" si="3"/>
        <v>202.Profissional Qualificado</v>
      </c>
    </row>
    <row r="204" spans="2:4">
      <c r="B204" s="6">
        <v>203</v>
      </c>
      <c r="C204" s="6" t="s">
        <v>2471</v>
      </c>
      <c r="D204" s="1" t="str">
        <f t="shared" si="3"/>
        <v>203.Programação Realizada</v>
      </c>
    </row>
    <row r="205" spans="2:4">
      <c r="B205" s="6">
        <v>204</v>
      </c>
      <c r="C205" s="6" t="s">
        <v>70</v>
      </c>
      <c r="D205" s="1" t="str">
        <f t="shared" si="3"/>
        <v>204.Projeto Apoiado</v>
      </c>
    </row>
    <row r="206" spans="2:4">
      <c r="B206" s="6">
        <v>205</v>
      </c>
      <c r="C206" s="6" t="s">
        <v>68</v>
      </c>
      <c r="D206" s="1" t="str">
        <f t="shared" si="3"/>
        <v>205.Projeto Aprovado</v>
      </c>
    </row>
    <row r="207" spans="2:4">
      <c r="B207" s="6">
        <v>206</v>
      </c>
      <c r="C207" s="6" t="s">
        <v>2472</v>
      </c>
      <c r="D207" s="1" t="str">
        <f t="shared" si="3"/>
        <v>206.Projeto Consolidado</v>
      </c>
    </row>
    <row r="208" spans="2:4">
      <c r="B208" s="6">
        <v>207</v>
      </c>
      <c r="C208" s="6" t="s">
        <v>67</v>
      </c>
      <c r="D208" s="1" t="str">
        <f t="shared" si="3"/>
        <v>207.Projeto Elaborado</v>
      </c>
    </row>
    <row r="209" spans="2:4">
      <c r="B209" s="6">
        <v>208</v>
      </c>
      <c r="C209" s="6" t="s">
        <v>2473</v>
      </c>
      <c r="D209" s="1" t="str">
        <f t="shared" si="3"/>
        <v>208.Projeto Implementado</v>
      </c>
    </row>
    <row r="210" spans="2:4">
      <c r="B210" s="6">
        <v>209</v>
      </c>
      <c r="C210" s="6" t="s">
        <v>66</v>
      </c>
      <c r="D210" s="1" t="str">
        <f t="shared" si="3"/>
        <v>209.Receita Arrecadada</v>
      </c>
    </row>
    <row r="211" spans="2:4">
      <c r="B211" s="6">
        <v>210</v>
      </c>
      <c r="C211" s="6" t="s">
        <v>2474</v>
      </c>
      <c r="D211" s="1" t="str">
        <f t="shared" si="3"/>
        <v>210.Refeição Fornecida</v>
      </c>
    </row>
    <row r="212" spans="2:4">
      <c r="B212" s="6">
        <v>211</v>
      </c>
      <c r="C212" s="6" t="s">
        <v>64</v>
      </c>
      <c r="D212" s="1" t="str">
        <f t="shared" si="3"/>
        <v>211.Refeição Servida</v>
      </c>
    </row>
    <row r="213" spans="2:4">
      <c r="B213" s="6">
        <v>212</v>
      </c>
      <c r="C213" s="6" t="s">
        <v>2475</v>
      </c>
      <c r="D213" s="1" t="str">
        <f t="shared" si="3"/>
        <v>212.Região Beneficiada</v>
      </c>
    </row>
    <row r="214" spans="2:4">
      <c r="B214" s="6">
        <v>213</v>
      </c>
      <c r="C214" s="6" t="s">
        <v>2476</v>
      </c>
      <c r="D214" s="1" t="str">
        <f t="shared" si="3"/>
        <v>213.Região Metropolitana Efetiva E Funcionando</v>
      </c>
    </row>
    <row r="215" spans="2:4">
      <c r="B215" s="6">
        <v>214</v>
      </c>
      <c r="C215" s="6" t="s">
        <v>62</v>
      </c>
      <c r="D215" s="1" t="str">
        <f t="shared" si="3"/>
        <v>214.Regularização Fundiária Realizada</v>
      </c>
    </row>
    <row r="216" spans="2:4">
      <c r="B216" s="6">
        <v>215</v>
      </c>
      <c r="C216" s="6" t="s">
        <v>61</v>
      </c>
      <c r="D216" s="1" t="str">
        <f t="shared" si="3"/>
        <v>215.Relatório De Auditoria Produzido</v>
      </c>
    </row>
    <row r="217" spans="2:4">
      <c r="B217" s="6">
        <v>216</v>
      </c>
      <c r="C217" s="6" t="s">
        <v>60</v>
      </c>
      <c r="D217" s="1" t="str">
        <f t="shared" si="3"/>
        <v>216.Relatório Elaborado</v>
      </c>
    </row>
    <row r="218" spans="2:4">
      <c r="B218" s="6">
        <v>217</v>
      </c>
      <c r="C218" s="6" t="s">
        <v>59</v>
      </c>
      <c r="D218" s="1" t="str">
        <f t="shared" si="3"/>
        <v>217.Relatório Emitido</v>
      </c>
    </row>
    <row r="219" spans="2:4">
      <c r="B219" s="6">
        <v>218</v>
      </c>
      <c r="C219" s="6" t="s">
        <v>58</v>
      </c>
      <c r="D219" s="1" t="str">
        <f t="shared" si="3"/>
        <v>218.Relatório Gerencial Elaborado</v>
      </c>
    </row>
    <row r="220" spans="2:4">
      <c r="B220" s="6">
        <v>219</v>
      </c>
      <c r="C220" s="6" t="s">
        <v>57</v>
      </c>
      <c r="D220" s="1" t="str">
        <f t="shared" si="3"/>
        <v>219.Representação Efetuada</v>
      </c>
    </row>
    <row r="221" spans="2:4">
      <c r="B221" s="6">
        <v>220</v>
      </c>
      <c r="C221" s="6" t="s">
        <v>56</v>
      </c>
      <c r="D221" s="1" t="str">
        <f t="shared" si="3"/>
        <v>220.Rodovia Implantada, Melhorada E Pavimentada</v>
      </c>
    </row>
    <row r="222" spans="2:4">
      <c r="B222" s="6">
        <v>221</v>
      </c>
      <c r="C222" s="6" t="s">
        <v>55</v>
      </c>
      <c r="D222" s="1" t="str">
        <f t="shared" si="3"/>
        <v>221.Rodovia Restaurada</v>
      </c>
    </row>
    <row r="223" spans="2:4">
      <c r="B223" s="6">
        <v>222</v>
      </c>
      <c r="C223" s="6" t="s">
        <v>2477</v>
      </c>
      <c r="D223" s="1" t="str">
        <f t="shared" si="3"/>
        <v>222.Roteiro turístico consolidado</v>
      </c>
    </row>
    <row r="224" spans="2:4">
      <c r="B224" s="6">
        <v>223</v>
      </c>
      <c r="C224" s="6" t="s">
        <v>54</v>
      </c>
      <c r="D224" s="1" t="str">
        <f t="shared" si="3"/>
        <v>223.Rua Construída/Reformada</v>
      </c>
    </row>
    <row r="225" spans="2:4">
      <c r="B225" s="6">
        <v>224</v>
      </c>
      <c r="C225" s="6" t="s">
        <v>53</v>
      </c>
      <c r="D225" s="1" t="str">
        <f t="shared" si="3"/>
        <v>224.Sede Construída E/Ou Unidade Implantada</v>
      </c>
    </row>
    <row r="226" spans="2:4">
      <c r="B226" s="6">
        <v>225</v>
      </c>
      <c r="C226" s="6" t="s">
        <v>2478</v>
      </c>
      <c r="D226" s="1" t="str">
        <f t="shared" si="3"/>
        <v>225.Serviço contratado</v>
      </c>
    </row>
    <row r="227" spans="2:4">
      <c r="B227" s="6">
        <v>226</v>
      </c>
      <c r="C227" s="6" t="s">
        <v>52</v>
      </c>
      <c r="D227" s="1" t="str">
        <f t="shared" si="3"/>
        <v>226.Serviço Descentralizado</v>
      </c>
    </row>
    <row r="228" spans="2:4">
      <c r="B228" s="6">
        <v>227</v>
      </c>
      <c r="C228" s="6" t="s">
        <v>51</v>
      </c>
      <c r="D228" s="1" t="str">
        <f t="shared" si="3"/>
        <v>227.Servidor Assistido</v>
      </c>
    </row>
    <row r="229" spans="2:4">
      <c r="B229" s="6">
        <v>228</v>
      </c>
      <c r="C229" s="6" t="s">
        <v>48</v>
      </c>
      <c r="D229" s="1" t="str">
        <f t="shared" si="3"/>
        <v>228.Servidor Formado/Capacitado</v>
      </c>
    </row>
    <row r="230" spans="2:4">
      <c r="B230" s="6">
        <v>229</v>
      </c>
      <c r="C230" s="6" t="s">
        <v>46</v>
      </c>
      <c r="D230" s="1" t="str">
        <f t="shared" si="3"/>
        <v>229.Sistema Ampliado</v>
      </c>
    </row>
    <row r="231" spans="2:4">
      <c r="B231" s="6">
        <v>230</v>
      </c>
      <c r="C231" s="6" t="s">
        <v>45</v>
      </c>
      <c r="D231" s="1" t="str">
        <f t="shared" si="3"/>
        <v>230.Sistema Corporativo Modernizado</v>
      </c>
    </row>
    <row r="232" spans="2:4">
      <c r="B232" s="6">
        <v>231</v>
      </c>
      <c r="C232" s="6" t="s">
        <v>44</v>
      </c>
      <c r="D232" s="1" t="str">
        <f t="shared" si="3"/>
        <v>231.Sistema de Esgoto Ampliado</v>
      </c>
    </row>
    <row r="233" spans="2:4">
      <c r="B233" s="6">
        <v>232</v>
      </c>
      <c r="C233" s="6" t="s">
        <v>43</v>
      </c>
      <c r="D233" s="1" t="str">
        <f t="shared" si="3"/>
        <v>232.Sistema de Esgoto Construído</v>
      </c>
    </row>
    <row r="234" spans="2:4">
      <c r="B234" s="6">
        <v>233</v>
      </c>
      <c r="C234" s="6" t="s">
        <v>2479</v>
      </c>
      <c r="D234" s="1" t="str">
        <f t="shared" si="3"/>
        <v>233.Sistema de planejamento metropolitano implantado</v>
      </c>
    </row>
    <row r="235" spans="2:4">
      <c r="B235" s="6">
        <v>234</v>
      </c>
      <c r="C235" s="6" t="s">
        <v>42</v>
      </c>
      <c r="D235" s="1" t="str">
        <f t="shared" si="3"/>
        <v>234.Sistema de Transporte Implantado</v>
      </c>
    </row>
    <row r="236" spans="2:4">
      <c r="B236" s="6">
        <v>235</v>
      </c>
      <c r="C236" s="6" t="s">
        <v>41</v>
      </c>
      <c r="D236" s="1" t="str">
        <f t="shared" si="3"/>
        <v>235.Sistema Estruturado</v>
      </c>
    </row>
    <row r="237" spans="2:4">
      <c r="B237" s="6">
        <v>236</v>
      </c>
      <c r="C237" s="6" t="s">
        <v>40</v>
      </c>
      <c r="D237" s="1" t="str">
        <f t="shared" si="3"/>
        <v>236.Sistema Funcionando</v>
      </c>
    </row>
    <row r="238" spans="2:4">
      <c r="B238" s="6">
        <v>237</v>
      </c>
      <c r="C238" s="6" t="s">
        <v>39</v>
      </c>
      <c r="D238" s="1" t="str">
        <f t="shared" si="3"/>
        <v>237.Sistema Implantado</v>
      </c>
    </row>
    <row r="239" spans="2:4">
      <c r="B239" s="6">
        <v>238</v>
      </c>
      <c r="C239" s="6" t="s">
        <v>2480</v>
      </c>
      <c r="D239" s="1" t="str">
        <f t="shared" si="3"/>
        <v>238.Normas Implantadas</v>
      </c>
    </row>
    <row r="240" spans="2:4">
      <c r="B240" s="6">
        <v>239</v>
      </c>
      <c r="C240" s="6" t="s">
        <v>37</v>
      </c>
      <c r="D240" s="1" t="str">
        <f t="shared" si="3"/>
        <v>239.Tarifa E Serviço Pago</v>
      </c>
    </row>
    <row r="241" spans="2:4">
      <c r="B241" s="6">
        <v>240</v>
      </c>
      <c r="C241" s="6" t="s">
        <v>36</v>
      </c>
      <c r="D241" s="1" t="str">
        <f t="shared" si="3"/>
        <v>240.Taxa De Ocupação E Número De Vagas Criadas</v>
      </c>
    </row>
    <row r="242" spans="2:4">
      <c r="B242" s="6">
        <v>241</v>
      </c>
      <c r="C242" s="6" t="s">
        <v>2481</v>
      </c>
      <c r="D242" s="1" t="str">
        <f t="shared" si="3"/>
        <v>241.Técnico Capacitado</v>
      </c>
    </row>
    <row r="243" spans="2:4">
      <c r="B243" s="6">
        <v>242</v>
      </c>
      <c r="C243" s="6" t="s">
        <v>35</v>
      </c>
      <c r="D243" s="1" t="str">
        <f t="shared" si="3"/>
        <v>242.Tecnologia Aplicada</v>
      </c>
    </row>
    <row r="244" spans="2:4">
      <c r="B244" s="6">
        <v>243</v>
      </c>
      <c r="C244" s="6" t="s">
        <v>2482</v>
      </c>
      <c r="D244" s="1" t="str">
        <f t="shared" si="3"/>
        <v>243.Tecnologia validada</v>
      </c>
    </row>
    <row r="245" spans="2:4">
      <c r="B245" s="6">
        <v>244</v>
      </c>
      <c r="C245" s="6" t="s">
        <v>34</v>
      </c>
      <c r="D245" s="1" t="str">
        <f t="shared" si="3"/>
        <v>244.Terra Arrecadada</v>
      </c>
    </row>
    <row r="246" spans="2:4">
      <c r="B246" s="6">
        <v>245</v>
      </c>
      <c r="C246" s="6" t="s">
        <v>2483</v>
      </c>
      <c r="D246" s="1" t="str">
        <f t="shared" si="3"/>
        <v>245.Título Imobiliário Emitido</v>
      </c>
    </row>
    <row r="247" spans="2:4">
      <c r="B247" s="6">
        <v>246</v>
      </c>
      <c r="C247" s="6" t="s">
        <v>33</v>
      </c>
      <c r="D247" s="1" t="str">
        <f t="shared" si="3"/>
        <v>246.Trabalhador Assistido</v>
      </c>
    </row>
    <row r="248" spans="2:4">
      <c r="B248" s="6">
        <v>247</v>
      </c>
      <c r="C248" s="6" t="s">
        <v>2484</v>
      </c>
      <c r="D248" s="1" t="str">
        <f t="shared" si="3"/>
        <v>247.Trabalhador Beneficiado</v>
      </c>
    </row>
    <row r="249" spans="2:4">
      <c r="B249" s="6">
        <v>248</v>
      </c>
      <c r="C249" s="6" t="s">
        <v>32</v>
      </c>
      <c r="D249" s="1" t="str">
        <f t="shared" si="3"/>
        <v>248.Trabalhador Qualificado</v>
      </c>
    </row>
    <row r="250" spans="2:4">
      <c r="B250" s="6">
        <v>249</v>
      </c>
      <c r="C250" s="6" t="s">
        <v>2485</v>
      </c>
      <c r="D250" s="1" t="str">
        <f t="shared" si="3"/>
        <v>249.Trabalhadores (as) atendidos (as)</v>
      </c>
    </row>
    <row r="251" spans="2:4">
      <c r="B251" s="6">
        <v>250</v>
      </c>
      <c r="C251" s="6" t="s">
        <v>31</v>
      </c>
      <c r="D251" s="1" t="str">
        <f t="shared" si="3"/>
        <v>250.Trabalho Científico Publicado</v>
      </c>
    </row>
    <row r="252" spans="2:4">
      <c r="B252" s="6">
        <v>251</v>
      </c>
      <c r="C252" s="6" t="s">
        <v>2486</v>
      </c>
      <c r="D252" s="1" t="str">
        <f t="shared" si="3"/>
        <v>251.Trabalho Gerado</v>
      </c>
    </row>
    <row r="253" spans="2:4">
      <c r="B253" s="6">
        <v>252</v>
      </c>
      <c r="C253" s="6" t="s">
        <v>2487</v>
      </c>
      <c r="D253" s="1" t="str">
        <f t="shared" si="3"/>
        <v>252.Transplante Realizado</v>
      </c>
    </row>
    <row r="254" spans="2:4">
      <c r="B254" s="6">
        <v>253</v>
      </c>
      <c r="C254" s="6" t="s">
        <v>30</v>
      </c>
      <c r="D254" s="1" t="str">
        <f t="shared" si="3"/>
        <v>253.Unidade Aparelhada</v>
      </c>
    </row>
    <row r="255" spans="2:4">
      <c r="B255" s="6">
        <v>254</v>
      </c>
      <c r="C255" s="6" t="s">
        <v>29</v>
      </c>
      <c r="D255" s="1" t="str">
        <f t="shared" si="3"/>
        <v>254.Unidade Concluída</v>
      </c>
    </row>
    <row r="256" spans="2:4">
      <c r="B256" s="6">
        <v>255</v>
      </c>
      <c r="C256" s="6" t="s">
        <v>27</v>
      </c>
      <c r="D256" s="1" t="str">
        <f t="shared" si="3"/>
        <v>255.Unidade Construída/Reformada</v>
      </c>
    </row>
    <row r="257" spans="2:4">
      <c r="B257" s="6">
        <v>256</v>
      </c>
      <c r="C257" s="6" t="s">
        <v>26</v>
      </c>
      <c r="D257" s="1" t="str">
        <f t="shared" si="3"/>
        <v>256.Unidade Consumidora Paga</v>
      </c>
    </row>
    <row r="258" spans="2:4">
      <c r="B258" s="6">
        <v>257</v>
      </c>
      <c r="C258" s="6" t="s">
        <v>25</v>
      </c>
      <c r="D258" s="1" t="str">
        <f t="shared" ref="D258:D295" si="4">B258&amp;"."&amp;C258</f>
        <v>257.Unidade Consumidora Residencial Beneficiada</v>
      </c>
    </row>
    <row r="259" spans="2:4">
      <c r="B259" s="6">
        <v>258</v>
      </c>
      <c r="C259" s="6" t="s">
        <v>2488</v>
      </c>
      <c r="D259" s="1" t="str">
        <f t="shared" si="4"/>
        <v>258.Unidade da AGERP estruturada</v>
      </c>
    </row>
    <row r="260" spans="2:4">
      <c r="B260" s="6">
        <v>259</v>
      </c>
      <c r="C260" s="6" t="s">
        <v>24</v>
      </c>
      <c r="D260" s="1" t="str">
        <f t="shared" si="4"/>
        <v>259.Unidade De Atendimento Construída/Equipada</v>
      </c>
    </row>
    <row r="261" spans="2:4">
      <c r="B261" s="6">
        <v>260</v>
      </c>
      <c r="C261" s="6" t="s">
        <v>23</v>
      </c>
      <c r="D261" s="1" t="str">
        <f t="shared" si="4"/>
        <v>260.Unidade De Ater E Pesquisa Reestruturada</v>
      </c>
    </row>
    <row r="262" spans="2:4">
      <c r="B262" s="6">
        <v>261</v>
      </c>
      <c r="C262" s="6" t="s">
        <v>22</v>
      </c>
      <c r="D262" s="1" t="str">
        <f t="shared" si="4"/>
        <v>261.Unidade Desconcentrada Instalada</v>
      </c>
    </row>
    <row r="263" spans="2:4">
      <c r="B263" s="6">
        <v>262</v>
      </c>
      <c r="C263" s="6" t="s">
        <v>21</v>
      </c>
      <c r="D263" s="1" t="str">
        <f t="shared" si="4"/>
        <v>262.Unidade Em Funcionamento</v>
      </c>
    </row>
    <row r="264" spans="2:4">
      <c r="B264" s="24">
        <v>263</v>
      </c>
      <c r="C264" s="24" t="s">
        <v>2489</v>
      </c>
      <c r="D264" s="1" t="str">
        <f t="shared" si="4"/>
        <v>263.Unidade Escolar Beneficiada</v>
      </c>
    </row>
    <row r="265" spans="2:4">
      <c r="B265" s="21">
        <v>264</v>
      </c>
      <c r="C265" s="21" t="s">
        <v>20</v>
      </c>
      <c r="D265" s="1" t="str">
        <f t="shared" si="4"/>
        <v>264.Unidade Escolar Construída, Ampliada, Reformada Ou Adaptada</v>
      </c>
    </row>
    <row r="266" spans="2:4">
      <c r="B266" s="6">
        <v>265</v>
      </c>
      <c r="C266" s="6" t="s">
        <v>19</v>
      </c>
      <c r="D266" s="1" t="str">
        <f t="shared" si="4"/>
        <v>265.Unidade Escolar Dignificada</v>
      </c>
    </row>
    <row r="267" spans="2:4">
      <c r="B267" s="6">
        <v>266</v>
      </c>
      <c r="C267" s="6" t="s">
        <v>18</v>
      </c>
      <c r="D267" s="1" t="str">
        <f t="shared" si="4"/>
        <v>266.Unidade Fazendária Capacitada</v>
      </c>
    </row>
    <row r="268" spans="2:4">
      <c r="B268" s="6">
        <v>267</v>
      </c>
      <c r="C268" s="6" t="s">
        <v>17</v>
      </c>
      <c r="D268" s="1" t="str">
        <f t="shared" si="4"/>
        <v>267.Unidade Habitacional Adequada</v>
      </c>
    </row>
    <row r="269" spans="2:4">
      <c r="B269" s="6">
        <v>268</v>
      </c>
      <c r="C269" s="6" t="s">
        <v>16</v>
      </c>
      <c r="D269" s="1" t="str">
        <f t="shared" si="4"/>
        <v>268.Unidade Implantada</v>
      </c>
    </row>
    <row r="270" spans="2:4">
      <c r="B270" s="6">
        <v>269</v>
      </c>
      <c r="C270" s="6" t="s">
        <v>15</v>
      </c>
      <c r="D270" s="1" t="str">
        <f t="shared" si="4"/>
        <v>269.Unidade Operacional Implantada</v>
      </c>
    </row>
    <row r="271" spans="2:4">
      <c r="B271" s="6">
        <v>270</v>
      </c>
      <c r="C271" s="6" t="s">
        <v>14</v>
      </c>
      <c r="D271" s="1" t="str">
        <f t="shared" si="4"/>
        <v>270.Unidade Prisional Mantida</v>
      </c>
    </row>
    <row r="272" spans="2:4">
      <c r="B272" s="6">
        <v>271</v>
      </c>
      <c r="C272" s="6" t="s">
        <v>2490</v>
      </c>
      <c r="D272" s="1" t="str">
        <f t="shared" si="4"/>
        <v>271.Unidade Regional Beneficiada</v>
      </c>
    </row>
    <row r="273" spans="2:4">
      <c r="B273" s="6">
        <v>272</v>
      </c>
      <c r="C273" s="6" t="s">
        <v>13</v>
      </c>
      <c r="D273" s="1" t="str">
        <f t="shared" si="4"/>
        <v>272.Unidade Regional Estruturada</v>
      </c>
    </row>
    <row r="274" spans="2:4">
      <c r="B274" s="6">
        <v>273</v>
      </c>
      <c r="C274" s="6" t="s">
        <v>12</v>
      </c>
      <c r="D274" s="1" t="str">
        <f t="shared" si="4"/>
        <v>273.Unidade Tributária Estruturada</v>
      </c>
    </row>
    <row r="275" spans="2:4">
      <c r="B275" s="6">
        <v>274</v>
      </c>
      <c r="C275" s="6" t="s">
        <v>2491</v>
      </c>
      <c r="D275" s="1" t="str">
        <f t="shared" si="4"/>
        <v>274.Unidades Adquiridas</v>
      </c>
    </row>
    <row r="276" spans="2:4">
      <c r="B276" s="6">
        <v>275</v>
      </c>
      <c r="C276" s="6" t="s">
        <v>11</v>
      </c>
      <c r="D276" s="1" t="str">
        <f t="shared" si="4"/>
        <v>275.Unidades Em Funcionamento</v>
      </c>
    </row>
    <row r="277" spans="2:4">
      <c r="B277" s="6">
        <v>276</v>
      </c>
      <c r="C277" s="6" t="s">
        <v>10</v>
      </c>
      <c r="D277" s="1" t="str">
        <f t="shared" si="4"/>
        <v>276.Unidades Instaladas</v>
      </c>
    </row>
    <row r="278" spans="2:4">
      <c r="B278" s="6">
        <v>277</v>
      </c>
      <c r="C278" s="6" t="s">
        <v>9</v>
      </c>
      <c r="D278" s="1" t="str">
        <f t="shared" si="4"/>
        <v>277.Vaga Ofertada</v>
      </c>
    </row>
    <row r="279" spans="2:4">
      <c r="B279" s="6">
        <v>278</v>
      </c>
      <c r="C279" s="6" t="s">
        <v>7</v>
      </c>
      <c r="D279" s="1" t="str">
        <f t="shared" si="4"/>
        <v>278.Veículo Licenciado</v>
      </c>
    </row>
    <row r="280" spans="2:4">
      <c r="B280" s="6">
        <v>279</v>
      </c>
      <c r="C280" s="6" t="s">
        <v>2492</v>
      </c>
      <c r="D280" s="1" t="str">
        <f t="shared" si="4"/>
        <v>279.Veículos Fiscalizados</v>
      </c>
    </row>
    <row r="281" spans="2:4">
      <c r="B281" s="6">
        <v>280</v>
      </c>
      <c r="C281" s="6" t="s">
        <v>5</v>
      </c>
      <c r="D281" s="1" t="str">
        <f t="shared" si="4"/>
        <v>280.Via Reestruturada</v>
      </c>
    </row>
    <row r="282" spans="2:4">
      <c r="B282" s="6">
        <v>281</v>
      </c>
      <c r="C282" s="6" t="s">
        <v>4</v>
      </c>
      <c r="D282" s="1" t="str">
        <f t="shared" si="4"/>
        <v>281.Via Urbana Pavimentada</v>
      </c>
    </row>
    <row r="283" spans="2:4">
      <c r="B283" s="6">
        <v>282</v>
      </c>
      <c r="C283" s="6" t="s">
        <v>3</v>
      </c>
      <c r="D283" s="1" t="str">
        <f t="shared" si="4"/>
        <v>282.Zoneamento Ambiental Concluído</v>
      </c>
    </row>
    <row r="284" spans="2:4">
      <c r="B284" s="6">
        <v>283</v>
      </c>
      <c r="C284" s="6" t="s">
        <v>2493</v>
      </c>
      <c r="D284" s="1" t="str">
        <f t="shared" si="4"/>
        <v>283.Zoneamento Elaborado</v>
      </c>
    </row>
    <row r="285" spans="2:4">
      <c r="B285" s="6">
        <v>284</v>
      </c>
      <c r="C285" s="7" t="s">
        <v>2494</v>
      </c>
      <c r="D285" s="1" t="str">
        <f t="shared" si="4"/>
        <v>284.Bem Disponibilizado</v>
      </c>
    </row>
    <row r="286" spans="2:4">
      <c r="B286" s="6">
        <v>285</v>
      </c>
      <c r="C286" s="7" t="s">
        <v>2495</v>
      </c>
      <c r="D286" s="8" t="str">
        <f t="shared" si="4"/>
        <v>285.Área Irrigada</v>
      </c>
    </row>
    <row r="287" spans="2:4">
      <c r="B287" s="6">
        <v>286</v>
      </c>
      <c r="C287" s="7" t="s">
        <v>2496</v>
      </c>
      <c r="D287" s="8" t="str">
        <f t="shared" si="4"/>
        <v xml:space="preserve">286.Unidade Implantada </v>
      </c>
    </row>
    <row r="288" spans="2:4">
      <c r="B288" s="6">
        <v>287</v>
      </c>
      <c r="C288" s="7" t="s">
        <v>2497</v>
      </c>
      <c r="D288" s="8" t="str">
        <f t="shared" si="4"/>
        <v>287.Informação Cartográfica Produzida</v>
      </c>
    </row>
    <row r="289" spans="2:4">
      <c r="B289" s="6">
        <v>288</v>
      </c>
      <c r="C289" s="7" t="s">
        <v>2498</v>
      </c>
      <c r="D289" s="7" t="str">
        <f t="shared" si="4"/>
        <v>288.Área de Risco Mapeada</v>
      </c>
    </row>
    <row r="290" spans="2:4">
      <c r="B290" s="6">
        <v>289</v>
      </c>
      <c r="C290" s="7" t="s">
        <v>2499</v>
      </c>
      <c r="D290" s="7" t="str">
        <f t="shared" si="4"/>
        <v>289.Sistema de Esgoto Tratado</v>
      </c>
    </row>
    <row r="291" spans="2:4">
      <c r="B291" s="6">
        <v>290</v>
      </c>
      <c r="C291" s="7" t="s">
        <v>2500</v>
      </c>
      <c r="D291" s="7" t="str">
        <f t="shared" si="4"/>
        <v>290.Bem Cultural Conservado</v>
      </c>
    </row>
    <row r="292" spans="2:4">
      <c r="B292" s="6">
        <v>291</v>
      </c>
      <c r="C292" s="7" t="s">
        <v>2501</v>
      </c>
      <c r="D292" s="7" t="str">
        <f t="shared" si="4"/>
        <v>291.Serviço Fiscalizado e/ou Regulamentado</v>
      </c>
    </row>
    <row r="293" spans="2:4">
      <c r="B293" s="6">
        <v>292</v>
      </c>
      <c r="C293" s="7" t="s">
        <v>2502</v>
      </c>
      <c r="D293" s="7" t="str">
        <f t="shared" si="4"/>
        <v xml:space="preserve">292.Relatório Concluído </v>
      </c>
    </row>
    <row r="294" spans="2:4">
      <c r="B294" s="6">
        <v>293</v>
      </c>
      <c r="C294" s="7" t="s">
        <v>2503</v>
      </c>
      <c r="D294" s="7" t="str">
        <f t="shared" si="4"/>
        <v>293.Processo Concluído</v>
      </c>
    </row>
    <row r="295" spans="2:4">
      <c r="B295" s="6">
        <v>294</v>
      </c>
      <c r="C295" s="7" t="s">
        <v>2504</v>
      </c>
      <c r="D295" s="7" t="str">
        <f t="shared" si="4"/>
        <v>294.Ação Apoiada</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66"/>
  <sheetViews>
    <sheetView topLeftCell="D1" workbookViewId="0">
      <pane ySplit="1" topLeftCell="A2" activePane="bottomLeft" state="frozen"/>
      <selection activeCell="D1" sqref="D1"/>
      <selection pane="bottomLeft" activeCell="E3" sqref="E3:F3"/>
    </sheetView>
  </sheetViews>
  <sheetFormatPr defaultColWidth="9.140625" defaultRowHeight="12"/>
  <cols>
    <col min="1" max="1" width="3.140625" style="3" customWidth="1"/>
    <col min="2" max="2" width="16.5703125" style="3" bestFit="1" customWidth="1"/>
    <col min="3" max="3" width="65.85546875" style="3" bestFit="1" customWidth="1"/>
    <col min="4" max="4" width="23.42578125" style="3" bestFit="1" customWidth="1"/>
    <col min="5" max="5" width="21.7109375" style="3" bestFit="1" customWidth="1"/>
    <col min="6" max="6" width="80.5703125" style="3" bestFit="1" customWidth="1"/>
    <col min="7" max="256" width="10.28515625" style="3" customWidth="1"/>
    <col min="257" max="16384" width="9.140625" style="3"/>
  </cols>
  <sheetData>
    <row r="1" spans="2:6" s="4" customFormat="1">
      <c r="B1" s="4" t="s">
        <v>1784</v>
      </c>
      <c r="C1" s="4" t="s">
        <v>1785</v>
      </c>
      <c r="D1" s="4" t="s">
        <v>1786</v>
      </c>
      <c r="E1" s="4" t="s">
        <v>1787</v>
      </c>
      <c r="F1" s="4" t="s">
        <v>253</v>
      </c>
    </row>
    <row r="2" spans="2:6">
      <c r="B2" s="3">
        <v>1</v>
      </c>
      <c r="C2" s="3" t="s">
        <v>251</v>
      </c>
      <c r="D2" s="3">
        <v>12</v>
      </c>
      <c r="E2" s="3" t="s">
        <v>1508</v>
      </c>
      <c r="F2" s="3" t="s">
        <v>1783</v>
      </c>
    </row>
    <row r="3" spans="2:6">
      <c r="B3" s="3">
        <v>2</v>
      </c>
      <c r="C3" s="3" t="s">
        <v>250</v>
      </c>
      <c r="D3" s="3">
        <v>12</v>
      </c>
      <c r="E3" s="25" t="s">
        <v>1508</v>
      </c>
      <c r="F3" s="25" t="s">
        <v>1782</v>
      </c>
    </row>
    <row r="4" spans="2:6">
      <c r="B4" s="3">
        <v>3</v>
      </c>
      <c r="C4" s="3" t="s">
        <v>249</v>
      </c>
      <c r="D4" s="3">
        <v>12</v>
      </c>
      <c r="E4" s="3" t="s">
        <v>1508</v>
      </c>
      <c r="F4" s="3" t="s">
        <v>1781</v>
      </c>
    </row>
    <row r="5" spans="2:6">
      <c r="B5" s="3">
        <v>4</v>
      </c>
      <c r="C5" s="3" t="s">
        <v>248</v>
      </c>
      <c r="D5" s="3">
        <v>12</v>
      </c>
      <c r="E5" s="3" t="s">
        <v>1508</v>
      </c>
      <c r="F5" s="3" t="s">
        <v>1780</v>
      </c>
    </row>
    <row r="6" spans="2:6">
      <c r="B6" s="3">
        <v>5</v>
      </c>
      <c r="C6" s="3" t="s">
        <v>247</v>
      </c>
      <c r="D6" s="3">
        <v>1</v>
      </c>
      <c r="E6" s="3" t="s">
        <v>1569</v>
      </c>
      <c r="F6" s="3" t="s">
        <v>1779</v>
      </c>
    </row>
    <row r="7" spans="2:6">
      <c r="B7" s="3">
        <v>6</v>
      </c>
      <c r="C7" s="3" t="s">
        <v>246</v>
      </c>
      <c r="D7" s="3">
        <v>12</v>
      </c>
      <c r="E7" s="3" t="s">
        <v>1508</v>
      </c>
      <c r="F7" s="3" t="s">
        <v>1778</v>
      </c>
    </row>
    <row r="8" spans="2:6">
      <c r="B8" s="3">
        <v>7</v>
      </c>
      <c r="C8" s="3" t="s">
        <v>245</v>
      </c>
      <c r="D8" s="3">
        <v>12</v>
      </c>
      <c r="E8" s="3" t="s">
        <v>1508</v>
      </c>
      <c r="F8" s="3" t="s">
        <v>1777</v>
      </c>
    </row>
    <row r="9" spans="2:6">
      <c r="B9" s="3">
        <v>8</v>
      </c>
      <c r="C9" s="3" t="s">
        <v>244</v>
      </c>
      <c r="D9" s="3">
        <v>12</v>
      </c>
      <c r="E9" s="3" t="s">
        <v>1508</v>
      </c>
      <c r="F9" s="3" t="s">
        <v>1776</v>
      </c>
    </row>
    <row r="10" spans="2:6">
      <c r="B10" s="3">
        <v>9</v>
      </c>
      <c r="C10" s="3" t="s">
        <v>243</v>
      </c>
      <c r="D10" s="3">
        <v>12</v>
      </c>
      <c r="E10" s="3" t="s">
        <v>1508</v>
      </c>
      <c r="F10" s="3" t="s">
        <v>1775</v>
      </c>
    </row>
    <row r="11" spans="2:6">
      <c r="B11" s="3">
        <v>10</v>
      </c>
      <c r="C11" s="3" t="s">
        <v>242</v>
      </c>
      <c r="D11" s="3">
        <v>12</v>
      </c>
      <c r="E11" s="3" t="s">
        <v>1508</v>
      </c>
      <c r="F11" s="3" t="s">
        <v>1774</v>
      </c>
    </row>
    <row r="12" spans="2:6">
      <c r="B12" s="3">
        <v>11</v>
      </c>
      <c r="C12" s="3" t="s">
        <v>241</v>
      </c>
      <c r="D12" s="3">
        <v>12</v>
      </c>
      <c r="E12" s="3" t="s">
        <v>1508</v>
      </c>
      <c r="F12" s="3" t="s">
        <v>1773</v>
      </c>
    </row>
    <row r="13" spans="2:6">
      <c r="B13" s="3">
        <v>12</v>
      </c>
      <c r="C13" s="3" t="s">
        <v>240</v>
      </c>
      <c r="D13" s="3">
        <v>11</v>
      </c>
      <c r="E13" s="3" t="s">
        <v>1772</v>
      </c>
      <c r="F13" s="3" t="s">
        <v>1771</v>
      </c>
    </row>
    <row r="14" spans="2:6">
      <c r="B14" s="3">
        <v>13</v>
      </c>
      <c r="C14" s="3" t="s">
        <v>239</v>
      </c>
      <c r="D14" s="3">
        <v>13</v>
      </c>
      <c r="E14" s="3" t="s">
        <v>1516</v>
      </c>
      <c r="F14" s="3" t="s">
        <v>1770</v>
      </c>
    </row>
    <row r="15" spans="2:6">
      <c r="B15" s="3">
        <v>14</v>
      </c>
      <c r="C15" s="3" t="s">
        <v>238</v>
      </c>
      <c r="D15" s="3">
        <v>2</v>
      </c>
      <c r="E15" s="3" t="s">
        <v>1769</v>
      </c>
      <c r="F15" s="3" t="s">
        <v>1768</v>
      </c>
    </row>
    <row r="16" spans="2:6">
      <c r="B16" s="3">
        <v>14</v>
      </c>
      <c r="C16" s="3" t="s">
        <v>238</v>
      </c>
      <c r="D16" s="3">
        <v>12</v>
      </c>
      <c r="E16" s="3" t="s">
        <v>1508</v>
      </c>
      <c r="F16" s="3" t="s">
        <v>1767</v>
      </c>
    </row>
    <row r="17" spans="2:6">
      <c r="B17" s="3">
        <v>15</v>
      </c>
      <c r="C17" s="3" t="s">
        <v>237</v>
      </c>
      <c r="D17" s="3">
        <v>12</v>
      </c>
      <c r="E17" s="3" t="s">
        <v>1508</v>
      </c>
      <c r="F17" s="3" t="s">
        <v>1766</v>
      </c>
    </row>
    <row r="18" spans="2:6">
      <c r="B18" s="3">
        <v>16</v>
      </c>
      <c r="C18" s="3" t="s">
        <v>236</v>
      </c>
      <c r="D18" s="3">
        <v>12</v>
      </c>
      <c r="E18" s="3" t="s">
        <v>1508</v>
      </c>
      <c r="F18" s="3" t="s">
        <v>1765</v>
      </c>
    </row>
    <row r="19" spans="2:6">
      <c r="B19" s="3">
        <v>16</v>
      </c>
      <c r="C19" s="3" t="s">
        <v>236</v>
      </c>
      <c r="D19" s="3">
        <v>13</v>
      </c>
      <c r="E19" s="3" t="s">
        <v>1516</v>
      </c>
      <c r="F19" s="3" t="s">
        <v>1764</v>
      </c>
    </row>
    <row r="20" spans="2:6">
      <c r="B20" s="3">
        <v>17</v>
      </c>
      <c r="C20" s="3" t="s">
        <v>235</v>
      </c>
      <c r="D20" s="3">
        <v>13</v>
      </c>
      <c r="E20" s="3" t="s">
        <v>1516</v>
      </c>
      <c r="F20" s="3" t="s">
        <v>1763</v>
      </c>
    </row>
    <row r="21" spans="2:6">
      <c r="B21" s="3">
        <v>18</v>
      </c>
      <c r="C21" s="3" t="s">
        <v>234</v>
      </c>
      <c r="D21" s="3">
        <v>12</v>
      </c>
      <c r="E21" s="3" t="s">
        <v>1508</v>
      </c>
      <c r="F21" s="3" t="s">
        <v>1762</v>
      </c>
    </row>
    <row r="22" spans="2:6">
      <c r="B22" s="3">
        <v>19</v>
      </c>
      <c r="C22" s="3" t="s">
        <v>233</v>
      </c>
      <c r="D22" s="3">
        <v>12</v>
      </c>
      <c r="E22" s="3" t="s">
        <v>1508</v>
      </c>
      <c r="F22" s="3" t="s">
        <v>1761</v>
      </c>
    </row>
    <row r="23" spans="2:6">
      <c r="B23" s="3">
        <v>20</v>
      </c>
      <c r="C23" s="3" t="s">
        <v>232</v>
      </c>
      <c r="D23" s="3">
        <v>12</v>
      </c>
      <c r="E23" s="3" t="s">
        <v>1508</v>
      </c>
      <c r="F23" s="3" t="s">
        <v>1760</v>
      </c>
    </row>
    <row r="24" spans="2:6">
      <c r="B24" s="3">
        <v>21</v>
      </c>
      <c r="C24" s="3" t="s">
        <v>231</v>
      </c>
      <c r="D24" s="3">
        <v>12</v>
      </c>
      <c r="E24" s="3" t="s">
        <v>1508</v>
      </c>
      <c r="F24" s="3" t="s">
        <v>1759</v>
      </c>
    </row>
    <row r="25" spans="2:6">
      <c r="B25" s="3">
        <v>22</v>
      </c>
      <c r="C25" s="3" t="s">
        <v>230</v>
      </c>
      <c r="D25" s="3">
        <v>12</v>
      </c>
      <c r="E25" s="3" t="s">
        <v>1508</v>
      </c>
      <c r="F25" s="3" t="s">
        <v>1758</v>
      </c>
    </row>
    <row r="26" spans="2:6">
      <c r="B26" s="3">
        <v>23</v>
      </c>
      <c r="C26" s="3" t="s">
        <v>229</v>
      </c>
      <c r="D26" s="3">
        <v>12</v>
      </c>
      <c r="E26" s="3" t="s">
        <v>1508</v>
      </c>
      <c r="F26" s="3" t="s">
        <v>1757</v>
      </c>
    </row>
    <row r="27" spans="2:6">
      <c r="B27" s="3">
        <v>24</v>
      </c>
      <c r="C27" s="3" t="s">
        <v>228</v>
      </c>
      <c r="D27" s="3">
        <v>12</v>
      </c>
      <c r="E27" s="3" t="s">
        <v>1508</v>
      </c>
      <c r="F27" s="3" t="s">
        <v>1756</v>
      </c>
    </row>
    <row r="28" spans="2:6">
      <c r="B28" s="3">
        <v>25</v>
      </c>
      <c r="C28" s="3" t="s">
        <v>227</v>
      </c>
      <c r="D28" s="3">
        <v>12</v>
      </c>
      <c r="E28" s="3" t="s">
        <v>1508</v>
      </c>
      <c r="F28" s="3" t="s">
        <v>1755</v>
      </c>
    </row>
    <row r="29" spans="2:6">
      <c r="B29" s="3">
        <v>26</v>
      </c>
      <c r="C29" s="3" t="s">
        <v>226</v>
      </c>
      <c r="D29" s="3">
        <v>7</v>
      </c>
      <c r="E29" s="3" t="s">
        <v>1510</v>
      </c>
      <c r="F29" s="3" t="s">
        <v>1754</v>
      </c>
    </row>
    <row r="30" spans="2:6">
      <c r="B30" s="3">
        <v>27</v>
      </c>
      <c r="C30" s="3" t="s">
        <v>225</v>
      </c>
      <c r="D30" s="3">
        <v>12</v>
      </c>
      <c r="E30" s="3" t="s">
        <v>1508</v>
      </c>
      <c r="F30" s="3" t="s">
        <v>1753</v>
      </c>
    </row>
    <row r="31" spans="2:6">
      <c r="B31" s="3">
        <v>28</v>
      </c>
      <c r="C31" s="3" t="s">
        <v>224</v>
      </c>
      <c r="D31" s="3">
        <v>12</v>
      </c>
      <c r="E31" s="3" t="s">
        <v>1508</v>
      </c>
      <c r="F31" s="3" t="s">
        <v>1752</v>
      </c>
    </row>
    <row r="32" spans="2:6">
      <c r="B32" s="3">
        <v>28</v>
      </c>
      <c r="C32" s="3" t="s">
        <v>224</v>
      </c>
      <c r="D32" s="3">
        <v>13</v>
      </c>
      <c r="E32" s="3" t="s">
        <v>1516</v>
      </c>
      <c r="F32" s="3" t="s">
        <v>1751</v>
      </c>
    </row>
    <row r="33" spans="2:6">
      <c r="B33" s="3">
        <v>29</v>
      </c>
      <c r="C33" s="3" t="s">
        <v>223</v>
      </c>
      <c r="D33" s="3">
        <v>12</v>
      </c>
      <c r="E33" s="3" t="s">
        <v>1508</v>
      </c>
      <c r="F33" s="3" t="s">
        <v>1750</v>
      </c>
    </row>
    <row r="34" spans="2:6">
      <c r="B34" s="3">
        <v>245</v>
      </c>
      <c r="C34" s="3" t="s">
        <v>222</v>
      </c>
      <c r="D34" s="3">
        <v>12</v>
      </c>
      <c r="E34" s="3" t="s">
        <v>1508</v>
      </c>
      <c r="F34" s="3" t="s">
        <v>1749</v>
      </c>
    </row>
    <row r="35" spans="2:6">
      <c r="B35" s="3">
        <v>30</v>
      </c>
      <c r="C35" s="3" t="s">
        <v>221</v>
      </c>
      <c r="D35" s="3">
        <v>12</v>
      </c>
      <c r="E35" s="3" t="s">
        <v>1508</v>
      </c>
      <c r="F35" s="3" t="s">
        <v>1748</v>
      </c>
    </row>
    <row r="36" spans="2:6">
      <c r="B36" s="3">
        <v>31</v>
      </c>
      <c r="C36" s="3" t="s">
        <v>220</v>
      </c>
      <c r="D36" s="3">
        <v>12</v>
      </c>
      <c r="E36" s="3" t="s">
        <v>1508</v>
      </c>
      <c r="F36" s="3" t="s">
        <v>1747</v>
      </c>
    </row>
    <row r="37" spans="2:6">
      <c r="B37" s="3">
        <v>32</v>
      </c>
      <c r="C37" s="3" t="s">
        <v>219</v>
      </c>
      <c r="D37" s="3">
        <v>12</v>
      </c>
      <c r="E37" s="3" t="s">
        <v>1508</v>
      </c>
      <c r="F37" s="3" t="s">
        <v>1746</v>
      </c>
    </row>
    <row r="38" spans="2:6">
      <c r="B38" s="3">
        <v>33</v>
      </c>
      <c r="C38" s="3" t="s">
        <v>218</v>
      </c>
      <c r="D38" s="3">
        <v>12</v>
      </c>
      <c r="E38" s="3" t="s">
        <v>1508</v>
      </c>
      <c r="F38" s="3" t="s">
        <v>1745</v>
      </c>
    </row>
    <row r="39" spans="2:6">
      <c r="B39" s="3">
        <v>34</v>
      </c>
      <c r="C39" s="3" t="s">
        <v>217</v>
      </c>
      <c r="D39" s="3">
        <v>1</v>
      </c>
      <c r="E39" s="3" t="s">
        <v>1569</v>
      </c>
      <c r="F39" s="3" t="s">
        <v>1744</v>
      </c>
    </row>
    <row r="40" spans="2:6">
      <c r="B40" s="3">
        <v>35</v>
      </c>
      <c r="C40" s="3" t="s">
        <v>216</v>
      </c>
      <c r="D40" s="3">
        <v>12</v>
      </c>
      <c r="E40" s="3" t="s">
        <v>1508</v>
      </c>
      <c r="F40" s="3" t="s">
        <v>1743</v>
      </c>
    </row>
    <row r="41" spans="2:6">
      <c r="B41" s="3">
        <v>36</v>
      </c>
      <c r="C41" s="3" t="s">
        <v>215</v>
      </c>
      <c r="D41" s="3">
        <v>12</v>
      </c>
      <c r="E41" s="3" t="s">
        <v>1508</v>
      </c>
      <c r="F41" s="3" t="s">
        <v>1742</v>
      </c>
    </row>
    <row r="42" spans="2:6">
      <c r="B42" s="3">
        <v>37</v>
      </c>
      <c r="C42" s="3" t="s">
        <v>214</v>
      </c>
      <c r="D42" s="3">
        <v>12</v>
      </c>
      <c r="E42" s="3" t="s">
        <v>1508</v>
      </c>
      <c r="F42" s="3" t="s">
        <v>1741</v>
      </c>
    </row>
    <row r="43" spans="2:6">
      <c r="B43" s="3">
        <v>38</v>
      </c>
      <c r="C43" s="3" t="s">
        <v>213</v>
      </c>
      <c r="D43" s="3">
        <v>12</v>
      </c>
      <c r="E43" s="3" t="s">
        <v>1508</v>
      </c>
      <c r="F43" s="3" t="s">
        <v>1740</v>
      </c>
    </row>
    <row r="44" spans="2:6">
      <c r="B44" s="3">
        <v>39</v>
      </c>
      <c r="C44" s="3" t="s">
        <v>212</v>
      </c>
      <c r="D44" s="3">
        <v>12</v>
      </c>
      <c r="E44" s="3" t="s">
        <v>1508</v>
      </c>
      <c r="F44" s="3" t="s">
        <v>1739</v>
      </c>
    </row>
    <row r="45" spans="2:6">
      <c r="B45" s="3">
        <v>40</v>
      </c>
      <c r="C45" s="3" t="s">
        <v>211</v>
      </c>
      <c r="D45" s="3">
        <v>13</v>
      </c>
      <c r="E45" s="3" t="s">
        <v>1516</v>
      </c>
      <c r="F45" s="3" t="s">
        <v>1738</v>
      </c>
    </row>
    <row r="46" spans="2:6">
      <c r="B46" s="3">
        <v>41</v>
      </c>
      <c r="C46" s="3" t="s">
        <v>210</v>
      </c>
      <c r="D46" s="3">
        <v>6</v>
      </c>
      <c r="E46" s="3" t="s">
        <v>1604</v>
      </c>
      <c r="F46" s="3" t="s">
        <v>1737</v>
      </c>
    </row>
    <row r="47" spans="2:6">
      <c r="B47" s="3">
        <v>41</v>
      </c>
      <c r="C47" s="3" t="s">
        <v>210</v>
      </c>
      <c r="D47" s="3">
        <v>12</v>
      </c>
      <c r="E47" s="3" t="s">
        <v>1508</v>
      </c>
      <c r="F47" s="3" t="s">
        <v>1736</v>
      </c>
    </row>
    <row r="48" spans="2:6">
      <c r="B48" s="3">
        <v>42</v>
      </c>
      <c r="C48" s="3" t="s">
        <v>209</v>
      </c>
      <c r="D48" s="3">
        <v>12</v>
      </c>
      <c r="E48" s="3" t="s">
        <v>1508</v>
      </c>
      <c r="F48" s="3" t="s">
        <v>1735</v>
      </c>
    </row>
    <row r="49" spans="2:6">
      <c r="B49" s="3">
        <v>244</v>
      </c>
      <c r="C49" s="3" t="s">
        <v>208</v>
      </c>
      <c r="D49" s="3">
        <v>12</v>
      </c>
      <c r="E49" s="3" t="s">
        <v>1508</v>
      </c>
      <c r="F49" s="3" t="s">
        <v>1734</v>
      </c>
    </row>
    <row r="50" spans="2:6">
      <c r="B50" s="3">
        <v>240</v>
      </c>
      <c r="C50" s="3" t="s">
        <v>207</v>
      </c>
      <c r="D50" s="3">
        <v>12</v>
      </c>
      <c r="E50" s="3" t="s">
        <v>1508</v>
      </c>
      <c r="F50" s="3" t="s">
        <v>1733</v>
      </c>
    </row>
    <row r="51" spans="2:6">
      <c r="B51" s="3">
        <v>43</v>
      </c>
      <c r="C51" s="3" t="s">
        <v>206</v>
      </c>
      <c r="D51" s="3">
        <v>12</v>
      </c>
      <c r="E51" s="3" t="s">
        <v>1508</v>
      </c>
      <c r="F51" s="3" t="s">
        <v>1732</v>
      </c>
    </row>
    <row r="52" spans="2:6">
      <c r="B52" s="3">
        <v>44</v>
      </c>
      <c r="C52" s="3" t="s">
        <v>205</v>
      </c>
      <c r="D52" s="3">
        <v>12</v>
      </c>
      <c r="E52" s="3" t="s">
        <v>1508</v>
      </c>
      <c r="F52" s="3" t="s">
        <v>1731</v>
      </c>
    </row>
    <row r="53" spans="2:6">
      <c r="B53" s="3">
        <v>45</v>
      </c>
      <c r="C53" s="3" t="s">
        <v>204</v>
      </c>
      <c r="D53" s="3">
        <v>12</v>
      </c>
      <c r="E53" s="3" t="s">
        <v>1508</v>
      </c>
      <c r="F53" s="3" t="s">
        <v>1730</v>
      </c>
    </row>
    <row r="54" spans="2:6">
      <c r="B54" s="3">
        <v>46</v>
      </c>
      <c r="C54" s="3" t="s">
        <v>203</v>
      </c>
      <c r="D54" s="3">
        <v>12</v>
      </c>
      <c r="E54" s="3" t="s">
        <v>1508</v>
      </c>
      <c r="F54" s="3" t="s">
        <v>1729</v>
      </c>
    </row>
    <row r="55" spans="2:6">
      <c r="B55" s="3">
        <v>47</v>
      </c>
      <c r="C55" s="3" t="s">
        <v>202</v>
      </c>
      <c r="D55" s="3">
        <v>12</v>
      </c>
      <c r="E55" s="3" t="s">
        <v>1508</v>
      </c>
      <c r="F55" s="3" t="s">
        <v>1728</v>
      </c>
    </row>
    <row r="56" spans="2:6">
      <c r="B56" s="3">
        <v>48</v>
      </c>
      <c r="C56" s="3" t="s">
        <v>201</v>
      </c>
      <c r="D56" s="3">
        <v>12</v>
      </c>
      <c r="E56" s="3" t="s">
        <v>1508</v>
      </c>
      <c r="F56" s="3" t="s">
        <v>1727</v>
      </c>
    </row>
    <row r="57" spans="2:6">
      <c r="B57" s="3">
        <v>235</v>
      </c>
      <c r="C57" s="3" t="s">
        <v>200</v>
      </c>
      <c r="D57" s="3">
        <v>12</v>
      </c>
      <c r="E57" s="3" t="s">
        <v>1508</v>
      </c>
      <c r="F57" s="3" t="s">
        <v>1726</v>
      </c>
    </row>
    <row r="58" spans="2:6">
      <c r="B58" s="3">
        <v>49</v>
      </c>
      <c r="C58" s="3" t="s">
        <v>199</v>
      </c>
      <c r="D58" s="3">
        <v>12</v>
      </c>
      <c r="E58" s="3" t="s">
        <v>1508</v>
      </c>
      <c r="F58" s="3" t="s">
        <v>1725</v>
      </c>
    </row>
    <row r="59" spans="2:6">
      <c r="B59" s="3">
        <v>50</v>
      </c>
      <c r="C59" s="3" t="s">
        <v>198</v>
      </c>
      <c r="D59" s="3">
        <v>12</v>
      </c>
      <c r="E59" s="3" t="s">
        <v>1508</v>
      </c>
      <c r="F59" s="3" t="s">
        <v>1724</v>
      </c>
    </row>
    <row r="60" spans="2:6">
      <c r="B60" s="3">
        <v>51</v>
      </c>
      <c r="C60" s="3" t="s">
        <v>197</v>
      </c>
      <c r="D60" s="3">
        <v>13</v>
      </c>
      <c r="E60" s="3" t="s">
        <v>1516</v>
      </c>
      <c r="F60" s="3" t="s">
        <v>1723</v>
      </c>
    </row>
    <row r="61" spans="2:6">
      <c r="B61" s="3">
        <v>52</v>
      </c>
      <c r="C61" s="3" t="s">
        <v>196</v>
      </c>
      <c r="D61" s="3">
        <v>12</v>
      </c>
      <c r="E61" s="3" t="s">
        <v>1508</v>
      </c>
      <c r="F61" s="3" t="s">
        <v>1722</v>
      </c>
    </row>
    <row r="62" spans="2:6">
      <c r="B62" s="3">
        <v>53</v>
      </c>
      <c r="C62" s="3" t="s">
        <v>195</v>
      </c>
      <c r="D62" s="3">
        <v>12</v>
      </c>
      <c r="E62" s="3" t="s">
        <v>1508</v>
      </c>
      <c r="F62" s="3" t="s">
        <v>1721</v>
      </c>
    </row>
    <row r="63" spans="2:6">
      <c r="B63" s="3">
        <v>54</v>
      </c>
      <c r="C63" s="3" t="s">
        <v>194</v>
      </c>
      <c r="D63" s="3">
        <v>12</v>
      </c>
      <c r="E63" s="3" t="s">
        <v>1508</v>
      </c>
      <c r="F63" s="3" t="s">
        <v>1720</v>
      </c>
    </row>
    <row r="64" spans="2:6">
      <c r="B64" s="3">
        <v>55</v>
      </c>
      <c r="C64" s="3" t="s">
        <v>193</v>
      </c>
      <c r="D64" s="3">
        <v>12</v>
      </c>
      <c r="E64" s="3" t="s">
        <v>1508</v>
      </c>
      <c r="F64" s="3" t="s">
        <v>1719</v>
      </c>
    </row>
    <row r="65" spans="2:6">
      <c r="B65" s="3">
        <v>56</v>
      </c>
      <c r="C65" s="3" t="s">
        <v>192</v>
      </c>
      <c r="D65" s="3">
        <v>12</v>
      </c>
      <c r="E65" s="3" t="s">
        <v>1508</v>
      </c>
      <c r="F65" s="3" t="s">
        <v>1718</v>
      </c>
    </row>
    <row r="66" spans="2:6">
      <c r="B66" s="3">
        <v>57</v>
      </c>
      <c r="C66" s="3" t="s">
        <v>191</v>
      </c>
      <c r="D66" s="3">
        <v>12</v>
      </c>
      <c r="E66" s="3" t="s">
        <v>1508</v>
      </c>
      <c r="F66" s="3" t="s">
        <v>1717</v>
      </c>
    </row>
    <row r="67" spans="2:6">
      <c r="B67" s="3">
        <v>58</v>
      </c>
      <c r="C67" s="3" t="s">
        <v>190</v>
      </c>
      <c r="D67" s="3">
        <v>1</v>
      </c>
      <c r="E67" s="3" t="s">
        <v>1569</v>
      </c>
      <c r="F67" s="3" t="s">
        <v>1716</v>
      </c>
    </row>
    <row r="68" spans="2:6">
      <c r="B68" s="3">
        <v>59</v>
      </c>
      <c r="C68" s="3" t="s">
        <v>189</v>
      </c>
      <c r="D68" s="3">
        <v>12</v>
      </c>
      <c r="E68" s="3" t="s">
        <v>1508</v>
      </c>
      <c r="F68" s="3" t="s">
        <v>1715</v>
      </c>
    </row>
    <row r="69" spans="2:6">
      <c r="B69" s="3">
        <v>60</v>
      </c>
      <c r="C69" s="3" t="s">
        <v>188</v>
      </c>
      <c r="D69" s="3">
        <v>12</v>
      </c>
      <c r="E69" s="3" t="s">
        <v>1508</v>
      </c>
      <c r="F69" s="3" t="s">
        <v>1714</v>
      </c>
    </row>
    <row r="70" spans="2:6">
      <c r="B70" s="3">
        <v>61</v>
      </c>
      <c r="C70" s="3" t="s">
        <v>187</v>
      </c>
      <c r="D70" s="3">
        <v>12</v>
      </c>
      <c r="E70" s="3" t="s">
        <v>1508</v>
      </c>
      <c r="F70" s="3" t="s">
        <v>1713</v>
      </c>
    </row>
    <row r="71" spans="2:6">
      <c r="B71" s="3">
        <v>62</v>
      </c>
      <c r="C71" s="3" t="s">
        <v>186</v>
      </c>
      <c r="D71" s="3">
        <v>12</v>
      </c>
      <c r="E71" s="3" t="s">
        <v>1508</v>
      </c>
      <c r="F71" s="3" t="s">
        <v>1712</v>
      </c>
    </row>
    <row r="72" spans="2:6">
      <c r="B72" s="3">
        <v>63</v>
      </c>
      <c r="C72" s="3" t="s">
        <v>185</v>
      </c>
      <c r="D72" s="3">
        <v>12</v>
      </c>
      <c r="E72" s="3" t="s">
        <v>1508</v>
      </c>
      <c r="F72" s="3" t="s">
        <v>1711</v>
      </c>
    </row>
    <row r="73" spans="2:6">
      <c r="B73" s="3">
        <v>64</v>
      </c>
      <c r="C73" s="3" t="s">
        <v>184</v>
      </c>
      <c r="D73" s="3">
        <v>12</v>
      </c>
      <c r="E73" s="3" t="s">
        <v>1508</v>
      </c>
      <c r="F73" s="3" t="s">
        <v>1710</v>
      </c>
    </row>
    <row r="74" spans="2:6">
      <c r="B74" s="3">
        <v>65</v>
      </c>
      <c r="C74" s="3" t="s">
        <v>183</v>
      </c>
      <c r="D74" s="3">
        <v>12</v>
      </c>
      <c r="E74" s="3" t="s">
        <v>1508</v>
      </c>
      <c r="F74" s="3" t="s">
        <v>1709</v>
      </c>
    </row>
    <row r="75" spans="2:6">
      <c r="B75" s="3">
        <v>66</v>
      </c>
      <c r="C75" s="3" t="s">
        <v>182</v>
      </c>
      <c r="D75" s="3">
        <v>13</v>
      </c>
      <c r="E75" s="3" t="s">
        <v>1516</v>
      </c>
      <c r="F75" s="3" t="s">
        <v>1708</v>
      </c>
    </row>
    <row r="76" spans="2:6">
      <c r="B76" s="3">
        <v>67</v>
      </c>
      <c r="C76" s="3" t="s">
        <v>181</v>
      </c>
      <c r="D76" s="3">
        <v>13</v>
      </c>
      <c r="E76" s="3" t="s">
        <v>1516</v>
      </c>
      <c r="F76" s="3" t="s">
        <v>1707</v>
      </c>
    </row>
    <row r="77" spans="2:6">
      <c r="B77" s="3">
        <v>68</v>
      </c>
      <c r="C77" s="3" t="s">
        <v>180</v>
      </c>
      <c r="D77" s="3">
        <v>12</v>
      </c>
      <c r="E77" s="3" t="s">
        <v>1508</v>
      </c>
      <c r="F77" s="3" t="s">
        <v>1706</v>
      </c>
    </row>
    <row r="78" spans="2:6">
      <c r="B78" s="3">
        <v>69</v>
      </c>
      <c r="C78" s="3" t="s">
        <v>179</v>
      </c>
      <c r="D78" s="3">
        <v>12</v>
      </c>
      <c r="E78" s="3" t="s">
        <v>1508</v>
      </c>
      <c r="F78" s="3" t="s">
        <v>1705</v>
      </c>
    </row>
    <row r="79" spans="2:6">
      <c r="B79" s="3">
        <v>70</v>
      </c>
      <c r="C79" s="3" t="s">
        <v>178</v>
      </c>
      <c r="D79" s="3">
        <v>12</v>
      </c>
      <c r="E79" s="3" t="s">
        <v>1508</v>
      </c>
      <c r="F79" s="3" t="s">
        <v>1704</v>
      </c>
    </row>
    <row r="80" spans="2:6">
      <c r="B80" s="3">
        <v>71</v>
      </c>
      <c r="C80" s="3" t="s">
        <v>177</v>
      </c>
      <c r="D80" s="3">
        <v>12</v>
      </c>
      <c r="E80" s="3" t="s">
        <v>1508</v>
      </c>
      <c r="F80" s="3" t="s">
        <v>1703</v>
      </c>
    </row>
    <row r="81" spans="2:6">
      <c r="B81" s="3">
        <v>72</v>
      </c>
      <c r="C81" s="3" t="s">
        <v>176</v>
      </c>
      <c r="D81" s="3">
        <v>12</v>
      </c>
      <c r="E81" s="3" t="s">
        <v>1508</v>
      </c>
      <c r="F81" s="3" t="s">
        <v>1702</v>
      </c>
    </row>
    <row r="82" spans="2:6">
      <c r="B82" s="3">
        <v>73</v>
      </c>
      <c r="C82" s="3" t="s">
        <v>175</v>
      </c>
      <c r="D82" s="3">
        <v>1</v>
      </c>
      <c r="E82" s="3" t="s">
        <v>1569</v>
      </c>
      <c r="F82" s="3" t="s">
        <v>1701</v>
      </c>
    </row>
    <row r="83" spans="2:6">
      <c r="B83" s="3">
        <v>74</v>
      </c>
      <c r="C83" s="3" t="s">
        <v>174</v>
      </c>
      <c r="D83" s="3">
        <v>13</v>
      </c>
      <c r="E83" s="3" t="s">
        <v>1516</v>
      </c>
      <c r="F83" s="3" t="s">
        <v>1700</v>
      </c>
    </row>
    <row r="84" spans="2:6">
      <c r="B84" s="3">
        <v>75</v>
      </c>
      <c r="C84" s="3" t="s">
        <v>173</v>
      </c>
      <c r="D84" s="3">
        <v>12</v>
      </c>
      <c r="E84" s="3" t="s">
        <v>1508</v>
      </c>
      <c r="F84" s="3" t="s">
        <v>1699</v>
      </c>
    </row>
    <row r="85" spans="2:6">
      <c r="B85" s="3">
        <v>76</v>
      </c>
      <c r="C85" s="3" t="s">
        <v>172</v>
      </c>
      <c r="D85" s="3">
        <v>12</v>
      </c>
      <c r="E85" s="3" t="s">
        <v>1508</v>
      </c>
      <c r="F85" s="3" t="s">
        <v>1698</v>
      </c>
    </row>
    <row r="86" spans="2:6">
      <c r="B86" s="3">
        <v>77</v>
      </c>
      <c r="C86" s="3" t="s">
        <v>171</v>
      </c>
      <c r="D86" s="3">
        <v>12</v>
      </c>
      <c r="E86" s="3" t="s">
        <v>1508</v>
      </c>
      <c r="F86" s="3" t="s">
        <v>1697</v>
      </c>
    </row>
    <row r="87" spans="2:6">
      <c r="B87" s="3">
        <v>78</v>
      </c>
      <c r="C87" s="3" t="s">
        <v>170</v>
      </c>
      <c r="D87" s="3">
        <v>13</v>
      </c>
      <c r="E87" s="3" t="s">
        <v>1516</v>
      </c>
      <c r="F87" s="3" t="s">
        <v>1696</v>
      </c>
    </row>
    <row r="88" spans="2:6">
      <c r="B88" s="3">
        <v>79</v>
      </c>
      <c r="C88" s="3" t="s">
        <v>169</v>
      </c>
      <c r="D88" s="3">
        <v>1</v>
      </c>
      <c r="E88" s="3" t="s">
        <v>1569</v>
      </c>
      <c r="F88" s="3" t="s">
        <v>1695</v>
      </c>
    </row>
    <row r="89" spans="2:6">
      <c r="B89" s="3">
        <v>80</v>
      </c>
      <c r="C89" s="3" t="s">
        <v>168</v>
      </c>
      <c r="D89" s="3">
        <v>12</v>
      </c>
      <c r="E89" s="3" t="s">
        <v>1508</v>
      </c>
      <c r="F89" s="3" t="s">
        <v>1694</v>
      </c>
    </row>
    <row r="90" spans="2:6">
      <c r="B90" s="3">
        <v>81</v>
      </c>
      <c r="C90" s="3" t="s">
        <v>167</v>
      </c>
      <c r="D90" s="3">
        <v>12</v>
      </c>
      <c r="E90" s="3" t="s">
        <v>1508</v>
      </c>
      <c r="F90" s="3" t="s">
        <v>1693</v>
      </c>
    </row>
    <row r="91" spans="2:6">
      <c r="B91" s="3">
        <v>82</v>
      </c>
      <c r="C91" s="3" t="s">
        <v>166</v>
      </c>
      <c r="D91" s="3">
        <v>9</v>
      </c>
      <c r="E91" s="3" t="s">
        <v>1629</v>
      </c>
      <c r="F91" s="3" t="s">
        <v>1692</v>
      </c>
    </row>
    <row r="92" spans="2:6">
      <c r="B92" s="3">
        <v>83</v>
      </c>
      <c r="C92" s="3" t="s">
        <v>165</v>
      </c>
      <c r="D92" s="3">
        <v>12</v>
      </c>
      <c r="E92" s="3" t="s">
        <v>1508</v>
      </c>
      <c r="F92" s="3" t="s">
        <v>1691</v>
      </c>
    </row>
    <row r="93" spans="2:6">
      <c r="B93" s="3">
        <v>84</v>
      </c>
      <c r="C93" s="3" t="s">
        <v>164</v>
      </c>
      <c r="D93" s="3">
        <v>12</v>
      </c>
      <c r="E93" s="3" t="s">
        <v>1508</v>
      </c>
      <c r="F93" s="3" t="s">
        <v>1690</v>
      </c>
    </row>
    <row r="94" spans="2:6">
      <c r="B94" s="3">
        <v>85</v>
      </c>
      <c r="C94" s="3" t="s">
        <v>163</v>
      </c>
      <c r="D94" s="3">
        <v>12</v>
      </c>
      <c r="E94" s="3" t="s">
        <v>1508</v>
      </c>
      <c r="F94" s="3" t="s">
        <v>1689</v>
      </c>
    </row>
    <row r="95" spans="2:6">
      <c r="B95" s="3">
        <v>85</v>
      </c>
      <c r="C95" s="3" t="s">
        <v>163</v>
      </c>
      <c r="D95" s="3">
        <v>13</v>
      </c>
      <c r="E95" s="3" t="s">
        <v>1516</v>
      </c>
      <c r="F95" s="3" t="s">
        <v>1688</v>
      </c>
    </row>
    <row r="96" spans="2:6">
      <c r="B96" s="3">
        <v>86</v>
      </c>
      <c r="C96" s="3" t="s">
        <v>162</v>
      </c>
      <c r="D96" s="3">
        <v>13</v>
      </c>
      <c r="E96" s="3" t="s">
        <v>1516</v>
      </c>
      <c r="F96" s="3" t="s">
        <v>1687</v>
      </c>
    </row>
    <row r="97" spans="2:6">
      <c r="B97" s="3">
        <v>87</v>
      </c>
      <c r="C97" s="3" t="s">
        <v>161</v>
      </c>
      <c r="D97" s="3">
        <v>12</v>
      </c>
      <c r="E97" s="3" t="s">
        <v>1508</v>
      </c>
      <c r="F97" s="3" t="s">
        <v>1686</v>
      </c>
    </row>
    <row r="98" spans="2:6">
      <c r="B98" s="3">
        <v>88</v>
      </c>
      <c r="C98" s="3" t="s">
        <v>160</v>
      </c>
      <c r="D98" s="3">
        <v>12</v>
      </c>
      <c r="E98" s="3" t="s">
        <v>1508</v>
      </c>
      <c r="F98" s="3" t="s">
        <v>1685</v>
      </c>
    </row>
    <row r="99" spans="2:6">
      <c r="B99" s="3">
        <v>89</v>
      </c>
      <c r="C99" s="3" t="s">
        <v>159</v>
      </c>
      <c r="D99" s="3">
        <v>12</v>
      </c>
      <c r="E99" s="3" t="s">
        <v>1508</v>
      </c>
      <c r="F99" s="3" t="s">
        <v>1684</v>
      </c>
    </row>
    <row r="100" spans="2:6">
      <c r="B100" s="3">
        <v>90</v>
      </c>
      <c r="C100" s="3" t="s">
        <v>158</v>
      </c>
      <c r="D100" s="3">
        <v>12</v>
      </c>
      <c r="E100" s="3" t="s">
        <v>1508</v>
      </c>
      <c r="F100" s="3" t="s">
        <v>1683</v>
      </c>
    </row>
    <row r="101" spans="2:6">
      <c r="B101" s="3">
        <v>90</v>
      </c>
      <c r="C101" s="3" t="s">
        <v>158</v>
      </c>
      <c r="D101" s="3">
        <v>13</v>
      </c>
      <c r="E101" s="3" t="s">
        <v>1516</v>
      </c>
      <c r="F101" s="3" t="s">
        <v>1682</v>
      </c>
    </row>
    <row r="102" spans="2:6">
      <c r="B102" s="3">
        <v>91</v>
      </c>
      <c r="C102" s="3" t="s">
        <v>157</v>
      </c>
      <c r="D102" s="3">
        <v>12</v>
      </c>
      <c r="E102" s="3" t="s">
        <v>1508</v>
      </c>
      <c r="F102" s="3" t="s">
        <v>1681</v>
      </c>
    </row>
    <row r="103" spans="2:6">
      <c r="B103" s="3">
        <v>92</v>
      </c>
      <c r="C103" s="3" t="s">
        <v>156</v>
      </c>
      <c r="D103" s="3">
        <v>12</v>
      </c>
      <c r="E103" s="3" t="s">
        <v>1508</v>
      </c>
      <c r="F103" s="3" t="s">
        <v>1680</v>
      </c>
    </row>
    <row r="104" spans="2:6">
      <c r="B104" s="3">
        <v>93</v>
      </c>
      <c r="C104" s="3" t="s">
        <v>155</v>
      </c>
      <c r="D104" s="3">
        <v>12</v>
      </c>
      <c r="E104" s="3" t="s">
        <v>1508</v>
      </c>
      <c r="F104" s="3" t="s">
        <v>1679</v>
      </c>
    </row>
    <row r="105" spans="2:6">
      <c r="B105" s="3">
        <v>94</v>
      </c>
      <c r="C105" s="3" t="s">
        <v>154</v>
      </c>
      <c r="D105" s="3">
        <v>13</v>
      </c>
      <c r="E105" s="3" t="s">
        <v>1516</v>
      </c>
      <c r="F105" s="3" t="s">
        <v>1678</v>
      </c>
    </row>
    <row r="106" spans="2:6">
      <c r="B106" s="3">
        <v>95</v>
      </c>
      <c r="C106" s="3" t="s">
        <v>153</v>
      </c>
      <c r="D106" s="3">
        <v>1</v>
      </c>
      <c r="E106" s="3" t="s">
        <v>1569</v>
      </c>
      <c r="F106" s="3" t="s">
        <v>1677</v>
      </c>
    </row>
    <row r="107" spans="2:6">
      <c r="B107" s="3">
        <v>236</v>
      </c>
      <c r="C107" s="3" t="s">
        <v>152</v>
      </c>
      <c r="D107" s="3">
        <v>12</v>
      </c>
      <c r="E107" s="3" t="s">
        <v>1508</v>
      </c>
      <c r="F107" s="3" t="s">
        <v>1676</v>
      </c>
    </row>
    <row r="108" spans="2:6">
      <c r="B108" s="3">
        <v>249</v>
      </c>
      <c r="C108" s="3" t="s">
        <v>151</v>
      </c>
      <c r="D108" s="3">
        <v>12</v>
      </c>
      <c r="E108" s="3" t="s">
        <v>1508</v>
      </c>
      <c r="F108" s="3" t="s">
        <v>1675</v>
      </c>
    </row>
    <row r="109" spans="2:6">
      <c r="B109" s="3">
        <v>96</v>
      </c>
      <c r="C109" s="3" t="s">
        <v>150</v>
      </c>
      <c r="D109" s="3">
        <v>12</v>
      </c>
      <c r="E109" s="3" t="s">
        <v>1508</v>
      </c>
      <c r="F109" s="3" t="s">
        <v>1674</v>
      </c>
    </row>
    <row r="110" spans="2:6">
      <c r="B110" s="3">
        <v>97</v>
      </c>
      <c r="C110" s="3" t="s">
        <v>149</v>
      </c>
      <c r="D110" s="3">
        <v>12</v>
      </c>
      <c r="E110" s="3" t="s">
        <v>1508</v>
      </c>
      <c r="F110" s="3" t="s">
        <v>1673</v>
      </c>
    </row>
    <row r="111" spans="2:6">
      <c r="B111" s="3">
        <v>98</v>
      </c>
      <c r="C111" s="3" t="s">
        <v>148</v>
      </c>
      <c r="D111" s="3">
        <v>12</v>
      </c>
      <c r="E111" s="3" t="s">
        <v>1508</v>
      </c>
      <c r="F111" s="3" t="s">
        <v>1672</v>
      </c>
    </row>
    <row r="112" spans="2:6">
      <c r="B112" s="3">
        <v>99</v>
      </c>
      <c r="C112" s="3" t="s">
        <v>147</v>
      </c>
      <c r="D112" s="3">
        <v>12</v>
      </c>
      <c r="E112" s="3" t="s">
        <v>1508</v>
      </c>
      <c r="F112" s="3" t="s">
        <v>1671</v>
      </c>
    </row>
    <row r="113" spans="2:6">
      <c r="B113" s="3">
        <v>100</v>
      </c>
      <c r="C113" s="3" t="s">
        <v>146</v>
      </c>
      <c r="D113" s="3">
        <v>12</v>
      </c>
      <c r="E113" s="3" t="s">
        <v>1508</v>
      </c>
      <c r="F113" s="3" t="s">
        <v>1670</v>
      </c>
    </row>
    <row r="114" spans="2:6">
      <c r="B114" s="3">
        <v>101</v>
      </c>
      <c r="C114" s="3" t="s">
        <v>145</v>
      </c>
      <c r="D114" s="3">
        <v>12</v>
      </c>
      <c r="E114" s="3" t="s">
        <v>1508</v>
      </c>
      <c r="F114" s="3" t="s">
        <v>1669</v>
      </c>
    </row>
    <row r="115" spans="2:6">
      <c r="B115" s="3">
        <v>102</v>
      </c>
      <c r="C115" s="3" t="s">
        <v>144</v>
      </c>
      <c r="D115" s="3">
        <v>12</v>
      </c>
      <c r="E115" s="3" t="s">
        <v>1508</v>
      </c>
      <c r="F115" s="3" t="s">
        <v>1668</v>
      </c>
    </row>
    <row r="116" spans="2:6">
      <c r="B116" s="3">
        <v>103</v>
      </c>
      <c r="C116" s="3" t="s">
        <v>143</v>
      </c>
      <c r="D116" s="3">
        <v>12</v>
      </c>
      <c r="E116" s="3" t="s">
        <v>1508</v>
      </c>
      <c r="F116" s="3" t="s">
        <v>1667</v>
      </c>
    </row>
    <row r="117" spans="2:6">
      <c r="B117" s="3">
        <v>104</v>
      </c>
      <c r="C117" s="3" t="s">
        <v>142</v>
      </c>
      <c r="D117" s="3">
        <v>12</v>
      </c>
      <c r="E117" s="3" t="s">
        <v>1508</v>
      </c>
      <c r="F117" s="3" t="s">
        <v>1666</v>
      </c>
    </row>
    <row r="118" spans="2:6">
      <c r="B118" s="3">
        <v>105</v>
      </c>
      <c r="C118" s="3" t="s">
        <v>141</v>
      </c>
      <c r="D118" s="3">
        <v>12</v>
      </c>
      <c r="E118" s="3" t="s">
        <v>1508</v>
      </c>
      <c r="F118" s="3" t="s">
        <v>1665</v>
      </c>
    </row>
    <row r="119" spans="2:6">
      <c r="B119" s="3">
        <v>106</v>
      </c>
      <c r="C119" s="3" t="s">
        <v>140</v>
      </c>
      <c r="D119" s="3">
        <v>12</v>
      </c>
      <c r="E119" s="3" t="s">
        <v>1508</v>
      </c>
      <c r="F119" s="3" t="s">
        <v>1664</v>
      </c>
    </row>
    <row r="120" spans="2:6">
      <c r="B120" s="3">
        <v>107</v>
      </c>
      <c r="C120" s="3" t="s">
        <v>139</v>
      </c>
      <c r="D120" s="3">
        <v>5</v>
      </c>
      <c r="E120" s="3" t="s">
        <v>1663</v>
      </c>
      <c r="F120" s="3" t="s">
        <v>1662</v>
      </c>
    </row>
    <row r="121" spans="2:6">
      <c r="B121" s="3">
        <v>108</v>
      </c>
      <c r="C121" s="3" t="s">
        <v>138</v>
      </c>
      <c r="D121" s="3">
        <v>7</v>
      </c>
      <c r="E121" s="3" t="s">
        <v>1510</v>
      </c>
      <c r="F121" s="3" t="s">
        <v>1661</v>
      </c>
    </row>
    <row r="122" spans="2:6">
      <c r="B122" s="3">
        <v>109</v>
      </c>
      <c r="C122" s="3" t="s">
        <v>137</v>
      </c>
      <c r="D122" s="3">
        <v>7</v>
      </c>
      <c r="E122" s="3" t="s">
        <v>1510</v>
      </c>
      <c r="F122" s="3" t="s">
        <v>1660</v>
      </c>
    </row>
    <row r="123" spans="2:6">
      <c r="B123" s="3">
        <v>110</v>
      </c>
      <c r="C123" s="3" t="s">
        <v>136</v>
      </c>
      <c r="D123" s="3">
        <v>12</v>
      </c>
      <c r="E123" s="3" t="s">
        <v>1508</v>
      </c>
      <c r="F123" s="3" t="s">
        <v>1659</v>
      </c>
    </row>
    <row r="124" spans="2:6">
      <c r="B124" s="3">
        <v>111</v>
      </c>
      <c r="C124" s="3" t="s">
        <v>135</v>
      </c>
      <c r="D124" s="3">
        <v>12</v>
      </c>
      <c r="E124" s="3" t="s">
        <v>1508</v>
      </c>
      <c r="F124" s="3" t="s">
        <v>1658</v>
      </c>
    </row>
    <row r="125" spans="2:6">
      <c r="B125" s="3">
        <v>248</v>
      </c>
      <c r="C125" s="3" t="s">
        <v>134</v>
      </c>
      <c r="D125" s="3">
        <v>12</v>
      </c>
      <c r="E125" s="3" t="s">
        <v>1508</v>
      </c>
      <c r="F125" s="3" t="s">
        <v>1657</v>
      </c>
    </row>
    <row r="126" spans="2:6">
      <c r="B126" s="3">
        <v>112</v>
      </c>
      <c r="C126" s="3" t="s">
        <v>133</v>
      </c>
      <c r="D126" s="3">
        <v>12</v>
      </c>
      <c r="E126" s="3" t="s">
        <v>1508</v>
      </c>
      <c r="F126" s="3" t="s">
        <v>1656</v>
      </c>
    </row>
    <row r="127" spans="2:6">
      <c r="B127" s="3">
        <v>113</v>
      </c>
      <c r="C127" s="3" t="s">
        <v>132</v>
      </c>
      <c r="D127" s="3">
        <v>12</v>
      </c>
      <c r="E127" s="3" t="s">
        <v>1508</v>
      </c>
      <c r="F127" s="3" t="s">
        <v>1655</v>
      </c>
    </row>
    <row r="128" spans="2:6">
      <c r="B128" s="3">
        <v>113</v>
      </c>
      <c r="C128" s="3" t="s">
        <v>132</v>
      </c>
      <c r="D128" s="3">
        <v>13</v>
      </c>
      <c r="E128" s="3" t="s">
        <v>1516</v>
      </c>
      <c r="F128" s="3" t="s">
        <v>1654</v>
      </c>
    </row>
    <row r="129" spans="2:6">
      <c r="B129" s="3">
        <v>246</v>
      </c>
      <c r="C129" s="3" t="s">
        <v>131</v>
      </c>
      <c r="D129" s="3">
        <v>12</v>
      </c>
      <c r="E129" s="3" t="s">
        <v>1508</v>
      </c>
      <c r="F129" s="3" t="s">
        <v>1653</v>
      </c>
    </row>
    <row r="130" spans="2:6">
      <c r="B130" s="3">
        <v>114</v>
      </c>
      <c r="C130" s="3" t="s">
        <v>130</v>
      </c>
      <c r="D130" s="3">
        <v>12</v>
      </c>
      <c r="E130" s="3" t="s">
        <v>1508</v>
      </c>
      <c r="F130" s="3" t="s">
        <v>1652</v>
      </c>
    </row>
    <row r="131" spans="2:6">
      <c r="B131" s="3">
        <v>115</v>
      </c>
      <c r="C131" s="3" t="s">
        <v>129</v>
      </c>
      <c r="D131" s="3">
        <v>12</v>
      </c>
      <c r="E131" s="3" t="s">
        <v>1508</v>
      </c>
      <c r="F131" s="3" t="s">
        <v>1651</v>
      </c>
    </row>
    <row r="132" spans="2:6">
      <c r="B132" s="3">
        <v>116</v>
      </c>
      <c r="C132" s="3" t="s">
        <v>128</v>
      </c>
      <c r="D132" s="3">
        <v>12</v>
      </c>
      <c r="E132" s="3" t="s">
        <v>1508</v>
      </c>
      <c r="F132" s="3" t="s">
        <v>1650</v>
      </c>
    </row>
    <row r="133" spans="2:6">
      <c r="B133" s="3">
        <v>117</v>
      </c>
      <c r="C133" s="3" t="s">
        <v>127</v>
      </c>
      <c r="D133" s="3">
        <v>12</v>
      </c>
      <c r="E133" s="3" t="s">
        <v>1508</v>
      </c>
      <c r="F133" s="3" t="s">
        <v>1649</v>
      </c>
    </row>
    <row r="134" spans="2:6">
      <c r="B134" s="3">
        <v>118</v>
      </c>
      <c r="C134" s="3" t="s">
        <v>126</v>
      </c>
      <c r="D134" s="3">
        <v>12</v>
      </c>
      <c r="E134" s="3" t="s">
        <v>1508</v>
      </c>
      <c r="F134" s="3" t="s">
        <v>1648</v>
      </c>
    </row>
    <row r="135" spans="2:6">
      <c r="B135" s="3">
        <v>247</v>
      </c>
      <c r="C135" s="3" t="s">
        <v>125</v>
      </c>
      <c r="D135" s="3">
        <v>12</v>
      </c>
      <c r="E135" s="3" t="s">
        <v>1508</v>
      </c>
      <c r="F135" s="3" t="s">
        <v>1647</v>
      </c>
    </row>
    <row r="136" spans="2:6">
      <c r="B136" s="3">
        <v>119</v>
      </c>
      <c r="C136" s="3" t="s">
        <v>124</v>
      </c>
      <c r="D136" s="3">
        <v>12</v>
      </c>
      <c r="E136" s="3" t="s">
        <v>1508</v>
      </c>
      <c r="F136" s="3" t="s">
        <v>1646</v>
      </c>
    </row>
    <row r="137" spans="2:6">
      <c r="B137" s="3">
        <v>120</v>
      </c>
      <c r="C137" s="3" t="s">
        <v>123</v>
      </c>
      <c r="D137" s="3">
        <v>12</v>
      </c>
      <c r="E137" s="3" t="s">
        <v>1508</v>
      </c>
      <c r="F137" s="3" t="s">
        <v>1645</v>
      </c>
    </row>
    <row r="138" spans="2:6">
      <c r="B138" s="3">
        <v>121</v>
      </c>
      <c r="C138" s="3" t="s">
        <v>122</v>
      </c>
      <c r="D138" s="3">
        <v>12</v>
      </c>
      <c r="E138" s="3" t="s">
        <v>1508</v>
      </c>
      <c r="F138" s="3" t="s">
        <v>1644</v>
      </c>
    </row>
    <row r="139" spans="2:6">
      <c r="B139" s="3">
        <v>122</v>
      </c>
      <c r="C139" s="3" t="s">
        <v>121</v>
      </c>
      <c r="D139" s="3">
        <v>12</v>
      </c>
      <c r="E139" s="3" t="s">
        <v>1508</v>
      </c>
      <c r="F139" s="3" t="s">
        <v>1643</v>
      </c>
    </row>
    <row r="140" spans="2:6">
      <c r="B140" s="3">
        <v>123</v>
      </c>
      <c r="C140" s="3" t="s">
        <v>120</v>
      </c>
      <c r="D140" s="3">
        <v>12</v>
      </c>
      <c r="E140" s="3" t="s">
        <v>1508</v>
      </c>
      <c r="F140" s="3" t="s">
        <v>1642</v>
      </c>
    </row>
    <row r="141" spans="2:6">
      <c r="B141" s="3">
        <v>124</v>
      </c>
      <c r="C141" s="3" t="s">
        <v>119</v>
      </c>
      <c r="D141" s="3">
        <v>12</v>
      </c>
      <c r="E141" s="3" t="s">
        <v>1508</v>
      </c>
      <c r="F141" s="3" t="s">
        <v>1641</v>
      </c>
    </row>
    <row r="142" spans="2:6">
      <c r="B142" s="3">
        <v>125</v>
      </c>
      <c r="C142" s="3" t="s">
        <v>118</v>
      </c>
      <c r="D142" s="3">
        <v>12</v>
      </c>
      <c r="E142" s="3" t="s">
        <v>1508</v>
      </c>
      <c r="F142" s="3" t="s">
        <v>1640</v>
      </c>
    </row>
    <row r="143" spans="2:6">
      <c r="B143" s="3">
        <v>125</v>
      </c>
      <c r="C143" s="3" t="s">
        <v>118</v>
      </c>
      <c r="D143" s="3">
        <v>13</v>
      </c>
      <c r="E143" s="3" t="s">
        <v>1516</v>
      </c>
      <c r="F143" s="3" t="s">
        <v>1639</v>
      </c>
    </row>
    <row r="144" spans="2:6">
      <c r="B144" s="3">
        <v>126</v>
      </c>
      <c r="C144" s="3" t="s">
        <v>117</v>
      </c>
      <c r="D144" s="3">
        <v>12</v>
      </c>
      <c r="E144" s="3" t="s">
        <v>1508</v>
      </c>
      <c r="F144" s="3" t="s">
        <v>1638</v>
      </c>
    </row>
    <row r="145" spans="2:6">
      <c r="B145" s="3">
        <v>127</v>
      </c>
      <c r="C145" s="3" t="s">
        <v>116</v>
      </c>
      <c r="D145" s="3">
        <v>12</v>
      </c>
      <c r="E145" s="3" t="s">
        <v>1508</v>
      </c>
      <c r="F145" s="3" t="s">
        <v>1637</v>
      </c>
    </row>
    <row r="146" spans="2:6">
      <c r="B146" s="3">
        <v>128</v>
      </c>
      <c r="C146" s="3" t="s">
        <v>115</v>
      </c>
      <c r="D146" s="3">
        <v>13</v>
      </c>
      <c r="E146" s="3" t="s">
        <v>1516</v>
      </c>
      <c r="F146" s="3" t="s">
        <v>1636</v>
      </c>
    </row>
    <row r="147" spans="2:6">
      <c r="B147" s="3">
        <v>234</v>
      </c>
      <c r="C147" s="3" t="s">
        <v>114</v>
      </c>
      <c r="D147" s="3">
        <v>14</v>
      </c>
      <c r="E147" s="3" t="s">
        <v>114</v>
      </c>
      <c r="F147" s="3" t="s">
        <v>1635</v>
      </c>
    </row>
    <row r="148" spans="2:6">
      <c r="B148" s="3">
        <v>129</v>
      </c>
      <c r="C148" s="3" t="s">
        <v>113</v>
      </c>
      <c r="D148" s="3">
        <v>13</v>
      </c>
      <c r="E148" s="3" t="s">
        <v>1516</v>
      </c>
      <c r="F148" s="3" t="s">
        <v>1634</v>
      </c>
    </row>
    <row r="149" spans="2:6">
      <c r="B149" s="3">
        <v>130</v>
      </c>
      <c r="C149" s="3" t="s">
        <v>112</v>
      </c>
      <c r="D149" s="3">
        <v>12</v>
      </c>
      <c r="E149" s="3" t="s">
        <v>1508</v>
      </c>
      <c r="F149" s="3" t="s">
        <v>1633</v>
      </c>
    </row>
    <row r="150" spans="2:6">
      <c r="B150" s="3">
        <v>131</v>
      </c>
      <c r="C150" s="3" t="s">
        <v>111</v>
      </c>
      <c r="D150" s="3">
        <v>13</v>
      </c>
      <c r="E150" s="3" t="s">
        <v>1516</v>
      </c>
      <c r="F150" s="3" t="s">
        <v>1632</v>
      </c>
    </row>
    <row r="151" spans="2:6">
      <c r="B151" s="3">
        <v>132</v>
      </c>
      <c r="C151" s="3" t="s">
        <v>110</v>
      </c>
      <c r="D151" s="3">
        <v>9</v>
      </c>
      <c r="E151" s="3" t="s">
        <v>1629</v>
      </c>
      <c r="F151" s="3" t="s">
        <v>1631</v>
      </c>
    </row>
    <row r="152" spans="2:6">
      <c r="B152" s="3">
        <v>133</v>
      </c>
      <c r="C152" s="3" t="s">
        <v>109</v>
      </c>
      <c r="D152" s="3">
        <v>9</v>
      </c>
      <c r="E152" s="3" t="s">
        <v>1629</v>
      </c>
      <c r="F152" s="3" t="s">
        <v>1630</v>
      </c>
    </row>
    <row r="153" spans="2:6">
      <c r="B153" s="3">
        <v>134</v>
      </c>
      <c r="C153" s="3" t="s">
        <v>108</v>
      </c>
      <c r="D153" s="3">
        <v>9</v>
      </c>
      <c r="E153" s="3" t="s">
        <v>1629</v>
      </c>
      <c r="F153" s="3" t="s">
        <v>1628</v>
      </c>
    </row>
    <row r="154" spans="2:6">
      <c r="B154" s="3">
        <v>134</v>
      </c>
      <c r="C154" s="3" t="s">
        <v>108</v>
      </c>
      <c r="D154" s="3">
        <v>13</v>
      </c>
      <c r="E154" s="3" t="s">
        <v>1516</v>
      </c>
      <c r="F154" s="3" t="s">
        <v>1627</v>
      </c>
    </row>
    <row r="155" spans="2:6">
      <c r="B155" s="3">
        <v>135</v>
      </c>
      <c r="C155" s="3" t="s">
        <v>107</v>
      </c>
      <c r="D155" s="3">
        <v>12</v>
      </c>
      <c r="E155" s="3" t="s">
        <v>1508</v>
      </c>
      <c r="F155" s="3" t="s">
        <v>1626</v>
      </c>
    </row>
    <row r="156" spans="2:6">
      <c r="B156" s="3">
        <v>136</v>
      </c>
      <c r="C156" s="3" t="s">
        <v>106</v>
      </c>
      <c r="D156" s="3">
        <v>12</v>
      </c>
      <c r="E156" s="3" t="s">
        <v>1508</v>
      </c>
      <c r="F156" s="3" t="s">
        <v>1625</v>
      </c>
    </row>
    <row r="157" spans="2:6">
      <c r="B157" s="3">
        <v>137</v>
      </c>
      <c r="C157" s="3" t="s">
        <v>105</v>
      </c>
      <c r="D157" s="3">
        <v>12</v>
      </c>
      <c r="E157" s="3" t="s">
        <v>1508</v>
      </c>
      <c r="F157" s="3" t="s">
        <v>1624</v>
      </c>
    </row>
    <row r="158" spans="2:6">
      <c r="B158" s="3">
        <v>138</v>
      </c>
      <c r="C158" s="3" t="s">
        <v>104</v>
      </c>
      <c r="D158" s="3">
        <v>12</v>
      </c>
      <c r="E158" s="3" t="s">
        <v>1508</v>
      </c>
      <c r="F158" s="3" t="s">
        <v>1623</v>
      </c>
    </row>
    <row r="159" spans="2:6">
      <c r="B159" s="3">
        <v>139</v>
      </c>
      <c r="C159" s="3" t="s">
        <v>103</v>
      </c>
      <c r="D159" s="3">
        <v>13</v>
      </c>
      <c r="E159" s="3" t="s">
        <v>1516</v>
      </c>
      <c r="F159" s="3" t="s">
        <v>1622</v>
      </c>
    </row>
    <row r="160" spans="2:6">
      <c r="B160" s="3">
        <v>242</v>
      </c>
      <c r="C160" s="3" t="s">
        <v>102</v>
      </c>
      <c r="D160" s="3">
        <v>12</v>
      </c>
      <c r="E160" s="3" t="s">
        <v>1508</v>
      </c>
      <c r="F160" s="3" t="s">
        <v>1621</v>
      </c>
    </row>
    <row r="161" spans="2:6">
      <c r="B161" s="3">
        <v>140</v>
      </c>
      <c r="C161" s="3" t="s">
        <v>101</v>
      </c>
      <c r="D161" s="3">
        <v>12</v>
      </c>
      <c r="E161" s="3" t="s">
        <v>1508</v>
      </c>
      <c r="F161" s="3" t="s">
        <v>1620</v>
      </c>
    </row>
    <row r="162" spans="2:6">
      <c r="B162" s="3">
        <v>141</v>
      </c>
      <c r="C162" s="3" t="s">
        <v>100</v>
      </c>
      <c r="D162" s="3">
        <v>12</v>
      </c>
      <c r="E162" s="3" t="s">
        <v>1508</v>
      </c>
      <c r="F162" s="3" t="s">
        <v>1619</v>
      </c>
    </row>
    <row r="163" spans="2:6">
      <c r="B163" s="3">
        <v>142</v>
      </c>
      <c r="C163" s="3" t="s">
        <v>99</v>
      </c>
      <c r="D163" s="3">
        <v>12</v>
      </c>
      <c r="E163" s="3" t="s">
        <v>1508</v>
      </c>
      <c r="F163" s="3" t="s">
        <v>1618</v>
      </c>
    </row>
    <row r="164" spans="2:6">
      <c r="B164" s="3">
        <v>143</v>
      </c>
      <c r="C164" s="3" t="s">
        <v>98</v>
      </c>
      <c r="D164" s="3">
        <v>13</v>
      </c>
      <c r="E164" s="3" t="s">
        <v>1516</v>
      </c>
      <c r="F164" s="3" t="s">
        <v>1617</v>
      </c>
    </row>
    <row r="165" spans="2:6">
      <c r="B165" s="3">
        <v>144</v>
      </c>
      <c r="C165" s="3" t="s">
        <v>97</v>
      </c>
      <c r="D165" s="3">
        <v>12</v>
      </c>
      <c r="E165" s="3" t="s">
        <v>1508</v>
      </c>
      <c r="F165" s="3" t="s">
        <v>1616</v>
      </c>
    </row>
    <row r="166" spans="2:6">
      <c r="B166" s="3">
        <v>145</v>
      </c>
      <c r="C166" s="3" t="s">
        <v>96</v>
      </c>
      <c r="D166" s="3">
        <v>12</v>
      </c>
      <c r="E166" s="3" t="s">
        <v>1508</v>
      </c>
      <c r="F166" s="3" t="s">
        <v>1615</v>
      </c>
    </row>
    <row r="167" spans="2:6">
      <c r="B167" s="3">
        <v>146</v>
      </c>
      <c r="C167" s="3" t="s">
        <v>95</v>
      </c>
      <c r="D167" s="3">
        <v>12</v>
      </c>
      <c r="E167" s="3" t="s">
        <v>1508</v>
      </c>
      <c r="F167" s="3" t="s">
        <v>1614</v>
      </c>
    </row>
    <row r="168" spans="2:6">
      <c r="B168" s="3">
        <v>146</v>
      </c>
      <c r="C168" s="3" t="s">
        <v>95</v>
      </c>
      <c r="D168" s="3">
        <v>13</v>
      </c>
      <c r="E168" s="3" t="s">
        <v>1516</v>
      </c>
      <c r="F168" s="3" t="s">
        <v>1613</v>
      </c>
    </row>
    <row r="169" spans="2:6">
      <c r="B169" s="3">
        <v>147</v>
      </c>
      <c r="C169" s="3" t="s">
        <v>94</v>
      </c>
      <c r="D169" s="3">
        <v>12</v>
      </c>
      <c r="E169" s="3" t="s">
        <v>1508</v>
      </c>
      <c r="F169" s="3" t="s">
        <v>1612</v>
      </c>
    </row>
    <row r="170" spans="2:6">
      <c r="B170" s="3">
        <v>148</v>
      </c>
      <c r="C170" s="3" t="s">
        <v>93</v>
      </c>
      <c r="D170" s="3">
        <v>12</v>
      </c>
      <c r="E170" s="3" t="s">
        <v>1508</v>
      </c>
      <c r="F170" s="3" t="s">
        <v>1611</v>
      </c>
    </row>
    <row r="171" spans="2:6">
      <c r="B171" s="3">
        <v>149</v>
      </c>
      <c r="C171" s="3" t="s">
        <v>92</v>
      </c>
      <c r="D171" s="3">
        <v>12</v>
      </c>
      <c r="E171" s="3" t="s">
        <v>1508</v>
      </c>
      <c r="F171" s="3" t="s">
        <v>1610</v>
      </c>
    </row>
    <row r="172" spans="2:6">
      <c r="B172" s="3">
        <v>150</v>
      </c>
      <c r="C172" s="3" t="s">
        <v>91</v>
      </c>
      <c r="D172" s="3">
        <v>12</v>
      </c>
      <c r="E172" s="3" t="s">
        <v>1508</v>
      </c>
      <c r="F172" s="3" t="s">
        <v>1609</v>
      </c>
    </row>
    <row r="173" spans="2:6">
      <c r="B173" s="3">
        <v>151</v>
      </c>
      <c r="C173" s="3" t="s">
        <v>90</v>
      </c>
      <c r="D173" s="3">
        <v>13</v>
      </c>
      <c r="E173" s="3" t="s">
        <v>1516</v>
      </c>
      <c r="F173" s="3" t="s">
        <v>1608</v>
      </c>
    </row>
    <row r="174" spans="2:6">
      <c r="B174" s="3">
        <v>152</v>
      </c>
      <c r="C174" s="3" t="s">
        <v>89</v>
      </c>
      <c r="D174" s="3">
        <v>12</v>
      </c>
      <c r="E174" s="3" t="s">
        <v>1508</v>
      </c>
      <c r="F174" s="3" t="s">
        <v>1607</v>
      </c>
    </row>
    <row r="175" spans="2:6">
      <c r="B175" s="3">
        <v>153</v>
      </c>
      <c r="C175" s="3" t="s">
        <v>88</v>
      </c>
      <c r="D175" s="3">
        <v>12</v>
      </c>
      <c r="E175" s="3" t="s">
        <v>1508</v>
      </c>
      <c r="F175" s="3" t="s">
        <v>1606</v>
      </c>
    </row>
    <row r="176" spans="2:6">
      <c r="B176" s="3">
        <v>154</v>
      </c>
      <c r="C176" s="3" t="s">
        <v>87</v>
      </c>
      <c r="D176" s="3">
        <v>12</v>
      </c>
      <c r="E176" s="3" t="s">
        <v>1508</v>
      </c>
      <c r="F176" s="3" t="s">
        <v>1605</v>
      </c>
    </row>
    <row r="177" spans="2:6">
      <c r="B177" s="3">
        <v>155</v>
      </c>
      <c r="C177" s="3" t="s">
        <v>86</v>
      </c>
      <c r="D177" s="3">
        <v>6</v>
      </c>
      <c r="E177" s="3" t="s">
        <v>1604</v>
      </c>
      <c r="F177" s="3" t="s">
        <v>1603</v>
      </c>
    </row>
    <row r="178" spans="2:6">
      <c r="B178" s="3">
        <v>156</v>
      </c>
      <c r="C178" s="3" t="s">
        <v>85</v>
      </c>
      <c r="D178" s="3">
        <v>1</v>
      </c>
      <c r="E178" s="3" t="s">
        <v>1569</v>
      </c>
      <c r="F178" s="3" t="s">
        <v>1602</v>
      </c>
    </row>
    <row r="179" spans="2:6">
      <c r="B179" s="3">
        <v>157</v>
      </c>
      <c r="C179" s="3" t="s">
        <v>84</v>
      </c>
      <c r="D179" s="3">
        <v>12</v>
      </c>
      <c r="E179" s="3" t="s">
        <v>1508</v>
      </c>
      <c r="F179" s="3" t="s">
        <v>1601</v>
      </c>
    </row>
    <row r="180" spans="2:6">
      <c r="B180" s="3">
        <v>158</v>
      </c>
      <c r="C180" s="3" t="s">
        <v>83</v>
      </c>
      <c r="D180" s="3">
        <v>7</v>
      </c>
      <c r="E180" s="3" t="s">
        <v>1510</v>
      </c>
      <c r="F180" s="3" t="s">
        <v>1600</v>
      </c>
    </row>
    <row r="181" spans="2:6">
      <c r="B181" s="3">
        <v>159</v>
      </c>
      <c r="C181" s="3" t="s">
        <v>82</v>
      </c>
      <c r="D181" s="3">
        <v>7</v>
      </c>
      <c r="E181" s="3" t="s">
        <v>1510</v>
      </c>
      <c r="F181" s="3" t="s">
        <v>1599</v>
      </c>
    </row>
    <row r="182" spans="2:6">
      <c r="B182" s="3">
        <v>160</v>
      </c>
      <c r="C182" s="3" t="s">
        <v>81</v>
      </c>
      <c r="D182" s="3">
        <v>12</v>
      </c>
      <c r="E182" s="3" t="s">
        <v>1508</v>
      </c>
      <c r="F182" s="3" t="s">
        <v>1598</v>
      </c>
    </row>
    <row r="183" spans="2:6">
      <c r="B183" s="3">
        <v>161</v>
      </c>
      <c r="C183" s="3" t="s">
        <v>80</v>
      </c>
      <c r="D183" s="3">
        <v>7</v>
      </c>
      <c r="E183" s="3" t="s">
        <v>1510</v>
      </c>
      <c r="F183" s="3" t="s">
        <v>1597</v>
      </c>
    </row>
    <row r="184" spans="2:6">
      <c r="B184" s="3">
        <v>162</v>
      </c>
      <c r="C184" s="3" t="s">
        <v>79</v>
      </c>
      <c r="D184" s="3">
        <v>12</v>
      </c>
      <c r="E184" s="3" t="s">
        <v>1508</v>
      </c>
      <c r="F184" s="3" t="s">
        <v>1596</v>
      </c>
    </row>
    <row r="185" spans="2:6">
      <c r="B185" s="3">
        <v>163</v>
      </c>
      <c r="C185" s="3" t="s">
        <v>78</v>
      </c>
      <c r="D185" s="3">
        <v>12</v>
      </c>
      <c r="E185" s="3" t="s">
        <v>1508</v>
      </c>
      <c r="F185" s="3" t="s">
        <v>1595</v>
      </c>
    </row>
    <row r="186" spans="2:6">
      <c r="B186" s="3">
        <v>164</v>
      </c>
      <c r="C186" s="3" t="s">
        <v>77</v>
      </c>
      <c r="D186" s="3">
        <v>12</v>
      </c>
      <c r="E186" s="3" t="s">
        <v>1508</v>
      </c>
      <c r="F186" s="3" t="s">
        <v>1594</v>
      </c>
    </row>
    <row r="187" spans="2:6">
      <c r="B187" s="3">
        <v>164</v>
      </c>
      <c r="C187" s="3" t="s">
        <v>77</v>
      </c>
      <c r="D187" s="3">
        <v>13</v>
      </c>
      <c r="E187" s="3" t="s">
        <v>1516</v>
      </c>
      <c r="F187" s="3" t="s">
        <v>1593</v>
      </c>
    </row>
    <row r="188" spans="2:6">
      <c r="B188" s="3">
        <v>165</v>
      </c>
      <c r="C188" s="3" t="s">
        <v>76</v>
      </c>
      <c r="D188" s="3">
        <v>12</v>
      </c>
      <c r="E188" s="3" t="s">
        <v>1508</v>
      </c>
      <c r="F188" s="3" t="s">
        <v>1592</v>
      </c>
    </row>
    <row r="189" spans="2:6">
      <c r="B189" s="3">
        <v>166</v>
      </c>
      <c r="C189" s="3" t="s">
        <v>75</v>
      </c>
      <c r="D189" s="3">
        <v>12</v>
      </c>
      <c r="E189" s="3" t="s">
        <v>1508</v>
      </c>
      <c r="F189" s="3" t="s">
        <v>1591</v>
      </c>
    </row>
    <row r="190" spans="2:6">
      <c r="B190" s="3">
        <v>167</v>
      </c>
      <c r="C190" s="3" t="s">
        <v>74</v>
      </c>
      <c r="D190" s="3">
        <v>13</v>
      </c>
      <c r="E190" s="3" t="s">
        <v>1516</v>
      </c>
      <c r="F190" s="3" t="s">
        <v>1590</v>
      </c>
    </row>
    <row r="191" spans="2:6">
      <c r="B191" s="3">
        <v>168</v>
      </c>
      <c r="C191" s="3" t="s">
        <v>73</v>
      </c>
      <c r="D191" s="3">
        <v>8</v>
      </c>
      <c r="E191" s="3" t="s">
        <v>113</v>
      </c>
      <c r="F191" s="3" t="s">
        <v>1589</v>
      </c>
    </row>
    <row r="192" spans="2:6">
      <c r="B192" s="3">
        <v>169</v>
      </c>
      <c r="C192" s="3" t="s">
        <v>72</v>
      </c>
      <c r="D192" s="3">
        <v>13</v>
      </c>
      <c r="E192" s="3" t="s">
        <v>1516</v>
      </c>
      <c r="F192" s="3" t="s">
        <v>1588</v>
      </c>
    </row>
    <row r="193" spans="2:6">
      <c r="B193" s="3">
        <v>170</v>
      </c>
      <c r="C193" s="3" t="s">
        <v>71</v>
      </c>
      <c r="D193" s="3">
        <v>12</v>
      </c>
      <c r="E193" s="3" t="s">
        <v>1508</v>
      </c>
      <c r="F193" s="3" t="s">
        <v>1587</v>
      </c>
    </row>
    <row r="194" spans="2:6">
      <c r="B194" s="3">
        <v>171</v>
      </c>
      <c r="C194" s="3" t="s">
        <v>70</v>
      </c>
      <c r="D194" s="3">
        <v>12</v>
      </c>
      <c r="E194" s="3" t="s">
        <v>1508</v>
      </c>
      <c r="F194" s="3" t="s">
        <v>1586</v>
      </c>
    </row>
    <row r="195" spans="2:6">
      <c r="B195" s="3">
        <v>172</v>
      </c>
      <c r="C195" s="3" t="s">
        <v>69</v>
      </c>
      <c r="D195" s="3">
        <v>12</v>
      </c>
      <c r="E195" s="3" t="s">
        <v>1508</v>
      </c>
      <c r="F195" s="3" t="s">
        <v>1585</v>
      </c>
    </row>
    <row r="196" spans="2:6">
      <c r="B196" s="3">
        <v>173</v>
      </c>
      <c r="C196" s="3" t="s">
        <v>68</v>
      </c>
      <c r="D196" s="3">
        <v>12</v>
      </c>
      <c r="E196" s="3" t="s">
        <v>1508</v>
      </c>
      <c r="F196" s="3" t="s">
        <v>1584</v>
      </c>
    </row>
    <row r="197" spans="2:6">
      <c r="B197" s="3">
        <v>174</v>
      </c>
      <c r="C197" s="3" t="s">
        <v>67</v>
      </c>
      <c r="D197" s="3">
        <v>12</v>
      </c>
      <c r="E197" s="3" t="s">
        <v>1508</v>
      </c>
      <c r="F197" s="3" t="s">
        <v>1583</v>
      </c>
    </row>
    <row r="198" spans="2:6">
      <c r="B198" s="3">
        <v>175</v>
      </c>
      <c r="C198" s="3" t="s">
        <v>66</v>
      </c>
      <c r="D198" s="3">
        <v>10</v>
      </c>
      <c r="E198" s="3" t="s">
        <v>1582</v>
      </c>
      <c r="F198" s="3" t="s">
        <v>1581</v>
      </c>
    </row>
    <row r="199" spans="2:6">
      <c r="B199" s="3">
        <v>176</v>
      </c>
      <c r="C199" s="3" t="s">
        <v>65</v>
      </c>
      <c r="D199" s="3">
        <v>12</v>
      </c>
      <c r="E199" s="3" t="s">
        <v>1508</v>
      </c>
      <c r="F199" s="3" t="s">
        <v>1580</v>
      </c>
    </row>
    <row r="200" spans="2:6">
      <c r="B200" s="3">
        <v>177</v>
      </c>
      <c r="C200" s="3" t="s">
        <v>64</v>
      </c>
      <c r="D200" s="3">
        <v>12</v>
      </c>
      <c r="E200" s="3" t="s">
        <v>1508</v>
      </c>
      <c r="F200" s="3" t="s">
        <v>1579</v>
      </c>
    </row>
    <row r="201" spans="2:6">
      <c r="B201" s="3">
        <v>178</v>
      </c>
      <c r="C201" s="3" t="s">
        <v>63</v>
      </c>
      <c r="D201" s="3">
        <v>12</v>
      </c>
      <c r="E201" s="3" t="s">
        <v>1508</v>
      </c>
      <c r="F201" s="3" t="s">
        <v>1578</v>
      </c>
    </row>
    <row r="202" spans="2:6">
      <c r="B202" s="3">
        <v>178</v>
      </c>
      <c r="C202" s="3" t="s">
        <v>63</v>
      </c>
      <c r="D202" s="3">
        <v>13</v>
      </c>
      <c r="E202" s="3" t="s">
        <v>1516</v>
      </c>
      <c r="F202" s="3" t="s">
        <v>1577</v>
      </c>
    </row>
    <row r="203" spans="2:6">
      <c r="B203" s="3">
        <v>241</v>
      </c>
      <c r="C203" s="3" t="s">
        <v>62</v>
      </c>
      <c r="D203" s="3">
        <v>12</v>
      </c>
      <c r="E203" s="3" t="s">
        <v>1508</v>
      </c>
      <c r="F203" s="3" t="s">
        <v>1576</v>
      </c>
    </row>
    <row r="204" spans="2:6">
      <c r="B204" s="3">
        <v>179</v>
      </c>
      <c r="C204" s="3" t="s">
        <v>61</v>
      </c>
      <c r="D204" s="3">
        <v>12</v>
      </c>
      <c r="E204" s="3" t="s">
        <v>1508</v>
      </c>
      <c r="F204" s="3" t="s">
        <v>1575</v>
      </c>
    </row>
    <row r="205" spans="2:6">
      <c r="B205" s="3">
        <v>180</v>
      </c>
      <c r="C205" s="3" t="s">
        <v>60</v>
      </c>
      <c r="D205" s="3">
        <v>12</v>
      </c>
      <c r="E205" s="3" t="s">
        <v>1508</v>
      </c>
      <c r="F205" s="3" t="s">
        <v>1574</v>
      </c>
    </row>
    <row r="206" spans="2:6">
      <c r="B206" s="3">
        <v>181</v>
      </c>
      <c r="C206" s="3" t="s">
        <v>59</v>
      </c>
      <c r="D206" s="3">
        <v>12</v>
      </c>
      <c r="E206" s="3" t="s">
        <v>1508</v>
      </c>
      <c r="F206" s="3" t="s">
        <v>1573</v>
      </c>
    </row>
    <row r="207" spans="2:6">
      <c r="B207" s="3">
        <v>182</v>
      </c>
      <c r="C207" s="3" t="s">
        <v>58</v>
      </c>
      <c r="D207" s="3">
        <v>12</v>
      </c>
      <c r="E207" s="3" t="s">
        <v>1508</v>
      </c>
      <c r="F207" s="3" t="s">
        <v>1572</v>
      </c>
    </row>
    <row r="208" spans="2:6">
      <c r="B208" s="3">
        <v>183</v>
      </c>
      <c r="C208" s="3" t="s">
        <v>57</v>
      </c>
      <c r="D208" s="3">
        <v>12</v>
      </c>
      <c r="E208" s="3" t="s">
        <v>1508</v>
      </c>
      <c r="F208" s="3" t="s">
        <v>1571</v>
      </c>
    </row>
    <row r="209" spans="2:6">
      <c r="B209" s="3">
        <v>184</v>
      </c>
      <c r="C209" s="3" t="s">
        <v>56</v>
      </c>
      <c r="D209" s="3">
        <v>1</v>
      </c>
      <c r="E209" s="3" t="s">
        <v>1569</v>
      </c>
      <c r="F209" s="3" t="s">
        <v>1570</v>
      </c>
    </row>
    <row r="210" spans="2:6">
      <c r="B210" s="3">
        <v>185</v>
      </c>
      <c r="C210" s="3" t="s">
        <v>55</v>
      </c>
      <c r="D210" s="3">
        <v>1</v>
      </c>
      <c r="E210" s="3" t="s">
        <v>1569</v>
      </c>
      <c r="F210" s="3" t="s">
        <v>1568</v>
      </c>
    </row>
    <row r="211" spans="2:6">
      <c r="B211" s="3">
        <v>243</v>
      </c>
      <c r="C211" s="3" t="s">
        <v>54</v>
      </c>
      <c r="D211" s="3">
        <v>12</v>
      </c>
      <c r="E211" s="3" t="s">
        <v>1508</v>
      </c>
      <c r="F211" s="3" t="s">
        <v>1567</v>
      </c>
    </row>
    <row r="212" spans="2:6">
      <c r="B212" s="3">
        <v>186</v>
      </c>
      <c r="C212" s="3" t="s">
        <v>53</v>
      </c>
      <c r="D212" s="3">
        <v>12</v>
      </c>
      <c r="E212" s="3" t="s">
        <v>1508</v>
      </c>
      <c r="F212" s="3" t="s">
        <v>1566</v>
      </c>
    </row>
    <row r="213" spans="2:6">
      <c r="B213" s="3">
        <v>187</v>
      </c>
      <c r="C213" s="3" t="s">
        <v>52</v>
      </c>
      <c r="D213" s="3">
        <v>12</v>
      </c>
      <c r="E213" s="3" t="s">
        <v>1508</v>
      </c>
      <c r="F213" s="3" t="s">
        <v>1565</v>
      </c>
    </row>
    <row r="214" spans="2:6">
      <c r="B214" s="3">
        <v>188</v>
      </c>
      <c r="C214" s="3" t="s">
        <v>51</v>
      </c>
      <c r="D214" s="3">
        <v>12</v>
      </c>
      <c r="E214" s="3" t="s">
        <v>1508</v>
      </c>
      <c r="F214" s="3" t="s">
        <v>1564</v>
      </c>
    </row>
    <row r="215" spans="2:6">
      <c r="B215" s="3">
        <v>189</v>
      </c>
      <c r="C215" s="3" t="s">
        <v>50</v>
      </c>
      <c r="D215" s="3">
        <v>12</v>
      </c>
      <c r="E215" s="3" t="s">
        <v>1508</v>
      </c>
      <c r="F215" s="3" t="s">
        <v>1563</v>
      </c>
    </row>
    <row r="216" spans="2:6">
      <c r="B216" s="3">
        <v>190</v>
      </c>
      <c r="C216" s="3" t="s">
        <v>49</v>
      </c>
      <c r="D216" s="3">
        <v>12</v>
      </c>
      <c r="E216" s="3" t="s">
        <v>1508</v>
      </c>
      <c r="F216" s="3" t="s">
        <v>1562</v>
      </c>
    </row>
    <row r="217" spans="2:6">
      <c r="B217" s="3">
        <v>191</v>
      </c>
      <c r="C217" s="3" t="s">
        <v>48</v>
      </c>
      <c r="D217" s="3">
        <v>12</v>
      </c>
      <c r="E217" s="3" t="s">
        <v>1508</v>
      </c>
      <c r="F217" s="3" t="s">
        <v>1561</v>
      </c>
    </row>
    <row r="218" spans="2:6">
      <c r="B218" s="3">
        <v>192</v>
      </c>
      <c r="C218" s="3" t="s">
        <v>47</v>
      </c>
      <c r="D218" s="3">
        <v>12</v>
      </c>
      <c r="E218" s="3" t="s">
        <v>1508</v>
      </c>
      <c r="F218" s="3" t="s">
        <v>1560</v>
      </c>
    </row>
    <row r="219" spans="2:6">
      <c r="B219" s="3">
        <v>193</v>
      </c>
      <c r="C219" s="3" t="s">
        <v>46</v>
      </c>
      <c r="D219" s="3">
        <v>12</v>
      </c>
      <c r="E219" s="3" t="s">
        <v>1508</v>
      </c>
      <c r="F219" s="3" t="s">
        <v>1559</v>
      </c>
    </row>
    <row r="220" spans="2:6">
      <c r="B220" s="3">
        <v>194</v>
      </c>
      <c r="C220" s="3" t="s">
        <v>45</v>
      </c>
      <c r="D220" s="3">
        <v>12</v>
      </c>
      <c r="E220" s="3" t="s">
        <v>1508</v>
      </c>
      <c r="F220" s="3" t="s">
        <v>1558</v>
      </c>
    </row>
    <row r="221" spans="2:6">
      <c r="B221" s="3">
        <v>238</v>
      </c>
      <c r="C221" s="3" t="s">
        <v>44</v>
      </c>
      <c r="D221" s="3">
        <v>12</v>
      </c>
      <c r="E221" s="3" t="s">
        <v>1508</v>
      </c>
      <c r="F221" s="3" t="s">
        <v>1557</v>
      </c>
    </row>
    <row r="222" spans="2:6">
      <c r="B222" s="3">
        <v>237</v>
      </c>
      <c r="C222" s="3" t="s">
        <v>43</v>
      </c>
      <c r="D222" s="3">
        <v>12</v>
      </c>
      <c r="E222" s="3" t="s">
        <v>1508</v>
      </c>
      <c r="F222" s="3" t="s">
        <v>1556</v>
      </c>
    </row>
    <row r="223" spans="2:6">
      <c r="B223" s="3">
        <v>239</v>
      </c>
      <c r="C223" s="3" t="s">
        <v>42</v>
      </c>
      <c r="D223" s="3">
        <v>12</v>
      </c>
      <c r="E223" s="3" t="s">
        <v>1508</v>
      </c>
      <c r="F223" s="3" t="s">
        <v>1555</v>
      </c>
    </row>
    <row r="224" spans="2:6">
      <c r="B224" s="3">
        <v>195</v>
      </c>
      <c r="C224" s="3" t="s">
        <v>41</v>
      </c>
      <c r="D224" s="3">
        <v>13</v>
      </c>
      <c r="E224" s="3" t="s">
        <v>1516</v>
      </c>
      <c r="F224" s="3" t="s">
        <v>1554</v>
      </c>
    </row>
    <row r="225" spans="2:6">
      <c r="B225" s="3">
        <v>196</v>
      </c>
      <c r="C225" s="3" t="s">
        <v>40</v>
      </c>
      <c r="D225" s="3">
        <v>12</v>
      </c>
      <c r="E225" s="3" t="s">
        <v>1508</v>
      </c>
      <c r="F225" s="3" t="s">
        <v>1553</v>
      </c>
    </row>
    <row r="226" spans="2:6">
      <c r="B226" s="3">
        <v>197</v>
      </c>
      <c r="C226" s="3" t="s">
        <v>39</v>
      </c>
      <c r="D226" s="3">
        <v>12</v>
      </c>
      <c r="E226" s="3" t="s">
        <v>1508</v>
      </c>
      <c r="F226" s="3" t="s">
        <v>1552</v>
      </c>
    </row>
    <row r="227" spans="2:6">
      <c r="B227" s="3">
        <v>198</v>
      </c>
      <c r="C227" s="3" t="s">
        <v>38</v>
      </c>
      <c r="D227" s="3">
        <v>12</v>
      </c>
      <c r="E227" s="3" t="s">
        <v>1508</v>
      </c>
      <c r="F227" s="3" t="s">
        <v>1551</v>
      </c>
    </row>
    <row r="228" spans="2:6">
      <c r="B228" s="3">
        <v>199</v>
      </c>
      <c r="C228" s="3" t="s">
        <v>37</v>
      </c>
      <c r="D228" s="3">
        <v>12</v>
      </c>
      <c r="E228" s="3" t="s">
        <v>1508</v>
      </c>
      <c r="F228" s="3" t="s">
        <v>1550</v>
      </c>
    </row>
    <row r="229" spans="2:6">
      <c r="B229" s="3">
        <v>200</v>
      </c>
      <c r="C229" s="3" t="s">
        <v>36</v>
      </c>
      <c r="D229" s="3">
        <v>12</v>
      </c>
      <c r="E229" s="3" t="s">
        <v>1508</v>
      </c>
      <c r="F229" s="3" t="s">
        <v>1549</v>
      </c>
    </row>
    <row r="230" spans="2:6">
      <c r="B230" s="3">
        <v>201</v>
      </c>
      <c r="C230" s="3" t="s">
        <v>35</v>
      </c>
      <c r="D230" s="3">
        <v>12</v>
      </c>
      <c r="E230" s="3" t="s">
        <v>1508</v>
      </c>
      <c r="F230" s="3" t="s">
        <v>1548</v>
      </c>
    </row>
    <row r="231" spans="2:6">
      <c r="B231" s="3">
        <v>202</v>
      </c>
      <c r="C231" s="3" t="s">
        <v>34</v>
      </c>
      <c r="D231" s="3">
        <v>4</v>
      </c>
      <c r="E231" s="3" t="s">
        <v>1547</v>
      </c>
      <c r="F231" s="3" t="s">
        <v>1546</v>
      </c>
    </row>
    <row r="232" spans="2:6">
      <c r="B232" s="3">
        <v>203</v>
      </c>
      <c r="C232" s="3" t="s">
        <v>33</v>
      </c>
      <c r="D232" s="3">
        <v>12</v>
      </c>
      <c r="E232" s="3" t="s">
        <v>1508</v>
      </c>
      <c r="F232" s="3" t="s">
        <v>1545</v>
      </c>
    </row>
    <row r="233" spans="2:6">
      <c r="B233" s="3">
        <v>204</v>
      </c>
      <c r="C233" s="3" t="s">
        <v>32</v>
      </c>
      <c r="D233" s="3">
        <v>12</v>
      </c>
      <c r="E233" s="3" t="s">
        <v>1508</v>
      </c>
      <c r="F233" s="3" t="s">
        <v>1544</v>
      </c>
    </row>
    <row r="234" spans="2:6">
      <c r="B234" s="3">
        <v>205</v>
      </c>
      <c r="C234" s="3" t="s">
        <v>31</v>
      </c>
      <c r="D234" s="3">
        <v>12</v>
      </c>
      <c r="E234" s="3" t="s">
        <v>1508</v>
      </c>
      <c r="F234" s="3" t="s">
        <v>1543</v>
      </c>
    </row>
    <row r="235" spans="2:6">
      <c r="B235" s="3">
        <v>206</v>
      </c>
      <c r="C235" s="3" t="s">
        <v>30</v>
      </c>
      <c r="D235" s="3">
        <v>12</v>
      </c>
      <c r="E235" s="3" t="s">
        <v>1508</v>
      </c>
      <c r="F235" s="3" t="s">
        <v>1542</v>
      </c>
    </row>
    <row r="236" spans="2:6">
      <c r="B236" s="3">
        <v>206</v>
      </c>
      <c r="C236" s="3" t="s">
        <v>30</v>
      </c>
      <c r="D236" s="3">
        <v>13</v>
      </c>
      <c r="E236" s="3" t="s">
        <v>1516</v>
      </c>
      <c r="F236" s="3" t="s">
        <v>1541</v>
      </c>
    </row>
    <row r="237" spans="2:6">
      <c r="B237" s="3">
        <v>207</v>
      </c>
      <c r="C237" s="3" t="s">
        <v>29</v>
      </c>
      <c r="D237" s="3">
        <v>12</v>
      </c>
      <c r="E237" s="3" t="s">
        <v>1508</v>
      </c>
      <c r="F237" s="3" t="s">
        <v>1540</v>
      </c>
    </row>
    <row r="238" spans="2:6">
      <c r="B238" s="3">
        <v>207</v>
      </c>
      <c r="C238" s="3" t="s">
        <v>29</v>
      </c>
      <c r="D238" s="3">
        <v>13</v>
      </c>
      <c r="E238" s="3" t="s">
        <v>1516</v>
      </c>
      <c r="F238" s="3" t="s">
        <v>1539</v>
      </c>
    </row>
    <row r="239" spans="2:6">
      <c r="B239" s="3">
        <v>208</v>
      </c>
      <c r="C239" s="3" t="s">
        <v>28</v>
      </c>
      <c r="D239" s="3">
        <v>12</v>
      </c>
      <c r="E239" s="3" t="s">
        <v>1508</v>
      </c>
      <c r="F239" s="3" t="s">
        <v>1538</v>
      </c>
    </row>
    <row r="240" spans="2:6">
      <c r="B240" s="3">
        <v>209</v>
      </c>
      <c r="C240" s="3" t="s">
        <v>27</v>
      </c>
      <c r="D240" s="3">
        <v>12</v>
      </c>
      <c r="E240" s="3" t="s">
        <v>1508</v>
      </c>
      <c r="F240" s="3" t="s">
        <v>1537</v>
      </c>
    </row>
    <row r="241" spans="2:6">
      <c r="B241" s="3">
        <v>210</v>
      </c>
      <c r="C241" s="3" t="s">
        <v>26</v>
      </c>
      <c r="D241" s="3">
        <v>12</v>
      </c>
      <c r="E241" s="3" t="s">
        <v>1508</v>
      </c>
      <c r="F241" s="3" t="s">
        <v>1536</v>
      </c>
    </row>
    <row r="242" spans="2:6">
      <c r="B242" s="3">
        <v>211</v>
      </c>
      <c r="C242" s="3" t="s">
        <v>25</v>
      </c>
      <c r="D242" s="3">
        <v>12</v>
      </c>
      <c r="E242" s="3" t="s">
        <v>1508</v>
      </c>
      <c r="F242" s="3" t="s">
        <v>1535</v>
      </c>
    </row>
    <row r="243" spans="2:6">
      <c r="B243" s="3">
        <v>212</v>
      </c>
      <c r="C243" s="3" t="s">
        <v>24</v>
      </c>
      <c r="D243" s="3">
        <v>12</v>
      </c>
      <c r="E243" s="3" t="s">
        <v>1508</v>
      </c>
      <c r="F243" s="3" t="s">
        <v>1534</v>
      </c>
    </row>
    <row r="244" spans="2:6">
      <c r="B244" s="3">
        <v>213</v>
      </c>
      <c r="C244" s="3" t="s">
        <v>23</v>
      </c>
      <c r="D244" s="3">
        <v>12</v>
      </c>
      <c r="E244" s="3" t="s">
        <v>1508</v>
      </c>
      <c r="F244" s="3" t="s">
        <v>1533</v>
      </c>
    </row>
    <row r="245" spans="2:6">
      <c r="B245" s="3">
        <v>214</v>
      </c>
      <c r="C245" s="3" t="s">
        <v>22</v>
      </c>
      <c r="D245" s="3">
        <v>12</v>
      </c>
      <c r="E245" s="3" t="s">
        <v>1508</v>
      </c>
      <c r="F245" s="3" t="s">
        <v>1532</v>
      </c>
    </row>
    <row r="246" spans="2:6">
      <c r="B246" s="3">
        <v>215</v>
      </c>
      <c r="C246" s="3" t="s">
        <v>21</v>
      </c>
      <c r="D246" s="3">
        <v>12</v>
      </c>
      <c r="E246" s="3" t="s">
        <v>1508</v>
      </c>
      <c r="F246" s="3" t="s">
        <v>1531</v>
      </c>
    </row>
    <row r="247" spans="2:6">
      <c r="B247" s="3">
        <v>216</v>
      </c>
      <c r="C247" s="3" t="s">
        <v>20</v>
      </c>
      <c r="D247" s="3">
        <v>12</v>
      </c>
      <c r="E247" s="3" t="s">
        <v>1508</v>
      </c>
      <c r="F247" s="3" t="s">
        <v>1530</v>
      </c>
    </row>
    <row r="248" spans="2:6">
      <c r="B248" s="3">
        <v>217</v>
      </c>
      <c r="C248" s="3" t="s">
        <v>19</v>
      </c>
      <c r="D248" s="3">
        <v>3</v>
      </c>
      <c r="E248" s="3" t="s">
        <v>1529</v>
      </c>
      <c r="F248" s="3" t="s">
        <v>1528</v>
      </c>
    </row>
    <row r="249" spans="2:6">
      <c r="B249" s="3">
        <v>217</v>
      </c>
      <c r="C249" s="3" t="s">
        <v>19</v>
      </c>
      <c r="D249" s="3">
        <v>12</v>
      </c>
      <c r="E249" s="3" t="s">
        <v>1508</v>
      </c>
      <c r="F249" s="3" t="s">
        <v>1527</v>
      </c>
    </row>
    <row r="250" spans="2:6">
      <c r="B250" s="3">
        <v>218</v>
      </c>
      <c r="C250" s="3" t="s">
        <v>18</v>
      </c>
      <c r="D250" s="3">
        <v>12</v>
      </c>
      <c r="E250" s="3" t="s">
        <v>1508</v>
      </c>
      <c r="F250" s="3" t="s">
        <v>1526</v>
      </c>
    </row>
    <row r="251" spans="2:6">
      <c r="B251" s="3">
        <v>219</v>
      </c>
      <c r="C251" s="3" t="s">
        <v>17</v>
      </c>
      <c r="D251" s="3">
        <v>13</v>
      </c>
      <c r="E251" s="3" t="s">
        <v>1516</v>
      </c>
      <c r="F251" s="3" t="s">
        <v>1525</v>
      </c>
    </row>
    <row r="252" spans="2:6">
      <c r="B252" s="3">
        <v>220</v>
      </c>
      <c r="C252" s="3" t="s">
        <v>16</v>
      </c>
      <c r="D252" s="3">
        <v>12</v>
      </c>
      <c r="E252" s="3" t="s">
        <v>1508</v>
      </c>
      <c r="F252" s="3" t="s">
        <v>1524</v>
      </c>
    </row>
    <row r="253" spans="2:6">
      <c r="B253" s="3">
        <v>220</v>
      </c>
      <c r="C253" s="3" t="s">
        <v>16</v>
      </c>
      <c r="D253" s="3">
        <v>13</v>
      </c>
      <c r="E253" s="3" t="s">
        <v>1516</v>
      </c>
      <c r="F253" s="3" t="s">
        <v>1523</v>
      </c>
    </row>
    <row r="254" spans="2:6">
      <c r="B254" s="3">
        <v>221</v>
      </c>
      <c r="C254" s="3" t="s">
        <v>15</v>
      </c>
      <c r="D254" s="3">
        <v>12</v>
      </c>
      <c r="E254" s="3" t="s">
        <v>1508</v>
      </c>
      <c r="F254" s="3" t="s">
        <v>1522</v>
      </c>
    </row>
    <row r="255" spans="2:6">
      <c r="B255" s="3">
        <v>222</v>
      </c>
      <c r="C255" s="3" t="s">
        <v>14</v>
      </c>
      <c r="D255" s="3">
        <v>12</v>
      </c>
      <c r="E255" s="3" t="s">
        <v>1508</v>
      </c>
      <c r="F255" s="3" t="s">
        <v>1521</v>
      </c>
    </row>
    <row r="256" spans="2:6">
      <c r="B256" s="3">
        <v>223</v>
      </c>
      <c r="C256" s="3" t="s">
        <v>13</v>
      </c>
      <c r="D256" s="3">
        <v>12</v>
      </c>
      <c r="E256" s="3" t="s">
        <v>1508</v>
      </c>
      <c r="F256" s="3" t="s">
        <v>1520</v>
      </c>
    </row>
    <row r="257" spans="2:6">
      <c r="B257" s="3">
        <v>224</v>
      </c>
      <c r="C257" s="3" t="s">
        <v>12</v>
      </c>
      <c r="D257" s="3">
        <v>12</v>
      </c>
      <c r="E257" s="3" t="s">
        <v>1508</v>
      </c>
      <c r="F257" s="3" t="s">
        <v>1519</v>
      </c>
    </row>
    <row r="258" spans="2:6">
      <c r="B258" s="3">
        <v>225</v>
      </c>
      <c r="C258" s="3" t="s">
        <v>11</v>
      </c>
      <c r="D258" s="3">
        <v>12</v>
      </c>
      <c r="E258" s="3" t="s">
        <v>1508</v>
      </c>
      <c r="F258" s="3" t="s">
        <v>1518</v>
      </c>
    </row>
    <row r="259" spans="2:6">
      <c r="B259" s="3">
        <v>226</v>
      </c>
      <c r="C259" s="3" t="s">
        <v>10</v>
      </c>
      <c r="D259" s="3">
        <v>12</v>
      </c>
      <c r="E259" s="3" t="s">
        <v>1508</v>
      </c>
      <c r="F259" s="3" t="s">
        <v>1517</v>
      </c>
    </row>
    <row r="260" spans="2:6">
      <c r="B260" s="3">
        <v>227</v>
      </c>
      <c r="C260" s="3" t="s">
        <v>9</v>
      </c>
      <c r="D260" s="3">
        <v>13</v>
      </c>
      <c r="E260" s="3" t="s">
        <v>1516</v>
      </c>
      <c r="F260" s="3" t="s">
        <v>1515</v>
      </c>
    </row>
    <row r="261" spans="2:6">
      <c r="B261" s="3">
        <v>228</v>
      </c>
      <c r="C261" s="3" t="s">
        <v>8</v>
      </c>
      <c r="D261" s="3">
        <v>12</v>
      </c>
      <c r="E261" s="3" t="s">
        <v>1508</v>
      </c>
      <c r="F261" s="3" t="s">
        <v>1514</v>
      </c>
    </row>
    <row r="262" spans="2:6">
      <c r="B262" s="3">
        <v>229</v>
      </c>
      <c r="C262" s="3" t="s">
        <v>7</v>
      </c>
      <c r="D262" s="3">
        <v>12</v>
      </c>
      <c r="E262" s="3" t="s">
        <v>1508</v>
      </c>
      <c r="F262" s="3" t="s">
        <v>1513</v>
      </c>
    </row>
    <row r="263" spans="2:6">
      <c r="B263" s="3">
        <v>230</v>
      </c>
      <c r="C263" s="3" t="s">
        <v>6</v>
      </c>
      <c r="D263" s="3">
        <v>12</v>
      </c>
      <c r="E263" s="3" t="s">
        <v>1508</v>
      </c>
      <c r="F263" s="3" t="s">
        <v>1512</v>
      </c>
    </row>
    <row r="264" spans="2:6">
      <c r="B264" s="3">
        <v>231</v>
      </c>
      <c r="C264" s="3" t="s">
        <v>5</v>
      </c>
      <c r="D264" s="3">
        <v>12</v>
      </c>
      <c r="E264" s="3" t="s">
        <v>1508</v>
      </c>
      <c r="F264" s="3" t="s">
        <v>1511</v>
      </c>
    </row>
    <row r="265" spans="2:6">
      <c r="B265" s="3">
        <v>232</v>
      </c>
      <c r="C265" s="3" t="s">
        <v>4</v>
      </c>
      <c r="D265" s="3">
        <v>7</v>
      </c>
      <c r="E265" s="3" t="s">
        <v>1510</v>
      </c>
      <c r="F265" s="3" t="s">
        <v>1509</v>
      </c>
    </row>
    <row r="266" spans="2:6">
      <c r="B266" s="3">
        <v>233</v>
      </c>
      <c r="C266" s="3" t="s">
        <v>3</v>
      </c>
      <c r="D266" s="3">
        <v>12</v>
      </c>
      <c r="E266" s="3" t="s">
        <v>1508</v>
      </c>
      <c r="F266" s="3" t="s">
        <v>1507</v>
      </c>
    </row>
  </sheetData>
  <pageMargins left="0.78740157499999996" right="0.78740157499999996" top="0.984251969" bottom="0.984251969"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0"/>
  <sheetViews>
    <sheetView workbookViewId="0">
      <pane ySplit="1" topLeftCell="A2" activePane="bottomLeft" state="frozen"/>
      <selection pane="bottomLeft" activeCell="H20" sqref="H20"/>
    </sheetView>
  </sheetViews>
  <sheetFormatPr defaultColWidth="9.140625" defaultRowHeight="12"/>
  <cols>
    <col min="1" max="1" width="2.42578125" style="1" customWidth="1"/>
    <col min="2" max="2" width="7.7109375" style="1" bestFit="1" customWidth="1"/>
    <col min="3" max="3" width="19.85546875" style="1" bestFit="1" customWidth="1"/>
    <col min="4" max="4" width="22.5703125" style="1" bestFit="1" customWidth="1"/>
    <col min="5" max="256" width="10.28515625" style="1" customWidth="1"/>
    <col min="257" max="16384" width="9.140625" style="1"/>
  </cols>
  <sheetData>
    <row r="1" spans="2:4" s="2" customFormat="1">
      <c r="B1" s="2" t="s">
        <v>0</v>
      </c>
      <c r="C1" s="2" t="s">
        <v>252</v>
      </c>
      <c r="D1" s="2" t="s">
        <v>253</v>
      </c>
    </row>
    <row r="2" spans="2:4">
      <c r="B2" s="1">
        <v>4</v>
      </c>
      <c r="C2" s="19" t="s">
        <v>313</v>
      </c>
      <c r="D2" s="19" t="s">
        <v>312</v>
      </c>
    </row>
    <row r="3" spans="2:4">
      <c r="B3" s="1">
        <v>20</v>
      </c>
      <c r="C3" s="1" t="s">
        <v>311</v>
      </c>
      <c r="D3" s="1" t="s">
        <v>310</v>
      </c>
    </row>
    <row r="4" spans="2:4">
      <c r="B4" s="1">
        <v>8</v>
      </c>
      <c r="C4" s="1" t="s">
        <v>309</v>
      </c>
      <c r="D4" s="1" t="s">
        <v>308</v>
      </c>
    </row>
    <row r="5" spans="2:4">
      <c r="B5" s="1">
        <v>19</v>
      </c>
      <c r="C5" s="1" t="s">
        <v>307</v>
      </c>
      <c r="D5" s="1" t="s">
        <v>306</v>
      </c>
    </row>
    <row r="6" spans="2:4">
      <c r="B6" s="1">
        <v>23</v>
      </c>
      <c r="C6" s="1" t="s">
        <v>305</v>
      </c>
      <c r="D6" s="1" t="s">
        <v>304</v>
      </c>
    </row>
    <row r="7" spans="2:4">
      <c r="B7" s="1">
        <v>24</v>
      </c>
      <c r="C7" s="1" t="s">
        <v>303</v>
      </c>
      <c r="D7" s="1" t="s">
        <v>302</v>
      </c>
    </row>
    <row r="8" spans="2:4">
      <c r="B8" s="1">
        <v>13</v>
      </c>
      <c r="C8" s="1" t="s">
        <v>301</v>
      </c>
      <c r="D8" s="1" t="s">
        <v>300</v>
      </c>
    </row>
    <row r="9" spans="2:4">
      <c r="B9" s="1">
        <v>5</v>
      </c>
      <c r="C9" s="1" t="s">
        <v>299</v>
      </c>
      <c r="D9" s="1" t="s">
        <v>298</v>
      </c>
    </row>
    <row r="10" spans="2:4">
      <c r="B10" s="1">
        <v>27</v>
      </c>
      <c r="C10" s="1" t="s">
        <v>297</v>
      </c>
      <c r="D10" s="1" t="s">
        <v>296</v>
      </c>
    </row>
    <row r="11" spans="2:4">
      <c r="B11" s="1">
        <v>14</v>
      </c>
      <c r="C11" s="1" t="s">
        <v>295</v>
      </c>
      <c r="D11" s="1" t="s">
        <v>294</v>
      </c>
    </row>
    <row r="12" spans="2:4">
      <c r="B12" s="26">
        <v>12</v>
      </c>
      <c r="C12" s="26" t="s">
        <v>293</v>
      </c>
      <c r="D12" s="26" t="s">
        <v>292</v>
      </c>
    </row>
    <row r="13" spans="2:4">
      <c r="B13" s="1">
        <v>28</v>
      </c>
      <c r="C13" s="1" t="s">
        <v>291</v>
      </c>
      <c r="D13" s="1" t="s">
        <v>290</v>
      </c>
    </row>
    <row r="14" spans="2:4">
      <c r="B14" s="1">
        <v>25</v>
      </c>
      <c r="C14" s="1" t="s">
        <v>289</v>
      </c>
      <c r="D14" s="1" t="s">
        <v>288</v>
      </c>
    </row>
    <row r="15" spans="2:4">
      <c r="B15" s="1">
        <v>3</v>
      </c>
      <c r="C15" s="1" t="s">
        <v>287</v>
      </c>
      <c r="D15" s="1" t="s">
        <v>286</v>
      </c>
    </row>
    <row r="16" spans="2:4">
      <c r="B16" s="1">
        <v>18</v>
      </c>
      <c r="C16" s="1" t="s">
        <v>285</v>
      </c>
      <c r="D16" s="1" t="s">
        <v>284</v>
      </c>
    </row>
    <row r="17" spans="2:4">
      <c r="B17" s="1">
        <v>16</v>
      </c>
      <c r="C17" s="1" t="s">
        <v>283</v>
      </c>
      <c r="D17" s="1" t="s">
        <v>282</v>
      </c>
    </row>
    <row r="18" spans="2:4">
      <c r="B18" s="1">
        <v>22</v>
      </c>
      <c r="C18" s="1" t="s">
        <v>281</v>
      </c>
      <c r="D18" s="1" t="s">
        <v>280</v>
      </c>
    </row>
    <row r="19" spans="2:4">
      <c r="B19" s="1">
        <v>2</v>
      </c>
      <c r="C19" s="1" t="s">
        <v>279</v>
      </c>
      <c r="D19" s="1" t="s">
        <v>278</v>
      </c>
    </row>
    <row r="20" spans="2:4">
      <c r="B20" s="1">
        <v>1</v>
      </c>
      <c r="C20" s="1" t="s">
        <v>277</v>
      </c>
      <c r="D20" s="1" t="s">
        <v>276</v>
      </c>
    </row>
    <row r="21" spans="2:4">
      <c r="B21" s="1">
        <v>21</v>
      </c>
      <c r="C21" s="1" t="s">
        <v>275</v>
      </c>
      <c r="D21" s="1" t="s">
        <v>274</v>
      </c>
    </row>
    <row r="22" spans="2:4">
      <c r="B22" s="1">
        <v>9</v>
      </c>
      <c r="C22" s="1" t="s">
        <v>273</v>
      </c>
      <c r="D22" s="1" t="s">
        <v>272</v>
      </c>
    </row>
    <row r="23" spans="2:4">
      <c r="B23" s="1">
        <v>7</v>
      </c>
      <c r="C23" s="1" t="s">
        <v>271</v>
      </c>
      <c r="D23" s="1" t="s">
        <v>270</v>
      </c>
    </row>
    <row r="24" spans="2:4">
      <c r="B24" s="1">
        <v>99</v>
      </c>
      <c r="C24" s="1" t="s">
        <v>269</v>
      </c>
      <c r="D24" s="1" t="s">
        <v>268</v>
      </c>
    </row>
    <row r="25" spans="2:4">
      <c r="B25" s="1">
        <v>17</v>
      </c>
      <c r="C25" s="1" t="s">
        <v>267</v>
      </c>
      <c r="D25" s="1" t="s">
        <v>266</v>
      </c>
    </row>
    <row r="26" spans="2:4">
      <c r="B26" s="1">
        <v>10</v>
      </c>
      <c r="C26" s="1" t="s">
        <v>265</v>
      </c>
      <c r="D26" s="1" t="s">
        <v>264</v>
      </c>
    </row>
    <row r="27" spans="2:4">
      <c r="B27" s="1">
        <v>6</v>
      </c>
      <c r="C27" s="1" t="s">
        <v>263</v>
      </c>
      <c r="D27" s="1" t="s">
        <v>262</v>
      </c>
    </row>
    <row r="28" spans="2:4">
      <c r="B28" s="1">
        <v>11</v>
      </c>
      <c r="C28" s="1" t="s">
        <v>261</v>
      </c>
      <c r="D28" s="1" t="s">
        <v>260</v>
      </c>
    </row>
    <row r="29" spans="2:4">
      <c r="B29" s="1">
        <v>26</v>
      </c>
      <c r="C29" s="1" t="s">
        <v>259</v>
      </c>
      <c r="D29" s="1" t="s">
        <v>258</v>
      </c>
    </row>
    <row r="30" spans="2:4">
      <c r="B30" s="1">
        <v>15</v>
      </c>
      <c r="C30" s="1" t="s">
        <v>257</v>
      </c>
      <c r="D30" s="1" t="s">
        <v>256</v>
      </c>
    </row>
  </sheetData>
  <pageMargins left="0.78740157499999996" right="0.78740157499999996" top="0.984251969" bottom="0.984251969" header="0" footer="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15"/>
  <sheetViews>
    <sheetView workbookViewId="0">
      <pane ySplit="1" topLeftCell="A10" activePane="bottomLeft" state="frozen"/>
      <selection pane="bottomLeft" activeCell="B51" sqref="B51:D51"/>
    </sheetView>
  </sheetViews>
  <sheetFormatPr defaultColWidth="9.140625" defaultRowHeight="12"/>
  <cols>
    <col min="1" max="1" width="3.140625" style="1" customWidth="1"/>
    <col min="2" max="2" width="7.7109375" style="1" bestFit="1" customWidth="1"/>
    <col min="3" max="3" width="42.85546875" style="1" bestFit="1" customWidth="1"/>
    <col min="4" max="4" width="46.42578125" style="1" bestFit="1" customWidth="1"/>
    <col min="5" max="256" width="10.28515625" style="1" customWidth="1"/>
    <col min="257" max="16384" width="9.140625" style="1"/>
  </cols>
  <sheetData>
    <row r="1" spans="2:4" s="2" customFormat="1">
      <c r="B1" s="2" t="s">
        <v>0</v>
      </c>
      <c r="C1" s="2" t="s">
        <v>252</v>
      </c>
      <c r="D1" s="2" t="s">
        <v>253</v>
      </c>
    </row>
    <row r="2" spans="2:4">
      <c r="B2" s="1">
        <v>605</v>
      </c>
      <c r="C2" s="1" t="s">
        <v>542</v>
      </c>
      <c r="D2" s="1" t="s">
        <v>541</v>
      </c>
    </row>
    <row r="3" spans="2:4">
      <c r="B3" s="1">
        <v>61</v>
      </c>
      <c r="C3" s="1" t="s">
        <v>540</v>
      </c>
      <c r="D3" s="1" t="s">
        <v>539</v>
      </c>
    </row>
    <row r="4" spans="2:4">
      <c r="B4" s="1">
        <v>31</v>
      </c>
      <c r="C4" s="1" t="s">
        <v>538</v>
      </c>
      <c r="D4" s="1" t="s">
        <v>537</v>
      </c>
    </row>
    <row r="5" spans="2:4">
      <c r="B5" s="1">
        <v>130</v>
      </c>
      <c r="C5" s="1" t="s">
        <v>536</v>
      </c>
      <c r="D5" s="1" t="s">
        <v>535</v>
      </c>
    </row>
    <row r="6" spans="2:4">
      <c r="B6" s="1">
        <v>129</v>
      </c>
      <c r="C6" s="1" t="s">
        <v>534</v>
      </c>
      <c r="D6" s="1" t="s">
        <v>533</v>
      </c>
    </row>
    <row r="7" spans="2:4">
      <c r="B7" s="1">
        <v>123</v>
      </c>
      <c r="C7" s="1" t="s">
        <v>532</v>
      </c>
      <c r="D7" s="1" t="s">
        <v>531</v>
      </c>
    </row>
    <row r="8" spans="2:4">
      <c r="B8" s="1">
        <v>122</v>
      </c>
      <c r="C8" s="19" t="s">
        <v>530</v>
      </c>
      <c r="D8" s="19" t="s">
        <v>529</v>
      </c>
    </row>
    <row r="9" spans="2:4">
      <c r="B9" s="1">
        <v>754</v>
      </c>
      <c r="C9" s="1" t="s">
        <v>528</v>
      </c>
      <c r="D9" s="1" t="s">
        <v>527</v>
      </c>
    </row>
    <row r="10" spans="2:4">
      <c r="B10" s="1">
        <v>306</v>
      </c>
      <c r="C10" s="1" t="s">
        <v>526</v>
      </c>
      <c r="D10" s="1" t="s">
        <v>525</v>
      </c>
    </row>
    <row r="11" spans="2:4">
      <c r="B11" s="1">
        <v>423</v>
      </c>
      <c r="C11" s="1" t="s">
        <v>524</v>
      </c>
      <c r="D11" s="1" t="s">
        <v>523</v>
      </c>
    </row>
    <row r="12" spans="2:4">
      <c r="B12" s="1">
        <v>243</v>
      </c>
      <c r="C12" s="1" t="s">
        <v>522</v>
      </c>
      <c r="D12" s="1" t="s">
        <v>521</v>
      </c>
    </row>
    <row r="13" spans="2:4">
      <c r="B13" s="1">
        <v>241</v>
      </c>
      <c r="C13" s="1" t="s">
        <v>520</v>
      </c>
      <c r="D13" s="1" t="s">
        <v>519</v>
      </c>
    </row>
    <row r="14" spans="2:4">
      <c r="B14" s="1">
        <v>242</v>
      </c>
      <c r="C14" s="1" t="s">
        <v>518</v>
      </c>
      <c r="D14" s="1" t="s">
        <v>517</v>
      </c>
    </row>
    <row r="15" spans="2:4">
      <c r="B15" s="1">
        <v>244</v>
      </c>
      <c r="C15" s="1" t="s">
        <v>516</v>
      </c>
      <c r="D15" s="1" t="s">
        <v>515</v>
      </c>
    </row>
    <row r="16" spans="2:4">
      <c r="B16" s="1">
        <v>302</v>
      </c>
      <c r="C16" s="1" t="s">
        <v>514</v>
      </c>
      <c r="D16" s="1" t="s">
        <v>513</v>
      </c>
    </row>
    <row r="17" spans="2:4">
      <c r="B17" s="1">
        <v>301</v>
      </c>
      <c r="C17" s="1" t="s">
        <v>512</v>
      </c>
      <c r="D17" s="1" t="s">
        <v>511</v>
      </c>
    </row>
    <row r="18" spans="2:4">
      <c r="B18" s="1">
        <v>632</v>
      </c>
      <c r="C18" s="1" t="s">
        <v>510</v>
      </c>
      <c r="D18" s="1" t="s">
        <v>509</v>
      </c>
    </row>
    <row r="19" spans="2:4">
      <c r="B19" s="1">
        <v>692</v>
      </c>
      <c r="C19" s="1" t="s">
        <v>508</v>
      </c>
      <c r="D19" s="1" t="s">
        <v>507</v>
      </c>
    </row>
    <row r="20" spans="2:4">
      <c r="B20" s="1">
        <v>693</v>
      </c>
      <c r="C20" s="1" t="s">
        <v>506</v>
      </c>
      <c r="D20" s="1" t="s">
        <v>505</v>
      </c>
    </row>
    <row r="21" spans="2:4">
      <c r="B21" s="1">
        <v>131</v>
      </c>
      <c r="C21" s="1" t="s">
        <v>504</v>
      </c>
      <c r="D21" s="1" t="s">
        <v>503</v>
      </c>
    </row>
    <row r="22" spans="2:4">
      <c r="B22" s="1">
        <v>721</v>
      </c>
      <c r="C22" s="1" t="s">
        <v>502</v>
      </c>
      <c r="D22" s="1" t="s">
        <v>501</v>
      </c>
    </row>
    <row r="23" spans="2:4">
      <c r="B23" s="1">
        <v>751</v>
      </c>
      <c r="C23" s="1" t="s">
        <v>500</v>
      </c>
      <c r="D23" s="1" t="s">
        <v>499</v>
      </c>
    </row>
    <row r="24" spans="2:4">
      <c r="B24" s="1">
        <v>542</v>
      </c>
      <c r="C24" s="1" t="s">
        <v>498</v>
      </c>
      <c r="D24" s="1" t="s">
        <v>497</v>
      </c>
    </row>
    <row r="25" spans="2:4">
      <c r="B25" s="1">
        <v>32</v>
      </c>
      <c r="C25" s="1" t="s">
        <v>496</v>
      </c>
      <c r="D25" s="1" t="s">
        <v>495</v>
      </c>
    </row>
    <row r="26" spans="2:4">
      <c r="B26" s="1">
        <v>124</v>
      </c>
      <c r="C26" s="1" t="s">
        <v>494</v>
      </c>
      <c r="D26" s="1" t="s">
        <v>493</v>
      </c>
    </row>
    <row r="27" spans="2:4">
      <c r="B27" s="1">
        <v>212</v>
      </c>
      <c r="C27" s="1" t="s">
        <v>492</v>
      </c>
      <c r="D27" s="1" t="s">
        <v>491</v>
      </c>
    </row>
    <row r="28" spans="2:4">
      <c r="B28" s="1">
        <v>421</v>
      </c>
      <c r="C28" s="1" t="s">
        <v>490</v>
      </c>
      <c r="D28" s="1" t="s">
        <v>489</v>
      </c>
    </row>
    <row r="29" spans="2:4">
      <c r="B29" s="1">
        <v>609</v>
      </c>
      <c r="C29" s="1" t="s">
        <v>488</v>
      </c>
      <c r="D29" s="1" t="s">
        <v>487</v>
      </c>
    </row>
    <row r="30" spans="2:4">
      <c r="B30" s="1">
        <v>151</v>
      </c>
      <c r="C30" s="1" t="s">
        <v>486</v>
      </c>
      <c r="D30" s="1" t="s">
        <v>485</v>
      </c>
    </row>
    <row r="31" spans="2:4">
      <c r="B31" s="1">
        <v>182</v>
      </c>
      <c r="C31" s="1" t="s">
        <v>484</v>
      </c>
      <c r="D31" s="1" t="s">
        <v>483</v>
      </c>
    </row>
    <row r="32" spans="2:4">
      <c r="B32" s="1">
        <v>91</v>
      </c>
      <c r="C32" s="1" t="s">
        <v>482</v>
      </c>
      <c r="D32" s="1" t="s">
        <v>481</v>
      </c>
    </row>
    <row r="33" spans="2:4">
      <c r="B33" s="1">
        <v>62</v>
      </c>
      <c r="C33" s="1" t="s">
        <v>480</v>
      </c>
      <c r="D33" s="1" t="s">
        <v>479</v>
      </c>
    </row>
    <row r="34" spans="2:4">
      <c r="B34" s="1">
        <v>152</v>
      </c>
      <c r="C34" s="1" t="s">
        <v>478</v>
      </c>
      <c r="D34" s="1" t="s">
        <v>477</v>
      </c>
    </row>
    <row r="35" spans="2:4">
      <c r="B35" s="1">
        <v>604</v>
      </c>
      <c r="C35" s="1" t="s">
        <v>476</v>
      </c>
      <c r="D35" s="1" t="s">
        <v>475</v>
      </c>
    </row>
    <row r="36" spans="2:4">
      <c r="B36" s="1">
        <v>603</v>
      </c>
      <c r="C36" s="1" t="s">
        <v>474</v>
      </c>
      <c r="D36" s="1" t="s">
        <v>473</v>
      </c>
    </row>
    <row r="37" spans="2:4">
      <c r="B37" s="1">
        <v>153</v>
      </c>
      <c r="C37" s="1" t="s">
        <v>472</v>
      </c>
      <c r="D37" s="1" t="s">
        <v>471</v>
      </c>
    </row>
    <row r="38" spans="2:4">
      <c r="B38" s="1">
        <v>571</v>
      </c>
      <c r="C38" s="1" t="s">
        <v>470</v>
      </c>
      <c r="D38" s="1" t="s">
        <v>469</v>
      </c>
    </row>
    <row r="39" spans="2:4">
      <c r="B39" s="1">
        <v>572</v>
      </c>
      <c r="C39" s="1" t="s">
        <v>468</v>
      </c>
      <c r="D39" s="1" t="s">
        <v>467</v>
      </c>
    </row>
    <row r="40" spans="2:4">
      <c r="B40" s="1">
        <v>812</v>
      </c>
      <c r="C40" s="1" t="s">
        <v>466</v>
      </c>
      <c r="D40" s="1" t="s">
        <v>465</v>
      </c>
    </row>
    <row r="41" spans="2:4">
      <c r="B41" s="1">
        <v>811</v>
      </c>
      <c r="C41" s="1" t="s">
        <v>464</v>
      </c>
      <c r="D41" s="1" t="s">
        <v>463</v>
      </c>
    </row>
    <row r="42" spans="2:4">
      <c r="B42" s="1">
        <v>392</v>
      </c>
      <c r="C42" s="1" t="s">
        <v>462</v>
      </c>
      <c r="D42" s="1" t="s">
        <v>461</v>
      </c>
    </row>
    <row r="43" spans="2:4">
      <c r="B43" s="1">
        <v>573</v>
      </c>
      <c r="C43" s="1" t="s">
        <v>460</v>
      </c>
      <c r="D43" s="1" t="s">
        <v>459</v>
      </c>
    </row>
    <row r="44" spans="2:4">
      <c r="B44" s="1">
        <v>422</v>
      </c>
      <c r="C44" s="1" t="s">
        <v>458</v>
      </c>
      <c r="D44" s="1" t="s">
        <v>457</v>
      </c>
    </row>
    <row r="45" spans="2:4">
      <c r="B45" s="1">
        <v>368</v>
      </c>
      <c r="C45" s="1" t="s">
        <v>456</v>
      </c>
      <c r="D45" s="1" t="s">
        <v>455</v>
      </c>
    </row>
    <row r="46" spans="2:4">
      <c r="B46" s="1">
        <v>366</v>
      </c>
      <c r="C46" s="1" t="s">
        <v>454</v>
      </c>
      <c r="D46" s="1" t="s">
        <v>453</v>
      </c>
    </row>
    <row r="47" spans="2:4">
      <c r="B47" s="1">
        <v>367</v>
      </c>
      <c r="C47" s="1" t="s">
        <v>452</v>
      </c>
      <c r="D47" s="1" t="s">
        <v>451</v>
      </c>
    </row>
    <row r="48" spans="2:4">
      <c r="B48" s="1">
        <v>365</v>
      </c>
      <c r="C48" s="1" t="s">
        <v>450</v>
      </c>
      <c r="D48" s="1" t="s">
        <v>449</v>
      </c>
    </row>
    <row r="49" spans="2:4">
      <c r="B49" s="1">
        <v>333</v>
      </c>
      <c r="C49" s="1" t="s">
        <v>448</v>
      </c>
      <c r="D49" s="1" t="s">
        <v>447</v>
      </c>
    </row>
    <row r="50" spans="2:4">
      <c r="B50" s="1">
        <v>752</v>
      </c>
      <c r="C50" s="1" t="s">
        <v>446</v>
      </c>
      <c r="D50" s="1" t="s">
        <v>445</v>
      </c>
    </row>
    <row r="51" spans="2:4">
      <c r="B51" s="26">
        <v>361</v>
      </c>
      <c r="C51" s="26" t="s">
        <v>444</v>
      </c>
      <c r="D51" s="26" t="s">
        <v>443</v>
      </c>
    </row>
    <row r="52" spans="2:4">
      <c r="B52" s="1">
        <v>362</v>
      </c>
      <c r="C52" s="1" t="s">
        <v>442</v>
      </c>
      <c r="D52" s="1" t="s">
        <v>441</v>
      </c>
    </row>
    <row r="53" spans="2:4">
      <c r="B53" s="1">
        <v>363</v>
      </c>
      <c r="C53" s="1" t="s">
        <v>440</v>
      </c>
      <c r="D53" s="1" t="s">
        <v>439</v>
      </c>
    </row>
    <row r="54" spans="2:4">
      <c r="B54" s="1">
        <v>364</v>
      </c>
      <c r="C54" s="1" t="s">
        <v>438</v>
      </c>
      <c r="D54" s="1" t="s">
        <v>437</v>
      </c>
    </row>
    <row r="55" spans="2:4">
      <c r="B55" s="1">
        <v>606</v>
      </c>
      <c r="C55" s="1" t="s">
        <v>436</v>
      </c>
      <c r="D55" s="1" t="s">
        <v>435</v>
      </c>
    </row>
    <row r="56" spans="2:4">
      <c r="B56" s="1">
        <v>334</v>
      </c>
      <c r="C56" s="1" t="s">
        <v>434</v>
      </c>
      <c r="D56" s="1" t="s">
        <v>433</v>
      </c>
    </row>
    <row r="57" spans="2:4">
      <c r="B57" s="1">
        <v>128</v>
      </c>
      <c r="C57" s="1" t="s">
        <v>432</v>
      </c>
      <c r="D57" s="1" t="s">
        <v>431</v>
      </c>
    </row>
    <row r="58" spans="2:4">
      <c r="B58" s="1">
        <v>481</v>
      </c>
      <c r="C58" s="1" t="s">
        <v>430</v>
      </c>
      <c r="D58" s="1" t="s">
        <v>429</v>
      </c>
    </row>
    <row r="59" spans="2:4">
      <c r="B59" s="1">
        <v>482</v>
      </c>
      <c r="C59" s="1" t="s">
        <v>428</v>
      </c>
      <c r="D59" s="1" t="s">
        <v>427</v>
      </c>
    </row>
    <row r="60" spans="2:4">
      <c r="B60" s="1">
        <v>183</v>
      </c>
      <c r="C60" s="1" t="s">
        <v>426</v>
      </c>
      <c r="D60" s="1" t="s">
        <v>425</v>
      </c>
    </row>
    <row r="61" spans="2:4">
      <c r="B61" s="1">
        <v>451</v>
      </c>
      <c r="C61" s="1" t="s">
        <v>424</v>
      </c>
      <c r="D61" s="1" t="s">
        <v>423</v>
      </c>
    </row>
    <row r="62" spans="2:4">
      <c r="B62" s="1">
        <v>607</v>
      </c>
      <c r="C62" s="1" t="s">
        <v>422</v>
      </c>
      <c r="D62" s="1" t="s">
        <v>421</v>
      </c>
    </row>
    <row r="63" spans="2:4">
      <c r="B63" s="1">
        <v>813</v>
      </c>
      <c r="C63" s="1" t="s">
        <v>420</v>
      </c>
      <c r="D63" s="1" t="s">
        <v>419</v>
      </c>
    </row>
    <row r="64" spans="2:4">
      <c r="B64" s="1">
        <v>545</v>
      </c>
      <c r="C64" s="1" t="s">
        <v>418</v>
      </c>
      <c r="D64" s="1" t="s">
        <v>417</v>
      </c>
    </row>
    <row r="65" spans="2:4">
      <c r="B65" s="1">
        <v>663</v>
      </c>
      <c r="C65" s="1" t="s">
        <v>416</v>
      </c>
      <c r="D65" s="1" t="s">
        <v>415</v>
      </c>
    </row>
    <row r="66" spans="2:4">
      <c r="B66" s="1">
        <v>665</v>
      </c>
      <c r="C66" s="1" t="s">
        <v>414</v>
      </c>
      <c r="D66" s="1" t="s">
        <v>413</v>
      </c>
    </row>
    <row r="67" spans="2:4">
      <c r="B67" s="1">
        <v>125</v>
      </c>
      <c r="C67" s="1" t="s">
        <v>412</v>
      </c>
      <c r="D67" s="1" t="s">
        <v>411</v>
      </c>
    </row>
    <row r="68" spans="2:4">
      <c r="B68" s="1">
        <v>127</v>
      </c>
      <c r="C68" s="1" t="s">
        <v>410</v>
      </c>
      <c r="D68" s="1" t="s">
        <v>409</v>
      </c>
    </row>
    <row r="69" spans="2:4">
      <c r="B69" s="1">
        <v>846</v>
      </c>
      <c r="C69" s="1" t="s">
        <v>408</v>
      </c>
      <c r="D69" s="1" t="s">
        <v>407</v>
      </c>
    </row>
    <row r="70" spans="2:4">
      <c r="B70" s="1">
        <v>391</v>
      </c>
      <c r="C70" s="1" t="s">
        <v>406</v>
      </c>
      <c r="D70" s="1" t="s">
        <v>405</v>
      </c>
    </row>
    <row r="71" spans="2:4">
      <c r="B71" s="1">
        <v>753</v>
      </c>
      <c r="C71" s="1" t="s">
        <v>404</v>
      </c>
      <c r="D71" s="1" t="s">
        <v>403</v>
      </c>
    </row>
    <row r="72" spans="2:4">
      <c r="B72" s="1">
        <v>121</v>
      </c>
      <c r="C72" s="1" t="s">
        <v>402</v>
      </c>
      <c r="D72" s="1" t="s">
        <v>401</v>
      </c>
    </row>
    <row r="73" spans="2:4">
      <c r="B73" s="1">
        <v>181</v>
      </c>
      <c r="C73" s="1" t="s">
        <v>400</v>
      </c>
      <c r="D73" s="1" t="s">
        <v>399</v>
      </c>
    </row>
    <row r="74" spans="2:4">
      <c r="B74" s="1">
        <v>541</v>
      </c>
      <c r="C74" s="1" t="s">
        <v>398</v>
      </c>
      <c r="D74" s="1" t="s">
        <v>397</v>
      </c>
    </row>
    <row r="75" spans="2:4">
      <c r="B75" s="1">
        <v>271</v>
      </c>
      <c r="C75" s="1" t="s">
        <v>396</v>
      </c>
      <c r="D75" s="1" t="s">
        <v>395</v>
      </c>
    </row>
    <row r="76" spans="2:4">
      <c r="B76" s="1">
        <v>273</v>
      </c>
      <c r="C76" s="1" t="s">
        <v>394</v>
      </c>
      <c r="D76" s="1" t="s">
        <v>393</v>
      </c>
    </row>
    <row r="77" spans="2:4">
      <c r="B77" s="1">
        <v>272</v>
      </c>
      <c r="C77" s="1" t="s">
        <v>392</v>
      </c>
      <c r="D77" s="1" t="s">
        <v>391</v>
      </c>
    </row>
    <row r="78" spans="2:4">
      <c r="B78" s="1">
        <v>274</v>
      </c>
      <c r="C78" s="1" t="s">
        <v>390</v>
      </c>
      <c r="D78" s="1" t="s">
        <v>389</v>
      </c>
    </row>
    <row r="79" spans="2:4">
      <c r="B79" s="1">
        <v>662</v>
      </c>
      <c r="C79" s="1" t="s">
        <v>388</v>
      </c>
      <c r="D79" s="1" t="s">
        <v>387</v>
      </c>
    </row>
    <row r="80" spans="2:4">
      <c r="B80" s="1">
        <v>691</v>
      </c>
      <c r="C80" s="1" t="s">
        <v>386</v>
      </c>
      <c r="D80" s="1" t="s">
        <v>385</v>
      </c>
    </row>
    <row r="81" spans="2:4">
      <c r="B81" s="1">
        <v>608</v>
      </c>
      <c r="C81" s="1" t="s">
        <v>384</v>
      </c>
      <c r="D81" s="1" t="s">
        <v>383</v>
      </c>
    </row>
    <row r="82" spans="2:4">
      <c r="B82" s="1">
        <v>602</v>
      </c>
      <c r="C82" s="1" t="s">
        <v>382</v>
      </c>
      <c r="D82" s="1" t="s">
        <v>381</v>
      </c>
    </row>
    <row r="83" spans="2:4">
      <c r="B83" s="1">
        <v>601</v>
      </c>
      <c r="C83" s="1" t="s">
        <v>380</v>
      </c>
      <c r="D83" s="1" t="s">
        <v>379</v>
      </c>
    </row>
    <row r="84" spans="2:4">
      <c r="B84" s="1">
        <v>661</v>
      </c>
      <c r="C84" s="1" t="s">
        <v>378</v>
      </c>
      <c r="D84" s="1" t="s">
        <v>377</v>
      </c>
    </row>
    <row r="85" spans="2:4">
      <c r="B85" s="1">
        <v>664</v>
      </c>
      <c r="C85" s="1" t="s">
        <v>376</v>
      </c>
      <c r="D85" s="1" t="s">
        <v>375</v>
      </c>
    </row>
    <row r="86" spans="2:4">
      <c r="B86" s="1">
        <v>331</v>
      </c>
      <c r="C86" s="1" t="s">
        <v>374</v>
      </c>
      <c r="D86" s="1" t="s">
        <v>373</v>
      </c>
    </row>
    <row r="87" spans="2:4">
      <c r="B87" s="1">
        <v>543</v>
      </c>
      <c r="C87" s="1" t="s">
        <v>372</v>
      </c>
      <c r="D87" s="1" t="s">
        <v>371</v>
      </c>
    </row>
    <row r="88" spans="2:4">
      <c r="B88" s="1">
        <v>544</v>
      </c>
      <c r="C88" s="1" t="s">
        <v>370</v>
      </c>
      <c r="D88" s="1" t="s">
        <v>369</v>
      </c>
    </row>
    <row r="89" spans="2:4">
      <c r="B89" s="1">
        <v>842</v>
      </c>
      <c r="C89" s="1" t="s">
        <v>368</v>
      </c>
      <c r="D89" s="1" t="s">
        <v>367</v>
      </c>
    </row>
    <row r="90" spans="2:4">
      <c r="B90" s="1">
        <v>841</v>
      </c>
      <c r="C90" s="1" t="s">
        <v>366</v>
      </c>
      <c r="D90" s="1" t="s">
        <v>365</v>
      </c>
    </row>
    <row r="91" spans="2:4">
      <c r="B91" s="1">
        <v>631</v>
      </c>
      <c r="C91" s="1" t="s">
        <v>364</v>
      </c>
      <c r="D91" s="1" t="s">
        <v>363</v>
      </c>
    </row>
    <row r="92" spans="2:4">
      <c r="B92" s="1">
        <v>332</v>
      </c>
      <c r="C92" s="1" t="s">
        <v>362</v>
      </c>
      <c r="D92" s="1" t="s">
        <v>361</v>
      </c>
    </row>
    <row r="93" spans="2:4">
      <c r="B93" s="1">
        <v>211</v>
      </c>
      <c r="C93" s="1" t="s">
        <v>360</v>
      </c>
      <c r="D93" s="1" t="s">
        <v>359</v>
      </c>
    </row>
    <row r="94" spans="2:4">
      <c r="B94" s="1">
        <v>92</v>
      </c>
      <c r="C94" s="1" t="s">
        <v>358</v>
      </c>
      <c r="D94" s="1" t="s">
        <v>357</v>
      </c>
    </row>
    <row r="95" spans="2:4">
      <c r="B95" s="1">
        <v>999</v>
      </c>
      <c r="C95" s="1" t="s">
        <v>269</v>
      </c>
      <c r="D95" s="1" t="s">
        <v>356</v>
      </c>
    </row>
    <row r="96" spans="2:4">
      <c r="B96" s="1">
        <v>997</v>
      </c>
      <c r="C96" s="1" t="s">
        <v>355</v>
      </c>
      <c r="D96" s="1" t="s">
        <v>354</v>
      </c>
    </row>
    <row r="97" spans="2:4">
      <c r="B97" s="1">
        <v>511</v>
      </c>
      <c r="C97" s="1" t="s">
        <v>353</v>
      </c>
      <c r="D97" s="1" t="s">
        <v>352</v>
      </c>
    </row>
    <row r="98" spans="2:4">
      <c r="B98" s="1">
        <v>512</v>
      </c>
      <c r="C98" s="1" t="s">
        <v>351</v>
      </c>
      <c r="D98" s="1" t="s">
        <v>350</v>
      </c>
    </row>
    <row r="99" spans="2:4">
      <c r="B99" s="1">
        <v>844</v>
      </c>
      <c r="C99" s="1" t="s">
        <v>349</v>
      </c>
      <c r="D99" s="1" t="s">
        <v>348</v>
      </c>
    </row>
    <row r="100" spans="2:4">
      <c r="B100" s="1">
        <v>843</v>
      </c>
      <c r="C100" s="1" t="s">
        <v>347</v>
      </c>
      <c r="D100" s="1" t="s">
        <v>346</v>
      </c>
    </row>
    <row r="101" spans="2:4">
      <c r="B101" s="1">
        <v>694</v>
      </c>
      <c r="C101" s="1" t="s">
        <v>345</v>
      </c>
      <c r="D101" s="1" t="s">
        <v>344</v>
      </c>
    </row>
    <row r="102" spans="2:4">
      <c r="B102" s="1">
        <v>452</v>
      </c>
      <c r="C102" s="1" t="s">
        <v>343</v>
      </c>
      <c r="D102" s="1" t="s">
        <v>342</v>
      </c>
    </row>
    <row r="103" spans="2:4">
      <c r="B103" s="1">
        <v>303</v>
      </c>
      <c r="C103" s="1" t="s">
        <v>341</v>
      </c>
      <c r="D103" s="1" t="s">
        <v>340</v>
      </c>
    </row>
    <row r="104" spans="2:4">
      <c r="B104" s="1">
        <v>126</v>
      </c>
      <c r="C104" s="1" t="s">
        <v>339</v>
      </c>
      <c r="D104" s="1" t="s">
        <v>338</v>
      </c>
    </row>
    <row r="105" spans="2:4">
      <c r="B105" s="1">
        <v>722</v>
      </c>
      <c r="C105" s="1" t="s">
        <v>337</v>
      </c>
      <c r="D105" s="1" t="s">
        <v>336</v>
      </c>
    </row>
    <row r="106" spans="2:4">
      <c r="B106" s="1">
        <v>845</v>
      </c>
      <c r="C106" s="1" t="s">
        <v>335</v>
      </c>
      <c r="D106" s="1" t="s">
        <v>334</v>
      </c>
    </row>
    <row r="107" spans="2:4">
      <c r="B107" s="1">
        <v>781</v>
      </c>
      <c r="C107" s="1" t="s">
        <v>333</v>
      </c>
      <c r="D107" s="1" t="s">
        <v>332</v>
      </c>
    </row>
    <row r="108" spans="2:4">
      <c r="B108" s="1">
        <v>783</v>
      </c>
      <c r="C108" s="1" t="s">
        <v>331</v>
      </c>
      <c r="D108" s="1" t="s">
        <v>330</v>
      </c>
    </row>
    <row r="109" spans="2:4">
      <c r="B109" s="1">
        <v>784</v>
      </c>
      <c r="C109" s="1" t="s">
        <v>329</v>
      </c>
      <c r="D109" s="1" t="s">
        <v>328</v>
      </c>
    </row>
    <row r="110" spans="2:4">
      <c r="B110" s="1">
        <v>782</v>
      </c>
      <c r="C110" s="1" t="s">
        <v>327</v>
      </c>
      <c r="D110" s="1" t="s">
        <v>326</v>
      </c>
    </row>
    <row r="111" spans="2:4">
      <c r="B111" s="1">
        <v>453</v>
      </c>
      <c r="C111" s="1" t="s">
        <v>325</v>
      </c>
      <c r="D111" s="1" t="s">
        <v>324</v>
      </c>
    </row>
    <row r="112" spans="2:4">
      <c r="B112" s="1">
        <v>785</v>
      </c>
      <c r="C112" s="1" t="s">
        <v>323</v>
      </c>
      <c r="D112" s="1" t="s">
        <v>322</v>
      </c>
    </row>
    <row r="113" spans="2:4">
      <c r="B113" s="1">
        <v>695</v>
      </c>
      <c r="C113" s="1" t="s">
        <v>321</v>
      </c>
      <c r="D113" s="1" t="s">
        <v>320</v>
      </c>
    </row>
    <row r="114" spans="2:4">
      <c r="B114" s="1">
        <v>305</v>
      </c>
      <c r="C114" s="1" t="s">
        <v>319</v>
      </c>
      <c r="D114" s="1" t="s">
        <v>318</v>
      </c>
    </row>
    <row r="115" spans="2:4">
      <c r="B115" s="1">
        <v>304</v>
      </c>
      <c r="C115" s="1" t="s">
        <v>317</v>
      </c>
      <c r="D115" s="1" t="s">
        <v>316</v>
      </c>
    </row>
  </sheetData>
  <pageMargins left="0.78740157499999996" right="0.78740157499999996" top="0.984251969" bottom="0.984251969" header="0" footer="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3"/>
  <sheetViews>
    <sheetView workbookViewId="0">
      <pane ySplit="1" topLeftCell="A2" activePane="bottomLeft" state="frozen"/>
      <selection activeCell="C1" sqref="C1"/>
      <selection pane="bottomLeft" activeCell="C12" sqref="C12:E12"/>
    </sheetView>
  </sheetViews>
  <sheetFormatPr defaultColWidth="9.140625" defaultRowHeight="12"/>
  <cols>
    <col min="1" max="1" width="3.140625" style="1" customWidth="1"/>
    <col min="2" max="2" width="7.7109375" style="1" bestFit="1" customWidth="1"/>
    <col min="3" max="3" width="77.7109375" style="1" bestFit="1" customWidth="1"/>
    <col min="4" max="4" width="27.5703125" style="1" bestFit="1" customWidth="1"/>
    <col min="5" max="5" width="81.28515625" style="1" bestFit="1" customWidth="1"/>
    <col min="6" max="256" width="10.28515625" style="1" customWidth="1"/>
    <col min="257" max="16384" width="9.140625" style="1"/>
  </cols>
  <sheetData>
    <row r="1" spans="2:5" s="2" customFormat="1">
      <c r="B1" s="2" t="s">
        <v>0</v>
      </c>
      <c r="C1" s="2" t="s">
        <v>252</v>
      </c>
      <c r="D1" s="2" t="s">
        <v>930</v>
      </c>
      <c r="E1" s="2" t="s">
        <v>253</v>
      </c>
    </row>
    <row r="2" spans="2:5">
      <c r="B2" s="1">
        <v>367</v>
      </c>
      <c r="C2" s="1" t="s">
        <v>929</v>
      </c>
      <c r="D2" s="1">
        <v>5</v>
      </c>
      <c r="E2" s="1" t="s">
        <v>928</v>
      </c>
    </row>
    <row r="3" spans="2:5">
      <c r="B3" s="1">
        <v>368</v>
      </c>
      <c r="C3" s="1" t="s">
        <v>927</v>
      </c>
      <c r="D3" s="1">
        <v>5</v>
      </c>
      <c r="E3" s="1" t="s">
        <v>926</v>
      </c>
    </row>
    <row r="4" spans="2:5">
      <c r="B4" s="1">
        <v>369</v>
      </c>
      <c r="C4" s="1" t="s">
        <v>925</v>
      </c>
      <c r="D4" s="1">
        <v>5</v>
      </c>
      <c r="E4" s="1" t="s">
        <v>924</v>
      </c>
    </row>
    <row r="5" spans="2:5">
      <c r="B5" s="1">
        <v>370</v>
      </c>
      <c r="C5" s="1" t="s">
        <v>923</v>
      </c>
      <c r="D5" s="1">
        <v>5</v>
      </c>
      <c r="E5" s="1" t="s">
        <v>922</v>
      </c>
    </row>
    <row r="6" spans="2:5">
      <c r="B6" s="1">
        <v>371</v>
      </c>
      <c r="C6" s="1" t="s">
        <v>921</v>
      </c>
      <c r="D6" s="1">
        <v>5</v>
      </c>
      <c r="E6" s="1" t="s">
        <v>920</v>
      </c>
    </row>
    <row r="7" spans="2:5">
      <c r="B7" s="1">
        <v>372</v>
      </c>
      <c r="C7" s="1" t="s">
        <v>919</v>
      </c>
      <c r="D7" s="1">
        <v>5</v>
      </c>
      <c r="E7" s="1" t="s">
        <v>918</v>
      </c>
    </row>
    <row r="8" spans="2:5">
      <c r="B8" s="1">
        <v>373</v>
      </c>
      <c r="C8" s="1" t="s">
        <v>917</v>
      </c>
      <c r="D8" s="1">
        <v>5</v>
      </c>
      <c r="E8" s="1" t="s">
        <v>916</v>
      </c>
    </row>
    <row r="9" spans="2:5">
      <c r="B9" s="1">
        <v>374</v>
      </c>
      <c r="C9" s="1" t="s">
        <v>915</v>
      </c>
      <c r="D9" s="1">
        <v>5</v>
      </c>
      <c r="E9" s="1" t="s">
        <v>914</v>
      </c>
    </row>
    <row r="10" spans="2:5">
      <c r="B10" s="1">
        <v>375</v>
      </c>
      <c r="C10" s="1" t="s">
        <v>913</v>
      </c>
      <c r="D10" s="1">
        <v>5</v>
      </c>
      <c r="E10" s="1" t="s">
        <v>912</v>
      </c>
    </row>
    <row r="11" spans="2:5">
      <c r="B11" s="1">
        <v>376</v>
      </c>
      <c r="C11" s="1" t="s">
        <v>911</v>
      </c>
      <c r="D11" s="1">
        <v>5</v>
      </c>
      <c r="E11" s="1" t="s">
        <v>910</v>
      </c>
    </row>
    <row r="12" spans="2:5">
      <c r="B12" s="26">
        <v>377</v>
      </c>
      <c r="C12" s="26" t="s">
        <v>909</v>
      </c>
      <c r="D12" s="26">
        <v>5</v>
      </c>
      <c r="E12" s="26" t="s">
        <v>908</v>
      </c>
    </row>
    <row r="13" spans="2:5">
      <c r="B13" s="1">
        <v>378</v>
      </c>
      <c r="C13" s="1" t="s">
        <v>907</v>
      </c>
      <c r="D13" s="1">
        <v>5</v>
      </c>
      <c r="E13" s="1" t="s">
        <v>906</v>
      </c>
    </row>
    <row r="14" spans="2:5">
      <c r="B14" s="1">
        <v>379</v>
      </c>
      <c r="C14" s="1" t="s">
        <v>905</v>
      </c>
      <c r="D14" s="1">
        <v>5</v>
      </c>
      <c r="E14" s="1" t="s">
        <v>904</v>
      </c>
    </row>
    <row r="15" spans="2:5">
      <c r="B15" s="1">
        <v>380</v>
      </c>
      <c r="C15" s="1" t="s">
        <v>903</v>
      </c>
      <c r="D15" s="1">
        <v>5</v>
      </c>
      <c r="E15" s="1" t="s">
        <v>902</v>
      </c>
    </row>
    <row r="16" spans="2:5">
      <c r="B16" s="1">
        <v>381</v>
      </c>
      <c r="C16" s="1" t="s">
        <v>901</v>
      </c>
      <c r="D16" s="1">
        <v>5</v>
      </c>
      <c r="E16" s="1" t="s">
        <v>900</v>
      </c>
    </row>
    <row r="17" spans="2:5">
      <c r="B17" s="1">
        <v>382</v>
      </c>
      <c r="C17" s="1" t="s">
        <v>899</v>
      </c>
      <c r="D17" s="1">
        <v>5</v>
      </c>
      <c r="E17" s="1" t="s">
        <v>898</v>
      </c>
    </row>
    <row r="18" spans="2:5">
      <c r="B18" s="1">
        <v>383</v>
      </c>
      <c r="C18" s="1" t="s">
        <v>897</v>
      </c>
      <c r="D18" s="1">
        <v>5</v>
      </c>
      <c r="E18" s="1" t="s">
        <v>896</v>
      </c>
    </row>
    <row r="19" spans="2:5">
      <c r="B19" s="1">
        <v>384</v>
      </c>
      <c r="C19" s="1" t="s">
        <v>895</v>
      </c>
      <c r="D19" s="1">
        <v>5</v>
      </c>
      <c r="E19" s="1" t="s">
        <v>894</v>
      </c>
    </row>
    <row r="20" spans="2:5">
      <c r="B20" s="1">
        <v>385</v>
      </c>
      <c r="C20" s="1" t="s">
        <v>893</v>
      </c>
      <c r="D20" s="1">
        <v>5</v>
      </c>
      <c r="E20" s="1" t="s">
        <v>892</v>
      </c>
    </row>
    <row r="21" spans="2:5">
      <c r="B21" s="1">
        <v>386</v>
      </c>
      <c r="C21" s="1" t="s">
        <v>891</v>
      </c>
      <c r="D21" s="1">
        <v>5</v>
      </c>
      <c r="E21" s="1" t="s">
        <v>890</v>
      </c>
    </row>
    <row r="22" spans="2:5">
      <c r="B22" s="1">
        <v>387</v>
      </c>
      <c r="C22" s="1" t="s">
        <v>889</v>
      </c>
      <c r="D22" s="1">
        <v>5</v>
      </c>
      <c r="E22" s="1" t="s">
        <v>888</v>
      </c>
    </row>
    <row r="23" spans="2:5">
      <c r="B23" s="1">
        <v>388</v>
      </c>
      <c r="C23" s="1" t="s">
        <v>887</v>
      </c>
      <c r="D23" s="1">
        <v>5</v>
      </c>
      <c r="E23" s="1" t="s">
        <v>886</v>
      </c>
    </row>
    <row r="24" spans="2:5">
      <c r="B24" s="1">
        <v>389</v>
      </c>
      <c r="C24" s="1" t="s">
        <v>885</v>
      </c>
      <c r="D24" s="1">
        <v>5</v>
      </c>
      <c r="E24" s="1" t="s">
        <v>884</v>
      </c>
    </row>
    <row r="25" spans="2:5">
      <c r="B25" s="1">
        <v>390</v>
      </c>
      <c r="C25" s="1" t="s">
        <v>883</v>
      </c>
      <c r="D25" s="1">
        <v>5</v>
      </c>
      <c r="E25" s="1" t="s">
        <v>882</v>
      </c>
    </row>
    <row r="26" spans="2:5">
      <c r="B26" s="1">
        <v>391</v>
      </c>
      <c r="C26" s="1" t="s">
        <v>881</v>
      </c>
      <c r="D26" s="1">
        <v>5</v>
      </c>
      <c r="E26" s="1" t="s">
        <v>880</v>
      </c>
    </row>
    <row r="27" spans="2:5">
      <c r="B27" s="1">
        <v>392</v>
      </c>
      <c r="C27" s="1" t="s">
        <v>879</v>
      </c>
      <c r="D27" s="1">
        <v>5</v>
      </c>
      <c r="E27" s="1" t="s">
        <v>878</v>
      </c>
    </row>
    <row r="28" spans="2:5">
      <c r="B28" s="1">
        <v>393</v>
      </c>
      <c r="C28" s="1" t="s">
        <v>877</v>
      </c>
      <c r="D28" s="1">
        <v>5</v>
      </c>
      <c r="E28" s="1" t="s">
        <v>876</v>
      </c>
    </row>
    <row r="29" spans="2:5">
      <c r="B29" s="1">
        <v>394</v>
      </c>
      <c r="C29" s="1" t="s">
        <v>875</v>
      </c>
      <c r="D29" s="1">
        <v>5</v>
      </c>
      <c r="E29" s="1" t="s">
        <v>874</v>
      </c>
    </row>
    <row r="30" spans="2:5">
      <c r="B30" s="1">
        <v>395</v>
      </c>
      <c r="C30" s="1" t="s">
        <v>873</v>
      </c>
      <c r="D30" s="1">
        <v>5</v>
      </c>
      <c r="E30" s="1" t="s">
        <v>872</v>
      </c>
    </row>
    <row r="31" spans="2:5">
      <c r="B31" s="1">
        <v>396</v>
      </c>
      <c r="C31" s="1" t="s">
        <v>871</v>
      </c>
      <c r="D31" s="1">
        <v>5</v>
      </c>
      <c r="E31" s="1" t="s">
        <v>870</v>
      </c>
    </row>
    <row r="32" spans="2:5">
      <c r="B32" s="1">
        <v>397</v>
      </c>
      <c r="C32" s="1" t="s">
        <v>869</v>
      </c>
      <c r="D32" s="1">
        <v>5</v>
      </c>
      <c r="E32" s="1" t="s">
        <v>868</v>
      </c>
    </row>
    <row r="33" spans="2:5">
      <c r="B33" s="1">
        <v>398</v>
      </c>
      <c r="C33" s="1" t="s">
        <v>867</v>
      </c>
      <c r="D33" s="1">
        <v>5</v>
      </c>
      <c r="E33" s="1" t="s">
        <v>866</v>
      </c>
    </row>
    <row r="34" spans="2:5">
      <c r="B34" s="1">
        <v>399</v>
      </c>
      <c r="C34" s="1" t="s">
        <v>865</v>
      </c>
      <c r="D34" s="1">
        <v>5</v>
      </c>
      <c r="E34" s="1" t="s">
        <v>864</v>
      </c>
    </row>
    <row r="35" spans="2:5">
      <c r="B35" s="1">
        <v>400</v>
      </c>
      <c r="C35" s="1" t="s">
        <v>863</v>
      </c>
      <c r="D35" s="1">
        <v>5</v>
      </c>
      <c r="E35" s="1" t="s">
        <v>862</v>
      </c>
    </row>
    <row r="36" spans="2:5">
      <c r="B36" s="1">
        <v>401</v>
      </c>
      <c r="C36" s="1" t="s">
        <v>861</v>
      </c>
      <c r="D36" s="1">
        <v>5</v>
      </c>
      <c r="E36" s="1" t="s">
        <v>860</v>
      </c>
    </row>
    <row r="37" spans="2:5">
      <c r="B37" s="1">
        <v>402</v>
      </c>
      <c r="C37" s="1" t="s">
        <v>859</v>
      </c>
      <c r="D37" s="1">
        <v>5</v>
      </c>
      <c r="E37" s="1" t="s">
        <v>858</v>
      </c>
    </row>
    <row r="38" spans="2:5">
      <c r="B38" s="1">
        <v>403</v>
      </c>
      <c r="C38" s="1" t="s">
        <v>857</v>
      </c>
      <c r="D38" s="1">
        <v>5</v>
      </c>
      <c r="E38" s="1" t="s">
        <v>856</v>
      </c>
    </row>
    <row r="39" spans="2:5">
      <c r="B39" s="1">
        <v>279</v>
      </c>
      <c r="C39" s="1" t="s">
        <v>855</v>
      </c>
      <c r="D39" s="1">
        <v>3</v>
      </c>
      <c r="E39" s="1" t="s">
        <v>854</v>
      </c>
    </row>
    <row r="40" spans="2:5">
      <c r="B40" s="1">
        <v>274</v>
      </c>
      <c r="C40" s="1" t="s">
        <v>853</v>
      </c>
      <c r="D40" s="1">
        <v>3</v>
      </c>
      <c r="E40" s="1" t="s">
        <v>852</v>
      </c>
    </row>
    <row r="41" spans="2:5">
      <c r="B41" s="1">
        <v>272</v>
      </c>
      <c r="C41" s="1" t="s">
        <v>851</v>
      </c>
      <c r="D41" s="1">
        <v>3</v>
      </c>
      <c r="E41" s="1" t="s">
        <v>850</v>
      </c>
    </row>
    <row r="42" spans="2:5">
      <c r="B42" s="1">
        <v>280</v>
      </c>
      <c r="C42" s="1" t="s">
        <v>849</v>
      </c>
      <c r="D42" s="1">
        <v>3</v>
      </c>
      <c r="E42" s="1" t="s">
        <v>848</v>
      </c>
    </row>
    <row r="43" spans="2:5">
      <c r="B43" s="1">
        <v>277</v>
      </c>
      <c r="C43" s="1" t="s">
        <v>847</v>
      </c>
      <c r="D43" s="1">
        <v>3</v>
      </c>
      <c r="E43" s="1" t="s">
        <v>846</v>
      </c>
    </row>
    <row r="44" spans="2:5">
      <c r="B44" s="1">
        <v>276</v>
      </c>
      <c r="C44" s="1" t="s">
        <v>845</v>
      </c>
      <c r="D44" s="1">
        <v>3</v>
      </c>
      <c r="E44" s="1" t="s">
        <v>844</v>
      </c>
    </row>
    <row r="45" spans="2:5">
      <c r="B45" s="1">
        <v>275</v>
      </c>
      <c r="C45" s="1" t="s">
        <v>843</v>
      </c>
      <c r="D45" s="1">
        <v>3</v>
      </c>
      <c r="E45" s="1" t="s">
        <v>842</v>
      </c>
    </row>
    <row r="46" spans="2:5">
      <c r="B46" s="1">
        <v>278</v>
      </c>
      <c r="C46" s="1" t="s">
        <v>841</v>
      </c>
      <c r="D46" s="1">
        <v>3</v>
      </c>
      <c r="E46" s="1" t="s">
        <v>840</v>
      </c>
    </row>
    <row r="47" spans="2:5">
      <c r="B47" s="1">
        <v>273</v>
      </c>
      <c r="C47" s="1" t="s">
        <v>839</v>
      </c>
      <c r="D47" s="1">
        <v>3</v>
      </c>
      <c r="E47" s="1" t="s">
        <v>838</v>
      </c>
    </row>
    <row r="48" spans="2:5">
      <c r="B48" s="1">
        <v>305</v>
      </c>
      <c r="C48" s="1" t="s">
        <v>837</v>
      </c>
      <c r="D48" s="1">
        <v>1</v>
      </c>
      <c r="E48" s="1" t="s">
        <v>836</v>
      </c>
    </row>
    <row r="49" spans="2:5">
      <c r="B49" s="1">
        <v>6</v>
      </c>
      <c r="C49" s="1" t="s">
        <v>835</v>
      </c>
      <c r="D49" s="1">
        <v>1</v>
      </c>
      <c r="E49" s="1" t="s">
        <v>834</v>
      </c>
    </row>
    <row r="50" spans="2:5">
      <c r="B50" s="1">
        <v>11</v>
      </c>
      <c r="C50" s="1" t="s">
        <v>833</v>
      </c>
      <c r="D50" s="1">
        <v>1</v>
      </c>
      <c r="E50" s="1" t="s">
        <v>832</v>
      </c>
    </row>
    <row r="51" spans="2:5">
      <c r="B51" s="1">
        <v>32</v>
      </c>
      <c r="C51" s="1" t="s">
        <v>831</v>
      </c>
      <c r="D51" s="1">
        <v>1</v>
      </c>
      <c r="E51" s="1" t="s">
        <v>830</v>
      </c>
    </row>
    <row r="52" spans="2:5">
      <c r="B52" s="1">
        <v>21</v>
      </c>
      <c r="C52" s="1" t="s">
        <v>829</v>
      </c>
      <c r="D52" s="1">
        <v>1</v>
      </c>
      <c r="E52" s="1" t="s">
        <v>828</v>
      </c>
    </row>
    <row r="53" spans="2:5">
      <c r="B53" s="1">
        <v>255</v>
      </c>
      <c r="C53" s="1" t="s">
        <v>827</v>
      </c>
      <c r="D53" s="1">
        <v>2</v>
      </c>
      <c r="E53" s="1" t="s">
        <v>826</v>
      </c>
    </row>
    <row r="54" spans="2:5">
      <c r="B54" s="1">
        <v>257</v>
      </c>
      <c r="C54" s="1" t="s">
        <v>825</v>
      </c>
      <c r="D54" s="1">
        <v>2</v>
      </c>
      <c r="E54" s="1" t="s">
        <v>824</v>
      </c>
    </row>
    <row r="55" spans="2:5">
      <c r="B55" s="1">
        <v>260</v>
      </c>
      <c r="C55" s="1" t="s">
        <v>823</v>
      </c>
      <c r="D55" s="1">
        <v>2</v>
      </c>
      <c r="E55" s="1" t="s">
        <v>822</v>
      </c>
    </row>
    <row r="56" spans="2:5">
      <c r="B56" s="1">
        <v>263</v>
      </c>
      <c r="C56" s="1" t="s">
        <v>821</v>
      </c>
      <c r="D56" s="1">
        <v>2</v>
      </c>
      <c r="E56" s="1" t="s">
        <v>820</v>
      </c>
    </row>
    <row r="57" spans="2:5">
      <c r="B57" s="1">
        <v>266</v>
      </c>
      <c r="C57" s="1" t="s">
        <v>819</v>
      </c>
      <c r="D57" s="1">
        <v>2</v>
      </c>
      <c r="E57" s="1" t="s">
        <v>818</v>
      </c>
    </row>
    <row r="58" spans="2:5">
      <c r="B58" s="1">
        <v>252</v>
      </c>
      <c r="C58" s="1" t="s">
        <v>817</v>
      </c>
      <c r="D58" s="1">
        <v>2</v>
      </c>
      <c r="E58" s="1" t="s">
        <v>816</v>
      </c>
    </row>
    <row r="59" spans="2:5">
      <c r="B59" s="1">
        <v>258</v>
      </c>
      <c r="C59" s="1" t="s">
        <v>815</v>
      </c>
      <c r="D59" s="1">
        <v>2</v>
      </c>
      <c r="E59" s="1" t="s">
        <v>814</v>
      </c>
    </row>
    <row r="60" spans="2:5">
      <c r="B60" s="1">
        <v>256</v>
      </c>
      <c r="C60" s="1" t="s">
        <v>813</v>
      </c>
      <c r="D60" s="1">
        <v>2</v>
      </c>
      <c r="E60" s="1" t="s">
        <v>812</v>
      </c>
    </row>
    <row r="61" spans="2:5">
      <c r="B61" s="1">
        <v>253</v>
      </c>
      <c r="C61" s="1" t="s">
        <v>811</v>
      </c>
      <c r="D61" s="1">
        <v>2</v>
      </c>
      <c r="E61" s="1" t="s">
        <v>810</v>
      </c>
    </row>
    <row r="62" spans="2:5">
      <c r="B62" s="1">
        <v>259</v>
      </c>
      <c r="C62" s="1" t="s">
        <v>809</v>
      </c>
      <c r="D62" s="1">
        <v>2</v>
      </c>
      <c r="E62" s="1" t="s">
        <v>808</v>
      </c>
    </row>
    <row r="63" spans="2:5">
      <c r="B63" s="1">
        <v>261</v>
      </c>
      <c r="C63" s="1" t="s">
        <v>807</v>
      </c>
      <c r="D63" s="1">
        <v>2</v>
      </c>
      <c r="E63" s="1" t="s">
        <v>806</v>
      </c>
    </row>
    <row r="64" spans="2:5">
      <c r="B64" s="1">
        <v>264</v>
      </c>
      <c r="C64" s="1" t="s">
        <v>805</v>
      </c>
      <c r="D64" s="1">
        <v>2</v>
      </c>
      <c r="E64" s="1" t="s">
        <v>804</v>
      </c>
    </row>
    <row r="65" spans="2:5">
      <c r="B65" s="1">
        <v>254</v>
      </c>
      <c r="C65" s="1" t="s">
        <v>803</v>
      </c>
      <c r="D65" s="1">
        <v>2</v>
      </c>
      <c r="E65" s="1" t="s">
        <v>802</v>
      </c>
    </row>
    <row r="66" spans="2:5">
      <c r="B66" s="1">
        <v>268</v>
      </c>
      <c r="C66" s="1" t="s">
        <v>801</v>
      </c>
      <c r="D66" s="1">
        <v>2</v>
      </c>
      <c r="E66" s="1" t="s">
        <v>800</v>
      </c>
    </row>
    <row r="67" spans="2:5">
      <c r="B67" s="1">
        <v>265</v>
      </c>
      <c r="C67" s="1" t="s">
        <v>799</v>
      </c>
      <c r="D67" s="1">
        <v>2</v>
      </c>
      <c r="E67" s="1" t="s">
        <v>798</v>
      </c>
    </row>
    <row r="68" spans="2:5">
      <c r="B68" s="1">
        <v>251</v>
      </c>
      <c r="C68" s="1" t="s">
        <v>797</v>
      </c>
      <c r="D68" s="1">
        <v>2</v>
      </c>
      <c r="E68" s="1" t="s">
        <v>796</v>
      </c>
    </row>
    <row r="69" spans="2:5">
      <c r="B69" s="1">
        <v>267</v>
      </c>
      <c r="C69" s="1" t="s">
        <v>795</v>
      </c>
      <c r="D69" s="1">
        <v>2</v>
      </c>
      <c r="E69" s="1" t="s">
        <v>794</v>
      </c>
    </row>
    <row r="70" spans="2:5">
      <c r="B70" s="1">
        <v>262</v>
      </c>
      <c r="C70" s="1" t="s">
        <v>793</v>
      </c>
      <c r="D70" s="1">
        <v>2</v>
      </c>
      <c r="E70" s="1" t="s">
        <v>792</v>
      </c>
    </row>
    <row r="71" spans="2:5">
      <c r="B71" s="1">
        <v>269</v>
      </c>
      <c r="C71" s="1" t="s">
        <v>791</v>
      </c>
      <c r="D71" s="1">
        <v>2</v>
      </c>
      <c r="E71" s="1" t="s">
        <v>790</v>
      </c>
    </row>
    <row r="72" spans="2:5">
      <c r="B72" s="1">
        <v>406</v>
      </c>
      <c r="C72" s="1" t="s">
        <v>789</v>
      </c>
      <c r="D72" s="1">
        <v>1</v>
      </c>
      <c r="E72" s="1" t="s">
        <v>788</v>
      </c>
    </row>
    <row r="73" spans="2:5">
      <c r="B73" s="1">
        <v>23</v>
      </c>
      <c r="C73" s="1" t="s">
        <v>787</v>
      </c>
      <c r="D73" s="1">
        <v>1</v>
      </c>
      <c r="E73" s="1" t="s">
        <v>786</v>
      </c>
    </row>
    <row r="74" spans="2:5">
      <c r="B74" s="1">
        <v>2</v>
      </c>
      <c r="C74" s="1" t="s">
        <v>785</v>
      </c>
      <c r="D74" s="1">
        <v>1</v>
      </c>
      <c r="E74" s="1" t="s">
        <v>784</v>
      </c>
    </row>
    <row r="75" spans="2:5">
      <c r="B75" s="1">
        <v>3</v>
      </c>
      <c r="C75" s="1" t="s">
        <v>783</v>
      </c>
      <c r="D75" s="1">
        <v>1</v>
      </c>
      <c r="E75" s="1" t="s">
        <v>782</v>
      </c>
    </row>
    <row r="76" spans="2:5">
      <c r="B76" s="1">
        <v>4</v>
      </c>
      <c r="C76" s="1" t="s">
        <v>781</v>
      </c>
      <c r="D76" s="1">
        <v>1</v>
      </c>
      <c r="E76" s="1" t="s">
        <v>780</v>
      </c>
    </row>
    <row r="77" spans="2:5">
      <c r="B77" s="1">
        <v>5</v>
      </c>
      <c r="C77" s="1" t="s">
        <v>779</v>
      </c>
      <c r="D77" s="1">
        <v>1</v>
      </c>
      <c r="E77" s="1" t="s">
        <v>778</v>
      </c>
    </row>
    <row r="78" spans="2:5">
      <c r="B78" s="1">
        <v>7</v>
      </c>
      <c r="C78" s="1" t="s">
        <v>777</v>
      </c>
      <c r="D78" s="1">
        <v>1</v>
      </c>
      <c r="E78" s="1" t="s">
        <v>776</v>
      </c>
    </row>
    <row r="79" spans="2:5">
      <c r="B79" s="1">
        <v>8</v>
      </c>
      <c r="C79" s="1" t="s">
        <v>775</v>
      </c>
      <c r="D79" s="1">
        <v>1</v>
      </c>
      <c r="E79" s="1" t="s">
        <v>774</v>
      </c>
    </row>
    <row r="80" spans="2:5">
      <c r="B80" s="1">
        <v>407</v>
      </c>
      <c r="C80" s="1" t="s">
        <v>773</v>
      </c>
      <c r="D80" s="1">
        <v>1</v>
      </c>
      <c r="E80" s="1" t="s">
        <v>772</v>
      </c>
    </row>
    <row r="81" spans="2:5">
      <c r="B81" s="1">
        <v>9</v>
      </c>
      <c r="C81" s="1" t="s">
        <v>771</v>
      </c>
      <c r="D81" s="1">
        <v>1</v>
      </c>
      <c r="E81" s="1" t="s">
        <v>770</v>
      </c>
    </row>
    <row r="82" spans="2:5">
      <c r="B82" s="1">
        <v>405</v>
      </c>
      <c r="C82" s="1" t="s">
        <v>769</v>
      </c>
      <c r="D82" s="1">
        <v>1</v>
      </c>
      <c r="E82" s="1" t="s">
        <v>768</v>
      </c>
    </row>
    <row r="83" spans="2:5">
      <c r="B83" s="1">
        <v>13</v>
      </c>
      <c r="C83" s="1" t="s">
        <v>767</v>
      </c>
      <c r="D83" s="1">
        <v>1</v>
      </c>
      <c r="E83" s="1" t="s">
        <v>766</v>
      </c>
    </row>
    <row r="84" spans="2:5">
      <c r="B84" s="1">
        <v>30</v>
      </c>
      <c r="C84" s="1" t="s">
        <v>765</v>
      </c>
      <c r="D84" s="1">
        <v>1</v>
      </c>
      <c r="E84" s="1" t="s">
        <v>764</v>
      </c>
    </row>
    <row r="85" spans="2:5">
      <c r="B85" s="1">
        <v>15</v>
      </c>
      <c r="C85" s="1" t="s">
        <v>763</v>
      </c>
      <c r="D85" s="1">
        <v>1</v>
      </c>
      <c r="E85" s="1" t="s">
        <v>762</v>
      </c>
    </row>
    <row r="86" spans="2:5">
      <c r="B86" s="1">
        <v>16</v>
      </c>
      <c r="C86" s="1" t="s">
        <v>761</v>
      </c>
      <c r="D86" s="1">
        <v>1</v>
      </c>
      <c r="E86" s="1" t="s">
        <v>760</v>
      </c>
    </row>
    <row r="87" spans="2:5">
      <c r="B87" s="1">
        <v>408</v>
      </c>
      <c r="C87" s="1" t="s">
        <v>759</v>
      </c>
      <c r="D87" s="1">
        <v>1</v>
      </c>
      <c r="E87" s="1" t="s">
        <v>758</v>
      </c>
    </row>
    <row r="88" spans="2:5">
      <c r="B88" s="1">
        <v>17</v>
      </c>
      <c r="C88" s="1" t="s">
        <v>757</v>
      </c>
      <c r="D88" s="1">
        <v>1</v>
      </c>
      <c r="E88" s="1" t="s">
        <v>756</v>
      </c>
    </row>
    <row r="89" spans="2:5">
      <c r="B89" s="1">
        <v>18</v>
      </c>
      <c r="C89" s="1" t="s">
        <v>755</v>
      </c>
      <c r="D89" s="1">
        <v>1</v>
      </c>
      <c r="E89" s="1" t="s">
        <v>754</v>
      </c>
    </row>
    <row r="90" spans="2:5">
      <c r="B90" s="1">
        <v>19</v>
      </c>
      <c r="C90" s="1" t="s">
        <v>753</v>
      </c>
      <c r="D90" s="1">
        <v>1</v>
      </c>
      <c r="E90" s="1" t="s">
        <v>752</v>
      </c>
    </row>
    <row r="91" spans="2:5">
      <c r="B91" s="1">
        <v>20</v>
      </c>
      <c r="C91" s="1" t="s">
        <v>751</v>
      </c>
      <c r="D91" s="1">
        <v>1</v>
      </c>
      <c r="E91" s="1" t="s">
        <v>750</v>
      </c>
    </row>
    <row r="92" spans="2:5">
      <c r="B92" s="1">
        <v>22</v>
      </c>
      <c r="C92" s="1" t="s">
        <v>749</v>
      </c>
      <c r="D92" s="1">
        <v>1</v>
      </c>
      <c r="E92" s="1" t="s">
        <v>748</v>
      </c>
    </row>
    <row r="93" spans="2:5">
      <c r="B93" s="1">
        <v>25</v>
      </c>
      <c r="C93" s="1" t="s">
        <v>747</v>
      </c>
      <c r="D93" s="1">
        <v>1</v>
      </c>
      <c r="E93" s="1" t="s">
        <v>746</v>
      </c>
    </row>
    <row r="94" spans="2:5">
      <c r="B94" s="1">
        <v>10</v>
      </c>
      <c r="C94" s="1" t="s">
        <v>745</v>
      </c>
      <c r="D94" s="1">
        <v>1</v>
      </c>
      <c r="E94" s="1" t="s">
        <v>744</v>
      </c>
    </row>
    <row r="95" spans="2:5">
      <c r="B95" s="1">
        <v>12</v>
      </c>
      <c r="C95" s="1" t="s">
        <v>743</v>
      </c>
      <c r="D95" s="1">
        <v>1</v>
      </c>
      <c r="E95" s="1" t="s">
        <v>742</v>
      </c>
    </row>
    <row r="96" spans="2:5">
      <c r="B96" s="1">
        <v>26</v>
      </c>
      <c r="C96" s="1" t="s">
        <v>741</v>
      </c>
      <c r="D96" s="1">
        <v>1</v>
      </c>
      <c r="E96" s="1" t="s">
        <v>740</v>
      </c>
    </row>
    <row r="97" spans="2:5">
      <c r="B97" s="1">
        <v>27</v>
      </c>
      <c r="C97" s="1" t="s">
        <v>739</v>
      </c>
      <c r="D97" s="1">
        <v>1</v>
      </c>
      <c r="E97" s="1" t="s">
        <v>738</v>
      </c>
    </row>
    <row r="98" spans="2:5">
      <c r="B98" s="1">
        <v>28</v>
      </c>
      <c r="C98" s="1" t="s">
        <v>737</v>
      </c>
      <c r="D98" s="1">
        <v>1</v>
      </c>
      <c r="E98" s="1" t="s">
        <v>736</v>
      </c>
    </row>
    <row r="99" spans="2:5">
      <c r="B99" s="1">
        <v>29</v>
      </c>
      <c r="C99" s="1" t="s">
        <v>735</v>
      </c>
      <c r="D99" s="1">
        <v>1</v>
      </c>
      <c r="E99" s="1" t="s">
        <v>734</v>
      </c>
    </row>
    <row r="100" spans="2:5">
      <c r="B100" s="1">
        <v>31</v>
      </c>
      <c r="C100" s="1" t="s">
        <v>733</v>
      </c>
      <c r="D100" s="1">
        <v>1</v>
      </c>
      <c r="E100" s="1" t="s">
        <v>732</v>
      </c>
    </row>
    <row r="101" spans="2:5">
      <c r="B101" s="1">
        <v>33</v>
      </c>
      <c r="C101" s="1" t="s">
        <v>731</v>
      </c>
      <c r="D101" s="1">
        <v>1</v>
      </c>
      <c r="E101" s="1" t="s">
        <v>730</v>
      </c>
    </row>
    <row r="102" spans="2:5">
      <c r="B102" s="1">
        <v>14</v>
      </c>
      <c r="C102" s="1" t="s">
        <v>729</v>
      </c>
      <c r="D102" s="1">
        <v>1</v>
      </c>
      <c r="E102" s="1" t="s">
        <v>728</v>
      </c>
    </row>
    <row r="103" spans="2:5">
      <c r="B103" s="1">
        <v>24</v>
      </c>
      <c r="C103" s="1" t="s">
        <v>727</v>
      </c>
      <c r="D103" s="1">
        <v>1</v>
      </c>
      <c r="E103" s="1" t="s">
        <v>726</v>
      </c>
    </row>
    <row r="104" spans="2:5">
      <c r="B104" s="1">
        <v>331</v>
      </c>
      <c r="C104" s="1" t="s">
        <v>725</v>
      </c>
      <c r="D104" s="1">
        <v>5</v>
      </c>
      <c r="E104" s="1" t="s">
        <v>724</v>
      </c>
    </row>
    <row r="105" spans="2:5">
      <c r="B105" s="1">
        <v>330</v>
      </c>
      <c r="C105" s="1" t="s">
        <v>723</v>
      </c>
      <c r="D105" s="1">
        <v>5</v>
      </c>
      <c r="E105" s="1" t="s">
        <v>722</v>
      </c>
    </row>
    <row r="106" spans="2:5">
      <c r="B106" s="1">
        <v>329</v>
      </c>
      <c r="C106" s="1" t="s">
        <v>721</v>
      </c>
      <c r="D106" s="1">
        <v>5</v>
      </c>
      <c r="E106" s="1" t="s">
        <v>720</v>
      </c>
    </row>
    <row r="107" spans="2:5">
      <c r="B107" s="1">
        <v>308</v>
      </c>
      <c r="C107" s="1" t="s">
        <v>719</v>
      </c>
      <c r="D107" s="1">
        <v>5</v>
      </c>
      <c r="E107" s="1" t="s">
        <v>718</v>
      </c>
    </row>
    <row r="108" spans="2:5">
      <c r="B108" s="1">
        <v>309</v>
      </c>
      <c r="C108" s="1" t="s">
        <v>717</v>
      </c>
      <c r="D108" s="1">
        <v>5</v>
      </c>
      <c r="E108" s="1" t="s">
        <v>716</v>
      </c>
    </row>
    <row r="109" spans="2:5">
      <c r="B109" s="1">
        <v>317</v>
      </c>
      <c r="C109" s="1" t="s">
        <v>715</v>
      </c>
      <c r="D109" s="1">
        <v>5</v>
      </c>
      <c r="E109" s="1" t="s">
        <v>714</v>
      </c>
    </row>
    <row r="110" spans="2:5">
      <c r="B110" s="1">
        <v>341</v>
      </c>
      <c r="C110" s="1" t="s">
        <v>713</v>
      </c>
      <c r="D110" s="1">
        <v>5</v>
      </c>
      <c r="E110" s="1" t="s">
        <v>712</v>
      </c>
    </row>
    <row r="111" spans="2:5">
      <c r="B111" s="1">
        <v>336</v>
      </c>
      <c r="C111" s="1" t="s">
        <v>711</v>
      </c>
      <c r="D111" s="1">
        <v>5</v>
      </c>
      <c r="E111" s="1" t="s">
        <v>710</v>
      </c>
    </row>
    <row r="112" spans="2:5">
      <c r="B112" s="1">
        <v>305</v>
      </c>
      <c r="C112" s="1" t="s">
        <v>709</v>
      </c>
      <c r="D112" s="1">
        <v>5</v>
      </c>
      <c r="E112" s="1" t="s">
        <v>708</v>
      </c>
    </row>
    <row r="113" spans="2:5">
      <c r="B113" s="1">
        <v>306</v>
      </c>
      <c r="C113" s="1" t="s">
        <v>707</v>
      </c>
      <c r="D113" s="1">
        <v>5</v>
      </c>
      <c r="E113" s="1" t="s">
        <v>706</v>
      </c>
    </row>
    <row r="114" spans="2:5">
      <c r="B114" s="1">
        <v>332</v>
      </c>
      <c r="C114" s="1" t="s">
        <v>705</v>
      </c>
      <c r="D114" s="1">
        <v>5</v>
      </c>
      <c r="E114" s="1" t="s">
        <v>704</v>
      </c>
    </row>
    <row r="115" spans="2:5">
      <c r="B115" s="1">
        <v>342</v>
      </c>
      <c r="C115" s="1" t="s">
        <v>703</v>
      </c>
      <c r="D115" s="1">
        <v>5</v>
      </c>
      <c r="E115" s="1" t="s">
        <v>702</v>
      </c>
    </row>
    <row r="116" spans="2:5">
      <c r="B116" s="1">
        <v>303</v>
      </c>
      <c r="C116" s="1" t="s">
        <v>701</v>
      </c>
      <c r="D116" s="1">
        <v>5</v>
      </c>
      <c r="E116" s="1" t="s">
        <v>700</v>
      </c>
    </row>
    <row r="117" spans="2:5">
      <c r="B117" s="1">
        <v>318</v>
      </c>
      <c r="C117" s="1" t="s">
        <v>699</v>
      </c>
      <c r="D117" s="1">
        <v>5</v>
      </c>
      <c r="E117" s="1" t="s">
        <v>698</v>
      </c>
    </row>
    <row r="118" spans="2:5">
      <c r="B118" s="1">
        <v>335</v>
      </c>
      <c r="C118" s="1" t="s">
        <v>697</v>
      </c>
      <c r="D118" s="1">
        <v>5</v>
      </c>
      <c r="E118" s="1" t="s">
        <v>696</v>
      </c>
    </row>
    <row r="119" spans="2:5">
      <c r="B119" s="1">
        <v>364</v>
      </c>
      <c r="C119" s="1" t="s">
        <v>695</v>
      </c>
      <c r="D119" s="1">
        <v>5</v>
      </c>
      <c r="E119" s="1" t="s">
        <v>694</v>
      </c>
    </row>
    <row r="120" spans="2:5">
      <c r="B120" s="1">
        <v>338</v>
      </c>
      <c r="C120" s="1" t="s">
        <v>693</v>
      </c>
      <c r="D120" s="1">
        <v>5</v>
      </c>
      <c r="E120" s="1" t="s">
        <v>692</v>
      </c>
    </row>
    <row r="121" spans="2:5">
      <c r="B121" s="1">
        <v>343</v>
      </c>
      <c r="C121" s="1" t="s">
        <v>691</v>
      </c>
      <c r="D121" s="1">
        <v>5</v>
      </c>
      <c r="E121" s="1" t="s">
        <v>690</v>
      </c>
    </row>
    <row r="122" spans="2:5">
      <c r="B122" s="1">
        <v>333</v>
      </c>
      <c r="C122" s="1" t="s">
        <v>689</v>
      </c>
      <c r="D122" s="1">
        <v>5</v>
      </c>
      <c r="E122" s="1" t="s">
        <v>688</v>
      </c>
    </row>
    <row r="123" spans="2:5">
      <c r="B123" s="1">
        <v>328</v>
      </c>
      <c r="C123" s="1" t="s">
        <v>687</v>
      </c>
      <c r="D123" s="1">
        <v>5</v>
      </c>
      <c r="E123" s="1" t="s">
        <v>686</v>
      </c>
    </row>
    <row r="124" spans="2:5">
      <c r="B124" s="1">
        <v>327</v>
      </c>
      <c r="C124" s="1" t="s">
        <v>685</v>
      </c>
      <c r="D124" s="1">
        <v>5</v>
      </c>
      <c r="E124" s="1" t="s">
        <v>684</v>
      </c>
    </row>
    <row r="125" spans="2:5">
      <c r="B125" s="1">
        <v>313</v>
      </c>
      <c r="C125" s="1" t="s">
        <v>683</v>
      </c>
      <c r="D125" s="1">
        <v>5</v>
      </c>
      <c r="E125" s="1" t="s">
        <v>682</v>
      </c>
    </row>
    <row r="126" spans="2:5">
      <c r="B126" s="1">
        <v>312</v>
      </c>
      <c r="C126" s="1" t="s">
        <v>681</v>
      </c>
      <c r="D126" s="1">
        <v>5</v>
      </c>
      <c r="E126" s="1" t="s">
        <v>680</v>
      </c>
    </row>
    <row r="127" spans="2:5">
      <c r="B127" s="1">
        <v>334</v>
      </c>
      <c r="C127" s="1" t="s">
        <v>679</v>
      </c>
      <c r="D127" s="1">
        <v>5</v>
      </c>
      <c r="E127" s="1" t="s">
        <v>678</v>
      </c>
    </row>
    <row r="128" spans="2:5">
      <c r="B128" s="1">
        <v>316</v>
      </c>
      <c r="C128" s="1" t="s">
        <v>677</v>
      </c>
      <c r="D128" s="1">
        <v>5</v>
      </c>
      <c r="E128" s="1" t="s">
        <v>676</v>
      </c>
    </row>
    <row r="129" spans="2:5">
      <c r="B129" s="1">
        <v>311</v>
      </c>
      <c r="C129" s="1" t="s">
        <v>675</v>
      </c>
      <c r="D129" s="1">
        <v>5</v>
      </c>
      <c r="E129" s="1" t="s">
        <v>674</v>
      </c>
    </row>
    <row r="130" spans="2:5">
      <c r="B130" s="1">
        <v>319</v>
      </c>
      <c r="C130" s="1" t="s">
        <v>673</v>
      </c>
      <c r="D130" s="1">
        <v>5</v>
      </c>
      <c r="E130" s="1" t="s">
        <v>672</v>
      </c>
    </row>
    <row r="131" spans="2:5">
      <c r="B131" s="1">
        <v>326</v>
      </c>
      <c r="C131" s="1" t="s">
        <v>671</v>
      </c>
      <c r="D131" s="1">
        <v>5</v>
      </c>
      <c r="E131" s="1" t="s">
        <v>670</v>
      </c>
    </row>
    <row r="132" spans="2:5">
      <c r="B132" s="1">
        <v>300</v>
      </c>
      <c r="C132" s="1" t="s">
        <v>669</v>
      </c>
      <c r="D132" s="1">
        <v>5</v>
      </c>
      <c r="E132" s="1" t="s">
        <v>668</v>
      </c>
    </row>
    <row r="133" spans="2:5">
      <c r="B133" s="1">
        <v>325</v>
      </c>
      <c r="C133" s="1" t="s">
        <v>667</v>
      </c>
      <c r="D133" s="1">
        <v>5</v>
      </c>
      <c r="E133" s="1" t="s">
        <v>666</v>
      </c>
    </row>
    <row r="134" spans="2:5">
      <c r="B134" s="1">
        <v>324</v>
      </c>
      <c r="C134" s="1" t="s">
        <v>665</v>
      </c>
      <c r="D134" s="1">
        <v>5</v>
      </c>
      <c r="E134" s="1" t="s">
        <v>664</v>
      </c>
    </row>
    <row r="135" spans="2:5">
      <c r="B135" s="1">
        <v>322</v>
      </c>
      <c r="C135" s="1" t="s">
        <v>663</v>
      </c>
      <c r="D135" s="1">
        <v>5</v>
      </c>
      <c r="E135" s="1" t="s">
        <v>662</v>
      </c>
    </row>
    <row r="136" spans="2:5">
      <c r="B136" s="1">
        <v>363</v>
      </c>
      <c r="C136" s="1" t="s">
        <v>661</v>
      </c>
      <c r="D136" s="1">
        <v>5</v>
      </c>
      <c r="E136" s="1" t="s">
        <v>660</v>
      </c>
    </row>
    <row r="137" spans="2:5">
      <c r="B137" s="1">
        <v>307</v>
      </c>
      <c r="C137" s="1" t="s">
        <v>659</v>
      </c>
      <c r="D137" s="1">
        <v>5</v>
      </c>
      <c r="E137" s="1" t="s">
        <v>658</v>
      </c>
    </row>
    <row r="138" spans="2:5">
      <c r="B138" s="1">
        <v>337</v>
      </c>
      <c r="C138" s="1" t="s">
        <v>657</v>
      </c>
      <c r="D138" s="1">
        <v>5</v>
      </c>
      <c r="E138" s="1" t="s">
        <v>656</v>
      </c>
    </row>
    <row r="139" spans="2:5">
      <c r="B139" s="1">
        <v>366</v>
      </c>
      <c r="C139" s="1" t="s">
        <v>655</v>
      </c>
      <c r="D139" s="1">
        <v>5</v>
      </c>
      <c r="E139" s="1" t="s">
        <v>654</v>
      </c>
    </row>
    <row r="140" spans="2:5">
      <c r="B140" s="1">
        <v>323</v>
      </c>
      <c r="C140" s="1" t="s">
        <v>653</v>
      </c>
      <c r="D140" s="1">
        <v>5</v>
      </c>
      <c r="E140" s="1" t="s">
        <v>652</v>
      </c>
    </row>
    <row r="141" spans="2:5">
      <c r="B141" s="1">
        <v>321</v>
      </c>
      <c r="C141" s="1" t="s">
        <v>651</v>
      </c>
      <c r="D141" s="1">
        <v>5</v>
      </c>
      <c r="E141" s="1" t="s">
        <v>650</v>
      </c>
    </row>
    <row r="142" spans="2:5">
      <c r="B142" s="1">
        <v>320</v>
      </c>
      <c r="C142" s="1" t="s">
        <v>649</v>
      </c>
      <c r="D142" s="1">
        <v>5</v>
      </c>
      <c r="E142" s="1" t="s">
        <v>648</v>
      </c>
    </row>
    <row r="143" spans="2:5">
      <c r="B143" s="1">
        <v>302</v>
      </c>
      <c r="C143" s="1" t="s">
        <v>647</v>
      </c>
      <c r="D143" s="1">
        <v>5</v>
      </c>
      <c r="E143" s="1" t="s">
        <v>646</v>
      </c>
    </row>
    <row r="144" spans="2:5">
      <c r="B144" s="1">
        <v>304</v>
      </c>
      <c r="C144" s="1" t="s">
        <v>645</v>
      </c>
      <c r="D144" s="1">
        <v>5</v>
      </c>
      <c r="E144" s="1" t="s">
        <v>644</v>
      </c>
    </row>
    <row r="145" spans="2:5">
      <c r="B145" s="1">
        <v>339</v>
      </c>
      <c r="C145" s="1" t="s">
        <v>643</v>
      </c>
      <c r="D145" s="1">
        <v>5</v>
      </c>
      <c r="E145" s="1" t="s">
        <v>642</v>
      </c>
    </row>
    <row r="146" spans="2:5">
      <c r="B146" s="1">
        <v>310</v>
      </c>
      <c r="C146" s="1" t="s">
        <v>641</v>
      </c>
      <c r="D146" s="1">
        <v>5</v>
      </c>
      <c r="E146" s="1" t="s">
        <v>640</v>
      </c>
    </row>
    <row r="147" spans="2:5">
      <c r="B147" s="1">
        <v>340</v>
      </c>
      <c r="C147" s="1" t="s">
        <v>639</v>
      </c>
      <c r="D147" s="1">
        <v>5</v>
      </c>
      <c r="E147" s="1" t="s">
        <v>638</v>
      </c>
    </row>
    <row r="148" spans="2:5">
      <c r="B148" s="1">
        <v>314</v>
      </c>
      <c r="C148" s="1" t="s">
        <v>637</v>
      </c>
      <c r="D148" s="1">
        <v>5</v>
      </c>
      <c r="E148" s="1" t="s">
        <v>636</v>
      </c>
    </row>
    <row r="149" spans="2:5">
      <c r="B149" s="1">
        <v>365</v>
      </c>
      <c r="C149" s="1" t="s">
        <v>635</v>
      </c>
      <c r="D149" s="1">
        <v>5</v>
      </c>
      <c r="E149" s="1" t="s">
        <v>634</v>
      </c>
    </row>
    <row r="150" spans="2:5">
      <c r="B150" s="1">
        <v>315</v>
      </c>
      <c r="C150" s="1" t="s">
        <v>633</v>
      </c>
      <c r="D150" s="1">
        <v>5</v>
      </c>
      <c r="E150" s="1" t="s">
        <v>632</v>
      </c>
    </row>
    <row r="151" spans="2:5">
      <c r="B151" s="1">
        <v>301</v>
      </c>
      <c r="C151" s="1" t="s">
        <v>631</v>
      </c>
      <c r="D151" s="1">
        <v>5</v>
      </c>
      <c r="E151" s="1" t="s">
        <v>630</v>
      </c>
    </row>
    <row r="152" spans="2:5">
      <c r="B152" s="1">
        <v>356</v>
      </c>
      <c r="C152" s="1" t="s">
        <v>629</v>
      </c>
      <c r="D152" s="1">
        <v>6</v>
      </c>
      <c r="E152" s="1" t="s">
        <v>628</v>
      </c>
    </row>
    <row r="153" spans="2:5">
      <c r="B153" s="1">
        <v>359</v>
      </c>
      <c r="C153" s="1" t="s">
        <v>627</v>
      </c>
      <c r="D153" s="1">
        <v>6</v>
      </c>
      <c r="E153" s="1" t="s">
        <v>626</v>
      </c>
    </row>
    <row r="154" spans="2:5">
      <c r="B154" s="1">
        <v>345</v>
      </c>
      <c r="C154" s="1" t="s">
        <v>625</v>
      </c>
      <c r="D154" s="1">
        <v>6</v>
      </c>
      <c r="E154" s="1" t="s">
        <v>624</v>
      </c>
    </row>
    <row r="155" spans="2:5">
      <c r="B155" s="1">
        <v>346</v>
      </c>
      <c r="C155" s="1" t="s">
        <v>623</v>
      </c>
      <c r="D155" s="1">
        <v>6</v>
      </c>
      <c r="E155" s="1" t="s">
        <v>622</v>
      </c>
    </row>
    <row r="156" spans="2:5">
      <c r="B156" s="1">
        <v>347</v>
      </c>
      <c r="C156" s="1" t="s">
        <v>621</v>
      </c>
      <c r="D156" s="1">
        <v>6</v>
      </c>
      <c r="E156" s="1" t="s">
        <v>620</v>
      </c>
    </row>
    <row r="157" spans="2:5">
      <c r="B157" s="1">
        <v>348</v>
      </c>
      <c r="C157" s="1" t="s">
        <v>619</v>
      </c>
      <c r="D157" s="1">
        <v>6</v>
      </c>
      <c r="E157" s="1" t="s">
        <v>618</v>
      </c>
    </row>
    <row r="158" spans="2:5">
      <c r="B158" s="1">
        <v>349</v>
      </c>
      <c r="C158" s="1" t="s">
        <v>617</v>
      </c>
      <c r="D158" s="1">
        <v>6</v>
      </c>
      <c r="E158" s="1" t="s">
        <v>616</v>
      </c>
    </row>
    <row r="159" spans="2:5">
      <c r="B159" s="1">
        <v>350</v>
      </c>
      <c r="C159" s="1" t="s">
        <v>615</v>
      </c>
      <c r="D159" s="1">
        <v>6</v>
      </c>
      <c r="E159" s="1" t="s">
        <v>614</v>
      </c>
    </row>
    <row r="160" spans="2:5">
      <c r="B160" s="1">
        <v>351</v>
      </c>
      <c r="C160" s="1" t="s">
        <v>613</v>
      </c>
      <c r="D160" s="1">
        <v>6</v>
      </c>
      <c r="E160" s="1" t="s">
        <v>612</v>
      </c>
    </row>
    <row r="161" spans="2:5">
      <c r="B161" s="1">
        <v>352</v>
      </c>
      <c r="C161" s="1" t="s">
        <v>611</v>
      </c>
      <c r="D161" s="1">
        <v>6</v>
      </c>
      <c r="E161" s="1" t="s">
        <v>610</v>
      </c>
    </row>
    <row r="162" spans="2:5">
      <c r="B162" s="1">
        <v>353</v>
      </c>
      <c r="C162" s="1" t="s">
        <v>609</v>
      </c>
      <c r="D162" s="1">
        <v>6</v>
      </c>
      <c r="E162" s="1" t="s">
        <v>608</v>
      </c>
    </row>
    <row r="163" spans="2:5">
      <c r="B163" s="1">
        <v>354</v>
      </c>
      <c r="C163" s="1" t="s">
        <v>607</v>
      </c>
      <c r="D163" s="1">
        <v>6</v>
      </c>
      <c r="E163" s="1" t="s">
        <v>606</v>
      </c>
    </row>
    <row r="164" spans="2:5">
      <c r="B164" s="1">
        <v>355</v>
      </c>
      <c r="C164" s="1" t="s">
        <v>605</v>
      </c>
      <c r="D164" s="1">
        <v>6</v>
      </c>
      <c r="E164" s="1" t="s">
        <v>604</v>
      </c>
    </row>
    <row r="165" spans="2:5">
      <c r="B165" s="1">
        <v>357</v>
      </c>
      <c r="C165" s="1" t="s">
        <v>603</v>
      </c>
      <c r="D165" s="1">
        <v>6</v>
      </c>
      <c r="E165" s="1" t="s">
        <v>602</v>
      </c>
    </row>
    <row r="166" spans="2:5">
      <c r="B166" s="1">
        <v>358</v>
      </c>
      <c r="C166" s="1" t="s">
        <v>601</v>
      </c>
      <c r="D166" s="1">
        <v>6</v>
      </c>
      <c r="E166" s="1" t="s">
        <v>600</v>
      </c>
    </row>
    <row r="167" spans="2:5">
      <c r="B167" s="1">
        <v>360</v>
      </c>
      <c r="C167" s="1" t="s">
        <v>599</v>
      </c>
      <c r="D167" s="1">
        <v>6</v>
      </c>
      <c r="E167" s="1" t="s">
        <v>598</v>
      </c>
    </row>
    <row r="168" spans="2:5">
      <c r="B168" s="1">
        <v>361</v>
      </c>
      <c r="C168" s="1" t="s">
        <v>597</v>
      </c>
      <c r="D168" s="1">
        <v>6</v>
      </c>
      <c r="E168" s="1" t="s">
        <v>596</v>
      </c>
    </row>
    <row r="169" spans="2:5">
      <c r="B169" s="1">
        <v>362</v>
      </c>
      <c r="C169" s="1" t="s">
        <v>595</v>
      </c>
      <c r="D169" s="1">
        <v>6</v>
      </c>
      <c r="E169" s="1" t="s">
        <v>594</v>
      </c>
    </row>
    <row r="170" spans="2:5">
      <c r="B170" s="1">
        <v>285</v>
      </c>
      <c r="C170" s="1" t="s">
        <v>593</v>
      </c>
      <c r="D170" s="1">
        <v>4</v>
      </c>
      <c r="E170" s="1" t="s">
        <v>592</v>
      </c>
    </row>
    <row r="171" spans="2:5">
      <c r="B171" s="1">
        <v>287</v>
      </c>
      <c r="C171" s="1" t="s">
        <v>591</v>
      </c>
      <c r="D171" s="1">
        <v>4</v>
      </c>
      <c r="E171" s="1" t="s">
        <v>590</v>
      </c>
    </row>
    <row r="172" spans="2:5">
      <c r="B172" s="1">
        <v>290</v>
      </c>
      <c r="C172" s="1" t="s">
        <v>589</v>
      </c>
      <c r="D172" s="1">
        <v>4</v>
      </c>
      <c r="E172" s="1" t="s">
        <v>588</v>
      </c>
    </row>
    <row r="173" spans="2:5">
      <c r="B173" s="1">
        <v>293</v>
      </c>
      <c r="C173" s="1" t="s">
        <v>587</v>
      </c>
      <c r="D173" s="1">
        <v>4</v>
      </c>
      <c r="E173" s="1" t="s">
        <v>586</v>
      </c>
    </row>
    <row r="174" spans="2:5">
      <c r="B174" s="1">
        <v>296</v>
      </c>
      <c r="C174" s="1" t="s">
        <v>585</v>
      </c>
      <c r="D174" s="1">
        <v>4</v>
      </c>
      <c r="E174" s="1" t="s">
        <v>584</v>
      </c>
    </row>
    <row r="175" spans="2:5">
      <c r="B175" s="1">
        <v>282</v>
      </c>
      <c r="C175" s="1" t="s">
        <v>583</v>
      </c>
      <c r="D175" s="1">
        <v>4</v>
      </c>
      <c r="E175" s="1" t="s">
        <v>582</v>
      </c>
    </row>
    <row r="176" spans="2:5">
      <c r="B176" s="1">
        <v>288</v>
      </c>
      <c r="C176" s="1" t="s">
        <v>581</v>
      </c>
      <c r="D176" s="1">
        <v>4</v>
      </c>
      <c r="E176" s="1" t="s">
        <v>580</v>
      </c>
    </row>
    <row r="177" spans="2:5">
      <c r="B177" s="1">
        <v>286</v>
      </c>
      <c r="C177" s="1" t="s">
        <v>579</v>
      </c>
      <c r="D177" s="1">
        <v>4</v>
      </c>
      <c r="E177" s="1" t="s">
        <v>578</v>
      </c>
    </row>
    <row r="178" spans="2:5">
      <c r="B178" s="1">
        <v>283</v>
      </c>
      <c r="C178" s="1" t="s">
        <v>577</v>
      </c>
      <c r="D178" s="1">
        <v>4</v>
      </c>
      <c r="E178" s="1" t="s">
        <v>576</v>
      </c>
    </row>
    <row r="179" spans="2:5">
      <c r="B179" s="1">
        <v>289</v>
      </c>
      <c r="C179" s="1" t="s">
        <v>575</v>
      </c>
      <c r="D179" s="1">
        <v>4</v>
      </c>
      <c r="E179" s="1" t="s">
        <v>574</v>
      </c>
    </row>
    <row r="180" spans="2:5">
      <c r="B180" s="1">
        <v>291</v>
      </c>
      <c r="C180" s="1" t="s">
        <v>573</v>
      </c>
      <c r="D180" s="1">
        <v>4</v>
      </c>
      <c r="E180" s="1" t="s">
        <v>572</v>
      </c>
    </row>
    <row r="181" spans="2:5">
      <c r="B181" s="1">
        <v>294</v>
      </c>
      <c r="C181" s="1" t="s">
        <v>571</v>
      </c>
      <c r="D181" s="1">
        <v>4</v>
      </c>
      <c r="E181" s="1" t="s">
        <v>570</v>
      </c>
    </row>
    <row r="182" spans="2:5">
      <c r="B182" s="1">
        <v>284</v>
      </c>
      <c r="C182" s="1" t="s">
        <v>569</v>
      </c>
      <c r="D182" s="1">
        <v>4</v>
      </c>
      <c r="E182" s="1" t="s">
        <v>568</v>
      </c>
    </row>
    <row r="183" spans="2:5">
      <c r="B183" s="1">
        <v>298</v>
      </c>
      <c r="C183" s="1" t="s">
        <v>567</v>
      </c>
      <c r="D183" s="1">
        <v>4</v>
      </c>
      <c r="E183" s="1" t="s">
        <v>566</v>
      </c>
    </row>
    <row r="184" spans="2:5">
      <c r="B184" s="1">
        <v>295</v>
      </c>
      <c r="C184" s="1" t="s">
        <v>565</v>
      </c>
      <c r="D184" s="1">
        <v>4</v>
      </c>
      <c r="E184" s="1" t="s">
        <v>564</v>
      </c>
    </row>
    <row r="185" spans="2:5">
      <c r="B185" s="1">
        <v>281</v>
      </c>
      <c r="C185" s="1" t="s">
        <v>563</v>
      </c>
      <c r="D185" s="1">
        <v>4</v>
      </c>
      <c r="E185" s="1" t="s">
        <v>562</v>
      </c>
    </row>
    <row r="186" spans="2:5">
      <c r="B186" s="1">
        <v>297</v>
      </c>
      <c r="C186" s="1" t="s">
        <v>561</v>
      </c>
      <c r="D186" s="1">
        <v>4</v>
      </c>
      <c r="E186" s="1" t="s">
        <v>560</v>
      </c>
    </row>
    <row r="187" spans="2:5">
      <c r="B187" s="1">
        <v>292</v>
      </c>
      <c r="C187" s="1" t="s">
        <v>559</v>
      </c>
      <c r="D187" s="1">
        <v>4</v>
      </c>
      <c r="E187" s="1" t="s">
        <v>558</v>
      </c>
    </row>
    <row r="188" spans="2:5">
      <c r="B188" s="1">
        <v>299</v>
      </c>
      <c r="C188" s="1" t="s">
        <v>557</v>
      </c>
      <c r="D188" s="1">
        <v>4</v>
      </c>
      <c r="E188" s="1" t="s">
        <v>556</v>
      </c>
    </row>
    <row r="189" spans="2:5">
      <c r="B189" s="1">
        <v>271</v>
      </c>
      <c r="C189" s="1" t="s">
        <v>555</v>
      </c>
      <c r="D189" s="1">
        <v>3</v>
      </c>
      <c r="E189" s="1" t="s">
        <v>554</v>
      </c>
    </row>
    <row r="190" spans="2:5">
      <c r="B190" s="1">
        <v>270</v>
      </c>
      <c r="C190" s="1" t="s">
        <v>553</v>
      </c>
      <c r="D190" s="1">
        <v>3</v>
      </c>
      <c r="E190" s="1" t="s">
        <v>552</v>
      </c>
    </row>
    <row r="191" spans="2:5">
      <c r="B191" s="1">
        <v>1</v>
      </c>
      <c r="C191" s="19" t="s">
        <v>551</v>
      </c>
      <c r="D191" s="19">
        <v>1</v>
      </c>
      <c r="E191" s="19" t="s">
        <v>550</v>
      </c>
    </row>
    <row r="192" spans="2:5">
      <c r="B192" s="1">
        <v>344</v>
      </c>
      <c r="C192" s="20" t="s">
        <v>549</v>
      </c>
      <c r="D192" s="20">
        <v>1</v>
      </c>
      <c r="E192" s="20" t="s">
        <v>548</v>
      </c>
    </row>
    <row r="193" spans="2:5">
      <c r="B193" s="1">
        <v>404</v>
      </c>
      <c r="C193" s="1" t="s">
        <v>547</v>
      </c>
      <c r="D193" s="1">
        <v>1</v>
      </c>
      <c r="E193" s="1" t="s">
        <v>546</v>
      </c>
    </row>
  </sheetData>
  <pageMargins left="0.78740157499999996" right="0.78740157499999996" top="0.984251969" bottom="0.984251969" header="0" footer="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workbookViewId="0">
      <pane ySplit="1" topLeftCell="A143" activePane="bottomLeft" state="frozen"/>
      <selection pane="bottomLeft" activeCell="C187" sqref="C187"/>
    </sheetView>
  </sheetViews>
  <sheetFormatPr defaultColWidth="9.140625" defaultRowHeight="12"/>
  <cols>
    <col min="1" max="1" width="3.140625" style="1" customWidth="1"/>
    <col min="2" max="2" width="7.7109375" style="1" bestFit="1" customWidth="1"/>
    <col min="3" max="3" width="39.28515625" style="1" bestFit="1" customWidth="1"/>
    <col min="4" max="4" width="43.7109375" style="1" bestFit="1" customWidth="1"/>
    <col min="5" max="256" width="10.28515625" style="1" customWidth="1"/>
    <col min="257" max="16384" width="9.140625" style="1"/>
  </cols>
  <sheetData>
    <row r="1" spans="2:4" s="2" customFormat="1">
      <c r="B1" s="2" t="s">
        <v>0</v>
      </c>
      <c r="C1" s="2" t="s">
        <v>252</v>
      </c>
      <c r="D1" s="2" t="s">
        <v>253</v>
      </c>
    </row>
    <row r="2" spans="2:4">
      <c r="B2" s="1">
        <v>34</v>
      </c>
      <c r="C2" s="1" t="s">
        <v>1365</v>
      </c>
      <c r="D2" s="1" t="s">
        <v>1364</v>
      </c>
    </row>
    <row r="3" spans="2:4">
      <c r="B3" s="1">
        <v>35</v>
      </c>
      <c r="C3" s="1" t="s">
        <v>1363</v>
      </c>
      <c r="D3" s="1" t="s">
        <v>1362</v>
      </c>
    </row>
    <row r="4" spans="2:4">
      <c r="B4" s="1">
        <v>36</v>
      </c>
      <c r="C4" s="1" t="s">
        <v>1361</v>
      </c>
      <c r="D4" s="1" t="s">
        <v>1360</v>
      </c>
    </row>
    <row r="5" spans="2:4">
      <c r="B5" s="1">
        <v>37</v>
      </c>
      <c r="C5" s="1" t="s">
        <v>1359</v>
      </c>
      <c r="D5" s="1" t="s">
        <v>1358</v>
      </c>
    </row>
    <row r="6" spans="2:4">
      <c r="B6" s="1">
        <v>38</v>
      </c>
      <c r="C6" s="1" t="s">
        <v>1357</v>
      </c>
      <c r="D6" s="1" t="s">
        <v>1356</v>
      </c>
    </row>
    <row r="7" spans="2:4">
      <c r="B7" s="1">
        <v>39</v>
      </c>
      <c r="C7" s="1" t="s">
        <v>1355</v>
      </c>
      <c r="D7" s="1" t="s">
        <v>1354</v>
      </c>
    </row>
    <row r="8" spans="2:4">
      <c r="B8" s="1">
        <v>40</v>
      </c>
      <c r="C8" s="1" t="s">
        <v>1353</v>
      </c>
      <c r="D8" s="1" t="s">
        <v>1352</v>
      </c>
    </row>
    <row r="9" spans="2:4">
      <c r="B9" s="1">
        <v>41</v>
      </c>
      <c r="C9" s="1" t="s">
        <v>1351</v>
      </c>
      <c r="D9" s="1" t="s">
        <v>1350</v>
      </c>
    </row>
    <row r="10" spans="2:4">
      <c r="B10" s="1">
        <v>42</v>
      </c>
      <c r="C10" s="1" t="s">
        <v>1349</v>
      </c>
      <c r="D10" s="1" t="s">
        <v>1348</v>
      </c>
    </row>
    <row r="11" spans="2:4">
      <c r="B11" s="1">
        <v>43</v>
      </c>
      <c r="C11" s="1" t="s">
        <v>1347</v>
      </c>
      <c r="D11" s="1" t="s">
        <v>1346</v>
      </c>
    </row>
    <row r="12" spans="2:4">
      <c r="B12" s="1">
        <v>44</v>
      </c>
      <c r="C12" s="1" t="s">
        <v>1345</v>
      </c>
      <c r="D12" s="1" t="s">
        <v>1344</v>
      </c>
    </row>
    <row r="13" spans="2:4">
      <c r="B13" s="1">
        <v>45</v>
      </c>
      <c r="C13" s="1" t="s">
        <v>1343</v>
      </c>
      <c r="D13" s="1" t="s">
        <v>1342</v>
      </c>
    </row>
    <row r="14" spans="2:4">
      <c r="B14" s="1">
        <v>46</v>
      </c>
      <c r="C14" s="1" t="s">
        <v>1341</v>
      </c>
      <c r="D14" s="1" t="s">
        <v>1340</v>
      </c>
    </row>
    <row r="15" spans="2:4">
      <c r="B15" s="1">
        <v>47</v>
      </c>
      <c r="C15" s="1" t="s">
        <v>1339</v>
      </c>
      <c r="D15" s="1" t="s">
        <v>1338</v>
      </c>
    </row>
    <row r="16" spans="2:4">
      <c r="B16" s="1">
        <v>48</v>
      </c>
      <c r="C16" s="1" t="s">
        <v>1337</v>
      </c>
      <c r="D16" s="1" t="s">
        <v>1336</v>
      </c>
    </row>
    <row r="17" spans="2:4">
      <c r="B17" s="1">
        <v>49</v>
      </c>
      <c r="C17" s="1" t="s">
        <v>1335</v>
      </c>
      <c r="D17" s="1" t="s">
        <v>1334</v>
      </c>
    </row>
    <row r="18" spans="2:4">
      <c r="B18" s="1">
        <v>50</v>
      </c>
      <c r="C18" s="1" t="s">
        <v>1333</v>
      </c>
      <c r="D18" s="1" t="s">
        <v>1332</v>
      </c>
    </row>
    <row r="19" spans="2:4">
      <c r="B19" s="1">
        <v>51</v>
      </c>
      <c r="C19" s="1" t="s">
        <v>1331</v>
      </c>
      <c r="D19" s="1" t="s">
        <v>1330</v>
      </c>
    </row>
    <row r="20" spans="2:4">
      <c r="B20" s="1">
        <v>52</v>
      </c>
      <c r="C20" s="1" t="s">
        <v>1329</v>
      </c>
      <c r="D20" s="1" t="s">
        <v>1328</v>
      </c>
    </row>
    <row r="21" spans="2:4">
      <c r="B21" s="1">
        <v>53</v>
      </c>
      <c r="C21" s="1" t="s">
        <v>1327</v>
      </c>
      <c r="D21" s="1" t="s">
        <v>1326</v>
      </c>
    </row>
    <row r="22" spans="2:4">
      <c r="B22" s="1">
        <v>54</v>
      </c>
      <c r="C22" s="1" t="s">
        <v>1325</v>
      </c>
      <c r="D22" s="1" t="s">
        <v>1324</v>
      </c>
    </row>
    <row r="23" spans="2:4">
      <c r="B23" s="1">
        <v>55</v>
      </c>
      <c r="C23" s="1" t="s">
        <v>1323</v>
      </c>
      <c r="D23" s="1" t="s">
        <v>1322</v>
      </c>
    </row>
    <row r="24" spans="2:4">
      <c r="B24" s="1">
        <v>56</v>
      </c>
      <c r="C24" s="1" t="s">
        <v>1321</v>
      </c>
      <c r="D24" s="1" t="s">
        <v>1320</v>
      </c>
    </row>
    <row r="25" spans="2:4">
      <c r="B25" s="1">
        <v>57</v>
      </c>
      <c r="C25" s="1" t="s">
        <v>1319</v>
      </c>
      <c r="D25" s="1" t="s">
        <v>1318</v>
      </c>
    </row>
    <row r="26" spans="2:4">
      <c r="B26" s="1">
        <v>58</v>
      </c>
      <c r="C26" s="1" t="s">
        <v>1317</v>
      </c>
      <c r="D26" s="1" t="s">
        <v>1316</v>
      </c>
    </row>
    <row r="27" spans="2:4">
      <c r="B27" s="1">
        <v>59</v>
      </c>
      <c r="C27" s="1" t="s">
        <v>1315</v>
      </c>
      <c r="D27" s="1" t="s">
        <v>1314</v>
      </c>
    </row>
    <row r="28" spans="2:4">
      <c r="B28" s="1">
        <v>60</v>
      </c>
      <c r="C28" s="1" t="s">
        <v>1313</v>
      </c>
      <c r="D28" s="1" t="s">
        <v>1312</v>
      </c>
    </row>
    <row r="29" spans="2:4">
      <c r="B29" s="1">
        <v>61</v>
      </c>
      <c r="C29" s="1" t="s">
        <v>1311</v>
      </c>
      <c r="D29" s="1" t="s">
        <v>1310</v>
      </c>
    </row>
    <row r="30" spans="2:4">
      <c r="B30" s="1">
        <v>62</v>
      </c>
      <c r="C30" s="1" t="s">
        <v>1309</v>
      </c>
      <c r="D30" s="1" t="s">
        <v>1308</v>
      </c>
    </row>
    <row r="31" spans="2:4">
      <c r="B31" s="1">
        <v>63</v>
      </c>
      <c r="C31" s="1" t="s">
        <v>1307</v>
      </c>
      <c r="D31" s="1" t="s">
        <v>1306</v>
      </c>
    </row>
    <row r="32" spans="2:4">
      <c r="B32" s="1">
        <v>64</v>
      </c>
      <c r="C32" s="1" t="s">
        <v>1305</v>
      </c>
      <c r="D32" s="1" t="s">
        <v>1304</v>
      </c>
    </row>
    <row r="33" spans="2:4">
      <c r="B33" s="1">
        <v>65</v>
      </c>
      <c r="C33" s="1" t="s">
        <v>1303</v>
      </c>
      <c r="D33" s="1" t="s">
        <v>1302</v>
      </c>
    </row>
    <row r="34" spans="2:4">
      <c r="B34" s="1">
        <v>66</v>
      </c>
      <c r="C34" s="1" t="s">
        <v>1301</v>
      </c>
      <c r="D34" s="1" t="s">
        <v>1300</v>
      </c>
    </row>
    <row r="35" spans="2:4">
      <c r="B35" s="1">
        <v>67</v>
      </c>
      <c r="C35" s="1" t="s">
        <v>1299</v>
      </c>
      <c r="D35" s="1" t="s">
        <v>1298</v>
      </c>
    </row>
    <row r="36" spans="2:4">
      <c r="B36" s="1">
        <v>68</v>
      </c>
      <c r="C36" s="1" t="s">
        <v>1297</v>
      </c>
      <c r="D36" s="1" t="s">
        <v>1296</v>
      </c>
    </row>
    <row r="37" spans="2:4">
      <c r="B37" s="1">
        <v>69</v>
      </c>
      <c r="C37" s="1" t="s">
        <v>1295</v>
      </c>
      <c r="D37" s="1" t="s">
        <v>1294</v>
      </c>
    </row>
    <row r="38" spans="2:4">
      <c r="B38" s="1">
        <v>70</v>
      </c>
      <c r="C38" s="1" t="s">
        <v>1293</v>
      </c>
      <c r="D38" s="1" t="s">
        <v>1292</v>
      </c>
    </row>
    <row r="39" spans="2:4">
      <c r="B39" s="1">
        <v>71</v>
      </c>
      <c r="C39" s="1" t="s">
        <v>1291</v>
      </c>
      <c r="D39" s="1" t="s">
        <v>1290</v>
      </c>
    </row>
    <row r="40" spans="2:4">
      <c r="B40" s="1">
        <v>72</v>
      </c>
      <c r="C40" s="1" t="s">
        <v>1289</v>
      </c>
      <c r="D40" s="1" t="s">
        <v>1288</v>
      </c>
    </row>
    <row r="41" spans="2:4">
      <c r="B41" s="26">
        <v>73</v>
      </c>
      <c r="C41" s="26" t="s">
        <v>1287</v>
      </c>
      <c r="D41" s="26" t="s">
        <v>1286</v>
      </c>
    </row>
    <row r="42" spans="2:4">
      <c r="B42" s="1">
        <v>74</v>
      </c>
      <c r="C42" s="1" t="s">
        <v>1285</v>
      </c>
      <c r="D42" s="1" t="s">
        <v>1284</v>
      </c>
    </row>
    <row r="43" spans="2:4">
      <c r="B43" s="1">
        <v>75</v>
      </c>
      <c r="C43" s="1" t="s">
        <v>1283</v>
      </c>
      <c r="D43" s="1" t="s">
        <v>1282</v>
      </c>
    </row>
    <row r="44" spans="2:4">
      <c r="B44" s="1">
        <v>76</v>
      </c>
      <c r="C44" s="1" t="s">
        <v>1281</v>
      </c>
      <c r="D44" s="1" t="s">
        <v>1280</v>
      </c>
    </row>
    <row r="45" spans="2:4">
      <c r="B45" s="1">
        <v>77</v>
      </c>
      <c r="C45" s="1" t="s">
        <v>1279</v>
      </c>
      <c r="D45" s="1" t="s">
        <v>1278</v>
      </c>
    </row>
    <row r="46" spans="2:4">
      <c r="B46" s="1">
        <v>78</v>
      </c>
      <c r="C46" s="1" t="s">
        <v>1277</v>
      </c>
      <c r="D46" s="1" t="s">
        <v>1276</v>
      </c>
    </row>
    <row r="47" spans="2:4">
      <c r="B47" s="1">
        <v>79</v>
      </c>
      <c r="C47" s="1" t="s">
        <v>1275</v>
      </c>
      <c r="D47" s="1" t="s">
        <v>1274</v>
      </c>
    </row>
    <row r="48" spans="2:4">
      <c r="B48" s="1">
        <v>80</v>
      </c>
      <c r="C48" s="1" t="s">
        <v>1273</v>
      </c>
      <c r="D48" s="1" t="s">
        <v>1272</v>
      </c>
    </row>
    <row r="49" spans="2:4">
      <c r="B49" s="1">
        <v>81</v>
      </c>
      <c r="C49" s="1" t="s">
        <v>1271</v>
      </c>
      <c r="D49" s="1" t="s">
        <v>1270</v>
      </c>
    </row>
    <row r="50" spans="2:4">
      <c r="B50" s="1">
        <v>82</v>
      </c>
      <c r="C50" s="1" t="s">
        <v>1269</v>
      </c>
      <c r="D50" s="1" t="s">
        <v>1268</v>
      </c>
    </row>
    <row r="51" spans="2:4">
      <c r="B51" s="1">
        <v>83</v>
      </c>
      <c r="C51" s="1" t="s">
        <v>1267</v>
      </c>
      <c r="D51" s="1" t="s">
        <v>1266</v>
      </c>
    </row>
    <row r="52" spans="2:4">
      <c r="B52" s="1">
        <v>84</v>
      </c>
      <c r="C52" s="1" t="s">
        <v>1265</v>
      </c>
      <c r="D52" s="1" t="s">
        <v>1264</v>
      </c>
    </row>
    <row r="53" spans="2:4">
      <c r="B53" s="1">
        <v>85</v>
      </c>
      <c r="C53" s="1" t="s">
        <v>1263</v>
      </c>
      <c r="D53" s="1" t="s">
        <v>1262</v>
      </c>
    </row>
    <row r="54" spans="2:4">
      <c r="B54" s="1">
        <v>86</v>
      </c>
      <c r="C54" s="1" t="s">
        <v>1261</v>
      </c>
      <c r="D54" s="1" t="s">
        <v>1260</v>
      </c>
    </row>
    <row r="55" spans="2:4">
      <c r="B55" s="1">
        <v>87</v>
      </c>
      <c r="C55" s="1" t="s">
        <v>1259</v>
      </c>
      <c r="D55" s="1" t="s">
        <v>1258</v>
      </c>
    </row>
    <row r="56" spans="2:4">
      <c r="B56" s="1">
        <v>88</v>
      </c>
      <c r="C56" s="1" t="s">
        <v>1257</v>
      </c>
      <c r="D56" s="1" t="s">
        <v>1256</v>
      </c>
    </row>
    <row r="57" spans="2:4">
      <c r="B57" s="1">
        <v>89</v>
      </c>
      <c r="C57" s="1" t="s">
        <v>1255</v>
      </c>
      <c r="D57" s="1" t="s">
        <v>1254</v>
      </c>
    </row>
    <row r="58" spans="2:4">
      <c r="B58" s="1">
        <v>90</v>
      </c>
      <c r="C58" s="1" t="s">
        <v>1253</v>
      </c>
      <c r="D58" s="1" t="s">
        <v>1252</v>
      </c>
    </row>
    <row r="59" spans="2:4">
      <c r="B59" s="1">
        <v>91</v>
      </c>
      <c r="C59" s="1" t="s">
        <v>1251</v>
      </c>
      <c r="D59" s="1" t="s">
        <v>1250</v>
      </c>
    </row>
    <row r="60" spans="2:4">
      <c r="B60" s="1">
        <v>92</v>
      </c>
      <c r="C60" s="1" t="s">
        <v>1249</v>
      </c>
      <c r="D60" s="1" t="s">
        <v>1248</v>
      </c>
    </row>
    <row r="61" spans="2:4">
      <c r="B61" s="1">
        <v>93</v>
      </c>
      <c r="C61" s="1" t="s">
        <v>1247</v>
      </c>
      <c r="D61" s="1" t="s">
        <v>1246</v>
      </c>
    </row>
    <row r="62" spans="2:4">
      <c r="B62" s="1">
        <v>94</v>
      </c>
      <c r="C62" s="1" t="s">
        <v>1245</v>
      </c>
      <c r="D62" s="1" t="s">
        <v>1244</v>
      </c>
    </row>
    <row r="63" spans="2:4">
      <c r="B63" s="1">
        <v>95</v>
      </c>
      <c r="C63" s="1" t="s">
        <v>1243</v>
      </c>
      <c r="D63" s="1" t="s">
        <v>1242</v>
      </c>
    </row>
    <row r="64" spans="2:4">
      <c r="B64" s="1">
        <v>96</v>
      </c>
      <c r="C64" s="1" t="s">
        <v>1241</v>
      </c>
      <c r="D64" s="1" t="s">
        <v>1240</v>
      </c>
    </row>
    <row r="65" spans="2:4">
      <c r="B65" s="1">
        <v>97</v>
      </c>
      <c r="C65" s="1" t="s">
        <v>1239</v>
      </c>
      <c r="D65" s="1" t="s">
        <v>1238</v>
      </c>
    </row>
    <row r="66" spans="2:4">
      <c r="B66" s="1">
        <v>98</v>
      </c>
      <c r="C66" s="1" t="s">
        <v>1237</v>
      </c>
      <c r="D66" s="1" t="s">
        <v>1236</v>
      </c>
    </row>
    <row r="67" spans="2:4">
      <c r="B67" s="1">
        <v>99</v>
      </c>
      <c r="C67" s="1" t="s">
        <v>1235</v>
      </c>
      <c r="D67" s="1" t="s">
        <v>1234</v>
      </c>
    </row>
    <row r="68" spans="2:4">
      <c r="B68" s="1">
        <v>100</v>
      </c>
      <c r="C68" s="1" t="s">
        <v>1233</v>
      </c>
      <c r="D68" s="1" t="s">
        <v>1232</v>
      </c>
    </row>
    <row r="69" spans="2:4">
      <c r="B69" s="1">
        <v>101</v>
      </c>
      <c r="C69" s="1" t="s">
        <v>1231</v>
      </c>
      <c r="D69" s="1" t="s">
        <v>1230</v>
      </c>
    </row>
    <row r="70" spans="2:4">
      <c r="B70" s="1">
        <v>102</v>
      </c>
      <c r="C70" s="1" t="s">
        <v>1229</v>
      </c>
      <c r="D70" s="1" t="s">
        <v>1228</v>
      </c>
    </row>
    <row r="71" spans="2:4">
      <c r="B71" s="1">
        <v>103</v>
      </c>
      <c r="C71" s="1" t="s">
        <v>1227</v>
      </c>
      <c r="D71" s="1" t="s">
        <v>1226</v>
      </c>
    </row>
    <row r="72" spans="2:4">
      <c r="B72" s="1">
        <v>104</v>
      </c>
      <c r="C72" s="1" t="s">
        <v>1225</v>
      </c>
      <c r="D72" s="1" t="s">
        <v>1224</v>
      </c>
    </row>
    <row r="73" spans="2:4">
      <c r="B73" s="1">
        <v>105</v>
      </c>
      <c r="C73" s="1" t="s">
        <v>1223</v>
      </c>
      <c r="D73" s="1" t="s">
        <v>1222</v>
      </c>
    </row>
    <row r="74" spans="2:4">
      <c r="B74" s="1">
        <v>106</v>
      </c>
      <c r="C74" s="1" t="s">
        <v>1221</v>
      </c>
      <c r="D74" s="1" t="s">
        <v>1220</v>
      </c>
    </row>
    <row r="75" spans="2:4">
      <c r="B75" s="1">
        <v>107</v>
      </c>
      <c r="C75" s="1" t="s">
        <v>1219</v>
      </c>
      <c r="D75" s="1" t="s">
        <v>1218</v>
      </c>
    </row>
    <row r="76" spans="2:4">
      <c r="B76" s="1">
        <v>108</v>
      </c>
      <c r="C76" s="1" t="s">
        <v>1217</v>
      </c>
      <c r="D76" s="1" t="s">
        <v>1216</v>
      </c>
    </row>
    <row r="77" spans="2:4">
      <c r="B77" s="1">
        <v>109</v>
      </c>
      <c r="C77" s="1" t="s">
        <v>1215</v>
      </c>
      <c r="D77" s="1" t="s">
        <v>1214</v>
      </c>
    </row>
    <row r="78" spans="2:4">
      <c r="B78" s="1">
        <v>110</v>
      </c>
      <c r="C78" s="1" t="s">
        <v>1213</v>
      </c>
      <c r="D78" s="1" t="s">
        <v>1212</v>
      </c>
    </row>
    <row r="79" spans="2:4">
      <c r="B79" s="1">
        <v>111</v>
      </c>
      <c r="C79" s="1" t="s">
        <v>1211</v>
      </c>
      <c r="D79" s="1" t="s">
        <v>1210</v>
      </c>
    </row>
    <row r="80" spans="2:4">
      <c r="B80" s="1">
        <v>112</v>
      </c>
      <c r="C80" s="1" t="s">
        <v>1209</v>
      </c>
      <c r="D80" s="1" t="s">
        <v>1208</v>
      </c>
    </row>
    <row r="81" spans="2:4">
      <c r="B81" s="1">
        <v>113</v>
      </c>
      <c r="C81" s="1" t="s">
        <v>1207</v>
      </c>
      <c r="D81" s="1" t="s">
        <v>1206</v>
      </c>
    </row>
    <row r="82" spans="2:4">
      <c r="B82" s="1">
        <v>114</v>
      </c>
      <c r="C82" s="1" t="s">
        <v>1205</v>
      </c>
      <c r="D82" s="1" t="s">
        <v>1204</v>
      </c>
    </row>
    <row r="83" spans="2:4">
      <c r="B83" s="1">
        <v>115</v>
      </c>
      <c r="C83" s="1" t="s">
        <v>1203</v>
      </c>
      <c r="D83" s="1" t="s">
        <v>1202</v>
      </c>
    </row>
    <row r="84" spans="2:4">
      <c r="B84" s="1">
        <v>116</v>
      </c>
      <c r="C84" s="1" t="s">
        <v>1201</v>
      </c>
      <c r="D84" s="1" t="s">
        <v>1200</v>
      </c>
    </row>
    <row r="85" spans="2:4">
      <c r="B85" s="1">
        <v>117</v>
      </c>
      <c r="C85" s="1" t="s">
        <v>1199</v>
      </c>
      <c r="D85" s="1" t="s">
        <v>1198</v>
      </c>
    </row>
    <row r="86" spans="2:4">
      <c r="B86" s="1">
        <v>118</v>
      </c>
      <c r="C86" s="1" t="s">
        <v>1197</v>
      </c>
      <c r="D86" s="1" t="s">
        <v>1196</v>
      </c>
    </row>
    <row r="87" spans="2:4">
      <c r="B87" s="1">
        <v>119</v>
      </c>
      <c r="C87" s="1" t="s">
        <v>1195</v>
      </c>
      <c r="D87" s="1" t="s">
        <v>1194</v>
      </c>
    </row>
    <row r="88" spans="2:4">
      <c r="B88" s="1">
        <v>120</v>
      </c>
      <c r="C88" s="1" t="s">
        <v>1193</v>
      </c>
      <c r="D88" s="1" t="s">
        <v>1192</v>
      </c>
    </row>
    <row r="89" spans="2:4">
      <c r="B89" s="1">
        <v>121</v>
      </c>
      <c r="C89" s="1" t="s">
        <v>1191</v>
      </c>
      <c r="D89" s="1" t="s">
        <v>1190</v>
      </c>
    </row>
    <row r="90" spans="2:4">
      <c r="B90" s="1">
        <v>122</v>
      </c>
      <c r="C90" s="1" t="s">
        <v>1189</v>
      </c>
      <c r="D90" s="1" t="s">
        <v>1188</v>
      </c>
    </row>
    <row r="91" spans="2:4">
      <c r="B91" s="1">
        <v>123</v>
      </c>
      <c r="C91" s="1" t="s">
        <v>1187</v>
      </c>
      <c r="D91" s="1" t="s">
        <v>1186</v>
      </c>
    </row>
    <row r="92" spans="2:4">
      <c r="B92" s="1">
        <v>124</v>
      </c>
      <c r="C92" s="1" t="s">
        <v>1185</v>
      </c>
      <c r="D92" s="1" t="s">
        <v>1184</v>
      </c>
    </row>
    <row r="93" spans="2:4">
      <c r="B93" s="1">
        <v>125</v>
      </c>
      <c r="C93" s="1" t="s">
        <v>1183</v>
      </c>
      <c r="D93" s="1" t="s">
        <v>1182</v>
      </c>
    </row>
    <row r="94" spans="2:4">
      <c r="B94" s="1">
        <v>126</v>
      </c>
      <c r="C94" s="1" t="s">
        <v>1181</v>
      </c>
      <c r="D94" s="1" t="s">
        <v>1180</v>
      </c>
    </row>
    <row r="95" spans="2:4">
      <c r="B95" s="1">
        <v>127</v>
      </c>
      <c r="C95" s="1" t="s">
        <v>1179</v>
      </c>
      <c r="D95" s="1" t="s">
        <v>1178</v>
      </c>
    </row>
    <row r="96" spans="2:4">
      <c r="B96" s="1">
        <v>128</v>
      </c>
      <c r="C96" s="1" t="s">
        <v>1177</v>
      </c>
      <c r="D96" s="1" t="s">
        <v>1176</v>
      </c>
    </row>
    <row r="97" spans="2:4">
      <c r="B97" s="1">
        <v>129</v>
      </c>
      <c r="C97" s="1" t="s">
        <v>1175</v>
      </c>
      <c r="D97" s="1" t="s">
        <v>1174</v>
      </c>
    </row>
    <row r="98" spans="2:4">
      <c r="B98" s="1">
        <v>130</v>
      </c>
      <c r="C98" s="1" t="s">
        <v>1173</v>
      </c>
      <c r="D98" s="1" t="s">
        <v>1172</v>
      </c>
    </row>
    <row r="99" spans="2:4">
      <c r="B99" s="1">
        <v>131</v>
      </c>
      <c r="C99" s="1" t="s">
        <v>1171</v>
      </c>
      <c r="D99" s="1" t="s">
        <v>1170</v>
      </c>
    </row>
    <row r="100" spans="2:4">
      <c r="B100" s="1">
        <v>132</v>
      </c>
      <c r="C100" s="1" t="s">
        <v>1169</v>
      </c>
      <c r="D100" s="1" t="s">
        <v>1168</v>
      </c>
    </row>
    <row r="101" spans="2:4">
      <c r="B101" s="1">
        <v>133</v>
      </c>
      <c r="C101" s="1" t="s">
        <v>1167</v>
      </c>
      <c r="D101" s="1" t="s">
        <v>1166</v>
      </c>
    </row>
    <row r="102" spans="2:4">
      <c r="B102" s="1">
        <v>134</v>
      </c>
      <c r="C102" s="1" t="s">
        <v>1165</v>
      </c>
      <c r="D102" s="1" t="s">
        <v>1164</v>
      </c>
    </row>
    <row r="103" spans="2:4">
      <c r="B103" s="1">
        <v>135</v>
      </c>
      <c r="C103" s="1" t="s">
        <v>1163</v>
      </c>
      <c r="D103" s="1" t="s">
        <v>1162</v>
      </c>
    </row>
    <row r="104" spans="2:4">
      <c r="B104" s="1">
        <v>136</v>
      </c>
      <c r="C104" s="1" t="s">
        <v>1161</v>
      </c>
      <c r="D104" s="1" t="s">
        <v>1160</v>
      </c>
    </row>
    <row r="105" spans="2:4">
      <c r="B105" s="1">
        <v>137</v>
      </c>
      <c r="C105" s="1" t="s">
        <v>1159</v>
      </c>
      <c r="D105" s="1" t="s">
        <v>1158</v>
      </c>
    </row>
    <row r="106" spans="2:4">
      <c r="B106" s="1">
        <v>138</v>
      </c>
      <c r="C106" s="1" t="s">
        <v>1157</v>
      </c>
      <c r="D106" s="1" t="s">
        <v>1156</v>
      </c>
    </row>
    <row r="107" spans="2:4">
      <c r="B107" s="1">
        <v>139</v>
      </c>
      <c r="C107" s="1" t="s">
        <v>1155</v>
      </c>
      <c r="D107" s="1" t="s">
        <v>1154</v>
      </c>
    </row>
    <row r="108" spans="2:4">
      <c r="B108" s="1">
        <v>140</v>
      </c>
      <c r="C108" s="1" t="s">
        <v>1153</v>
      </c>
      <c r="D108" s="1" t="s">
        <v>1152</v>
      </c>
    </row>
    <row r="109" spans="2:4">
      <c r="B109" s="1">
        <v>141</v>
      </c>
      <c r="C109" s="1" t="s">
        <v>1151</v>
      </c>
      <c r="D109" s="1" t="s">
        <v>1150</v>
      </c>
    </row>
    <row r="110" spans="2:4">
      <c r="B110" s="1">
        <v>142</v>
      </c>
      <c r="C110" s="1" t="s">
        <v>1149</v>
      </c>
      <c r="D110" s="1" t="s">
        <v>1148</v>
      </c>
    </row>
    <row r="111" spans="2:4">
      <c r="B111" s="1">
        <v>143</v>
      </c>
      <c r="C111" s="1" t="s">
        <v>1147</v>
      </c>
      <c r="D111" s="1" t="s">
        <v>1146</v>
      </c>
    </row>
    <row r="112" spans="2:4">
      <c r="B112" s="1">
        <v>144</v>
      </c>
      <c r="C112" s="1" t="s">
        <v>1145</v>
      </c>
      <c r="D112" s="1" t="s">
        <v>1144</v>
      </c>
    </row>
    <row r="113" spans="2:4">
      <c r="B113" s="1">
        <v>145</v>
      </c>
      <c r="C113" s="1" t="s">
        <v>1143</v>
      </c>
      <c r="D113" s="1" t="s">
        <v>1142</v>
      </c>
    </row>
    <row r="114" spans="2:4">
      <c r="B114" s="1">
        <v>146</v>
      </c>
      <c r="C114" s="1" t="s">
        <v>1141</v>
      </c>
      <c r="D114" s="1" t="s">
        <v>1140</v>
      </c>
    </row>
    <row r="115" spans="2:4">
      <c r="B115" s="1">
        <v>147</v>
      </c>
      <c r="C115" s="1" t="s">
        <v>1139</v>
      </c>
      <c r="D115" s="1" t="s">
        <v>1138</v>
      </c>
    </row>
    <row r="116" spans="2:4">
      <c r="B116" s="1">
        <v>148</v>
      </c>
      <c r="C116" s="1" t="s">
        <v>1137</v>
      </c>
      <c r="D116" s="1" t="s">
        <v>1136</v>
      </c>
    </row>
    <row r="117" spans="2:4">
      <c r="B117" s="1">
        <v>149</v>
      </c>
      <c r="C117" s="1" t="s">
        <v>1135</v>
      </c>
      <c r="D117" s="1" t="s">
        <v>1134</v>
      </c>
    </row>
    <row r="118" spans="2:4">
      <c r="B118" s="1">
        <v>150</v>
      </c>
      <c r="C118" s="1" t="s">
        <v>1133</v>
      </c>
      <c r="D118" s="1" t="s">
        <v>1132</v>
      </c>
    </row>
    <row r="119" spans="2:4">
      <c r="B119" s="1">
        <v>151</v>
      </c>
      <c r="C119" s="1" t="s">
        <v>1131</v>
      </c>
      <c r="D119" s="1" t="s">
        <v>1130</v>
      </c>
    </row>
    <row r="120" spans="2:4">
      <c r="B120" s="1">
        <v>152</v>
      </c>
      <c r="C120" s="1" t="s">
        <v>1129</v>
      </c>
      <c r="D120" s="1" t="s">
        <v>1128</v>
      </c>
    </row>
    <row r="121" spans="2:4">
      <c r="B121" s="1">
        <v>153</v>
      </c>
      <c r="C121" s="1" t="s">
        <v>1127</v>
      </c>
      <c r="D121" s="1" t="s">
        <v>1126</v>
      </c>
    </row>
    <row r="122" spans="2:4">
      <c r="B122" s="1">
        <v>154</v>
      </c>
      <c r="C122" s="1" t="s">
        <v>1125</v>
      </c>
      <c r="D122" s="1" t="s">
        <v>1124</v>
      </c>
    </row>
    <row r="123" spans="2:4">
      <c r="B123" s="1">
        <v>155</v>
      </c>
      <c r="C123" s="1" t="s">
        <v>1123</v>
      </c>
      <c r="D123" s="1" t="s">
        <v>1122</v>
      </c>
    </row>
    <row r="124" spans="2:4">
      <c r="B124" s="1">
        <v>156</v>
      </c>
      <c r="C124" s="1" t="s">
        <v>1121</v>
      </c>
      <c r="D124" s="1" t="s">
        <v>1120</v>
      </c>
    </row>
    <row r="125" spans="2:4">
      <c r="B125" s="1">
        <v>157</v>
      </c>
      <c r="C125" s="1" t="s">
        <v>1119</v>
      </c>
      <c r="D125" s="1" t="s">
        <v>1118</v>
      </c>
    </row>
    <row r="126" spans="2:4">
      <c r="B126" s="1">
        <v>158</v>
      </c>
      <c r="C126" s="1" t="s">
        <v>1117</v>
      </c>
      <c r="D126" s="1" t="s">
        <v>1116</v>
      </c>
    </row>
    <row r="127" spans="2:4">
      <c r="B127" s="1">
        <v>159</v>
      </c>
      <c r="C127" s="1" t="s">
        <v>1115</v>
      </c>
      <c r="D127" s="1" t="s">
        <v>1114</v>
      </c>
    </row>
    <row r="128" spans="2:4">
      <c r="B128" s="1">
        <v>160</v>
      </c>
      <c r="C128" s="1" t="s">
        <v>1113</v>
      </c>
      <c r="D128" s="1" t="s">
        <v>1112</v>
      </c>
    </row>
    <row r="129" spans="2:4">
      <c r="B129" s="1">
        <v>161</v>
      </c>
      <c r="C129" s="1" t="s">
        <v>1111</v>
      </c>
      <c r="D129" s="1" t="s">
        <v>1110</v>
      </c>
    </row>
    <row r="130" spans="2:4">
      <c r="B130" s="1">
        <v>162</v>
      </c>
      <c r="C130" s="1" t="s">
        <v>1109</v>
      </c>
      <c r="D130" s="1" t="s">
        <v>1108</v>
      </c>
    </row>
    <row r="131" spans="2:4">
      <c r="B131" s="1">
        <v>163</v>
      </c>
      <c r="C131" s="1" t="s">
        <v>1107</v>
      </c>
      <c r="D131" s="1" t="s">
        <v>1106</v>
      </c>
    </row>
    <row r="132" spans="2:4">
      <c r="B132" s="1">
        <v>164</v>
      </c>
      <c r="C132" s="1" t="s">
        <v>1105</v>
      </c>
      <c r="D132" s="1" t="s">
        <v>1104</v>
      </c>
    </row>
    <row r="133" spans="2:4">
      <c r="B133" s="1">
        <v>165</v>
      </c>
      <c r="C133" s="1" t="s">
        <v>1103</v>
      </c>
      <c r="D133" s="1" t="s">
        <v>1102</v>
      </c>
    </row>
    <row r="134" spans="2:4">
      <c r="B134" s="1">
        <v>166</v>
      </c>
      <c r="C134" s="1" t="s">
        <v>1101</v>
      </c>
      <c r="D134" s="1" t="s">
        <v>1100</v>
      </c>
    </row>
    <row r="135" spans="2:4">
      <c r="B135" s="1">
        <v>167</v>
      </c>
      <c r="C135" s="1" t="s">
        <v>1099</v>
      </c>
      <c r="D135" s="1" t="s">
        <v>1098</v>
      </c>
    </row>
    <row r="136" spans="2:4">
      <c r="B136" s="1">
        <v>168</v>
      </c>
      <c r="C136" s="1" t="s">
        <v>1097</v>
      </c>
      <c r="D136" s="1" t="s">
        <v>1096</v>
      </c>
    </row>
    <row r="137" spans="2:4">
      <c r="B137" s="1">
        <v>169</v>
      </c>
      <c r="C137" s="1" t="s">
        <v>1095</v>
      </c>
      <c r="D137" s="1" t="s">
        <v>1094</v>
      </c>
    </row>
    <row r="138" spans="2:4">
      <c r="B138" s="1">
        <v>170</v>
      </c>
      <c r="C138" s="1" t="s">
        <v>1093</v>
      </c>
      <c r="D138" s="1" t="s">
        <v>1092</v>
      </c>
    </row>
    <row r="139" spans="2:4">
      <c r="B139" s="1">
        <v>171</v>
      </c>
      <c r="C139" s="1" t="s">
        <v>1091</v>
      </c>
      <c r="D139" s="1" t="s">
        <v>1090</v>
      </c>
    </row>
    <row r="140" spans="2:4">
      <c r="B140" s="1">
        <v>172</v>
      </c>
      <c r="C140" s="1" t="s">
        <v>1089</v>
      </c>
      <c r="D140" s="1" t="s">
        <v>1088</v>
      </c>
    </row>
    <row r="141" spans="2:4">
      <c r="B141" s="1">
        <v>173</v>
      </c>
      <c r="C141" s="1" t="s">
        <v>1087</v>
      </c>
      <c r="D141" s="1" t="s">
        <v>1086</v>
      </c>
    </row>
    <row r="142" spans="2:4">
      <c r="B142" s="1">
        <v>174</v>
      </c>
      <c r="C142" s="1" t="s">
        <v>1085</v>
      </c>
      <c r="D142" s="1" t="s">
        <v>1084</v>
      </c>
    </row>
    <row r="143" spans="2:4">
      <c r="B143" s="1">
        <v>175</v>
      </c>
      <c r="C143" s="1" t="s">
        <v>1083</v>
      </c>
      <c r="D143" s="1" t="s">
        <v>1082</v>
      </c>
    </row>
    <row r="144" spans="2:4">
      <c r="B144" s="1">
        <v>176</v>
      </c>
      <c r="C144" s="1" t="s">
        <v>1081</v>
      </c>
      <c r="D144" s="1" t="s">
        <v>1080</v>
      </c>
    </row>
    <row r="145" spans="2:4">
      <c r="B145" s="1">
        <v>177</v>
      </c>
      <c r="C145" s="1" t="s">
        <v>1079</v>
      </c>
      <c r="D145" s="1" t="s">
        <v>1078</v>
      </c>
    </row>
    <row r="146" spans="2:4">
      <c r="B146" s="1">
        <v>178</v>
      </c>
      <c r="C146" s="1" t="s">
        <v>1077</v>
      </c>
      <c r="D146" s="1" t="s">
        <v>1076</v>
      </c>
    </row>
    <row r="147" spans="2:4">
      <c r="B147" s="1">
        <v>179</v>
      </c>
      <c r="C147" s="1" t="s">
        <v>1075</v>
      </c>
      <c r="D147" s="1" t="s">
        <v>1074</v>
      </c>
    </row>
    <row r="148" spans="2:4">
      <c r="B148" s="1">
        <v>180</v>
      </c>
      <c r="C148" s="1" t="s">
        <v>1073</v>
      </c>
      <c r="D148" s="1" t="s">
        <v>1072</v>
      </c>
    </row>
    <row r="149" spans="2:4">
      <c r="B149" s="1">
        <v>181</v>
      </c>
      <c r="C149" s="1" t="s">
        <v>1071</v>
      </c>
      <c r="D149" s="1" t="s">
        <v>1070</v>
      </c>
    </row>
    <row r="150" spans="2:4">
      <c r="B150" s="1">
        <v>182</v>
      </c>
      <c r="C150" s="1" t="s">
        <v>1069</v>
      </c>
      <c r="D150" s="1" t="s">
        <v>1068</v>
      </c>
    </row>
    <row r="151" spans="2:4">
      <c r="B151" s="1">
        <v>183</v>
      </c>
      <c r="C151" s="1" t="s">
        <v>1067</v>
      </c>
      <c r="D151" s="1" t="s">
        <v>1066</v>
      </c>
    </row>
    <row r="152" spans="2:4">
      <c r="B152" s="1">
        <v>184</v>
      </c>
      <c r="C152" s="1" t="s">
        <v>1065</v>
      </c>
      <c r="D152" s="1" t="s">
        <v>1064</v>
      </c>
    </row>
    <row r="153" spans="2:4">
      <c r="B153" s="1">
        <v>185</v>
      </c>
      <c r="C153" s="1" t="s">
        <v>1063</v>
      </c>
      <c r="D153" s="1" t="s">
        <v>1062</v>
      </c>
    </row>
    <row r="154" spans="2:4">
      <c r="B154" s="1">
        <v>186</v>
      </c>
      <c r="C154" s="1" t="s">
        <v>1061</v>
      </c>
      <c r="D154" s="1" t="s">
        <v>1060</v>
      </c>
    </row>
    <row r="155" spans="2:4">
      <c r="B155" s="1">
        <v>187</v>
      </c>
      <c r="C155" s="1" t="s">
        <v>1059</v>
      </c>
      <c r="D155" s="1" t="s">
        <v>1058</v>
      </c>
    </row>
    <row r="156" spans="2:4">
      <c r="B156" s="1">
        <v>188</v>
      </c>
      <c r="C156" s="1" t="s">
        <v>1057</v>
      </c>
      <c r="D156" s="1" t="s">
        <v>1056</v>
      </c>
    </row>
    <row r="157" spans="2:4">
      <c r="B157" s="1">
        <v>189</v>
      </c>
      <c r="C157" s="1" t="s">
        <v>1055</v>
      </c>
      <c r="D157" s="1" t="s">
        <v>1054</v>
      </c>
    </row>
    <row r="158" spans="2:4">
      <c r="B158" s="1">
        <v>190</v>
      </c>
      <c r="C158" s="1" t="s">
        <v>1053</v>
      </c>
      <c r="D158" s="1" t="s">
        <v>1052</v>
      </c>
    </row>
    <row r="159" spans="2:4">
      <c r="B159" s="1">
        <v>191</v>
      </c>
      <c r="C159" s="1" t="s">
        <v>1051</v>
      </c>
      <c r="D159" s="1" t="s">
        <v>1050</v>
      </c>
    </row>
    <row r="160" spans="2:4">
      <c r="B160" s="1">
        <v>192</v>
      </c>
      <c r="C160" s="1" t="s">
        <v>1049</v>
      </c>
      <c r="D160" s="1" t="s">
        <v>1048</v>
      </c>
    </row>
    <row r="161" spans="2:4">
      <c r="B161" s="1">
        <v>193</v>
      </c>
      <c r="C161" s="1" t="s">
        <v>1047</v>
      </c>
      <c r="D161" s="1" t="s">
        <v>1046</v>
      </c>
    </row>
    <row r="162" spans="2:4">
      <c r="B162" s="1">
        <v>194</v>
      </c>
      <c r="C162" s="1" t="s">
        <v>1045</v>
      </c>
      <c r="D162" s="1" t="s">
        <v>1044</v>
      </c>
    </row>
    <row r="163" spans="2:4">
      <c r="B163" s="1">
        <v>195</v>
      </c>
      <c r="C163" s="1" t="s">
        <v>1043</v>
      </c>
      <c r="D163" s="1" t="s">
        <v>1042</v>
      </c>
    </row>
    <row r="164" spans="2:4">
      <c r="B164" s="1">
        <v>196</v>
      </c>
      <c r="C164" s="1" t="s">
        <v>1041</v>
      </c>
      <c r="D164" s="1" t="s">
        <v>1040</v>
      </c>
    </row>
    <row r="165" spans="2:4">
      <c r="B165" s="1">
        <v>197</v>
      </c>
      <c r="C165" s="1" t="s">
        <v>1039</v>
      </c>
      <c r="D165" s="1" t="s">
        <v>1038</v>
      </c>
    </row>
    <row r="166" spans="2:4">
      <c r="B166" s="1">
        <v>198</v>
      </c>
      <c r="C166" s="1" t="s">
        <v>1037</v>
      </c>
      <c r="D166" s="1" t="s">
        <v>1036</v>
      </c>
    </row>
    <row r="167" spans="2:4">
      <c r="B167" s="1">
        <v>199</v>
      </c>
      <c r="C167" s="1" t="s">
        <v>1035</v>
      </c>
      <c r="D167" s="1" t="s">
        <v>1034</v>
      </c>
    </row>
    <row r="168" spans="2:4">
      <c r="B168" s="1">
        <v>200</v>
      </c>
      <c r="C168" s="1" t="s">
        <v>1033</v>
      </c>
      <c r="D168" s="1" t="s">
        <v>1032</v>
      </c>
    </row>
    <row r="169" spans="2:4">
      <c r="B169" s="1">
        <v>201</v>
      </c>
      <c r="C169" s="1" t="s">
        <v>1031</v>
      </c>
      <c r="D169" s="1" t="s">
        <v>1030</v>
      </c>
    </row>
    <row r="170" spans="2:4">
      <c r="B170" s="1">
        <v>202</v>
      </c>
      <c r="C170" s="1" t="s">
        <v>1029</v>
      </c>
      <c r="D170" s="1" t="s">
        <v>1028</v>
      </c>
    </row>
    <row r="171" spans="2:4">
      <c r="B171" s="1">
        <v>203</v>
      </c>
      <c r="C171" s="1" t="s">
        <v>1027</v>
      </c>
      <c r="D171" s="1" t="s">
        <v>1026</v>
      </c>
    </row>
    <row r="172" spans="2:4">
      <c r="B172" s="1">
        <v>204</v>
      </c>
      <c r="C172" s="1" t="s">
        <v>1025</v>
      </c>
      <c r="D172" s="1" t="s">
        <v>1024</v>
      </c>
    </row>
    <row r="173" spans="2:4">
      <c r="B173" s="1">
        <v>205</v>
      </c>
      <c r="C173" s="1" t="s">
        <v>1023</v>
      </c>
      <c r="D173" s="1" t="s">
        <v>1022</v>
      </c>
    </row>
    <row r="174" spans="2:4">
      <c r="B174" s="1">
        <v>206</v>
      </c>
      <c r="C174" s="1" t="s">
        <v>1021</v>
      </c>
      <c r="D174" s="1" t="s">
        <v>1020</v>
      </c>
    </row>
    <row r="175" spans="2:4">
      <c r="B175" s="1">
        <v>207</v>
      </c>
      <c r="C175" s="1" t="s">
        <v>1019</v>
      </c>
      <c r="D175" s="1" t="s">
        <v>1018</v>
      </c>
    </row>
    <row r="176" spans="2:4">
      <c r="B176" s="1">
        <v>208</v>
      </c>
      <c r="C176" s="1" t="s">
        <v>1017</v>
      </c>
      <c r="D176" s="1" t="s">
        <v>1016</v>
      </c>
    </row>
    <row r="177" spans="1:5">
      <c r="B177" s="1">
        <v>209</v>
      </c>
      <c r="C177" s="1" t="s">
        <v>1015</v>
      </c>
      <c r="D177" s="1" t="s">
        <v>1014</v>
      </c>
    </row>
    <row r="178" spans="1:5">
      <c r="B178" s="1">
        <v>210</v>
      </c>
      <c r="C178" s="1" t="s">
        <v>1013</v>
      </c>
      <c r="D178" s="1" t="s">
        <v>1012</v>
      </c>
    </row>
    <row r="179" spans="1:5">
      <c r="B179" s="1">
        <v>211</v>
      </c>
      <c r="C179" s="1" t="s">
        <v>1011</v>
      </c>
      <c r="D179" s="1" t="s">
        <v>1010</v>
      </c>
    </row>
    <row r="180" spans="1:5">
      <c r="B180" s="1">
        <v>212</v>
      </c>
      <c r="C180" s="1" t="s">
        <v>1009</v>
      </c>
      <c r="D180" s="1" t="s">
        <v>1008</v>
      </c>
    </row>
    <row r="181" spans="1:5">
      <c r="B181" s="1">
        <v>213</v>
      </c>
      <c r="C181" s="1" t="s">
        <v>1007</v>
      </c>
      <c r="D181" s="1" t="s">
        <v>1006</v>
      </c>
    </row>
    <row r="182" spans="1:5">
      <c r="B182" s="1">
        <v>214</v>
      </c>
      <c r="C182" s="1" t="s">
        <v>1005</v>
      </c>
      <c r="D182" s="1" t="s">
        <v>1004</v>
      </c>
    </row>
    <row r="183" spans="1:5">
      <c r="B183" s="1">
        <v>215</v>
      </c>
      <c r="C183" s="1" t="s">
        <v>1003</v>
      </c>
      <c r="D183" s="1" t="s">
        <v>1002</v>
      </c>
    </row>
    <row r="184" spans="1:5">
      <c r="B184" s="1">
        <v>216</v>
      </c>
      <c r="C184" s="1" t="s">
        <v>1001</v>
      </c>
      <c r="D184" s="1" t="s">
        <v>1000</v>
      </c>
    </row>
    <row r="185" spans="1:5">
      <c r="A185" s="22"/>
      <c r="B185" s="22">
        <v>217</v>
      </c>
      <c r="C185" s="22" t="s">
        <v>999</v>
      </c>
      <c r="D185" s="22" t="s">
        <v>998</v>
      </c>
      <c r="E185" s="22" t="s">
        <v>2518</v>
      </c>
    </row>
    <row r="186" spans="1:5">
      <c r="B186" s="1">
        <v>218</v>
      </c>
      <c r="C186" s="1" t="s">
        <v>997</v>
      </c>
      <c r="D186" s="1" t="s">
        <v>996</v>
      </c>
    </row>
    <row r="187" spans="1:5">
      <c r="B187" s="1">
        <v>219</v>
      </c>
      <c r="C187" s="19" t="s">
        <v>995</v>
      </c>
      <c r="D187" s="19" t="s">
        <v>994</v>
      </c>
    </row>
    <row r="188" spans="1:5">
      <c r="B188" s="1">
        <v>220</v>
      </c>
      <c r="C188" s="1" t="s">
        <v>993</v>
      </c>
      <c r="D188" s="1" t="s">
        <v>992</v>
      </c>
    </row>
    <row r="189" spans="1:5">
      <c r="B189" s="1">
        <v>221</v>
      </c>
      <c r="C189" s="1" t="s">
        <v>991</v>
      </c>
      <c r="D189" s="1" t="s">
        <v>990</v>
      </c>
    </row>
    <row r="190" spans="1:5">
      <c r="B190" s="1">
        <v>222</v>
      </c>
      <c r="C190" s="1" t="s">
        <v>989</v>
      </c>
      <c r="D190" s="1" t="s">
        <v>988</v>
      </c>
    </row>
    <row r="191" spans="1:5">
      <c r="B191" s="1">
        <v>223</v>
      </c>
      <c r="C191" s="1" t="s">
        <v>987</v>
      </c>
      <c r="D191" s="1" t="s">
        <v>986</v>
      </c>
    </row>
    <row r="192" spans="1:5">
      <c r="B192" s="1">
        <v>224</v>
      </c>
      <c r="C192" s="1" t="s">
        <v>985</v>
      </c>
      <c r="D192" s="1" t="s">
        <v>984</v>
      </c>
    </row>
    <row r="193" spans="2:4">
      <c r="B193" s="1">
        <v>225</v>
      </c>
      <c r="C193" s="1" t="s">
        <v>983</v>
      </c>
      <c r="D193" s="1" t="s">
        <v>982</v>
      </c>
    </row>
    <row r="194" spans="2:4">
      <c r="B194" s="1">
        <v>226</v>
      </c>
      <c r="C194" s="1" t="s">
        <v>981</v>
      </c>
      <c r="D194" s="1" t="s">
        <v>980</v>
      </c>
    </row>
    <row r="195" spans="2:4">
      <c r="B195" s="1">
        <v>227</v>
      </c>
      <c r="C195" s="1" t="s">
        <v>979</v>
      </c>
      <c r="D195" s="1" t="s">
        <v>978</v>
      </c>
    </row>
    <row r="196" spans="2:4">
      <c r="B196" s="1">
        <v>228</v>
      </c>
      <c r="C196" s="1" t="s">
        <v>977</v>
      </c>
      <c r="D196" s="1" t="s">
        <v>976</v>
      </c>
    </row>
    <row r="197" spans="2:4">
      <c r="B197" s="1">
        <v>229</v>
      </c>
      <c r="C197" s="1" t="s">
        <v>975</v>
      </c>
      <c r="D197" s="1" t="s">
        <v>974</v>
      </c>
    </row>
    <row r="198" spans="2:4">
      <c r="B198" s="1">
        <v>230</v>
      </c>
      <c r="C198" s="1" t="s">
        <v>973</v>
      </c>
      <c r="D198" s="1" t="s">
        <v>972</v>
      </c>
    </row>
    <row r="199" spans="2:4">
      <c r="B199" s="1">
        <v>231</v>
      </c>
      <c r="C199" s="1" t="s">
        <v>971</v>
      </c>
      <c r="D199" s="1" t="s">
        <v>970</v>
      </c>
    </row>
    <row r="200" spans="2:4">
      <c r="B200" s="1">
        <v>232</v>
      </c>
      <c r="C200" s="1" t="s">
        <v>969</v>
      </c>
      <c r="D200" s="1" t="s">
        <v>968</v>
      </c>
    </row>
    <row r="201" spans="2:4">
      <c r="B201" s="1">
        <v>233</v>
      </c>
      <c r="C201" s="1" t="s">
        <v>967</v>
      </c>
      <c r="D201" s="1" t="s">
        <v>966</v>
      </c>
    </row>
    <row r="202" spans="2:4">
      <c r="B202" s="1">
        <v>234</v>
      </c>
      <c r="C202" s="1" t="s">
        <v>965</v>
      </c>
      <c r="D202" s="1" t="s">
        <v>964</v>
      </c>
    </row>
    <row r="203" spans="2:4">
      <c r="B203" s="1">
        <v>235</v>
      </c>
      <c r="C203" s="1" t="s">
        <v>963</v>
      </c>
      <c r="D203" s="1" t="s">
        <v>962</v>
      </c>
    </row>
    <row r="204" spans="2:4">
      <c r="B204" s="1">
        <v>236</v>
      </c>
      <c r="C204" s="1" t="s">
        <v>961</v>
      </c>
      <c r="D204" s="1" t="s">
        <v>960</v>
      </c>
    </row>
    <row r="205" spans="2:4">
      <c r="B205" s="1">
        <v>237</v>
      </c>
      <c r="C205" s="1" t="s">
        <v>959</v>
      </c>
      <c r="D205" s="1" t="s">
        <v>958</v>
      </c>
    </row>
    <row r="206" spans="2:4">
      <c r="B206" s="1">
        <v>238</v>
      </c>
      <c r="C206" s="1" t="s">
        <v>957</v>
      </c>
      <c r="D206" s="1" t="s">
        <v>956</v>
      </c>
    </row>
    <row r="207" spans="2:4">
      <c r="B207" s="1">
        <v>239</v>
      </c>
      <c r="C207" s="1" t="s">
        <v>955</v>
      </c>
      <c r="D207" s="1" t="s">
        <v>954</v>
      </c>
    </row>
    <row r="208" spans="2:4">
      <c r="B208" s="1">
        <v>240</v>
      </c>
      <c r="C208" s="1" t="s">
        <v>953</v>
      </c>
      <c r="D208" s="1" t="s">
        <v>952</v>
      </c>
    </row>
    <row r="209" spans="2:4">
      <c r="B209" s="1">
        <v>241</v>
      </c>
      <c r="C209" s="1" t="s">
        <v>951</v>
      </c>
      <c r="D209" s="1" t="s">
        <v>950</v>
      </c>
    </row>
    <row r="210" spans="2:4">
      <c r="B210" s="1">
        <v>242</v>
      </c>
      <c r="C210" s="1" t="s">
        <v>949</v>
      </c>
      <c r="D210" s="1" t="s">
        <v>948</v>
      </c>
    </row>
    <row r="211" spans="2:4">
      <c r="B211" s="1">
        <v>243</v>
      </c>
      <c r="C211" s="1" t="s">
        <v>947</v>
      </c>
      <c r="D211" s="1" t="s">
        <v>946</v>
      </c>
    </row>
    <row r="212" spans="2:4">
      <c r="B212" s="1">
        <v>244</v>
      </c>
      <c r="C212" s="1" t="s">
        <v>945</v>
      </c>
      <c r="D212" s="1" t="s">
        <v>944</v>
      </c>
    </row>
    <row r="213" spans="2:4">
      <c r="B213" s="1">
        <v>245</v>
      </c>
      <c r="C213" s="1" t="s">
        <v>943</v>
      </c>
      <c r="D213" s="1" t="s">
        <v>942</v>
      </c>
    </row>
    <row r="214" spans="2:4">
      <c r="B214" s="1">
        <v>246</v>
      </c>
      <c r="C214" s="1" t="s">
        <v>941</v>
      </c>
      <c r="D214" s="1" t="s">
        <v>940</v>
      </c>
    </row>
    <row r="215" spans="2:4">
      <c r="B215" s="1">
        <v>247</v>
      </c>
      <c r="C215" s="1" t="s">
        <v>939</v>
      </c>
      <c r="D215" s="1" t="s">
        <v>938</v>
      </c>
    </row>
    <row r="216" spans="2:4">
      <c r="B216" s="1">
        <v>248</v>
      </c>
      <c r="C216" s="1" t="s">
        <v>937</v>
      </c>
      <c r="D216" s="1" t="s">
        <v>936</v>
      </c>
    </row>
    <row r="217" spans="2:4">
      <c r="B217" s="1">
        <v>249</v>
      </c>
      <c r="C217" s="1" t="s">
        <v>935</v>
      </c>
      <c r="D217" s="1" t="s">
        <v>934</v>
      </c>
    </row>
    <row r="218" spans="2:4">
      <c r="B218" s="1">
        <v>250</v>
      </c>
      <c r="C218" s="1" t="s">
        <v>933</v>
      </c>
      <c r="D218" s="1" t="s">
        <v>932</v>
      </c>
    </row>
    <row r="219" spans="2:4">
      <c r="C219" s="21" t="s">
        <v>2506</v>
      </c>
      <c r="D219" s="21" t="s">
        <v>2506</v>
      </c>
    </row>
  </sheetData>
  <pageMargins left="0.78740157499999996" right="0.78740157499999996" top="0.984251969" bottom="0.984251969" header="0" footer="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7"/>
  <sheetViews>
    <sheetView topLeftCell="D1" workbookViewId="0">
      <pane ySplit="1" topLeftCell="A36" activePane="bottomLeft" state="frozen"/>
      <selection pane="bottomLeft" activeCell="D67" sqref="D67"/>
    </sheetView>
  </sheetViews>
  <sheetFormatPr defaultColWidth="9.140625" defaultRowHeight="12"/>
  <cols>
    <col min="1" max="1" width="3.140625" style="3" customWidth="1"/>
    <col min="2" max="2" width="7.7109375" style="3" bestFit="1" customWidth="1"/>
    <col min="3" max="3" width="100.140625" style="3" customWidth="1"/>
    <col min="4" max="4" width="102.42578125" style="3" customWidth="1"/>
    <col min="5" max="257" width="10.28515625" style="3" customWidth="1"/>
    <col min="258" max="16384" width="9.140625" style="3"/>
  </cols>
  <sheetData>
    <row r="1" spans="2:4" s="4" customFormat="1">
      <c r="B1" s="4" t="s">
        <v>0</v>
      </c>
      <c r="C1" s="4" t="s">
        <v>252</v>
      </c>
      <c r="D1" s="4" t="s">
        <v>253</v>
      </c>
    </row>
    <row r="2" spans="2:4">
      <c r="B2" s="27">
        <v>1</v>
      </c>
      <c r="C2" s="27" t="s">
        <v>1502</v>
      </c>
      <c r="D2" s="27" t="s">
        <v>1501</v>
      </c>
    </row>
    <row r="3" spans="2:4">
      <c r="B3" s="3">
        <v>2</v>
      </c>
      <c r="C3" s="25" t="s">
        <v>1500</v>
      </c>
      <c r="D3" s="25" t="s">
        <v>1499</v>
      </c>
    </row>
    <row r="4" spans="2:4">
      <c r="B4" s="3">
        <v>3</v>
      </c>
      <c r="C4" s="25" t="s">
        <v>1498</v>
      </c>
      <c r="D4" s="25" t="s">
        <v>1497</v>
      </c>
    </row>
    <row r="5" spans="2:4">
      <c r="B5" s="3">
        <v>4</v>
      </c>
      <c r="C5" s="25" t="s">
        <v>1496</v>
      </c>
      <c r="D5" s="25" t="s">
        <v>1495</v>
      </c>
    </row>
    <row r="6" spans="2:4">
      <c r="B6" s="3">
        <v>5</v>
      </c>
      <c r="C6" s="25" t="s">
        <v>1494</v>
      </c>
      <c r="D6" s="25" t="s">
        <v>1493</v>
      </c>
    </row>
    <row r="7" spans="2:4">
      <c r="B7" s="3">
        <v>6</v>
      </c>
      <c r="C7" s="31" t="s">
        <v>1492</v>
      </c>
      <c r="D7" s="25" t="s">
        <v>1491</v>
      </c>
    </row>
    <row r="8" spans="2:4">
      <c r="B8" s="3">
        <v>7</v>
      </c>
      <c r="C8" s="25" t="s">
        <v>1490</v>
      </c>
      <c r="D8" s="25" t="s">
        <v>1489</v>
      </c>
    </row>
    <row r="9" spans="2:4">
      <c r="B9" s="3">
        <v>8</v>
      </c>
      <c r="C9" s="25" t="s">
        <v>1488</v>
      </c>
      <c r="D9" s="25" t="s">
        <v>1487</v>
      </c>
    </row>
    <row r="10" spans="2:4">
      <c r="B10" s="3">
        <v>9</v>
      </c>
      <c r="C10" s="25" t="s">
        <v>1486</v>
      </c>
      <c r="D10" s="25" t="s">
        <v>1485</v>
      </c>
    </row>
    <row r="11" spans="2:4">
      <c r="B11" s="3">
        <v>10</v>
      </c>
      <c r="C11" s="25" t="s">
        <v>1484</v>
      </c>
      <c r="D11" s="25" t="s">
        <v>1483</v>
      </c>
    </row>
    <row r="12" spans="2:4">
      <c r="B12" s="3">
        <v>11</v>
      </c>
      <c r="C12" s="25" t="s">
        <v>1482</v>
      </c>
      <c r="D12" s="25" t="s">
        <v>1481</v>
      </c>
    </row>
    <row r="13" spans="2:4">
      <c r="B13" s="3">
        <v>12</v>
      </c>
      <c r="C13" s="25" t="s">
        <v>1480</v>
      </c>
      <c r="D13" s="25" t="s">
        <v>1479</v>
      </c>
    </row>
    <row r="14" spans="2:4">
      <c r="B14" s="3">
        <v>13</v>
      </c>
      <c r="C14" s="25" t="s">
        <v>1478</v>
      </c>
      <c r="D14" s="25" t="s">
        <v>1477</v>
      </c>
    </row>
    <row r="15" spans="2:4">
      <c r="B15" s="3">
        <v>14</v>
      </c>
      <c r="C15" s="25" t="s">
        <v>1476</v>
      </c>
      <c r="D15" s="25" t="s">
        <v>1475</v>
      </c>
    </row>
    <row r="16" spans="2:4">
      <c r="B16" s="3">
        <v>15</v>
      </c>
      <c r="C16" s="25" t="s">
        <v>1474</v>
      </c>
      <c r="D16" s="25" t="s">
        <v>1473</v>
      </c>
    </row>
    <row r="17" spans="2:4">
      <c r="B17" s="3">
        <v>16</v>
      </c>
      <c r="C17" s="25" t="s">
        <v>1472</v>
      </c>
      <c r="D17" s="25" t="s">
        <v>1471</v>
      </c>
    </row>
    <row r="18" spans="2:4">
      <c r="B18" s="3">
        <v>17</v>
      </c>
      <c r="C18" s="25" t="s">
        <v>1470</v>
      </c>
      <c r="D18" s="25" t="s">
        <v>1469</v>
      </c>
    </row>
    <row r="19" spans="2:4">
      <c r="B19" s="3">
        <v>18</v>
      </c>
      <c r="C19" s="25" t="s">
        <v>1468</v>
      </c>
      <c r="D19" s="25" t="s">
        <v>1467</v>
      </c>
    </row>
    <row r="20" spans="2:4">
      <c r="B20" s="3">
        <v>19</v>
      </c>
      <c r="C20" s="25" t="s">
        <v>1466</v>
      </c>
      <c r="D20" s="25" t="s">
        <v>1465</v>
      </c>
    </row>
    <row r="21" spans="2:4">
      <c r="B21" s="3">
        <v>20</v>
      </c>
      <c r="C21" s="25" t="s">
        <v>1464</v>
      </c>
      <c r="D21" s="25" t="s">
        <v>1463</v>
      </c>
    </row>
    <row r="22" spans="2:4">
      <c r="B22" s="3">
        <v>21</v>
      </c>
      <c r="C22" s="25" t="s">
        <v>1462</v>
      </c>
      <c r="D22" s="25" t="s">
        <v>1461</v>
      </c>
    </row>
    <row r="23" spans="2:4">
      <c r="B23" s="3">
        <v>22</v>
      </c>
      <c r="C23" s="25" t="s">
        <v>1460</v>
      </c>
      <c r="D23" s="25" t="s">
        <v>1459</v>
      </c>
    </row>
    <row r="24" spans="2:4">
      <c r="B24" s="3">
        <v>23</v>
      </c>
      <c r="C24" s="25" t="s">
        <v>1458</v>
      </c>
      <c r="D24" s="25" t="s">
        <v>1457</v>
      </c>
    </row>
    <row r="25" spans="2:4">
      <c r="B25" s="3">
        <v>24</v>
      </c>
      <c r="C25" s="25" t="s">
        <v>1456</v>
      </c>
      <c r="D25" s="25" t="s">
        <v>1455</v>
      </c>
    </row>
    <row r="26" spans="2:4">
      <c r="B26" s="3">
        <v>25</v>
      </c>
      <c r="C26" s="25" t="s">
        <v>1454</v>
      </c>
      <c r="D26" s="25" t="s">
        <v>1453</v>
      </c>
    </row>
    <row r="27" spans="2:4">
      <c r="B27" s="3">
        <v>26</v>
      </c>
      <c r="C27" s="25" t="s">
        <v>1452</v>
      </c>
      <c r="D27" s="25" t="s">
        <v>1451</v>
      </c>
    </row>
    <row r="28" spans="2:4">
      <c r="B28" s="3">
        <v>27</v>
      </c>
      <c r="C28" s="25" t="s">
        <v>1450</v>
      </c>
      <c r="D28" s="25" t="s">
        <v>1449</v>
      </c>
    </row>
    <row r="29" spans="2:4">
      <c r="B29" s="3">
        <v>28</v>
      </c>
      <c r="C29" s="25" t="s">
        <v>1448</v>
      </c>
      <c r="D29" s="25" t="s">
        <v>1447</v>
      </c>
    </row>
    <row r="30" spans="2:4">
      <c r="B30" s="3">
        <v>29</v>
      </c>
      <c r="C30" s="25" t="s">
        <v>1446</v>
      </c>
      <c r="D30" s="25" t="s">
        <v>1445</v>
      </c>
    </row>
    <row r="31" spans="2:4">
      <c r="B31" s="3">
        <v>30</v>
      </c>
      <c r="C31" s="25" t="s">
        <v>1444</v>
      </c>
      <c r="D31" s="25" t="s">
        <v>1443</v>
      </c>
    </row>
    <row r="32" spans="2:4">
      <c r="B32" s="3">
        <v>31</v>
      </c>
      <c r="C32" s="25" t="s">
        <v>1442</v>
      </c>
      <c r="D32" s="25" t="s">
        <v>1441</v>
      </c>
    </row>
    <row r="33" spans="2:4">
      <c r="B33" s="3">
        <v>32</v>
      </c>
      <c r="C33" s="25" t="s">
        <v>1440</v>
      </c>
      <c r="D33" s="25" t="s">
        <v>1439</v>
      </c>
    </row>
    <row r="34" spans="2:4">
      <c r="B34" s="3">
        <v>33</v>
      </c>
      <c r="C34" s="25" t="s">
        <v>1438</v>
      </c>
      <c r="D34" s="25" t="s">
        <v>1437</v>
      </c>
    </row>
    <row r="35" spans="2:4">
      <c r="B35" s="3">
        <v>34</v>
      </c>
      <c r="C35" s="25" t="s">
        <v>1436</v>
      </c>
      <c r="D35" s="25" t="s">
        <v>1435</v>
      </c>
    </row>
    <row r="36" spans="2:4">
      <c r="B36" s="3">
        <v>35</v>
      </c>
      <c r="C36" s="25" t="s">
        <v>1434</v>
      </c>
      <c r="D36" s="25" t="s">
        <v>1433</v>
      </c>
    </row>
    <row r="37" spans="2:4">
      <c r="B37" s="3">
        <v>36</v>
      </c>
      <c r="C37" s="25" t="s">
        <v>1432</v>
      </c>
      <c r="D37" s="25" t="s">
        <v>1431</v>
      </c>
    </row>
    <row r="38" spans="2:4">
      <c r="B38" s="3">
        <v>37</v>
      </c>
      <c r="C38" s="25" t="s">
        <v>1430</v>
      </c>
      <c r="D38" s="25" t="s">
        <v>1429</v>
      </c>
    </row>
    <row r="39" spans="2:4">
      <c r="B39" s="3">
        <v>38</v>
      </c>
      <c r="C39" s="25" t="s">
        <v>1428</v>
      </c>
      <c r="D39" s="25" t="s">
        <v>1427</v>
      </c>
    </row>
    <row r="40" spans="2:4">
      <c r="B40" s="3">
        <v>39</v>
      </c>
      <c r="C40" s="25" t="s">
        <v>1426</v>
      </c>
      <c r="D40" s="25" t="s">
        <v>1425</v>
      </c>
    </row>
    <row r="41" spans="2:4">
      <c r="B41" s="3">
        <v>40</v>
      </c>
      <c r="C41" s="25" t="s">
        <v>1424</v>
      </c>
      <c r="D41" s="25" t="s">
        <v>1423</v>
      </c>
    </row>
    <row r="42" spans="2:4">
      <c r="B42" s="3">
        <v>41</v>
      </c>
      <c r="C42" s="25" t="s">
        <v>1422</v>
      </c>
      <c r="D42" s="25" t="s">
        <v>1421</v>
      </c>
    </row>
    <row r="43" spans="2:4">
      <c r="B43" s="3">
        <v>42</v>
      </c>
      <c r="C43" s="25" t="s">
        <v>1420</v>
      </c>
      <c r="D43" s="25" t="s">
        <v>1419</v>
      </c>
    </row>
    <row r="44" spans="2:4">
      <c r="B44" s="3">
        <v>43</v>
      </c>
      <c r="C44" s="25" t="s">
        <v>1418</v>
      </c>
      <c r="D44" s="25" t="s">
        <v>1417</v>
      </c>
    </row>
    <row r="45" spans="2:4">
      <c r="B45" s="3">
        <v>44</v>
      </c>
      <c r="C45" s="25" t="s">
        <v>1416</v>
      </c>
      <c r="D45" s="25" t="s">
        <v>1415</v>
      </c>
    </row>
    <row r="46" spans="2:4">
      <c r="B46" s="3">
        <v>45</v>
      </c>
      <c r="C46" s="25" t="s">
        <v>1414</v>
      </c>
      <c r="D46" s="25" t="s">
        <v>1413</v>
      </c>
    </row>
    <row r="47" spans="2:4">
      <c r="B47" s="3">
        <v>46</v>
      </c>
      <c r="C47" s="25" t="s">
        <v>1412</v>
      </c>
      <c r="D47" s="25" t="s">
        <v>1411</v>
      </c>
    </row>
    <row r="48" spans="2:4">
      <c r="B48" s="3">
        <v>47</v>
      </c>
      <c r="C48" s="25" t="s">
        <v>1410</v>
      </c>
      <c r="D48" s="25" t="s">
        <v>1409</v>
      </c>
    </row>
    <row r="49" spans="2:4">
      <c r="B49" s="3">
        <v>48</v>
      </c>
      <c r="C49" s="25" t="s">
        <v>1408</v>
      </c>
      <c r="D49" s="25" t="s">
        <v>1407</v>
      </c>
    </row>
    <row r="50" spans="2:4">
      <c r="B50" s="3">
        <v>49</v>
      </c>
      <c r="C50" s="25" t="s">
        <v>1406</v>
      </c>
      <c r="D50" s="25" t="s">
        <v>1405</v>
      </c>
    </row>
    <row r="51" spans="2:4">
      <c r="B51" s="3">
        <v>50</v>
      </c>
      <c r="C51" s="25" t="s">
        <v>1404</v>
      </c>
      <c r="D51" s="25" t="s">
        <v>1403</v>
      </c>
    </row>
    <row r="52" spans="2:4">
      <c r="B52" s="3">
        <v>51</v>
      </c>
      <c r="C52" s="25" t="s">
        <v>1402</v>
      </c>
      <c r="D52" s="25" t="s">
        <v>1401</v>
      </c>
    </row>
    <row r="53" spans="2:4">
      <c r="B53" s="3">
        <v>52</v>
      </c>
      <c r="C53" s="3" t="s">
        <v>1400</v>
      </c>
      <c r="D53" s="3" t="s">
        <v>1399</v>
      </c>
    </row>
    <row r="54" spans="2:4">
      <c r="B54" s="3">
        <v>53</v>
      </c>
      <c r="C54" s="3" t="s">
        <v>1398</v>
      </c>
      <c r="D54" s="3" t="s">
        <v>1397</v>
      </c>
    </row>
    <row r="55" spans="2:4">
      <c r="B55" s="3">
        <v>54</v>
      </c>
      <c r="C55" s="3" t="s">
        <v>1396</v>
      </c>
      <c r="D55" s="3" t="s">
        <v>1395</v>
      </c>
    </row>
    <row r="56" spans="2:4">
      <c r="B56" s="3">
        <v>55</v>
      </c>
      <c r="C56" s="3" t="s">
        <v>1394</v>
      </c>
      <c r="D56" s="3" t="s">
        <v>1393</v>
      </c>
    </row>
    <row r="57" spans="2:4">
      <c r="B57" s="3">
        <v>56</v>
      </c>
      <c r="C57" s="3" t="s">
        <v>1392</v>
      </c>
      <c r="D57" s="3" t="s">
        <v>1391</v>
      </c>
    </row>
    <row r="58" spans="2:4">
      <c r="B58" s="3">
        <v>57</v>
      </c>
      <c r="C58" s="3" t="s">
        <v>1390</v>
      </c>
      <c r="D58" s="3" t="s">
        <v>1389</v>
      </c>
    </row>
    <row r="59" spans="2:4">
      <c r="B59" s="3">
        <v>58</v>
      </c>
      <c r="C59" s="3" t="s">
        <v>1388</v>
      </c>
      <c r="D59" s="3" t="s">
        <v>1387</v>
      </c>
    </row>
    <row r="60" spans="2:4">
      <c r="B60" s="3">
        <v>59</v>
      </c>
      <c r="C60" s="3" t="s">
        <v>1386</v>
      </c>
      <c r="D60" s="3" t="s">
        <v>1385</v>
      </c>
    </row>
    <row r="61" spans="2:4">
      <c r="B61" s="3">
        <v>60</v>
      </c>
      <c r="C61" s="3" t="s">
        <v>1384</v>
      </c>
      <c r="D61" s="3" t="s">
        <v>1383</v>
      </c>
    </row>
    <row r="62" spans="2:4">
      <c r="B62" s="3">
        <v>61</v>
      </c>
      <c r="C62" s="3" t="s">
        <v>1382</v>
      </c>
      <c r="D62" s="3" t="s">
        <v>1381</v>
      </c>
    </row>
    <row r="63" spans="2:4">
      <c r="B63" s="3">
        <v>62</v>
      </c>
      <c r="C63" s="3" t="s">
        <v>1380</v>
      </c>
      <c r="D63" s="3" t="s">
        <v>1379</v>
      </c>
    </row>
    <row r="64" spans="2:4">
      <c r="B64" s="3">
        <v>63</v>
      </c>
      <c r="C64" s="3" t="s">
        <v>1378</v>
      </c>
      <c r="D64" s="3" t="s">
        <v>1377</v>
      </c>
    </row>
    <row r="65" spans="2:4">
      <c r="B65" s="3">
        <v>64</v>
      </c>
      <c r="C65" s="3" t="s">
        <v>1376</v>
      </c>
      <c r="D65" s="3" t="s">
        <v>1375</v>
      </c>
    </row>
    <row r="66" spans="2:4">
      <c r="B66" s="3">
        <v>65</v>
      </c>
      <c r="C66" s="3" t="s">
        <v>1374</v>
      </c>
      <c r="D66" s="3" t="s">
        <v>1373</v>
      </c>
    </row>
    <row r="67" spans="2:4">
      <c r="D67" s="9" t="s">
        <v>2505</v>
      </c>
    </row>
  </sheetData>
  <pageMargins left="0.78740157499999996" right="0.78740157499999996" top="0.984251969" bottom="0.984251969" header="0" footer="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75"/>
  <sheetViews>
    <sheetView workbookViewId="0">
      <pane ySplit="1" topLeftCell="A2" activePane="bottomLeft" state="frozen"/>
      <selection pane="bottomLeft" activeCell="D3" sqref="D3"/>
    </sheetView>
  </sheetViews>
  <sheetFormatPr defaultColWidth="9.140625" defaultRowHeight="12"/>
  <cols>
    <col min="1" max="1" width="2.42578125" style="1" customWidth="1"/>
    <col min="2" max="2" width="6.85546875" style="1" bestFit="1" customWidth="1"/>
    <col min="3" max="3" width="6.28515625" style="1" bestFit="1" customWidth="1"/>
    <col min="4" max="4" width="80.140625" style="1" bestFit="1" customWidth="1"/>
    <col min="5" max="256" width="10.28515625" style="1" customWidth="1"/>
    <col min="257" max="16384" width="9.140625" style="1"/>
  </cols>
  <sheetData>
    <row r="1" spans="2:4" s="2" customFormat="1">
      <c r="B1" s="2" t="s">
        <v>1924</v>
      </c>
      <c r="C1" s="2" t="s">
        <v>1925</v>
      </c>
      <c r="D1" s="2" t="s">
        <v>253</v>
      </c>
    </row>
    <row r="2" spans="2:4">
      <c r="B2" s="19">
        <v>0</v>
      </c>
      <c r="C2" s="19" t="s">
        <v>1805</v>
      </c>
      <c r="D2" s="19" t="s">
        <v>1923</v>
      </c>
    </row>
    <row r="3" spans="2:4">
      <c r="B3" s="26">
        <v>0</v>
      </c>
      <c r="C3" s="26" t="s">
        <v>1803</v>
      </c>
      <c r="D3" s="26" t="s">
        <v>1922</v>
      </c>
    </row>
    <row r="4" spans="2:4">
      <c r="B4" s="1">
        <v>0</v>
      </c>
      <c r="C4" s="1" t="s">
        <v>1801</v>
      </c>
      <c r="D4" s="1" t="s">
        <v>1921</v>
      </c>
    </row>
    <row r="5" spans="2:4">
      <c r="B5" s="1">
        <v>0</v>
      </c>
      <c r="C5" s="1" t="s">
        <v>1920</v>
      </c>
      <c r="D5" s="1" t="s">
        <v>1919</v>
      </c>
    </row>
    <row r="6" spans="2:4">
      <c r="B6" s="1">
        <v>0</v>
      </c>
      <c r="C6" s="1" t="s">
        <v>1918</v>
      </c>
      <c r="D6" s="1" t="s">
        <v>1917</v>
      </c>
    </row>
    <row r="7" spans="2:4">
      <c r="B7" s="1">
        <v>0</v>
      </c>
      <c r="C7" s="1" t="s">
        <v>1916</v>
      </c>
      <c r="D7" s="1" t="s">
        <v>1915</v>
      </c>
    </row>
    <row r="8" spans="2:4">
      <c r="B8" s="1">
        <v>0</v>
      </c>
      <c r="C8" s="1" t="s">
        <v>1914</v>
      </c>
      <c r="D8" s="1" t="s">
        <v>1913</v>
      </c>
    </row>
    <row r="9" spans="2:4">
      <c r="B9" s="1">
        <v>0</v>
      </c>
      <c r="C9" s="1" t="s">
        <v>1912</v>
      </c>
      <c r="D9" s="1" t="s">
        <v>1911</v>
      </c>
    </row>
    <row r="10" spans="2:4">
      <c r="B10" s="1">
        <v>0</v>
      </c>
      <c r="C10" s="1" t="s">
        <v>1910</v>
      </c>
      <c r="D10" s="1" t="s">
        <v>1909</v>
      </c>
    </row>
    <row r="11" spans="2:4">
      <c r="B11" s="1">
        <v>0</v>
      </c>
      <c r="C11" s="1" t="s">
        <v>1908</v>
      </c>
      <c r="D11" s="1" t="s">
        <v>1907</v>
      </c>
    </row>
    <row r="12" spans="2:4">
      <c r="B12" s="1">
        <v>0</v>
      </c>
      <c r="C12" s="1" t="s">
        <v>1906</v>
      </c>
      <c r="D12" s="1" t="s">
        <v>1905</v>
      </c>
    </row>
    <row r="13" spans="2:4">
      <c r="B13" s="1">
        <v>0</v>
      </c>
      <c r="C13" s="1" t="s">
        <v>1904</v>
      </c>
      <c r="D13" s="1" t="s">
        <v>1903</v>
      </c>
    </row>
    <row r="14" spans="2:4">
      <c r="B14" s="1">
        <v>0</v>
      </c>
      <c r="C14" s="1" t="s">
        <v>1811</v>
      </c>
      <c r="D14" s="1" t="s">
        <v>1902</v>
      </c>
    </row>
    <row r="15" spans="2:4">
      <c r="B15" s="1">
        <v>0</v>
      </c>
      <c r="C15" s="1" t="s">
        <v>1901</v>
      </c>
      <c r="D15" s="1" t="s">
        <v>1900</v>
      </c>
    </row>
    <row r="16" spans="2:4">
      <c r="B16" s="1">
        <v>0</v>
      </c>
      <c r="C16" s="1" t="s">
        <v>1899</v>
      </c>
      <c r="D16" s="1" t="s">
        <v>1898</v>
      </c>
    </row>
    <row r="17" spans="2:4">
      <c r="B17" s="1">
        <v>0</v>
      </c>
      <c r="C17" s="1" t="s">
        <v>1897</v>
      </c>
      <c r="D17" s="1" t="s">
        <v>1896</v>
      </c>
    </row>
    <row r="18" spans="2:4">
      <c r="B18" s="1">
        <v>0</v>
      </c>
      <c r="C18" s="1" t="s">
        <v>1791</v>
      </c>
      <c r="D18" s="1" t="s">
        <v>1895</v>
      </c>
    </row>
    <row r="19" spans="2:4">
      <c r="B19" s="1">
        <v>0</v>
      </c>
      <c r="C19" s="1" t="s">
        <v>1894</v>
      </c>
      <c r="D19" s="1" t="s">
        <v>1893</v>
      </c>
    </row>
    <row r="20" spans="2:4">
      <c r="B20" s="1">
        <v>0</v>
      </c>
      <c r="C20" s="1" t="s">
        <v>1892</v>
      </c>
      <c r="D20" s="1" t="s">
        <v>1891</v>
      </c>
    </row>
    <row r="21" spans="2:4">
      <c r="B21" s="1">
        <v>0</v>
      </c>
      <c r="C21" s="1" t="s">
        <v>1799</v>
      </c>
      <c r="D21" s="1" t="s">
        <v>1890</v>
      </c>
    </row>
    <row r="22" spans="2:4">
      <c r="B22" s="1">
        <v>0</v>
      </c>
      <c r="C22" s="1" t="s">
        <v>1889</v>
      </c>
      <c r="D22" s="1" t="s">
        <v>1888</v>
      </c>
    </row>
    <row r="23" spans="2:4">
      <c r="B23" s="1">
        <v>0</v>
      </c>
      <c r="C23" s="1" t="s">
        <v>1887</v>
      </c>
      <c r="D23" s="1" t="s">
        <v>1886</v>
      </c>
    </row>
    <row r="24" spans="2:4">
      <c r="B24" s="1">
        <v>0</v>
      </c>
      <c r="C24" s="1" t="s">
        <v>1885</v>
      </c>
      <c r="D24" s="1" t="s">
        <v>1884</v>
      </c>
    </row>
    <row r="25" spans="2:4">
      <c r="B25" s="1">
        <v>0</v>
      </c>
      <c r="C25" s="1" t="s">
        <v>1883</v>
      </c>
      <c r="D25" s="1" t="s">
        <v>1882</v>
      </c>
    </row>
    <row r="26" spans="2:4">
      <c r="B26" s="1">
        <v>0</v>
      </c>
      <c r="C26" s="1" t="s">
        <v>1881</v>
      </c>
      <c r="D26" s="1" t="s">
        <v>1880</v>
      </c>
    </row>
    <row r="27" spans="2:4">
      <c r="B27" s="1">
        <v>0</v>
      </c>
      <c r="C27" s="1" t="s">
        <v>1879</v>
      </c>
      <c r="D27" s="1" t="s">
        <v>1878</v>
      </c>
    </row>
    <row r="28" spans="2:4">
      <c r="B28" s="1">
        <v>0</v>
      </c>
      <c r="C28" s="1" t="s">
        <v>1877</v>
      </c>
      <c r="D28" s="1" t="s">
        <v>1876</v>
      </c>
    </row>
    <row r="29" spans="2:4">
      <c r="B29" s="1">
        <v>0</v>
      </c>
      <c r="C29" s="1" t="s">
        <v>1875</v>
      </c>
      <c r="D29" s="1" t="s">
        <v>1874</v>
      </c>
    </row>
    <row r="30" spans="2:4">
      <c r="B30" s="1">
        <v>0</v>
      </c>
      <c r="C30" s="1" t="s">
        <v>1873</v>
      </c>
      <c r="D30" s="1" t="s">
        <v>1872</v>
      </c>
    </row>
    <row r="31" spans="2:4">
      <c r="B31" s="1">
        <v>0</v>
      </c>
      <c r="C31" s="1" t="s">
        <v>1871</v>
      </c>
      <c r="D31" s="1" t="s">
        <v>1870</v>
      </c>
    </row>
    <row r="32" spans="2:4">
      <c r="B32" s="1">
        <v>0</v>
      </c>
      <c r="C32" s="1" t="s">
        <v>1869</v>
      </c>
      <c r="D32" s="1" t="s">
        <v>1868</v>
      </c>
    </row>
    <row r="33" spans="2:4">
      <c r="B33" s="1">
        <v>0</v>
      </c>
      <c r="C33" s="1" t="s">
        <v>1867</v>
      </c>
      <c r="D33" s="1" t="s">
        <v>1866</v>
      </c>
    </row>
    <row r="34" spans="2:4">
      <c r="B34" s="1">
        <v>0</v>
      </c>
      <c r="C34" s="1" t="s">
        <v>1797</v>
      </c>
      <c r="D34" s="1" t="s">
        <v>1865</v>
      </c>
    </row>
    <row r="35" spans="2:4">
      <c r="B35" s="1">
        <v>0</v>
      </c>
      <c r="C35" s="1" t="s">
        <v>1864</v>
      </c>
      <c r="D35" s="1" t="s">
        <v>1863</v>
      </c>
    </row>
    <row r="36" spans="2:4">
      <c r="B36" s="1">
        <v>0</v>
      </c>
      <c r="C36" s="1" t="s">
        <v>1862</v>
      </c>
      <c r="D36" s="1" t="s">
        <v>1861</v>
      </c>
    </row>
    <row r="37" spans="2:4">
      <c r="B37" s="1">
        <v>0</v>
      </c>
      <c r="C37" s="1" t="s">
        <v>1860</v>
      </c>
      <c r="D37" s="1" t="s">
        <v>1859</v>
      </c>
    </row>
    <row r="38" spans="2:4">
      <c r="B38" s="1">
        <v>0</v>
      </c>
      <c r="C38" s="1" t="s">
        <v>1858</v>
      </c>
      <c r="D38" s="1" t="s">
        <v>1857</v>
      </c>
    </row>
    <row r="39" spans="2:4">
      <c r="B39" s="1">
        <v>0</v>
      </c>
      <c r="C39" s="1" t="s">
        <v>1856</v>
      </c>
      <c r="D39" s="1" t="s">
        <v>1855</v>
      </c>
    </row>
    <row r="40" spans="2:4">
      <c r="B40" s="1">
        <v>0</v>
      </c>
      <c r="C40" s="1" t="s">
        <v>1854</v>
      </c>
      <c r="D40" s="1" t="s">
        <v>1853</v>
      </c>
    </row>
    <row r="41" spans="2:4">
      <c r="B41" s="1">
        <v>0</v>
      </c>
      <c r="C41" s="1" t="s">
        <v>1852</v>
      </c>
      <c r="D41" s="1" t="s">
        <v>1851</v>
      </c>
    </row>
    <row r="42" spans="2:4">
      <c r="B42" s="1">
        <v>0</v>
      </c>
      <c r="C42" s="1" t="s">
        <v>1850</v>
      </c>
      <c r="D42" s="1" t="s">
        <v>1849</v>
      </c>
    </row>
    <row r="43" spans="2:4">
      <c r="B43" s="1">
        <v>0</v>
      </c>
      <c r="C43" s="1" t="s">
        <v>1848</v>
      </c>
      <c r="D43" s="1" t="s">
        <v>1847</v>
      </c>
    </row>
    <row r="44" spans="2:4">
      <c r="B44" s="1">
        <v>0</v>
      </c>
      <c r="C44" s="1" t="s">
        <v>1846</v>
      </c>
      <c r="D44" s="1" t="s">
        <v>1845</v>
      </c>
    </row>
    <row r="45" spans="2:4">
      <c r="B45" s="1">
        <v>0</v>
      </c>
      <c r="C45" s="1" t="s">
        <v>1844</v>
      </c>
      <c r="D45" s="1" t="s">
        <v>1843</v>
      </c>
    </row>
    <row r="46" spans="2:4">
      <c r="B46" s="1">
        <v>0</v>
      </c>
      <c r="C46" s="1" t="s">
        <v>1842</v>
      </c>
      <c r="D46" s="1" t="s">
        <v>1841</v>
      </c>
    </row>
    <row r="47" spans="2:4">
      <c r="B47" s="1">
        <v>0</v>
      </c>
      <c r="C47" s="1" t="s">
        <v>1840</v>
      </c>
      <c r="D47" s="1" t="s">
        <v>1839</v>
      </c>
    </row>
    <row r="48" spans="2:4">
      <c r="B48" s="1">
        <v>0</v>
      </c>
      <c r="C48" s="1" t="s">
        <v>1838</v>
      </c>
      <c r="D48" s="1" t="s">
        <v>1837</v>
      </c>
    </row>
    <row r="49" spans="2:4">
      <c r="B49" s="1">
        <v>0</v>
      </c>
      <c r="C49" s="1" t="s">
        <v>1836</v>
      </c>
      <c r="D49" s="1" t="s">
        <v>1835</v>
      </c>
    </row>
    <row r="50" spans="2:4">
      <c r="B50" s="1">
        <v>0</v>
      </c>
      <c r="C50" s="1" t="s">
        <v>1834</v>
      </c>
      <c r="D50" s="1" t="s">
        <v>1833</v>
      </c>
    </row>
    <row r="51" spans="2:4">
      <c r="B51" s="1">
        <v>0</v>
      </c>
      <c r="C51" s="1" t="s">
        <v>1832</v>
      </c>
      <c r="D51" s="1" t="s">
        <v>1831</v>
      </c>
    </row>
    <row r="52" spans="2:4">
      <c r="B52" s="1">
        <v>0</v>
      </c>
      <c r="C52" s="1" t="s">
        <v>1830</v>
      </c>
      <c r="D52" s="1" t="s">
        <v>1829</v>
      </c>
    </row>
    <row r="53" spans="2:4">
      <c r="B53" s="1">
        <v>0</v>
      </c>
      <c r="C53" s="1" t="s">
        <v>1828</v>
      </c>
      <c r="D53" s="1" t="s">
        <v>1827</v>
      </c>
    </row>
    <row r="54" spans="2:4">
      <c r="B54" s="1">
        <v>0</v>
      </c>
      <c r="C54" s="1" t="s">
        <v>1826</v>
      </c>
      <c r="D54" s="1" t="s">
        <v>1825</v>
      </c>
    </row>
    <row r="55" spans="2:4">
      <c r="B55" s="1">
        <v>0</v>
      </c>
      <c r="C55" s="1" t="s">
        <v>1824</v>
      </c>
      <c r="D55" s="1" t="s">
        <v>1823</v>
      </c>
    </row>
    <row r="56" spans="2:4">
      <c r="B56" s="1">
        <v>0</v>
      </c>
      <c r="C56" s="1" t="s">
        <v>1822</v>
      </c>
      <c r="D56" s="1" t="s">
        <v>1821</v>
      </c>
    </row>
    <row r="57" spans="2:4">
      <c r="B57" s="1">
        <v>0</v>
      </c>
      <c r="C57" s="1" t="s">
        <v>1820</v>
      </c>
      <c r="D57" s="1" t="s">
        <v>1819</v>
      </c>
    </row>
    <row r="58" spans="2:4">
      <c r="B58" s="1">
        <v>0</v>
      </c>
      <c r="C58" s="1" t="s">
        <v>1818</v>
      </c>
      <c r="D58" s="1" t="s">
        <v>1817</v>
      </c>
    </row>
    <row r="59" spans="2:4">
      <c r="B59" s="1">
        <v>0</v>
      </c>
      <c r="C59" s="1" t="s">
        <v>1816</v>
      </c>
      <c r="D59" s="1" t="s">
        <v>1815</v>
      </c>
    </row>
    <row r="60" spans="2:4">
      <c r="B60" s="1">
        <v>0</v>
      </c>
      <c r="C60" s="1" t="s">
        <v>1814</v>
      </c>
      <c r="D60" s="1" t="s">
        <v>1813</v>
      </c>
    </row>
    <row r="61" spans="2:4">
      <c r="B61" s="1">
        <v>0</v>
      </c>
      <c r="C61" s="1" t="s">
        <v>1789</v>
      </c>
      <c r="D61" s="1" t="s">
        <v>1812</v>
      </c>
    </row>
    <row r="62" spans="2:4">
      <c r="B62" s="1">
        <v>1</v>
      </c>
      <c r="C62" s="1" t="s">
        <v>1811</v>
      </c>
      <c r="D62" s="1" t="s">
        <v>1810</v>
      </c>
    </row>
    <row r="63" spans="2:4">
      <c r="B63" s="1">
        <v>1</v>
      </c>
      <c r="C63" s="1" t="s">
        <v>1791</v>
      </c>
      <c r="D63" s="1" t="s">
        <v>1809</v>
      </c>
    </row>
    <row r="64" spans="2:4">
      <c r="B64" s="1">
        <v>2</v>
      </c>
      <c r="C64" s="1" t="s">
        <v>1805</v>
      </c>
      <c r="D64" s="1" t="s">
        <v>1808</v>
      </c>
    </row>
    <row r="65" spans="2:4">
      <c r="B65" s="1">
        <v>3</v>
      </c>
      <c r="C65" s="1" t="s">
        <v>1805</v>
      </c>
      <c r="D65" s="1" t="s">
        <v>1807</v>
      </c>
    </row>
    <row r="66" spans="2:4">
      <c r="B66" s="1">
        <v>4</v>
      </c>
      <c r="C66" s="1" t="s">
        <v>1805</v>
      </c>
      <c r="D66" s="1" t="s">
        <v>1806</v>
      </c>
    </row>
    <row r="67" spans="2:4">
      <c r="B67" s="1">
        <v>5</v>
      </c>
      <c r="C67" s="1" t="s">
        <v>1805</v>
      </c>
      <c r="D67" s="1" t="s">
        <v>1804</v>
      </c>
    </row>
    <row r="68" spans="2:4">
      <c r="B68" s="1">
        <v>5</v>
      </c>
      <c r="C68" s="1" t="s">
        <v>1803</v>
      </c>
      <c r="D68" s="1" t="s">
        <v>1802</v>
      </c>
    </row>
    <row r="69" spans="2:4">
      <c r="B69" s="1">
        <v>5</v>
      </c>
      <c r="C69" s="1" t="s">
        <v>1801</v>
      </c>
      <c r="D69" s="1" t="s">
        <v>1800</v>
      </c>
    </row>
    <row r="70" spans="2:4">
      <c r="B70" s="1">
        <v>5</v>
      </c>
      <c r="C70" s="1" t="s">
        <v>1799</v>
      </c>
      <c r="D70" s="1" t="s">
        <v>1798</v>
      </c>
    </row>
    <row r="71" spans="2:4">
      <c r="B71" s="1">
        <v>5</v>
      </c>
      <c r="C71" s="1" t="s">
        <v>1797</v>
      </c>
      <c r="D71" s="1" t="s">
        <v>1796</v>
      </c>
    </row>
    <row r="72" spans="2:4">
      <c r="B72" s="1">
        <v>5</v>
      </c>
      <c r="C72" s="1" t="s">
        <v>1795</v>
      </c>
      <c r="D72" s="1" t="s">
        <v>1794</v>
      </c>
    </row>
    <row r="73" spans="2:4">
      <c r="B73" s="1">
        <v>5</v>
      </c>
      <c r="C73" s="1" t="s">
        <v>1793</v>
      </c>
      <c r="D73" s="1" t="s">
        <v>1792</v>
      </c>
    </row>
    <row r="74" spans="2:4">
      <c r="B74" s="1">
        <v>9</v>
      </c>
      <c r="C74" s="1" t="s">
        <v>1791</v>
      </c>
      <c r="D74" s="1" t="s">
        <v>1790</v>
      </c>
    </row>
    <row r="75" spans="2:4">
      <c r="B75" s="1">
        <v>9</v>
      </c>
      <c r="C75" s="1" t="s">
        <v>1789</v>
      </c>
      <c r="D75" s="1" t="s">
        <v>1788</v>
      </c>
    </row>
  </sheetData>
  <pageMargins left="0.78740157499999996" right="0.78740157499999996" top="0.984251969" bottom="0.984251969"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Subações</vt:lpstr>
      <vt:lpstr>Produto </vt:lpstr>
      <vt:lpstr>Unidade Medida</vt:lpstr>
      <vt:lpstr>Função</vt:lpstr>
      <vt:lpstr>Subfunção</vt:lpstr>
      <vt:lpstr>Região</vt:lpstr>
      <vt:lpstr>Localidade</vt:lpstr>
      <vt:lpstr>Meta Governo</vt:lpstr>
      <vt:lpstr>Fontes de Recurso</vt:lpstr>
      <vt:lpstr>Plano Mais IDH</vt:lpstr>
      <vt:lpstr>Selo UNICEF</vt:lpstr>
      <vt:lpstr>ODS</vt:lpstr>
      <vt:lpstr>BrC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Brasil</cp:lastModifiedBy>
  <cp:lastPrinted>2020-03-11T16:48:26Z</cp:lastPrinted>
  <dcterms:created xsi:type="dcterms:W3CDTF">1997-01-10T22:22:50Z</dcterms:created>
  <dcterms:modified xsi:type="dcterms:W3CDTF">2020-05-12T12:33:18Z</dcterms:modified>
</cp:coreProperties>
</file>