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smith/Desktop/Notes/Politics/Political Analysis/Essay/Data/"/>
    </mc:Choice>
  </mc:AlternateContent>
  <xr:revisionPtr revIDLastSave="0" documentId="13_ncr:1_{E3027A2B-4D7F-2942-90CC-864075D6D4F1}" xr6:coauthVersionLast="45" xr6:coauthVersionMax="45" xr10:uidLastSave="{00000000-0000-0000-0000-000000000000}"/>
  <bookViews>
    <workbookView xWindow="0" yWindow="0" windowWidth="14280" windowHeight="18000" xr2:uid="{80C0D3D9-89AD-5146-AB70-CA9ADE8705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5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6" i="1"/>
  <c r="AG3" i="1"/>
  <c r="AG4" i="1"/>
  <c r="AG2" i="1"/>
  <c r="AG36" i="1"/>
  <c r="AG37" i="1"/>
  <c r="AG35" i="1"/>
</calcChain>
</file>

<file path=xl/sharedStrings.xml><?xml version="1.0" encoding="utf-8"?>
<sst xmlns="http://schemas.openxmlformats.org/spreadsheetml/2006/main" count="41" uniqueCount="40">
  <si>
    <t>Country</t>
  </si>
  <si>
    <t>Argentina</t>
  </si>
  <si>
    <t>Australia</t>
  </si>
  <si>
    <t>Austria</t>
  </si>
  <si>
    <t>Bahamas</t>
  </si>
  <si>
    <t>Barbados</t>
  </si>
  <si>
    <t>Belgium</t>
  </si>
  <si>
    <t>Botswana</t>
  </si>
  <si>
    <t>Canada</t>
  </si>
  <si>
    <t>Costa Rica</t>
  </si>
  <si>
    <t>Denmark</t>
  </si>
  <si>
    <t>Finland</t>
  </si>
  <si>
    <t>France</t>
  </si>
  <si>
    <t>Germany</t>
  </si>
  <si>
    <t>Greece</t>
  </si>
  <si>
    <t>Iceland</t>
  </si>
  <si>
    <t>India</t>
  </si>
  <si>
    <t>Ireland</t>
  </si>
  <si>
    <t>Israel</t>
  </si>
  <si>
    <t>Italy</t>
  </si>
  <si>
    <t>Jamaica</t>
  </si>
  <si>
    <t>Japan</t>
  </si>
  <si>
    <t>Korea</t>
  </si>
  <si>
    <t>Luxembourg</t>
  </si>
  <si>
    <t>Malta</t>
  </si>
  <si>
    <t>Mauritius</t>
  </si>
  <si>
    <t>Netherlands</t>
  </si>
  <si>
    <t>Norway</t>
  </si>
  <si>
    <t>New Zealand</t>
  </si>
  <si>
    <t>Portugal</t>
  </si>
  <si>
    <t>Spain</t>
  </si>
  <si>
    <t>Sweden</t>
  </si>
  <si>
    <t>Switzerland</t>
  </si>
  <si>
    <t>United Kingdom</t>
  </si>
  <si>
    <t>Uruguay</t>
  </si>
  <si>
    <t>United States</t>
  </si>
  <si>
    <t>Mean</t>
  </si>
  <si>
    <t>Mean to 5 d.p.</t>
  </si>
  <si>
    <t>Trinidad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</si>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</sst>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03A00-4814-6047-93B5-9B09F42D7965}">
  <dimension ref="A1:AH37"/>
  <sheetViews>
    <sheetView tabSelected="1" topLeftCell="AC1" workbookViewId="0">
      <selection activeCell="AH7" sqref="AH7"/>
    </sheetView>
  </sheetViews>
  <sheetFormatPr baseColWidth="10" defaultRowHeight="16" x14ac:dyDescent="0.2"/>
  <cols>
    <col min="1" max="1" width="14.33203125" bestFit="1" customWidth="1"/>
    <col min="34" max="34" width="13" bestFit="1" customWidth="1"/>
  </cols>
  <sheetData>
    <row r="1" spans="1:34" x14ac:dyDescent="0.2">
      <c r="A1" s="1" t="s">
        <v>0</v>
      </c>
      <c r="B1" s="1">
        <v>1980</v>
      </c>
      <c r="C1" s="1">
        <v>1981</v>
      </c>
      <c r="D1" s="1">
        <v>1982</v>
      </c>
      <c r="E1" s="1">
        <v>1983</v>
      </c>
      <c r="F1" s="1">
        <v>1984</v>
      </c>
      <c r="G1" s="1">
        <v>1985</v>
      </c>
      <c r="H1" s="1">
        <v>1986</v>
      </c>
      <c r="I1" s="1">
        <v>1987</v>
      </c>
      <c r="J1" s="1">
        <v>1988</v>
      </c>
      <c r="K1" s="1">
        <v>1989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 t="s">
        <v>36</v>
      </c>
      <c r="AH1" s="1" t="s">
        <v>37</v>
      </c>
    </row>
    <row r="2" spans="1:34" x14ac:dyDescent="0.2">
      <c r="A2" t="s">
        <v>1</v>
      </c>
      <c r="B2">
        <v>11.5456724604615</v>
      </c>
      <c r="C2">
        <v>14.292977478947501</v>
      </c>
      <c r="D2">
        <v>15.6114860999886</v>
      </c>
      <c r="E2">
        <v>14.987670106859101</v>
      </c>
      <c r="F2">
        <v>12.346381429221699</v>
      </c>
      <c r="G2">
        <v>18.009425070688</v>
      </c>
      <c r="H2">
        <v>14.4860327921395</v>
      </c>
      <c r="I2">
        <v>15.448969882951999</v>
      </c>
      <c r="J2">
        <v>15.743458608705</v>
      </c>
      <c r="K2">
        <v>19.637797701883802</v>
      </c>
      <c r="L2">
        <v>14.9908589999441</v>
      </c>
      <c r="M2">
        <v>13.753054158889199</v>
      </c>
      <c r="N2">
        <v>14.730980586353001</v>
      </c>
      <c r="O2">
        <v>16.223151447783899</v>
      </c>
      <c r="P2">
        <v>18.1343458669981</v>
      </c>
      <c r="Q2">
        <v>19.771423090375499</v>
      </c>
      <c r="R2">
        <v>21.506468405721499</v>
      </c>
      <c r="S2">
        <v>23.336178843743902</v>
      </c>
      <c r="T2">
        <v>23.350027973068901</v>
      </c>
      <c r="U2">
        <v>21.382744962489799</v>
      </c>
      <c r="V2">
        <v>22.622444777734302</v>
      </c>
      <c r="W2">
        <v>21.8522554515453</v>
      </c>
      <c r="X2">
        <v>41.752724358564201</v>
      </c>
      <c r="Y2">
        <v>40.644748031108499</v>
      </c>
      <c r="Z2">
        <v>40.692646108947002</v>
      </c>
      <c r="AA2">
        <v>40.551270970623797</v>
      </c>
      <c r="AB2">
        <v>40.433479871915097</v>
      </c>
      <c r="AC2">
        <v>40.945170618570998</v>
      </c>
      <c r="AD2">
        <v>40.402673379038198</v>
      </c>
      <c r="AE2">
        <v>34.057126905487898</v>
      </c>
      <c r="AF2">
        <v>34.971013263569603</v>
      </c>
      <c r="AG2">
        <f>AVERAGE(B2:AF2)</f>
        <v>23.813376119494176</v>
      </c>
      <c r="AH2">
        <v>23.813379999999999</v>
      </c>
    </row>
    <row r="3" spans="1:34" x14ac:dyDescent="0.2">
      <c r="A3" t="s">
        <v>2</v>
      </c>
      <c r="B3">
        <v>32.344167292799597</v>
      </c>
      <c r="C3">
        <v>31.648722903603201</v>
      </c>
      <c r="D3">
        <v>30.367168904529301</v>
      </c>
      <c r="E3">
        <v>29.2148849897175</v>
      </c>
      <c r="F3">
        <v>28.582140614308901</v>
      </c>
      <c r="G3">
        <v>32.561752038540803</v>
      </c>
      <c r="H3">
        <v>33.089071626191199</v>
      </c>
      <c r="I3">
        <v>32.585016870371099</v>
      </c>
      <c r="J3">
        <v>32.634536416684703</v>
      </c>
      <c r="K3">
        <v>32.130350909175</v>
      </c>
      <c r="L3">
        <v>32.2202275569202</v>
      </c>
      <c r="M3">
        <v>32.255511752131603</v>
      </c>
      <c r="N3">
        <v>33.1102641795285</v>
      </c>
      <c r="O3">
        <v>35.466519317079801</v>
      </c>
      <c r="P3">
        <v>36.526128431778801</v>
      </c>
      <c r="Q3">
        <v>37.801551660341303</v>
      </c>
      <c r="R3">
        <v>38.3323319414935</v>
      </c>
      <c r="S3">
        <v>38.0748112251054</v>
      </c>
      <c r="T3">
        <v>40.070430558224203</v>
      </c>
      <c r="U3">
        <v>39.134648410603397</v>
      </c>
      <c r="V3">
        <v>41.029011175829098</v>
      </c>
      <c r="W3">
        <v>44.365208363472398</v>
      </c>
      <c r="X3">
        <v>41.557275874275597</v>
      </c>
      <c r="Y3">
        <v>40.296144626448303</v>
      </c>
      <c r="Z3">
        <v>37.120734368594199</v>
      </c>
      <c r="AA3">
        <v>39.271182636921601</v>
      </c>
      <c r="AB3">
        <v>41.604227090713799</v>
      </c>
      <c r="AC3">
        <v>42.0514396834877</v>
      </c>
      <c r="AD3">
        <v>42.870332698271397</v>
      </c>
      <c r="AE3">
        <v>45.797904209436197</v>
      </c>
      <c r="AF3">
        <v>40.649671728874097</v>
      </c>
      <c r="AG3">
        <f t="shared" ref="AG3:AG4" si="0">AVERAGE(B3:AF3)</f>
        <v>36.605270001788782</v>
      </c>
      <c r="AH3">
        <v>36.605269999999997</v>
      </c>
    </row>
    <row r="4" spans="1:34" x14ac:dyDescent="0.2">
      <c r="A4" t="s">
        <v>3</v>
      </c>
      <c r="B4">
        <v>66.825006048628296</v>
      </c>
      <c r="C4">
        <v>68.396550301207995</v>
      </c>
      <c r="D4">
        <v>64.117113923495907</v>
      </c>
      <c r="E4">
        <v>62.472184987247601</v>
      </c>
      <c r="F4">
        <v>66.5750060351522</v>
      </c>
      <c r="G4">
        <v>70.083161476249501</v>
      </c>
      <c r="H4">
        <v>64.014597212162002</v>
      </c>
      <c r="I4">
        <v>62.853722726926897</v>
      </c>
      <c r="J4">
        <v>66.562550344062004</v>
      </c>
      <c r="K4">
        <v>70.538358794550902</v>
      </c>
      <c r="L4">
        <v>71.488369481922604</v>
      </c>
      <c r="M4">
        <v>70.048405892852202</v>
      </c>
      <c r="N4">
        <v>67.630167465375607</v>
      </c>
      <c r="O4">
        <v>63.265050491552799</v>
      </c>
      <c r="P4">
        <v>65.987093337882101</v>
      </c>
      <c r="Q4">
        <v>68.256601102719998</v>
      </c>
      <c r="R4">
        <v>70.083671120682695</v>
      </c>
      <c r="S4">
        <v>74.867690215582797</v>
      </c>
      <c r="T4">
        <v>76.927149391578496</v>
      </c>
      <c r="U4">
        <v>78.260140343971599</v>
      </c>
      <c r="V4">
        <v>85.360495617923206</v>
      </c>
      <c r="W4">
        <v>87.536664763935207</v>
      </c>
      <c r="X4">
        <v>86.948167999660598</v>
      </c>
      <c r="Y4">
        <v>86.387382416282506</v>
      </c>
      <c r="Z4">
        <v>90.7923456929297</v>
      </c>
      <c r="AA4">
        <v>94.033805683305403</v>
      </c>
      <c r="AB4">
        <v>98.088311205343601</v>
      </c>
      <c r="AC4">
        <v>100.733254061926</v>
      </c>
      <c r="AD4">
        <v>102.073682731706</v>
      </c>
      <c r="AE4">
        <v>87.062230974279601</v>
      </c>
      <c r="AF4">
        <v>99.019796236956296</v>
      </c>
      <c r="AG4">
        <f t="shared" si="0"/>
        <v>77.009313808969452</v>
      </c>
      <c r="AH4">
        <v>77.009309999999999</v>
      </c>
    </row>
    <row r="5" spans="1:34" x14ac:dyDescent="0.2">
      <c r="A5" t="s">
        <v>4</v>
      </c>
      <c r="B5">
        <v>133.258443795402</v>
      </c>
      <c r="C5">
        <v>129.75113915176999</v>
      </c>
      <c r="D5">
        <v>125.337388329215</v>
      </c>
      <c r="E5">
        <v>124.58448753462601</v>
      </c>
      <c r="F5">
        <v>121.89505658713399</v>
      </c>
      <c r="G5">
        <v>124.061710865761</v>
      </c>
      <c r="H5">
        <v>121.72295247725</v>
      </c>
      <c r="I5">
        <v>117.126017580178</v>
      </c>
      <c r="K5">
        <v>111.00032658393199</v>
      </c>
      <c r="L5">
        <v>110.120025268478</v>
      </c>
      <c r="M5">
        <v>106.118618136001</v>
      </c>
      <c r="N5">
        <v>101.461563203602</v>
      </c>
      <c r="O5">
        <v>103.35996119016799</v>
      </c>
      <c r="P5">
        <v>104.40196379257399</v>
      </c>
      <c r="Q5">
        <v>104.46544181977301</v>
      </c>
      <c r="R5">
        <v>105.85674702133601</v>
      </c>
      <c r="S5">
        <v>79.734885571887901</v>
      </c>
      <c r="T5">
        <v>77.726167165699295</v>
      </c>
      <c r="U5">
        <v>75.702738333678198</v>
      </c>
      <c r="V5">
        <v>79.6449438925669</v>
      </c>
      <c r="W5">
        <v>72.500880638339595</v>
      </c>
      <c r="X5">
        <v>70.2779817050926</v>
      </c>
      <c r="Y5">
        <v>71.063540505226001</v>
      </c>
      <c r="Z5">
        <v>76.001983371046094</v>
      </c>
      <c r="AA5">
        <v>81.396270917630801</v>
      </c>
      <c r="AB5">
        <v>87.550714303277701</v>
      </c>
      <c r="AC5">
        <v>88.012815562507896</v>
      </c>
      <c r="AD5">
        <v>87.429222876686296</v>
      </c>
      <c r="AE5">
        <v>76.521043963309793</v>
      </c>
      <c r="AF5">
        <v>78.6756024311196</v>
      </c>
      <c r="AG5" s="2">
        <f>(AF5+AE5+AD5+AC5+AB5+AA5+Z5+Y5+X5+W5+V5+U5+T5+S5+R5+Q5+P5+O5+N5+M5+L5+K5+I5+H5+G5+F5+E5+D5+C5+B5)/30</f>
        <v>98.225354485842317</v>
      </c>
      <c r="AH5">
        <v>98.225350000000006</v>
      </c>
    </row>
    <row r="6" spans="1:34" x14ac:dyDescent="0.2">
      <c r="A6" t="s">
        <v>5</v>
      </c>
      <c r="B6">
        <v>142.18433978618901</v>
      </c>
      <c r="C6">
        <v>128.777696104169</v>
      </c>
      <c r="D6">
        <v>130.29648241205999</v>
      </c>
      <c r="E6">
        <v>139.87410667802499</v>
      </c>
      <c r="F6">
        <v>139.11325343060599</v>
      </c>
      <c r="G6">
        <v>127.802671977429</v>
      </c>
      <c r="H6">
        <v>108.635350137939</v>
      </c>
      <c r="I6">
        <v>90.991145583087402</v>
      </c>
      <c r="J6">
        <v>93.775813113061403</v>
      </c>
      <c r="K6">
        <v>98.354341736694707</v>
      </c>
      <c r="L6">
        <v>86.025310234672602</v>
      </c>
      <c r="M6">
        <v>82.526195843345107</v>
      </c>
      <c r="N6">
        <v>76.159721154338996</v>
      </c>
      <c r="O6">
        <v>80.753249908881102</v>
      </c>
      <c r="P6">
        <v>83.422311585661802</v>
      </c>
      <c r="Q6">
        <v>90.071436421584806</v>
      </c>
      <c r="R6">
        <v>91.548134405277295</v>
      </c>
      <c r="S6">
        <v>93.850684557475503</v>
      </c>
      <c r="T6">
        <v>86.2870584979417</v>
      </c>
      <c r="U6">
        <v>86.426661384569698</v>
      </c>
      <c r="V6">
        <v>88.779432964920701</v>
      </c>
      <c r="W6">
        <v>84.640559575184895</v>
      </c>
      <c r="X6">
        <v>81.810007571933397</v>
      </c>
      <c r="Y6">
        <v>88.2941203413897</v>
      </c>
      <c r="Z6">
        <v>90.217252123436793</v>
      </c>
      <c r="AA6">
        <v>95.667513406717504</v>
      </c>
      <c r="AB6">
        <v>102.44660471202199</v>
      </c>
      <c r="AC6">
        <v>99.318240282222902</v>
      </c>
      <c r="AD6">
        <v>102.313476129438</v>
      </c>
      <c r="AE6">
        <v>89.381455670590796</v>
      </c>
      <c r="AF6">
        <v>95.910376771305593</v>
      </c>
      <c r="AG6">
        <f>AVERAGE(B6:AF6)</f>
        <v>99.214677564586168</v>
      </c>
      <c r="AH6">
        <v>99.214680000000001</v>
      </c>
    </row>
    <row r="7" spans="1:34" x14ac:dyDescent="0.2">
      <c r="A7" t="s">
        <v>6</v>
      </c>
      <c r="B7">
        <v>103.05544757343</v>
      </c>
      <c r="C7">
        <v>110.22135247762699</v>
      </c>
      <c r="D7">
        <v>117.925348597816</v>
      </c>
      <c r="E7">
        <v>120.39556296581</v>
      </c>
      <c r="F7">
        <v>128.23073562258301</v>
      </c>
      <c r="G7">
        <v>123.87698544471699</v>
      </c>
      <c r="H7">
        <v>112.327024392648</v>
      </c>
      <c r="I7">
        <v>109.91910031618001</v>
      </c>
      <c r="J7">
        <v>116.422946942352</v>
      </c>
      <c r="K7">
        <v>124.936932430431</v>
      </c>
      <c r="L7">
        <v>121.46785086454599</v>
      </c>
      <c r="M7">
        <v>118.590137952893</v>
      </c>
      <c r="N7">
        <v>115.069287793002</v>
      </c>
      <c r="O7">
        <v>109.012737260877</v>
      </c>
      <c r="P7">
        <v>113.232299662906</v>
      </c>
      <c r="Q7">
        <v>116.378567821327</v>
      </c>
      <c r="R7">
        <v>119.212775757383</v>
      </c>
      <c r="S7">
        <v>125.68894005618</v>
      </c>
      <c r="T7">
        <v>124.70912262631801</v>
      </c>
      <c r="U7">
        <v>125.169990540949</v>
      </c>
      <c r="V7">
        <v>142.23013506703401</v>
      </c>
      <c r="W7">
        <v>139.57683983461899</v>
      </c>
      <c r="X7">
        <v>136.08514948808099</v>
      </c>
      <c r="Y7">
        <v>132.71555283388801</v>
      </c>
      <c r="Z7">
        <v>136.918405348432</v>
      </c>
      <c r="AA7">
        <v>144.52905066998301</v>
      </c>
      <c r="AB7">
        <v>149.56750929951099</v>
      </c>
      <c r="AC7">
        <v>152.46844687530299</v>
      </c>
      <c r="AD7">
        <v>161.08844779044699</v>
      </c>
      <c r="AE7">
        <v>135.40604053189699</v>
      </c>
      <c r="AF7">
        <v>149.997673074386</v>
      </c>
      <c r="AG7">
        <f t="shared" ref="AG7:AG33" si="1">AVERAGE(B7:AF7)</f>
        <v>126.98149670688889</v>
      </c>
      <c r="AH7">
        <v>126.9815</v>
      </c>
    </row>
    <row r="8" spans="1:34" x14ac:dyDescent="0.2">
      <c r="A8" t="s">
        <v>7</v>
      </c>
      <c r="B8">
        <v>119.50154629798099</v>
      </c>
      <c r="C8">
        <v>121.235392320534</v>
      </c>
      <c r="D8">
        <v>123.836180087077</v>
      </c>
      <c r="E8">
        <v>124.649064820936</v>
      </c>
      <c r="F8">
        <v>118.77347071785501</v>
      </c>
      <c r="G8">
        <v>117.522808175582</v>
      </c>
      <c r="H8">
        <v>117.459589590737</v>
      </c>
      <c r="I8">
        <v>123.571753295954</v>
      </c>
      <c r="J8">
        <v>114.451590222921</v>
      </c>
      <c r="K8">
        <v>105.360864562126</v>
      </c>
      <c r="L8">
        <v>104.84732039674699</v>
      </c>
      <c r="M8">
        <v>99.558385346422895</v>
      </c>
      <c r="N8">
        <v>89.751254586815094</v>
      </c>
      <c r="O8">
        <v>86.208205009669896</v>
      </c>
      <c r="P8">
        <v>88.180609728368296</v>
      </c>
      <c r="Q8">
        <v>94.595171646002001</v>
      </c>
      <c r="R8">
        <v>90.955575275056006</v>
      </c>
      <c r="S8">
        <v>108.604415150755</v>
      </c>
      <c r="T8">
        <v>101.841039320292</v>
      </c>
      <c r="U8">
        <v>98.929081202141802</v>
      </c>
      <c r="V8">
        <v>91.924729689917996</v>
      </c>
      <c r="W8">
        <v>87.525065568095698</v>
      </c>
      <c r="X8">
        <v>91.8357740585774</v>
      </c>
      <c r="Y8">
        <v>85.834042515126399</v>
      </c>
      <c r="Z8">
        <v>90.997822887263098</v>
      </c>
      <c r="AA8">
        <v>88.505352057350507</v>
      </c>
      <c r="AB8">
        <v>86.334588917121494</v>
      </c>
      <c r="AC8">
        <v>95.104638802339196</v>
      </c>
      <c r="AD8">
        <v>96.715910335632003</v>
      </c>
      <c r="AE8">
        <v>86.686019905218203</v>
      </c>
      <c r="AF8">
        <v>94.899796321900695</v>
      </c>
      <c r="AG8">
        <f t="shared" si="1"/>
        <v>101.49022770362953</v>
      </c>
      <c r="AH8">
        <v>101.49023</v>
      </c>
    </row>
    <row r="9" spans="1:34" x14ac:dyDescent="0.2">
      <c r="A9" t="s">
        <v>8</v>
      </c>
      <c r="B9">
        <v>53.497628537581299</v>
      </c>
      <c r="C9">
        <v>52.278131733134302</v>
      </c>
      <c r="D9">
        <v>46.785582240745903</v>
      </c>
      <c r="E9">
        <v>46.889735543530797</v>
      </c>
      <c r="F9">
        <v>52.675434498732201</v>
      </c>
      <c r="G9">
        <v>53.049038799377598</v>
      </c>
      <c r="H9">
        <v>53.2857279054247</v>
      </c>
      <c r="I9">
        <v>51.080734220860698</v>
      </c>
      <c r="J9">
        <v>51.570865517511997</v>
      </c>
      <c r="K9">
        <v>50.257688042019304</v>
      </c>
      <c r="L9">
        <v>50.175108983155802</v>
      </c>
      <c r="M9">
        <v>49.400860632703797</v>
      </c>
      <c r="N9">
        <v>52.916053903597501</v>
      </c>
      <c r="O9">
        <v>58.440817181657998</v>
      </c>
      <c r="P9">
        <v>64.592587526139695</v>
      </c>
      <c r="Q9">
        <v>69.282352983752205</v>
      </c>
      <c r="R9">
        <v>70.490523591548893</v>
      </c>
      <c r="S9">
        <v>74.582918464431899</v>
      </c>
      <c r="T9">
        <v>78.351426178524406</v>
      </c>
      <c r="U9">
        <v>80.390917290717994</v>
      </c>
      <c r="V9">
        <v>83.041647050072399</v>
      </c>
      <c r="W9">
        <v>78.621049447393901</v>
      </c>
      <c r="X9">
        <v>75.976584174897297</v>
      </c>
      <c r="Y9">
        <v>70.0872658693755</v>
      </c>
      <c r="Z9">
        <v>70.432075626192997</v>
      </c>
      <c r="AA9">
        <v>69.982879660811193</v>
      </c>
      <c r="AB9">
        <v>68.251321700005406</v>
      </c>
      <c r="AC9">
        <v>66.457307509475498</v>
      </c>
      <c r="AD9">
        <v>67.190546686082797</v>
      </c>
      <c r="AE9">
        <v>58.622465092687399</v>
      </c>
      <c r="AF9">
        <v>60.349936316692201</v>
      </c>
      <c r="AG9">
        <f t="shared" si="1"/>
        <v>62.226039126091464</v>
      </c>
      <c r="AH9">
        <v>62.226039999999998</v>
      </c>
    </row>
    <row r="10" spans="1:34" x14ac:dyDescent="0.2">
      <c r="A10" t="s">
        <v>9</v>
      </c>
      <c r="B10">
        <v>63.296903777577299</v>
      </c>
      <c r="C10">
        <v>91.444536848130298</v>
      </c>
      <c r="D10">
        <v>87.248770177910103</v>
      </c>
      <c r="E10">
        <v>72.820112284826095</v>
      </c>
      <c r="F10">
        <v>68.353527279464103</v>
      </c>
      <c r="G10">
        <v>63.199336296823297</v>
      </c>
      <c r="H10">
        <v>61.836212528788899</v>
      </c>
      <c r="I10">
        <v>67.398800984348398</v>
      </c>
      <c r="J10">
        <v>69.8354905376179</v>
      </c>
      <c r="K10">
        <v>73.582959996074294</v>
      </c>
      <c r="L10">
        <v>75.285164194022798</v>
      </c>
      <c r="M10">
        <v>71.711487513327398</v>
      </c>
      <c r="N10">
        <v>76.412542851784394</v>
      </c>
      <c r="O10">
        <v>79.731476730090904</v>
      </c>
      <c r="P10">
        <v>78.402264934073401</v>
      </c>
      <c r="Q10">
        <v>80.225587225254799</v>
      </c>
      <c r="R10">
        <v>84.492255487960193</v>
      </c>
      <c r="S10">
        <v>88.0496624399876</v>
      </c>
      <c r="T10">
        <v>92.489854853081198</v>
      </c>
      <c r="U10">
        <v>87.903940803493995</v>
      </c>
      <c r="V10">
        <v>86.896009815476802</v>
      </c>
      <c r="W10">
        <v>81.171888880044406</v>
      </c>
      <c r="X10">
        <v>80.774606168769694</v>
      </c>
      <c r="Y10">
        <v>83.694777099792006</v>
      </c>
      <c r="Z10">
        <v>85.632120656331693</v>
      </c>
      <c r="AA10">
        <v>89.635858501506505</v>
      </c>
      <c r="AB10">
        <v>90.262852333584704</v>
      </c>
      <c r="AC10">
        <v>86.911533675223595</v>
      </c>
      <c r="AD10">
        <v>86.934429586860205</v>
      </c>
      <c r="AE10">
        <v>70.177820486958495</v>
      </c>
      <c r="AF10">
        <v>68.218576046836304</v>
      </c>
      <c r="AG10">
        <f t="shared" si="1"/>
        <v>78.839721322452291</v>
      </c>
      <c r="AH10">
        <v>78.83972</v>
      </c>
    </row>
    <row r="11" spans="1:34" x14ac:dyDescent="0.2">
      <c r="A11" t="s">
        <v>10</v>
      </c>
      <c r="B11">
        <v>65.455947917013106</v>
      </c>
      <c r="C11">
        <v>70.744651497904599</v>
      </c>
      <c r="D11">
        <v>70.838691179900394</v>
      </c>
      <c r="E11">
        <v>69.6330553873116</v>
      </c>
      <c r="F11">
        <v>70.908593631499699</v>
      </c>
      <c r="G11">
        <v>72.087282665116604</v>
      </c>
      <c r="H11">
        <v>64.797297715230101</v>
      </c>
      <c r="I11">
        <v>61.352855930127802</v>
      </c>
      <c r="J11">
        <v>63.755279116144898</v>
      </c>
      <c r="K11">
        <v>67.044870447938806</v>
      </c>
      <c r="L11">
        <v>67.290195632319097</v>
      </c>
      <c r="M11">
        <v>69.146527063283898</v>
      </c>
      <c r="N11">
        <v>67.001969748716206</v>
      </c>
      <c r="O11">
        <v>65.604928595962605</v>
      </c>
      <c r="P11">
        <v>67.780455748618806</v>
      </c>
      <c r="Q11">
        <v>68.514602773058002</v>
      </c>
      <c r="R11">
        <v>68.471266012060596</v>
      </c>
      <c r="S11">
        <v>71.168462401963197</v>
      </c>
      <c r="T11">
        <v>71.299118721446106</v>
      </c>
      <c r="U11">
        <v>72.697197947027107</v>
      </c>
      <c r="V11">
        <v>82.983951053302505</v>
      </c>
      <c r="W11">
        <v>83.968575874500701</v>
      </c>
      <c r="X11">
        <v>84.556974806233498</v>
      </c>
      <c r="Y11">
        <v>80.881707399814005</v>
      </c>
      <c r="Z11">
        <v>82.207765271051301</v>
      </c>
      <c r="AA11">
        <v>89.399740856177601</v>
      </c>
      <c r="AB11">
        <v>97.366736203134806</v>
      </c>
      <c r="AC11">
        <v>100.067851177026</v>
      </c>
      <c r="AD11">
        <v>104.828229903848</v>
      </c>
      <c r="AE11">
        <v>89.755039290433203</v>
      </c>
      <c r="AF11">
        <v>94.099976888006907</v>
      </c>
      <c r="AG11">
        <f t="shared" si="1"/>
        <v>75.990638672779738</v>
      </c>
      <c r="AH11">
        <v>75.990639999999999</v>
      </c>
    </row>
    <row r="12" spans="1:34" x14ac:dyDescent="0.2">
      <c r="A12" t="s">
        <v>11</v>
      </c>
      <c r="B12">
        <v>62.946786701131998</v>
      </c>
      <c r="C12">
        <v>61.596658523130301</v>
      </c>
      <c r="D12">
        <v>57.575403593206097</v>
      </c>
      <c r="E12">
        <v>57.419584520020102</v>
      </c>
      <c r="F12">
        <v>56.599326599326602</v>
      </c>
      <c r="G12">
        <v>55.307751738346603</v>
      </c>
      <c r="H12">
        <v>49.983251718692699</v>
      </c>
      <c r="I12">
        <v>49.478705180459599</v>
      </c>
      <c r="J12">
        <v>48.157658068636501</v>
      </c>
      <c r="K12">
        <v>47.8746318007707</v>
      </c>
      <c r="L12">
        <v>45.841532998383897</v>
      </c>
      <c r="M12">
        <v>43.488417588234597</v>
      </c>
      <c r="N12">
        <v>50.241796607770503</v>
      </c>
      <c r="O12">
        <v>58.164932095020298</v>
      </c>
      <c r="P12">
        <v>62.428236123814003</v>
      </c>
      <c r="Q12">
        <v>64.073709525210802</v>
      </c>
      <c r="R12">
        <v>65.722010520850702</v>
      </c>
      <c r="S12">
        <v>68.221321757650699</v>
      </c>
      <c r="T12">
        <v>66.967146438235602</v>
      </c>
      <c r="U12">
        <v>66.239875193041101</v>
      </c>
      <c r="V12">
        <v>74.894827106023101</v>
      </c>
      <c r="W12">
        <v>70.276848189838802</v>
      </c>
      <c r="X12">
        <v>69.299462575596394</v>
      </c>
      <c r="Y12">
        <v>68.055802674152702</v>
      </c>
      <c r="Z12">
        <v>70.960203580292003</v>
      </c>
      <c r="AA12">
        <v>76.579207830612006</v>
      </c>
      <c r="AB12">
        <v>81.983493062343499</v>
      </c>
      <c r="AC12">
        <v>82.857402497434094</v>
      </c>
      <c r="AD12">
        <v>86.184335829923</v>
      </c>
      <c r="AE12">
        <v>70.1233032732315</v>
      </c>
      <c r="AF12">
        <v>75.464407392249498</v>
      </c>
      <c r="AG12">
        <f t="shared" si="1"/>
        <v>63.3873558485042</v>
      </c>
      <c r="AH12">
        <v>63.387360000000001</v>
      </c>
    </row>
    <row r="13" spans="1:34" x14ac:dyDescent="0.2">
      <c r="A13" t="s">
        <v>12</v>
      </c>
      <c r="B13">
        <v>43.5026672864511</v>
      </c>
      <c r="C13">
        <v>45.410943459121299</v>
      </c>
      <c r="D13">
        <v>45.252385283682798</v>
      </c>
      <c r="E13">
        <v>45.139828319846501</v>
      </c>
      <c r="F13">
        <v>47.541829908207603</v>
      </c>
      <c r="G13">
        <v>47.016387990323203</v>
      </c>
      <c r="H13">
        <v>40.887998467952201</v>
      </c>
      <c r="I13">
        <v>40.292739458610697</v>
      </c>
      <c r="J13">
        <v>41.392216944169697</v>
      </c>
      <c r="K13">
        <v>44.001781127867098</v>
      </c>
      <c r="L13">
        <v>42.736055188857399</v>
      </c>
      <c r="M13">
        <v>42.983681489047001</v>
      </c>
      <c r="N13">
        <v>41.991612606025001</v>
      </c>
      <c r="O13">
        <v>39.905123721783802</v>
      </c>
      <c r="P13">
        <v>41.826239737190697</v>
      </c>
      <c r="Q13">
        <v>43.646128577092298</v>
      </c>
      <c r="R13">
        <v>44.329239953811701</v>
      </c>
      <c r="S13">
        <v>48.033496883066398</v>
      </c>
      <c r="T13">
        <v>49.5067667927119</v>
      </c>
      <c r="U13">
        <v>49.7609206002288</v>
      </c>
      <c r="V13">
        <v>55.861245718034503</v>
      </c>
      <c r="W13">
        <v>54.959368092575701</v>
      </c>
      <c r="X13">
        <v>53.072024758333498</v>
      </c>
      <c r="Y13">
        <v>50.797833523235298</v>
      </c>
      <c r="Z13">
        <v>51.925007878433298</v>
      </c>
      <c r="AA13">
        <v>53.980706776412099</v>
      </c>
      <c r="AB13">
        <v>56.103424449625599</v>
      </c>
      <c r="AC13">
        <v>56.420756583013997</v>
      </c>
      <c r="AD13">
        <v>57.397082885794902</v>
      </c>
      <c r="AE13">
        <v>50.462450850072997</v>
      </c>
      <c r="AF13">
        <v>54.867791081893401</v>
      </c>
      <c r="AG13">
        <f t="shared" si="1"/>
        <v>47.774378593337822</v>
      </c>
      <c r="AH13">
        <v>47.774380000000001</v>
      </c>
    </row>
    <row r="14" spans="1:34" x14ac:dyDescent="0.2">
      <c r="A14" t="s">
        <v>13</v>
      </c>
      <c r="B14">
        <v>41.854070752721697</v>
      </c>
      <c r="C14">
        <v>44.183122633886597</v>
      </c>
      <c r="D14">
        <v>44.387863782417099</v>
      </c>
      <c r="E14">
        <v>43.575572608038101</v>
      </c>
      <c r="F14">
        <v>46.242655940941603</v>
      </c>
      <c r="G14">
        <v>47.915350228954999</v>
      </c>
      <c r="H14">
        <v>42.944631388003998</v>
      </c>
      <c r="I14">
        <v>41.689470013004502</v>
      </c>
      <c r="J14">
        <v>42.526523872182899</v>
      </c>
      <c r="K14">
        <v>45.2159181306506</v>
      </c>
      <c r="L14">
        <v>45.863587598957501</v>
      </c>
      <c r="M14">
        <v>47.817379240761802</v>
      </c>
      <c r="N14">
        <v>44.890838160816898</v>
      </c>
      <c r="O14">
        <v>40.576735260353303</v>
      </c>
      <c r="P14">
        <v>42.0578830860048</v>
      </c>
      <c r="Q14">
        <v>43.581634214957198</v>
      </c>
      <c r="R14">
        <v>45.005620959935001</v>
      </c>
      <c r="S14">
        <v>49.6426586441629</v>
      </c>
      <c r="T14">
        <v>51.584972349361102</v>
      </c>
      <c r="U14">
        <v>53.365849631945899</v>
      </c>
      <c r="V14">
        <v>61.526061002612501</v>
      </c>
      <c r="W14">
        <v>62.062838889042297</v>
      </c>
      <c r="X14">
        <v>60.934889814932802</v>
      </c>
      <c r="Y14">
        <v>61.849319714049301</v>
      </c>
      <c r="Z14">
        <v>66.226199105422296</v>
      </c>
      <c r="AA14">
        <v>70.918712936621304</v>
      </c>
      <c r="AB14">
        <v>77.4497291495463</v>
      </c>
      <c r="AC14">
        <v>79.874417395131104</v>
      </c>
      <c r="AD14">
        <v>81.524804731218296</v>
      </c>
      <c r="AE14">
        <v>71.228712899625094</v>
      </c>
      <c r="AF14">
        <v>79.8686242395882</v>
      </c>
      <c r="AG14">
        <f t="shared" si="1"/>
        <v>54.141504786317675</v>
      </c>
      <c r="AH14">
        <v>54.141500000000001</v>
      </c>
    </row>
    <row r="15" spans="1:34" x14ac:dyDescent="0.2">
      <c r="A15" t="s">
        <v>14</v>
      </c>
      <c r="B15">
        <v>44.585823801023501</v>
      </c>
      <c r="C15">
        <v>47.140335474578698</v>
      </c>
      <c r="D15">
        <v>41.851532382200901</v>
      </c>
      <c r="E15">
        <v>41.175542393463402</v>
      </c>
      <c r="F15">
        <v>40.898485379707502</v>
      </c>
      <c r="G15">
        <v>40.387975705588701</v>
      </c>
      <c r="H15">
        <v>42.652044955857598</v>
      </c>
      <c r="I15">
        <v>42.3183569569429</v>
      </c>
      <c r="J15">
        <v>39.613234716148398</v>
      </c>
      <c r="K15">
        <v>40.783855308340598</v>
      </c>
      <c r="L15">
        <v>40.128307127425103</v>
      </c>
      <c r="M15">
        <v>38.592787322939799</v>
      </c>
      <c r="N15">
        <v>38.822592941200902</v>
      </c>
      <c r="O15">
        <v>37.025898606257698</v>
      </c>
      <c r="P15">
        <v>36.163121893469203</v>
      </c>
      <c r="Q15">
        <v>37.1078807984061</v>
      </c>
      <c r="R15">
        <v>37.496233439506902</v>
      </c>
      <c r="S15">
        <v>39.274228748475402</v>
      </c>
      <c r="T15">
        <v>42.268280250133799</v>
      </c>
      <c r="U15">
        <v>47.377598436577401</v>
      </c>
      <c r="V15">
        <v>58.415677540690197</v>
      </c>
      <c r="W15">
        <v>56.139969267809498</v>
      </c>
      <c r="X15">
        <v>50.348996257568601</v>
      </c>
      <c r="Y15">
        <v>48.190053717560602</v>
      </c>
      <c r="Z15">
        <v>49.8984415953514</v>
      </c>
      <c r="AA15">
        <v>50.9008641205698</v>
      </c>
      <c r="AB15">
        <v>52.8502386406672</v>
      </c>
      <c r="AC15">
        <v>57.524374222383898</v>
      </c>
      <c r="AD15">
        <v>59.329715721078699</v>
      </c>
      <c r="AE15">
        <v>47.743846541934403</v>
      </c>
      <c r="AF15">
        <v>52.8290979327057</v>
      </c>
      <c r="AG15">
        <f t="shared" si="1"/>
        <v>45.155980393437559</v>
      </c>
      <c r="AH15">
        <v>45.15598</v>
      </c>
    </row>
    <row r="16" spans="1:34" x14ac:dyDescent="0.2">
      <c r="A16" t="s">
        <v>15</v>
      </c>
      <c r="B16">
        <v>69.929417970055596</v>
      </c>
      <c r="C16">
        <v>69.668346627399799</v>
      </c>
      <c r="D16">
        <v>68.066852058843196</v>
      </c>
      <c r="E16">
        <v>76.074698732710402</v>
      </c>
      <c r="F16">
        <v>74.940706325570005</v>
      </c>
      <c r="G16">
        <v>79.141596474514103</v>
      </c>
      <c r="H16">
        <v>72.235137737229095</v>
      </c>
      <c r="I16">
        <v>68.576588258795795</v>
      </c>
      <c r="J16">
        <v>63.4674599927529</v>
      </c>
      <c r="K16">
        <v>63.850719203026898</v>
      </c>
      <c r="L16">
        <v>65.013126133678696</v>
      </c>
      <c r="M16">
        <v>62.903436355523901</v>
      </c>
      <c r="N16">
        <v>59.789527194951397</v>
      </c>
      <c r="O16">
        <v>61.465781107856998</v>
      </c>
      <c r="P16">
        <v>65.402568502741104</v>
      </c>
      <c r="Q16">
        <v>66.448341663172798</v>
      </c>
      <c r="R16">
        <v>70.989462624376401</v>
      </c>
      <c r="S16">
        <v>70.502883785180899</v>
      </c>
      <c r="T16">
        <v>71.967956553610094</v>
      </c>
      <c r="U16">
        <v>69.512355359700607</v>
      </c>
      <c r="V16">
        <v>71.315640112466994</v>
      </c>
      <c r="W16">
        <v>74.984206138958399</v>
      </c>
      <c r="X16">
        <v>69.545417265212294</v>
      </c>
      <c r="Y16">
        <v>68.286686642932494</v>
      </c>
      <c r="Z16">
        <v>70.087371529757704</v>
      </c>
      <c r="AA16">
        <v>72.595520288745405</v>
      </c>
      <c r="AB16">
        <v>78.631178038821105</v>
      </c>
      <c r="AC16">
        <v>75.1199249557109</v>
      </c>
      <c r="AD16">
        <v>83.418762964660004</v>
      </c>
      <c r="AE16">
        <v>88.474503341257702</v>
      </c>
      <c r="AF16">
        <v>94.091037311160804</v>
      </c>
      <c r="AG16">
        <f t="shared" si="1"/>
        <v>71.499910040366927</v>
      </c>
      <c r="AH16">
        <v>71.49991</v>
      </c>
    </row>
    <row r="17" spans="1:34" x14ac:dyDescent="0.2">
      <c r="A17" t="s">
        <v>16</v>
      </c>
      <c r="B17">
        <v>15.384576848250701</v>
      </c>
      <c r="C17">
        <v>14.5072647614472</v>
      </c>
      <c r="D17">
        <v>14.125927749704401</v>
      </c>
      <c r="E17">
        <v>13.690593886683899</v>
      </c>
      <c r="F17">
        <v>14.009375944343599</v>
      </c>
      <c r="G17">
        <v>12.900036194129701</v>
      </c>
      <c r="H17">
        <v>12.2192718991954</v>
      </c>
      <c r="I17">
        <v>12.584814035678701</v>
      </c>
      <c r="J17">
        <v>13.490450116315101</v>
      </c>
      <c r="K17">
        <v>15.1681320906055</v>
      </c>
      <c r="L17">
        <v>15.506261510216</v>
      </c>
      <c r="M17">
        <v>16.987726551135101</v>
      </c>
      <c r="N17">
        <v>18.433099041828001</v>
      </c>
      <c r="O17">
        <v>19.651539786468401</v>
      </c>
      <c r="P17">
        <v>20.078144376339299</v>
      </c>
      <c r="Q17">
        <v>22.867448705870501</v>
      </c>
      <c r="R17">
        <v>21.929487871386701</v>
      </c>
      <c r="S17">
        <v>22.619386866462399</v>
      </c>
      <c r="T17">
        <v>23.699470078931</v>
      </c>
      <c r="U17">
        <v>24.815598044292901</v>
      </c>
      <c r="V17">
        <v>26.9009229100702</v>
      </c>
      <c r="W17">
        <v>25.993254753436499</v>
      </c>
      <c r="X17">
        <v>29.508662935298201</v>
      </c>
      <c r="Y17">
        <v>30.5924361330175</v>
      </c>
      <c r="Z17">
        <v>37.503814059447002</v>
      </c>
      <c r="AA17">
        <v>42.001669615100397</v>
      </c>
      <c r="AB17">
        <v>45.724480499050301</v>
      </c>
      <c r="AC17">
        <v>45.686268679441199</v>
      </c>
      <c r="AD17">
        <v>53.368220439222597</v>
      </c>
      <c r="AE17">
        <v>46.272869643101799</v>
      </c>
      <c r="AF17">
        <v>49.2552064974807</v>
      </c>
      <c r="AG17">
        <f t="shared" si="1"/>
        <v>25.079884274966158</v>
      </c>
      <c r="AH17">
        <v>25.079879999999999</v>
      </c>
    </row>
    <row r="18" spans="1:34" x14ac:dyDescent="0.2">
      <c r="A18" t="s">
        <v>17</v>
      </c>
      <c r="B18">
        <v>102.180744470075</v>
      </c>
      <c r="C18">
        <v>100.853811949638</v>
      </c>
      <c r="D18">
        <v>93.857258818749997</v>
      </c>
      <c r="E18">
        <v>97.619569281258904</v>
      </c>
      <c r="F18">
        <v>108.175917316957</v>
      </c>
      <c r="G18">
        <v>107.632473370665</v>
      </c>
      <c r="H18">
        <v>97.009309915385799</v>
      </c>
      <c r="I18">
        <v>100.623712469465</v>
      </c>
      <c r="J18">
        <v>105.092574193872</v>
      </c>
      <c r="K18">
        <v>112.33081083836301</v>
      </c>
      <c r="L18">
        <v>104.90381432488</v>
      </c>
      <c r="M18">
        <v>106.31291358134099</v>
      </c>
      <c r="N18">
        <v>109.41443529974801</v>
      </c>
      <c r="O18">
        <v>116.46322995120001</v>
      </c>
      <c r="P18">
        <v>126.337624611344</v>
      </c>
      <c r="Q18">
        <v>135.94034880707201</v>
      </c>
      <c r="R18">
        <v>138.70373777417399</v>
      </c>
      <c r="S18">
        <v>142.321899573064</v>
      </c>
      <c r="T18">
        <v>157.977961345664</v>
      </c>
      <c r="U18">
        <v>160.14396394860799</v>
      </c>
      <c r="V18">
        <v>175.140015305904</v>
      </c>
      <c r="W18">
        <v>175.027857291</v>
      </c>
      <c r="X18">
        <v>163.76554266470399</v>
      </c>
      <c r="Y18">
        <v>146.55225811095701</v>
      </c>
      <c r="Z18">
        <v>146.69689106067801</v>
      </c>
      <c r="AA18">
        <v>148.279869735847</v>
      </c>
      <c r="AB18">
        <v>149.958964447509</v>
      </c>
      <c r="AC18">
        <v>153.29367710247899</v>
      </c>
      <c r="AD18">
        <v>159.62515592219199</v>
      </c>
      <c r="AE18">
        <v>172.99873764663701</v>
      </c>
      <c r="AF18">
        <v>189.42170164439301</v>
      </c>
      <c r="AG18">
        <f t="shared" si="1"/>
        <v>132.40828331528465</v>
      </c>
      <c r="AH18">
        <v>132.40827999999999</v>
      </c>
    </row>
    <row r="19" spans="1:34" x14ac:dyDescent="0.2">
      <c r="A19" t="s">
        <v>18</v>
      </c>
      <c r="B19">
        <v>84.453941369192805</v>
      </c>
      <c r="C19">
        <v>83.7683136232028</v>
      </c>
      <c r="D19">
        <v>73.132495943380505</v>
      </c>
      <c r="E19">
        <v>67.110514271367705</v>
      </c>
      <c r="F19">
        <v>74.216675834862698</v>
      </c>
      <c r="G19">
        <v>79.927751779054901</v>
      </c>
      <c r="H19">
        <v>70.043685690318597</v>
      </c>
      <c r="I19">
        <v>72.905459206455205</v>
      </c>
      <c r="J19">
        <v>63.639770624173799</v>
      </c>
      <c r="K19">
        <v>66.446130942583807</v>
      </c>
      <c r="L19">
        <v>64.323813116971493</v>
      </c>
      <c r="M19">
        <v>58.8344941218607</v>
      </c>
      <c r="N19">
        <v>57.988267552061103</v>
      </c>
      <c r="O19">
        <v>63.373991297932903</v>
      </c>
      <c r="P19">
        <v>63.136221551772998</v>
      </c>
      <c r="Q19">
        <v>62.7145352780637</v>
      </c>
      <c r="R19">
        <v>61.2649059337691</v>
      </c>
      <c r="S19">
        <v>60.476105541906698</v>
      </c>
      <c r="T19">
        <v>59.777815790465603</v>
      </c>
      <c r="U19">
        <v>67.827662592553693</v>
      </c>
      <c r="V19">
        <v>71.232092303051104</v>
      </c>
      <c r="W19">
        <v>64.993407904224398</v>
      </c>
      <c r="X19">
        <v>68.685336785272497</v>
      </c>
      <c r="Y19">
        <v>70.019190265260093</v>
      </c>
      <c r="Z19">
        <v>78.161940199697995</v>
      </c>
      <c r="AA19">
        <v>81.659937585904501</v>
      </c>
      <c r="AB19">
        <v>81.422913804674394</v>
      </c>
      <c r="AC19">
        <v>81.843652483571205</v>
      </c>
      <c r="AD19">
        <v>77.577041408048899</v>
      </c>
      <c r="AE19">
        <v>63.883022200467501</v>
      </c>
      <c r="AF19">
        <v>67.571300533182594</v>
      </c>
      <c r="AG19">
        <f t="shared" si="1"/>
        <v>69.755238307590517</v>
      </c>
      <c r="AH19">
        <v>69.755240000000001</v>
      </c>
    </row>
    <row r="20" spans="1:34" x14ac:dyDescent="0.2">
      <c r="A20" t="s">
        <v>19</v>
      </c>
      <c r="B20">
        <v>42.972656325645097</v>
      </c>
      <c r="C20">
        <v>45.282037958466198</v>
      </c>
      <c r="D20">
        <v>43.5082891372926</v>
      </c>
      <c r="E20">
        <v>40.189694099639802</v>
      </c>
      <c r="F20">
        <v>42.4356674390866</v>
      </c>
      <c r="G20">
        <v>42.637154973013203</v>
      </c>
      <c r="H20">
        <v>36.163347009399899</v>
      </c>
      <c r="I20">
        <v>35.562608536917097</v>
      </c>
      <c r="J20">
        <v>35.1111015207766</v>
      </c>
      <c r="K20">
        <v>37.052769292904202</v>
      </c>
      <c r="L20">
        <v>36.3217494106079</v>
      </c>
      <c r="M20">
        <v>33.878437363787597</v>
      </c>
      <c r="N20">
        <v>34.913711615958597</v>
      </c>
      <c r="O20">
        <v>37.759229174794598</v>
      </c>
      <c r="P20">
        <v>40.4550287116882</v>
      </c>
      <c r="Q20">
        <v>45.684554166423801</v>
      </c>
      <c r="R20">
        <v>42.878698334893002</v>
      </c>
      <c r="S20">
        <v>44.588505976936297</v>
      </c>
      <c r="T20">
        <v>45.0927382309319</v>
      </c>
      <c r="U20">
        <v>44.6207908015108</v>
      </c>
      <c r="V20">
        <v>50.405589825123798</v>
      </c>
      <c r="W20">
        <v>50.034804630925201</v>
      </c>
      <c r="X20">
        <v>48.0579242988141</v>
      </c>
      <c r="Y20">
        <v>46.1488447781921</v>
      </c>
      <c r="Z20">
        <v>47.430330388847104</v>
      </c>
      <c r="AA20">
        <v>49.301010762131803</v>
      </c>
      <c r="AB20">
        <v>53.168179184623703</v>
      </c>
      <c r="AC20">
        <v>55.061455631698003</v>
      </c>
      <c r="AD20">
        <v>54.492875798818801</v>
      </c>
      <c r="AE20">
        <v>45.418761787481699</v>
      </c>
      <c r="AF20">
        <v>52.006188374281898</v>
      </c>
      <c r="AG20">
        <f t="shared" si="1"/>
        <v>43.826926952955255</v>
      </c>
      <c r="AH20">
        <v>43.826929999999997</v>
      </c>
    </row>
    <row r="21" spans="1:34" x14ac:dyDescent="0.2">
      <c r="A21" t="s">
        <v>20</v>
      </c>
      <c r="B21">
        <v>102.107640736628</v>
      </c>
      <c r="C21">
        <v>102.996099417739</v>
      </c>
      <c r="D21">
        <v>86.683365319037804</v>
      </c>
      <c r="E21">
        <v>78.7236146724874</v>
      </c>
      <c r="F21">
        <v>117.188653463454</v>
      </c>
      <c r="G21">
        <v>121.555035537718</v>
      </c>
      <c r="H21">
        <v>94.729508442151001</v>
      </c>
      <c r="I21">
        <v>92.869227883428806</v>
      </c>
      <c r="J21">
        <v>91.417472350161006</v>
      </c>
      <c r="K21">
        <v>96.0102804247623</v>
      </c>
      <c r="L21">
        <v>99.940171936027596</v>
      </c>
      <c r="M21">
        <v>101.598788796013</v>
      </c>
      <c r="N21">
        <v>125.49432672155901</v>
      </c>
      <c r="O21">
        <v>82.842133184008503</v>
      </c>
      <c r="P21">
        <v>111.40668392432499</v>
      </c>
      <c r="Q21">
        <v>107.651807499957</v>
      </c>
      <c r="R21">
        <v>97.724241960518597</v>
      </c>
      <c r="S21">
        <v>88.984831825258297</v>
      </c>
      <c r="T21">
        <v>84.474985366096703</v>
      </c>
      <c r="U21">
        <v>84.231746891769603</v>
      </c>
      <c r="V21">
        <v>89.513006052871603</v>
      </c>
      <c r="W21">
        <v>84.827734599442493</v>
      </c>
      <c r="X21">
        <v>81.846755427101996</v>
      </c>
      <c r="Y21">
        <v>88.150630842408802</v>
      </c>
      <c r="Z21">
        <v>89.318104072681606</v>
      </c>
      <c r="AA21">
        <v>90.487893344909693</v>
      </c>
      <c r="AB21">
        <v>100.745598824993</v>
      </c>
      <c r="AC21">
        <v>101.244422062437</v>
      </c>
      <c r="AD21">
        <v>113.577403844226</v>
      </c>
      <c r="AE21">
        <v>86.885124333883695</v>
      </c>
      <c r="AF21">
        <v>80.920400318880993</v>
      </c>
      <c r="AG21">
        <f t="shared" si="1"/>
        <v>96.004764196030251</v>
      </c>
      <c r="AH21">
        <v>96.004760000000005</v>
      </c>
    </row>
    <row r="22" spans="1:34" x14ac:dyDescent="0.2">
      <c r="A22" t="s">
        <v>21</v>
      </c>
      <c r="B22">
        <v>27.227761683173298</v>
      </c>
      <c r="C22">
        <v>27.6288385217909</v>
      </c>
      <c r="D22">
        <v>27.293210466342501</v>
      </c>
      <c r="E22">
        <v>25.060116036395002</v>
      </c>
      <c r="F22">
        <v>26.340583748183299</v>
      </c>
      <c r="G22">
        <v>24.5959974347141</v>
      </c>
      <c r="H22">
        <v>18.151090011896901</v>
      </c>
      <c r="I22">
        <v>17.106364021749201</v>
      </c>
      <c r="J22">
        <v>17.185387512593898</v>
      </c>
      <c r="K22">
        <v>18.8722123124478</v>
      </c>
      <c r="L22">
        <v>19.662748824151201</v>
      </c>
      <c r="M22">
        <v>18.073942508306001</v>
      </c>
      <c r="N22">
        <v>17.3298040342119</v>
      </c>
      <c r="O22">
        <v>16.013878709687798</v>
      </c>
      <c r="P22">
        <v>16.104472305870502</v>
      </c>
      <c r="Q22">
        <v>16.679481884108199</v>
      </c>
      <c r="R22">
        <v>18.524500153953898</v>
      </c>
      <c r="S22">
        <v>20.040738192523499</v>
      </c>
      <c r="T22">
        <v>19.232021708091398</v>
      </c>
      <c r="U22">
        <v>18.3489598227121</v>
      </c>
      <c r="V22">
        <v>19.819652709481201</v>
      </c>
      <c r="W22">
        <v>19.798128124970098</v>
      </c>
      <c r="X22">
        <v>20.685611359373599</v>
      </c>
      <c r="Y22">
        <v>21.583129398155599</v>
      </c>
      <c r="Z22">
        <v>23.922356455918202</v>
      </c>
      <c r="AA22">
        <v>26.5154937832549</v>
      </c>
      <c r="AB22">
        <v>30.331781619219701</v>
      </c>
      <c r="AC22">
        <v>33.0938884857704</v>
      </c>
      <c r="AD22">
        <v>34.399020425157097</v>
      </c>
      <c r="AE22">
        <v>24.4908999164455</v>
      </c>
      <c r="AF22">
        <v>28.6130077131406</v>
      </c>
      <c r="AG22">
        <f t="shared" si="1"/>
        <v>22.345970318831952</v>
      </c>
      <c r="AH22">
        <v>22.345970000000001</v>
      </c>
    </row>
    <row r="23" spans="1:34" x14ac:dyDescent="0.2">
      <c r="A23" t="s">
        <v>22</v>
      </c>
      <c r="B23">
        <v>65.583094552244305</v>
      </c>
      <c r="C23">
        <v>67.161422431270793</v>
      </c>
      <c r="D23">
        <v>60.269510680882</v>
      </c>
      <c r="E23">
        <v>58.045125701385899</v>
      </c>
      <c r="F23">
        <v>57.954084227724103</v>
      </c>
      <c r="G23">
        <v>53.221358190546503</v>
      </c>
      <c r="H23">
        <v>60.738686687575203</v>
      </c>
      <c r="I23">
        <v>63.227538977196403</v>
      </c>
      <c r="J23">
        <v>59.386326691811298</v>
      </c>
      <c r="K23">
        <v>53.551229834024397</v>
      </c>
      <c r="L23">
        <v>51.260998936333301</v>
      </c>
      <c r="M23">
        <v>50.389279512653403</v>
      </c>
      <c r="N23">
        <v>49.488559557415201</v>
      </c>
      <c r="O23">
        <v>47.587396157752202</v>
      </c>
      <c r="P23">
        <v>48.875494393999602</v>
      </c>
      <c r="Q23">
        <v>52.785123625902898</v>
      </c>
      <c r="R23">
        <v>53.504379591171599</v>
      </c>
      <c r="S23">
        <v>58.632978289124203</v>
      </c>
      <c r="T23">
        <v>69.987766856417693</v>
      </c>
      <c r="U23">
        <v>61.4360739490577</v>
      </c>
      <c r="V23">
        <v>67.947192044643401</v>
      </c>
      <c r="W23">
        <v>63.911062595607497</v>
      </c>
      <c r="X23">
        <v>60.153707862927099</v>
      </c>
      <c r="Y23">
        <v>63.392995544664203</v>
      </c>
      <c r="Z23">
        <v>72.761086310551505</v>
      </c>
      <c r="AA23">
        <v>71.1843141961821</v>
      </c>
      <c r="AB23">
        <v>73.551349996159601</v>
      </c>
      <c r="AC23">
        <v>77.243007433062104</v>
      </c>
      <c r="AD23">
        <v>99.933562228868595</v>
      </c>
      <c r="AE23">
        <v>90.412637649931696</v>
      </c>
      <c r="AF23">
        <v>95.654085803614606</v>
      </c>
      <c r="AG23">
        <f t="shared" si="1"/>
        <v>63.846175177764557</v>
      </c>
      <c r="AH23">
        <v>63.846179999999997</v>
      </c>
    </row>
    <row r="24" spans="1:34" x14ac:dyDescent="0.2">
      <c r="A24" t="s">
        <v>23</v>
      </c>
      <c r="B24">
        <v>168.525203389274</v>
      </c>
      <c r="C24">
        <v>166.939500037453</v>
      </c>
      <c r="D24">
        <v>170.28779454654401</v>
      </c>
      <c r="E24">
        <v>170.974699772782</v>
      </c>
      <c r="F24">
        <v>190.18573511156899</v>
      </c>
      <c r="G24">
        <v>201.13254274099199</v>
      </c>
      <c r="H24">
        <v>183.574500921306</v>
      </c>
      <c r="I24">
        <v>182.46772999012299</v>
      </c>
      <c r="J24">
        <v>183.92989286093399</v>
      </c>
      <c r="K24">
        <v>185.99146884713701</v>
      </c>
      <c r="L24">
        <v>182.86894856142001</v>
      </c>
      <c r="M24">
        <v>183.69072769790401</v>
      </c>
      <c r="N24">
        <v>177.769141680833</v>
      </c>
      <c r="O24">
        <v>176.66794991070799</v>
      </c>
      <c r="P24">
        <v>180.950603784565</v>
      </c>
      <c r="Q24">
        <v>184.61513497650199</v>
      </c>
      <c r="R24">
        <v>190.43218112635299</v>
      </c>
      <c r="S24">
        <v>210.58226360792401</v>
      </c>
      <c r="T24">
        <v>232.89008878492501</v>
      </c>
      <c r="U24">
        <v>239.216927815784</v>
      </c>
      <c r="V24">
        <v>271.95096635664902</v>
      </c>
      <c r="W24">
        <v>271.34444879691699</v>
      </c>
      <c r="X24">
        <v>258.843148263393</v>
      </c>
      <c r="Y24">
        <v>254.10105243703299</v>
      </c>
      <c r="Z24">
        <v>281.20839392821898</v>
      </c>
      <c r="AA24">
        <v>297.772974229331</v>
      </c>
      <c r="AB24">
        <v>320.59826176566202</v>
      </c>
      <c r="AC24">
        <v>332.50484932692001</v>
      </c>
      <c r="AD24">
        <v>343.56182833030198</v>
      </c>
      <c r="AE24">
        <v>295.97280620021598</v>
      </c>
      <c r="AF24">
        <v>316.16140022756798</v>
      </c>
      <c r="AG24">
        <f t="shared" si="1"/>
        <v>226.05526342023364</v>
      </c>
      <c r="AH24">
        <v>226.05526</v>
      </c>
    </row>
    <row r="25" spans="1:34" x14ac:dyDescent="0.2">
      <c r="A25" t="s">
        <v>24</v>
      </c>
      <c r="B25">
        <v>167.340007125639</v>
      </c>
      <c r="C25">
        <v>153.105880348949</v>
      </c>
      <c r="D25">
        <v>138.159448853778</v>
      </c>
      <c r="E25">
        <v>133.46432690968899</v>
      </c>
      <c r="F25">
        <v>138.89454138195401</v>
      </c>
      <c r="G25">
        <v>143.65219556727999</v>
      </c>
      <c r="H25">
        <v>138.159532272718</v>
      </c>
      <c r="I25">
        <v>148.04796239432201</v>
      </c>
      <c r="J25">
        <v>150.318174762312</v>
      </c>
      <c r="K25">
        <v>154.602522648659</v>
      </c>
      <c r="L25">
        <v>164.48373762214001</v>
      </c>
      <c r="M25">
        <v>165.237809769569</v>
      </c>
      <c r="N25">
        <v>170.465395838559</v>
      </c>
      <c r="O25">
        <v>178.90543482004901</v>
      </c>
      <c r="P25">
        <v>181.70194942775001</v>
      </c>
      <c r="Q25">
        <v>253.97667020148501</v>
      </c>
      <c r="R25">
        <v>237.57005604483601</v>
      </c>
      <c r="S25">
        <v>226.10835959777901</v>
      </c>
      <c r="T25">
        <v>223.306576538516</v>
      </c>
      <c r="U25">
        <v>227.01624468723099</v>
      </c>
      <c r="V25">
        <v>245.86224942547</v>
      </c>
      <c r="W25">
        <v>218.660676928497</v>
      </c>
      <c r="X25">
        <v>218.85290889132801</v>
      </c>
      <c r="Y25">
        <v>214.57234029240601</v>
      </c>
      <c r="Z25">
        <v>208.25731426693</v>
      </c>
      <c r="AA25">
        <v>211.18803601641301</v>
      </c>
      <c r="AB25">
        <v>250.284992851971</v>
      </c>
      <c r="AC25">
        <v>258.50976986539303</v>
      </c>
      <c r="AD25">
        <v>297.20169040742701</v>
      </c>
      <c r="AE25">
        <v>296.97488026585899</v>
      </c>
      <c r="AF25">
        <v>307.421774376847</v>
      </c>
      <c r="AG25">
        <f t="shared" si="1"/>
        <v>200.71946646457272</v>
      </c>
      <c r="AH25">
        <v>200.71947</v>
      </c>
    </row>
    <row r="26" spans="1:34" x14ac:dyDescent="0.2">
      <c r="A26" t="s">
        <v>25</v>
      </c>
      <c r="B26">
        <v>112.590548464988</v>
      </c>
      <c r="C26">
        <v>99.911842491918904</v>
      </c>
      <c r="D26">
        <v>97.125799573560798</v>
      </c>
      <c r="E26">
        <v>93.645694585912395</v>
      </c>
      <c r="F26">
        <v>100.68941504178299</v>
      </c>
      <c r="G26">
        <v>108.94812853532299</v>
      </c>
      <c r="H26">
        <v>114.345177664975</v>
      </c>
      <c r="I26">
        <v>127.074560317067</v>
      </c>
      <c r="J26">
        <v>134.41062650350401</v>
      </c>
      <c r="K26">
        <v>135.73360581835701</v>
      </c>
      <c r="L26">
        <v>137.11206896551701</v>
      </c>
      <c r="M26">
        <v>128.35412822576501</v>
      </c>
      <c r="N26">
        <v>121.851527756599</v>
      </c>
      <c r="O26">
        <v>122.524119730902</v>
      </c>
      <c r="P26">
        <v>122.183413308242</v>
      </c>
      <c r="Q26">
        <v>119.739489702333</v>
      </c>
      <c r="R26">
        <v>127.85783604704299</v>
      </c>
      <c r="S26">
        <v>127.805432272524</v>
      </c>
      <c r="T26">
        <v>132.19913167579199</v>
      </c>
      <c r="U26">
        <v>130.691257437237</v>
      </c>
      <c r="V26">
        <v>122.312602442309</v>
      </c>
      <c r="W26">
        <v>129.77872192908299</v>
      </c>
      <c r="X26">
        <v>119.82234029811001</v>
      </c>
      <c r="Y26">
        <v>110.118531675733</v>
      </c>
      <c r="Z26">
        <v>108.46873263069099</v>
      </c>
      <c r="AA26">
        <v>123.24609942005</v>
      </c>
      <c r="AB26">
        <v>127.06286175797599</v>
      </c>
      <c r="AC26">
        <v>120.876451250142</v>
      </c>
      <c r="AD26">
        <v>115.48931589353199</v>
      </c>
      <c r="AE26">
        <v>104.42972895158999</v>
      </c>
      <c r="AF26">
        <v>113.457073552476</v>
      </c>
      <c r="AG26">
        <f t="shared" si="1"/>
        <v>119.02762141680758</v>
      </c>
      <c r="AH26">
        <v>119.02762</v>
      </c>
    </row>
    <row r="27" spans="1:34" x14ac:dyDescent="0.2">
      <c r="A27" t="s">
        <v>26</v>
      </c>
      <c r="B27">
        <v>99.829144282522194</v>
      </c>
      <c r="C27">
        <v>104.874364897635</v>
      </c>
      <c r="D27">
        <v>104.50880395422899</v>
      </c>
      <c r="E27">
        <v>104.819286281266</v>
      </c>
      <c r="F27">
        <v>110.543264141989</v>
      </c>
      <c r="G27">
        <v>114.483130914594</v>
      </c>
      <c r="H27">
        <v>97.132496893398596</v>
      </c>
      <c r="I27">
        <v>95.674423435945897</v>
      </c>
      <c r="J27">
        <v>99.987692093396504</v>
      </c>
      <c r="K27">
        <v>106.03949771290399</v>
      </c>
      <c r="L27">
        <v>104.033369558724</v>
      </c>
      <c r="M27">
        <v>105.109404274345</v>
      </c>
      <c r="N27">
        <v>101.999677972683</v>
      </c>
      <c r="O27">
        <v>98.941123153197097</v>
      </c>
      <c r="P27">
        <v>102.95073481633101</v>
      </c>
      <c r="Q27">
        <v>107.81861160926999</v>
      </c>
      <c r="R27">
        <v>108.732970620239</v>
      </c>
      <c r="S27">
        <v>114.340759688494</v>
      </c>
      <c r="T27">
        <v>112.552023231337</v>
      </c>
      <c r="U27">
        <v>114.401884331961</v>
      </c>
      <c r="V27">
        <v>125.52194988130699</v>
      </c>
      <c r="W27">
        <v>120.038764757274</v>
      </c>
      <c r="X27">
        <v>113.457397877227</v>
      </c>
      <c r="Y27">
        <v>111.920009360192</v>
      </c>
      <c r="Z27">
        <v>117.608627471726</v>
      </c>
      <c r="AA27">
        <v>122.806657675042</v>
      </c>
      <c r="AB27">
        <v>127.77215137901899</v>
      </c>
      <c r="AC27">
        <v>130.457871020883</v>
      </c>
      <c r="AD27">
        <v>131.05989202686001</v>
      </c>
      <c r="AE27">
        <v>116.889549678159</v>
      </c>
      <c r="AF27">
        <v>131.522074134799</v>
      </c>
      <c r="AG27">
        <f t="shared" si="1"/>
        <v>111.54282610086931</v>
      </c>
      <c r="AH27">
        <v>111.54283</v>
      </c>
    </row>
    <row r="28" spans="1:34" x14ac:dyDescent="0.2">
      <c r="A28" t="s">
        <v>27</v>
      </c>
      <c r="B28">
        <v>79.484037589661895</v>
      </c>
      <c r="C28">
        <v>78.360222786585695</v>
      </c>
      <c r="D28">
        <v>76.854015952513507</v>
      </c>
      <c r="E28">
        <v>74.748530546616607</v>
      </c>
      <c r="F28">
        <v>75.776230734906804</v>
      </c>
      <c r="G28">
        <v>76.741192243270802</v>
      </c>
      <c r="H28">
        <v>70.559001087791501</v>
      </c>
      <c r="I28">
        <v>65.733569600314993</v>
      </c>
      <c r="J28">
        <v>65.5076767396896</v>
      </c>
      <c r="K28">
        <v>71.163998391273395</v>
      </c>
      <c r="L28">
        <v>72.589550049342506</v>
      </c>
      <c r="M28">
        <v>70.676014160465897</v>
      </c>
      <c r="N28">
        <v>67.667659173058894</v>
      </c>
      <c r="O28">
        <v>68.048982931961703</v>
      </c>
      <c r="P28">
        <v>68.728426970174198</v>
      </c>
      <c r="Q28">
        <v>68.325515139055895</v>
      </c>
      <c r="R28">
        <v>71.120500022755905</v>
      </c>
      <c r="S28">
        <v>73.062540522543699</v>
      </c>
      <c r="T28">
        <v>72.022768656216002</v>
      </c>
      <c r="U28">
        <v>70.008588207687694</v>
      </c>
      <c r="V28">
        <v>74.651608224865498</v>
      </c>
      <c r="W28">
        <v>73.279460668181301</v>
      </c>
      <c r="X28">
        <v>67.610404951615195</v>
      </c>
      <c r="Y28">
        <v>66.552823933387799</v>
      </c>
      <c r="Z28">
        <v>69.008760417718307</v>
      </c>
      <c r="AA28">
        <v>70.813578179153893</v>
      </c>
      <c r="AB28">
        <v>72.355849817512606</v>
      </c>
      <c r="AC28">
        <v>73.1842294163025</v>
      </c>
      <c r="AD28">
        <v>74.889359400711101</v>
      </c>
      <c r="AE28">
        <v>67.054796805080997</v>
      </c>
      <c r="AF28">
        <v>68.249559421473194</v>
      </c>
      <c r="AG28">
        <f t="shared" si="1"/>
        <v>71.446111378770638</v>
      </c>
      <c r="AH28">
        <v>71.446110000000004</v>
      </c>
    </row>
    <row r="29" spans="1:34" x14ac:dyDescent="0.2">
      <c r="A29" t="s">
        <v>28</v>
      </c>
      <c r="B29">
        <v>58.6938470480777</v>
      </c>
      <c r="C29">
        <v>58.875477359519898</v>
      </c>
      <c r="D29">
        <v>58.442341310506997</v>
      </c>
      <c r="E29">
        <v>57.992916813106604</v>
      </c>
      <c r="F29">
        <v>66.198396553787205</v>
      </c>
      <c r="G29">
        <v>60.743227838918898</v>
      </c>
      <c r="H29">
        <v>52.770348385760897</v>
      </c>
      <c r="I29">
        <v>50.006132335806697</v>
      </c>
      <c r="J29">
        <v>48.403838202375297</v>
      </c>
      <c r="K29">
        <v>51.9781167466178</v>
      </c>
      <c r="L29">
        <v>52.608141658018802</v>
      </c>
      <c r="M29">
        <v>54.6355654428897</v>
      </c>
      <c r="N29">
        <v>59.234058849811703</v>
      </c>
      <c r="O29">
        <v>57.553650605971001</v>
      </c>
      <c r="P29">
        <v>58.814569536423797</v>
      </c>
      <c r="Q29">
        <v>56.914252462695899</v>
      </c>
      <c r="R29">
        <v>55.116170957755102</v>
      </c>
      <c r="S29">
        <v>55.246863521442499</v>
      </c>
      <c r="T29">
        <v>57.896017823376297</v>
      </c>
      <c r="U29">
        <v>61.401231133366899</v>
      </c>
      <c r="V29">
        <v>68.516926876893194</v>
      </c>
      <c r="W29">
        <v>67.233824352041793</v>
      </c>
      <c r="X29">
        <v>62.655994555447897</v>
      </c>
      <c r="Y29">
        <v>57.914769345753001</v>
      </c>
      <c r="Z29">
        <v>58.799552274535898</v>
      </c>
      <c r="AA29">
        <v>58.0187434407163</v>
      </c>
      <c r="AB29">
        <v>59.565864088500497</v>
      </c>
      <c r="AC29">
        <v>58.371064941181501</v>
      </c>
      <c r="AD29">
        <v>64.336719087850298</v>
      </c>
      <c r="AE29">
        <v>55.161620789597002</v>
      </c>
      <c r="AF29">
        <v>58.225272078413603</v>
      </c>
      <c r="AG29">
        <f t="shared" si="1"/>
        <v>58.139532787650353</v>
      </c>
      <c r="AH29">
        <v>58.139530000000001</v>
      </c>
    </row>
    <row r="30" spans="1:34" x14ac:dyDescent="0.2">
      <c r="A30" t="s">
        <v>29</v>
      </c>
      <c r="B30">
        <v>54.235249927644098</v>
      </c>
      <c r="C30">
        <v>55.576144733153697</v>
      </c>
      <c r="D30">
        <v>55.762201604123298</v>
      </c>
      <c r="E30">
        <v>58.927641287426802</v>
      </c>
      <c r="F30">
        <v>64.412092640830195</v>
      </c>
      <c r="G30">
        <v>61.516401881832799</v>
      </c>
      <c r="H30">
        <v>54.020066024250603</v>
      </c>
      <c r="I30">
        <v>59.575855042132197</v>
      </c>
      <c r="J30">
        <v>63.199381764385201</v>
      </c>
      <c r="K30">
        <v>64.868896946586503</v>
      </c>
      <c r="L30">
        <v>65.055592800710102</v>
      </c>
      <c r="M30">
        <v>60.3666003067977</v>
      </c>
      <c r="N30">
        <v>56.307278253183803</v>
      </c>
      <c r="O30">
        <v>54.175232532118102</v>
      </c>
      <c r="P30">
        <v>57.177359860047403</v>
      </c>
      <c r="Q30">
        <v>59.914472162005303</v>
      </c>
      <c r="R30">
        <v>60.209805047166597</v>
      </c>
      <c r="S30">
        <v>62.304951502458302</v>
      </c>
      <c r="T30">
        <v>63.830898857036097</v>
      </c>
      <c r="U30">
        <v>63.314329817223701</v>
      </c>
      <c r="V30">
        <v>67.452997986324704</v>
      </c>
      <c r="W30">
        <v>65.091955177112197</v>
      </c>
      <c r="X30">
        <v>62.308259416977201</v>
      </c>
      <c r="Y30">
        <v>61.138947488365297</v>
      </c>
      <c r="Z30">
        <v>63.2045936670279</v>
      </c>
      <c r="AA30">
        <v>62.944504560452003</v>
      </c>
      <c r="AB30">
        <v>68.547053118200907</v>
      </c>
      <c r="AC30">
        <v>69.946117581799101</v>
      </c>
      <c r="AD30">
        <v>72.075742922160401</v>
      </c>
      <c r="AE30">
        <v>61.492693526775902</v>
      </c>
      <c r="AF30">
        <v>67.783295455781101</v>
      </c>
      <c r="AG30">
        <f t="shared" si="1"/>
        <v>61.83021335135772</v>
      </c>
      <c r="AH30">
        <v>61.830210000000001</v>
      </c>
    </row>
    <row r="31" spans="1:34" x14ac:dyDescent="0.2">
      <c r="A31" t="s">
        <v>30</v>
      </c>
      <c r="B31">
        <v>31.560609481883901</v>
      </c>
      <c r="C31">
        <v>35.380192006034001</v>
      </c>
      <c r="D31">
        <v>36.528428801545402</v>
      </c>
      <c r="E31">
        <v>39.7685248912058</v>
      </c>
      <c r="F31">
        <v>41.541430115521102</v>
      </c>
      <c r="G31">
        <v>40.866626272431603</v>
      </c>
      <c r="H31">
        <v>35.347341976977603</v>
      </c>
      <c r="I31">
        <v>36.319959701642802</v>
      </c>
      <c r="J31">
        <v>36.713482010770498</v>
      </c>
      <c r="K31">
        <v>37.384183612338198</v>
      </c>
      <c r="L31">
        <v>35.6107334350814</v>
      </c>
      <c r="M31">
        <v>35.4785412967992</v>
      </c>
      <c r="N31">
        <v>35.977842172573702</v>
      </c>
      <c r="O31">
        <v>36.949894121560902</v>
      </c>
      <c r="P31">
        <v>41.644478741174701</v>
      </c>
      <c r="Q31">
        <v>44.775374087036603</v>
      </c>
      <c r="R31">
        <v>46.245219264804199</v>
      </c>
      <c r="S31">
        <v>51.166257115786102</v>
      </c>
      <c r="T31">
        <v>52.661454370828402</v>
      </c>
      <c r="U31">
        <v>54.636466948565001</v>
      </c>
      <c r="V31">
        <v>60.0823337464942</v>
      </c>
      <c r="W31">
        <v>57.997155463749301</v>
      </c>
      <c r="X31">
        <v>55.099179243067901</v>
      </c>
      <c r="Y31">
        <v>53.463689100622503</v>
      </c>
      <c r="Z31">
        <v>54.524182691692303</v>
      </c>
      <c r="AA31">
        <v>54.762297583347099</v>
      </c>
      <c r="AB31">
        <v>56.177134813607601</v>
      </c>
      <c r="AC31">
        <v>57.747603759603301</v>
      </c>
      <c r="AD31">
        <v>55.983330043684703</v>
      </c>
      <c r="AE31">
        <v>46.994874327027503</v>
      </c>
      <c r="AF31">
        <v>52.928240557317999</v>
      </c>
      <c r="AG31">
        <f t="shared" si="1"/>
        <v>45.558614895315344</v>
      </c>
      <c r="AH31">
        <v>45.558610000000002</v>
      </c>
    </row>
    <row r="32" spans="1:34" x14ac:dyDescent="0.2">
      <c r="A32" t="s">
        <v>31</v>
      </c>
      <c r="B32">
        <v>56.267167731536702</v>
      </c>
      <c r="C32">
        <v>56.122303096311597</v>
      </c>
      <c r="D32">
        <v>61.072018814113001</v>
      </c>
      <c r="E32">
        <v>64.720779433443596</v>
      </c>
      <c r="F32">
        <v>64.588893785664993</v>
      </c>
      <c r="G32">
        <v>64.418652723504906</v>
      </c>
      <c r="H32">
        <v>58.6152370235909</v>
      </c>
      <c r="I32">
        <v>59.069712517014899</v>
      </c>
      <c r="J32">
        <v>58.738417239514703</v>
      </c>
      <c r="K32">
        <v>59.439701074791202</v>
      </c>
      <c r="L32">
        <v>56.203475420221999</v>
      </c>
      <c r="M32">
        <v>51.432641182872999</v>
      </c>
      <c r="N32">
        <v>51.112712985425098</v>
      </c>
      <c r="O32">
        <v>58.518550059917402</v>
      </c>
      <c r="P32">
        <v>64.215069068082698</v>
      </c>
      <c r="Q32">
        <v>68.9176526020983</v>
      </c>
      <c r="R32">
        <v>66.849278550111407</v>
      </c>
      <c r="S32">
        <v>72.329265276601106</v>
      </c>
      <c r="T32">
        <v>74.860514459346206</v>
      </c>
      <c r="U32">
        <v>75.286748603093699</v>
      </c>
      <c r="V32">
        <v>81.613338645671206</v>
      </c>
      <c r="W32">
        <v>80.626862566072305</v>
      </c>
      <c r="X32">
        <v>77.180555254512299</v>
      </c>
      <c r="Y32">
        <v>75.583364472902602</v>
      </c>
      <c r="Z32">
        <v>78.931450931746795</v>
      </c>
      <c r="AA32">
        <v>84.140642622428501</v>
      </c>
      <c r="AB32">
        <v>88.674292330740698</v>
      </c>
      <c r="AC32">
        <v>89.404480322220806</v>
      </c>
      <c r="AD32">
        <v>93.065467070417697</v>
      </c>
      <c r="AE32">
        <v>81.982609854976005</v>
      </c>
      <c r="AF32">
        <v>84.582334409775896</v>
      </c>
      <c r="AG32">
        <f t="shared" si="1"/>
        <v>69.631102907378136</v>
      </c>
      <c r="AH32">
        <v>69.631100000000004</v>
      </c>
    </row>
    <row r="33" spans="1:34" x14ac:dyDescent="0.2">
      <c r="A33" t="s">
        <v>32</v>
      </c>
      <c r="B33">
        <v>96.490898318509394</v>
      </c>
      <c r="C33">
        <v>97.543566819895304</v>
      </c>
      <c r="D33">
        <v>89.458425035392594</v>
      </c>
      <c r="E33">
        <v>88.408903709958594</v>
      </c>
      <c r="F33">
        <v>93.113165723840297</v>
      </c>
      <c r="G33">
        <v>94.289129889159298</v>
      </c>
      <c r="H33">
        <v>88.294953204299503</v>
      </c>
      <c r="I33">
        <v>82.159432736160198</v>
      </c>
      <c r="J33">
        <v>84.589683796127204</v>
      </c>
      <c r="K33">
        <v>89.685954719856596</v>
      </c>
      <c r="L33">
        <v>83.702144491029998</v>
      </c>
      <c r="M33">
        <v>79.244029119308806</v>
      </c>
      <c r="N33">
        <v>79.833412734396106</v>
      </c>
      <c r="O33">
        <v>78.477972374620407</v>
      </c>
      <c r="P33">
        <v>76.952326471436606</v>
      </c>
      <c r="Q33">
        <v>77.095568771674294</v>
      </c>
      <c r="R33">
        <v>79.670229342170103</v>
      </c>
      <c r="S33">
        <v>89.372954584260199</v>
      </c>
      <c r="T33">
        <v>88.866388361589301</v>
      </c>
      <c r="U33">
        <v>90.075130870456704</v>
      </c>
      <c r="V33">
        <v>98.105667117208299</v>
      </c>
      <c r="W33">
        <v>96.163731609593896</v>
      </c>
      <c r="X33">
        <v>91.153080857748606</v>
      </c>
      <c r="Y33">
        <v>89.529974751194104</v>
      </c>
      <c r="Z33">
        <v>93.992466606684204</v>
      </c>
      <c r="AA33">
        <v>100.329810375319</v>
      </c>
      <c r="AB33">
        <v>104.51783541771201</v>
      </c>
      <c r="AC33">
        <v>111.310770594076</v>
      </c>
      <c r="AD33">
        <v>114.779412888409</v>
      </c>
      <c r="AE33">
        <v>106.930207004937</v>
      </c>
      <c r="AF33">
        <v>117.252092633259</v>
      </c>
      <c r="AG33">
        <f t="shared" si="1"/>
        <v>91.980300675170398</v>
      </c>
      <c r="AH33">
        <v>91.9803</v>
      </c>
    </row>
    <row r="34" spans="1:34" x14ac:dyDescent="0.2">
      <c r="A34" t="s">
        <v>38</v>
      </c>
      <c r="AG34" t="s">
        <v>39</v>
      </c>
      <c r="AH34" t="s">
        <v>39</v>
      </c>
    </row>
    <row r="35" spans="1:34" x14ac:dyDescent="0.2">
      <c r="A35" t="s">
        <v>33</v>
      </c>
      <c r="B35">
        <v>51.021438890648596</v>
      </c>
      <c r="C35">
        <v>49.108854042403003</v>
      </c>
      <c r="D35">
        <v>49.335438683373198</v>
      </c>
      <c r="E35">
        <v>50.5341286559484</v>
      </c>
      <c r="F35">
        <v>55.110204988672599</v>
      </c>
      <c r="G35">
        <v>54.6485801479865</v>
      </c>
      <c r="H35">
        <v>50.259111746943198</v>
      </c>
      <c r="I35">
        <v>49.631489631879603</v>
      </c>
      <c r="J35">
        <v>47.123950741785301</v>
      </c>
      <c r="K35">
        <v>48.4357315643799</v>
      </c>
      <c r="L35">
        <v>48.000557747375602</v>
      </c>
      <c r="M35">
        <v>45.0737537617714</v>
      </c>
      <c r="N35">
        <v>46.060642173854802</v>
      </c>
      <c r="O35">
        <v>49.482330211633197</v>
      </c>
      <c r="P35">
        <v>51.6067788608635</v>
      </c>
      <c r="Q35">
        <v>50.8377226928515</v>
      </c>
      <c r="R35">
        <v>52.133326719904801</v>
      </c>
      <c r="S35">
        <v>50.602498201693798</v>
      </c>
      <c r="T35">
        <v>48.956215236447399</v>
      </c>
      <c r="U35">
        <v>49.235737207072702</v>
      </c>
      <c r="V35">
        <v>52.1319288715111</v>
      </c>
      <c r="W35">
        <v>52.273626806637097</v>
      </c>
      <c r="X35">
        <v>50.798630271602299</v>
      </c>
      <c r="Y35">
        <v>49.915704022508599</v>
      </c>
      <c r="Z35">
        <v>49.973941920783403</v>
      </c>
      <c r="AA35">
        <v>52.349753701637397</v>
      </c>
      <c r="AB35">
        <v>56.255953700633903</v>
      </c>
      <c r="AC35">
        <v>52.459025913315202</v>
      </c>
      <c r="AD35">
        <v>56.130108790884599</v>
      </c>
      <c r="AE35">
        <v>54.351842219024398</v>
      </c>
      <c r="AF35">
        <v>58.546488073426602</v>
      </c>
      <c r="AG35">
        <f>AVERAGE(B35:AF35)</f>
        <v>51.044693425788829</v>
      </c>
      <c r="AH35">
        <v>51.044690000000003</v>
      </c>
    </row>
    <row r="36" spans="1:34" x14ac:dyDescent="0.2">
      <c r="A36" t="s">
        <v>34</v>
      </c>
      <c r="B36">
        <v>35.664396338553701</v>
      </c>
      <c r="C36">
        <v>34.235458875620601</v>
      </c>
      <c r="D36">
        <v>31.616658815461602</v>
      </c>
      <c r="E36">
        <v>49.292739245702599</v>
      </c>
      <c r="F36">
        <v>47.956074600879397</v>
      </c>
      <c r="G36">
        <v>47.856569843232897</v>
      </c>
      <c r="H36">
        <v>46.483740225436797</v>
      </c>
      <c r="I36">
        <v>40.854644990286097</v>
      </c>
      <c r="J36">
        <v>39.793813172605802</v>
      </c>
      <c r="K36">
        <v>41.193561882080999</v>
      </c>
      <c r="L36">
        <v>41.628472119091398</v>
      </c>
      <c r="M36">
        <v>38.554904740709198</v>
      </c>
      <c r="N36">
        <v>40.073043629252901</v>
      </c>
      <c r="O36">
        <v>38.684966758958502</v>
      </c>
      <c r="P36">
        <v>40.148833719520297</v>
      </c>
      <c r="Q36">
        <v>38.097674842528697</v>
      </c>
      <c r="R36">
        <v>39.528436455288897</v>
      </c>
      <c r="S36">
        <v>37.706397080706999</v>
      </c>
      <c r="T36">
        <v>35.640015387288997</v>
      </c>
      <c r="U36">
        <v>33.386448946902703</v>
      </c>
      <c r="V36">
        <v>36.713738150790199</v>
      </c>
      <c r="W36">
        <v>36.309512643505698</v>
      </c>
      <c r="X36">
        <v>40.029067307559998</v>
      </c>
      <c r="Y36">
        <v>51.759199582647199</v>
      </c>
      <c r="Z36">
        <v>61.476688086024197</v>
      </c>
      <c r="AA36">
        <v>58.877696319015797</v>
      </c>
      <c r="AB36">
        <v>61.971574505657699</v>
      </c>
      <c r="AC36">
        <v>59.210447854198101</v>
      </c>
      <c r="AD36">
        <v>65.2080950074578</v>
      </c>
      <c r="AE36">
        <v>53.3944192780653</v>
      </c>
      <c r="AF36">
        <v>51.6990371970696</v>
      </c>
      <c r="AG36">
        <f t="shared" ref="AG36:AG37" si="2">AVERAGE(B36:AF36)</f>
        <v>44.356333148454858</v>
      </c>
      <c r="AH36">
        <v>44.35633</v>
      </c>
    </row>
    <row r="37" spans="1:34" x14ac:dyDescent="0.2">
      <c r="A37" t="s">
        <v>35</v>
      </c>
      <c r="B37">
        <v>20.109844689422602</v>
      </c>
      <c r="C37">
        <v>19.425907113159099</v>
      </c>
      <c r="D37">
        <v>17.536812280918401</v>
      </c>
      <c r="E37">
        <v>16.665593480310299</v>
      </c>
      <c r="F37">
        <v>17.522432189513999</v>
      </c>
      <c r="G37">
        <v>16.603906126302999</v>
      </c>
      <c r="H37">
        <v>16.897977151434301</v>
      </c>
      <c r="I37">
        <v>17.973580984570201</v>
      </c>
      <c r="J37">
        <v>19.070100705861499</v>
      </c>
      <c r="K37">
        <v>19.4151283860195</v>
      </c>
      <c r="L37">
        <v>19.815050584054301</v>
      </c>
      <c r="M37">
        <v>19.786448124097401</v>
      </c>
      <c r="N37">
        <v>19.950594502392299</v>
      </c>
      <c r="O37">
        <v>20.0446187019752</v>
      </c>
      <c r="P37">
        <v>21.055459161745301</v>
      </c>
      <c r="Q37">
        <v>22.453381649056801</v>
      </c>
      <c r="R37">
        <v>22.687071990241201</v>
      </c>
      <c r="S37">
        <v>23.428321075295699</v>
      </c>
      <c r="T37">
        <v>22.8258909297017</v>
      </c>
      <c r="U37">
        <v>23.2734726597002</v>
      </c>
      <c r="V37">
        <v>25.0436352248928</v>
      </c>
      <c r="W37">
        <v>22.842957831705899</v>
      </c>
      <c r="X37">
        <v>22.154271777962201</v>
      </c>
      <c r="Y37">
        <v>22.477100569878399</v>
      </c>
      <c r="Z37">
        <v>24.352406740005101</v>
      </c>
      <c r="AA37">
        <v>25.555994040464199</v>
      </c>
      <c r="AB37">
        <v>26.900148608117799</v>
      </c>
      <c r="AC37">
        <v>27.955802072558999</v>
      </c>
      <c r="AD37">
        <v>29.8867980581803</v>
      </c>
      <c r="AE37">
        <v>24.641563455513399</v>
      </c>
      <c r="AF37">
        <v>28.057952280439601</v>
      </c>
      <c r="AG37">
        <f t="shared" si="2"/>
        <v>21.819684617596504</v>
      </c>
      <c r="AH37">
        <v>21.819680000000002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2020-03-27T16:54:09Z</dcterms:created>
  <dcterms:modified xsi:type="dcterms:W3CDTF">2020-03-27T17:10:04Z</dcterms:modified>
</cp:coreProperties>
</file>