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3529E9B4-F4EA-F240-AFFD-94E0D754FDEE}" xr6:coauthVersionLast="45" xr6:coauthVersionMax="45" xr10:uidLastSave="{00000000-0000-0000-0000-000000000000}"/>
  <bookViews>
    <workbookView xWindow="0" yWindow="0" windowWidth="28800" windowHeight="18000" xr2:uid="{28ABF5B8-4733-E248-9FC4-F5C4259FBB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" l="1"/>
  <c r="M23" i="1"/>
  <c r="M37" i="1"/>
  <c r="M36" i="1"/>
  <c r="M34" i="1"/>
  <c r="M32" i="1"/>
  <c r="M30" i="1"/>
  <c r="M29" i="1"/>
  <c r="M28" i="1"/>
  <c r="M27" i="1"/>
  <c r="M26" i="1"/>
  <c r="M24" i="1"/>
  <c r="M22" i="1"/>
  <c r="M20" i="1"/>
  <c r="M16" i="1"/>
  <c r="M18" i="1"/>
  <c r="M17" i="1"/>
  <c r="M15" i="1"/>
  <c r="M35" i="1"/>
  <c r="M13" i="1"/>
  <c r="M12" i="1"/>
  <c r="M33" i="1"/>
  <c r="M31" i="1"/>
  <c r="M11" i="1"/>
  <c r="M14" i="1"/>
  <c r="M9" i="1"/>
  <c r="M7" i="1"/>
  <c r="M4" i="1"/>
  <c r="M3" i="1"/>
  <c r="M2" i="1"/>
</calcChain>
</file>

<file path=xl/sharedStrings.xml><?xml version="1.0" encoding="utf-8"?>
<sst xmlns="http://schemas.openxmlformats.org/spreadsheetml/2006/main" count="51" uniqueCount="40">
  <si>
    <t>Country</t>
  </si>
  <si>
    <t>Mean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</si>
  <si>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</si>
  <si>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</si>
  <si>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</si>
  <si>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</si>
  <si>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</si>
  <si>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</si>
  <si>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</si>
  <si>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</si>
  <si>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</si>
  <si>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</si>
  <si>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</si>
  <si>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</si>
  <si>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</si>
  <si>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</si>
  <si>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</si>
  <si>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</si>
  <si>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</si>
  <si>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</si>
  <si>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</si>
  <si>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</si>
  <si>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</si>
  <si>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</si>
  <si>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</si>
  <si>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</si>
  <si>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</si>
  <si>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</si>
  <si>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</si>
  <si>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</si>
  <si>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</si>
  <si>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</si>
  <si>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</si>
  <si>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</si>
  <si>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Trinidad</t>
  </si>
  <si>
    <t>United Kingdom</t>
  </si>
  <si>
    <t>Uruguay</t>
  </si>
  <si>
    <t>United States</t>
  </si>
  <si>
    <t>NA</t>
  </si>
  <si>
    <t>Mean to 2 d.p.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</si>
</sst>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AE28-CB98-524C-9CFB-5B6A728B25B1}">
  <dimension ref="A1:N37"/>
  <sheetViews>
    <sheetView tabSelected="1" workbookViewId="0">
      <selection activeCell="P10" sqref="P10"/>
    </sheetView>
  </sheetViews>
  <sheetFormatPr baseColWidth="10" defaultRowHeight="16" x14ac:dyDescent="0.2"/>
  <cols>
    <col min="1" max="1" width="14.33203125" bestFit="1" customWidth="1"/>
    <col min="14" max="14" width="13" bestFit="1" customWidth="1"/>
  </cols>
  <sheetData>
    <row r="1" spans="1:14" x14ac:dyDescent="0.2">
      <c r="A1" s="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 t="s">
        <v>1</v>
      </c>
      <c r="N1" t="s">
        <v>39</v>
      </c>
    </row>
    <row r="2" spans="1:14" x14ac:dyDescent="0.2">
      <c r="A2" t="s">
        <v>2</v>
      </c>
      <c r="B2">
        <v>42</v>
      </c>
      <c r="G2">
        <v>37</v>
      </c>
      <c r="J2">
        <v>30.7</v>
      </c>
      <c r="K2">
        <v>31.9</v>
      </c>
      <c r="L2">
        <v>30.1</v>
      </c>
      <c r="M2">
        <f>(L2+K2+J2+G2+B2)/5</f>
        <v>34.339999999999996</v>
      </c>
      <c r="N2">
        <v>34.340000000000003</v>
      </c>
    </row>
    <row r="3" spans="1:14" x14ac:dyDescent="0.2">
      <c r="A3" t="s">
        <v>3</v>
      </c>
      <c r="B3">
        <v>24.7</v>
      </c>
      <c r="C3">
        <v>24.5</v>
      </c>
      <c r="D3">
        <v>23.1</v>
      </c>
      <c r="E3">
        <v>23</v>
      </c>
      <c r="F3">
        <v>22.7</v>
      </c>
      <c r="G3">
        <v>22.4</v>
      </c>
      <c r="H3">
        <v>20.3</v>
      </c>
      <c r="I3">
        <v>18.899999999999999</v>
      </c>
      <c r="J3">
        <v>18.899999999999999</v>
      </c>
      <c r="K3">
        <v>19.7</v>
      </c>
      <c r="L3">
        <v>18.3</v>
      </c>
      <c r="M3">
        <f>AVERAGE(B3:L3)</f>
        <v>21.500000000000004</v>
      </c>
      <c r="N3">
        <v>21.5</v>
      </c>
    </row>
    <row r="4" spans="1:14" x14ac:dyDescent="0.2">
      <c r="A4" t="s">
        <v>4</v>
      </c>
      <c r="B4">
        <v>36.9</v>
      </c>
      <c r="C4">
        <v>36.200000000000003</v>
      </c>
      <c r="D4">
        <v>36</v>
      </c>
      <c r="E4">
        <v>34.6</v>
      </c>
      <c r="F4">
        <v>34.799999999999997</v>
      </c>
      <c r="G4">
        <v>33.799999999999997</v>
      </c>
      <c r="H4">
        <v>31.6</v>
      </c>
      <c r="I4">
        <v>30.4</v>
      </c>
      <c r="J4">
        <v>29.6</v>
      </c>
      <c r="K4">
        <v>29.3</v>
      </c>
      <c r="L4">
        <v>28.9</v>
      </c>
      <c r="M4">
        <f>AVERAGE(B4:L4)</f>
        <v>32.918181818181822</v>
      </c>
      <c r="N4">
        <v>32.92</v>
      </c>
    </row>
    <row r="5" spans="1:14" x14ac:dyDescent="0.2">
      <c r="A5" t="s">
        <v>5</v>
      </c>
      <c r="M5" t="s">
        <v>38</v>
      </c>
      <c r="N5" t="s">
        <v>38</v>
      </c>
    </row>
    <row r="6" spans="1:14" x14ac:dyDescent="0.2">
      <c r="A6" t="s">
        <v>6</v>
      </c>
      <c r="M6" t="s">
        <v>38</v>
      </c>
      <c r="N6" t="s">
        <v>38</v>
      </c>
    </row>
    <row r="7" spans="1:14" x14ac:dyDescent="0.2">
      <c r="A7" t="s">
        <v>7</v>
      </c>
      <c r="B7">
        <v>56.2</v>
      </c>
      <c r="C7">
        <v>56.4</v>
      </c>
      <c r="D7">
        <v>55.6</v>
      </c>
      <c r="E7">
        <v>54.2</v>
      </c>
      <c r="F7">
        <v>54</v>
      </c>
      <c r="G7">
        <v>53.7</v>
      </c>
      <c r="H7">
        <v>54.9</v>
      </c>
      <c r="I7">
        <v>54.7</v>
      </c>
      <c r="J7">
        <v>54.5</v>
      </c>
      <c r="K7">
        <v>54.9</v>
      </c>
      <c r="L7">
        <v>53.8</v>
      </c>
      <c r="M7">
        <f>AVERAGE(B7:L7)</f>
        <v>54.809090909090898</v>
      </c>
      <c r="N7">
        <v>54.81</v>
      </c>
    </row>
    <row r="8" spans="1:14" x14ac:dyDescent="0.2">
      <c r="A8" t="s">
        <v>8</v>
      </c>
      <c r="M8" t="s">
        <v>38</v>
      </c>
      <c r="N8" t="s">
        <v>38</v>
      </c>
    </row>
    <row r="9" spans="1:14" x14ac:dyDescent="0.2">
      <c r="A9" t="s">
        <v>9</v>
      </c>
      <c r="B9">
        <v>30.1</v>
      </c>
      <c r="C9">
        <v>30.2</v>
      </c>
      <c r="D9">
        <v>30.1</v>
      </c>
      <c r="E9">
        <v>30.1</v>
      </c>
      <c r="F9">
        <v>29.8</v>
      </c>
      <c r="G9">
        <v>29.8</v>
      </c>
      <c r="H9">
        <v>29.4</v>
      </c>
      <c r="I9">
        <v>29.3</v>
      </c>
      <c r="J9">
        <v>29.1</v>
      </c>
      <c r="K9">
        <v>29.4</v>
      </c>
      <c r="L9">
        <v>29.3</v>
      </c>
      <c r="M9">
        <f>AVERAGE(B9:L9)</f>
        <v>29.690909090909091</v>
      </c>
      <c r="N9">
        <v>29.69</v>
      </c>
    </row>
    <row r="10" spans="1:14" x14ac:dyDescent="0.2">
      <c r="A10" t="s">
        <v>10</v>
      </c>
      <c r="M10" t="s">
        <v>38</v>
      </c>
      <c r="N10" t="s">
        <v>38</v>
      </c>
    </row>
    <row r="11" spans="1:14" x14ac:dyDescent="0.2">
      <c r="A11" t="s">
        <v>11</v>
      </c>
      <c r="B11">
        <v>73.599999999999994</v>
      </c>
      <c r="C11">
        <v>73</v>
      </c>
      <c r="D11">
        <v>72.400000000000006</v>
      </c>
      <c r="E11">
        <v>72</v>
      </c>
      <c r="F11">
        <v>71.5</v>
      </c>
      <c r="G11">
        <v>70.900000000000006</v>
      </c>
      <c r="H11">
        <v>68.400000000000006</v>
      </c>
      <c r="I11">
        <v>67.8</v>
      </c>
      <c r="J11">
        <v>66.2</v>
      </c>
      <c r="K11">
        <v>68.400000000000006</v>
      </c>
      <c r="L11">
        <v>69.2</v>
      </c>
      <c r="M11">
        <f>AVERAGE(B11:L11)</f>
        <v>70.309090909090912</v>
      </c>
      <c r="N11">
        <v>70.31</v>
      </c>
    </row>
    <row r="12" spans="1:14" x14ac:dyDescent="0.2">
      <c r="A12" t="s">
        <v>12</v>
      </c>
      <c r="B12">
        <v>74.599999999999994</v>
      </c>
      <c r="C12">
        <v>74.3</v>
      </c>
      <c r="D12">
        <v>73.2</v>
      </c>
      <c r="E12">
        <v>72.599999999999994</v>
      </c>
      <c r="F12">
        <v>71.2</v>
      </c>
      <c r="G12">
        <v>70.400000000000006</v>
      </c>
      <c r="H12">
        <v>70.099999999999994</v>
      </c>
      <c r="I12">
        <v>70.2</v>
      </c>
      <c r="J12">
        <v>69.5</v>
      </c>
      <c r="K12">
        <v>68.900000000000006</v>
      </c>
      <c r="L12">
        <v>68.3</v>
      </c>
      <c r="M12">
        <f>AVERAGE(B12:L12)</f>
        <v>71.209090909090904</v>
      </c>
      <c r="N12">
        <v>71.209999999999994</v>
      </c>
    </row>
    <row r="13" spans="1:14" x14ac:dyDescent="0.2">
      <c r="A13" t="s">
        <v>13</v>
      </c>
      <c r="B13">
        <v>8</v>
      </c>
      <c r="C13">
        <v>7.9</v>
      </c>
      <c r="D13">
        <v>8.1</v>
      </c>
      <c r="E13">
        <v>8.4</v>
      </c>
      <c r="F13">
        <v>8.1</v>
      </c>
      <c r="G13">
        <v>8</v>
      </c>
      <c r="H13">
        <v>8</v>
      </c>
      <c r="I13">
        <v>7.9</v>
      </c>
      <c r="J13">
        <v>7.8</v>
      </c>
      <c r="K13">
        <v>7.9</v>
      </c>
      <c r="L13">
        <v>8</v>
      </c>
      <c r="M13">
        <f>AVERAGE(B13:L13)</f>
        <v>8.0090909090909097</v>
      </c>
      <c r="N13">
        <v>8.01</v>
      </c>
    </row>
    <row r="14" spans="1:14" x14ac:dyDescent="0.2">
      <c r="A14" t="s">
        <v>14</v>
      </c>
      <c r="B14">
        <v>24.6</v>
      </c>
      <c r="C14">
        <v>23.7</v>
      </c>
      <c r="D14">
        <v>23.5</v>
      </c>
      <c r="E14">
        <v>23</v>
      </c>
      <c r="F14">
        <v>22.2</v>
      </c>
      <c r="G14">
        <v>21.5</v>
      </c>
      <c r="H14">
        <v>20.6</v>
      </c>
      <c r="I14">
        <v>19.8</v>
      </c>
      <c r="J14">
        <v>19</v>
      </c>
      <c r="K14">
        <v>18.8</v>
      </c>
      <c r="L14">
        <v>18.899999999999999</v>
      </c>
      <c r="M14">
        <f>AVERAGE(B14:L14)</f>
        <v>21.418181818181822</v>
      </c>
      <c r="N14">
        <v>21.42</v>
      </c>
    </row>
    <row r="15" spans="1:14" x14ac:dyDescent="0.2">
      <c r="A15" t="s">
        <v>15</v>
      </c>
      <c r="C15">
        <v>24.9</v>
      </c>
      <c r="F15">
        <v>24.1</v>
      </c>
      <c r="I15">
        <v>22.6</v>
      </c>
      <c r="L15">
        <v>22.2</v>
      </c>
      <c r="M15">
        <f>(L15+I15+F15+C15)/4</f>
        <v>23.450000000000003</v>
      </c>
      <c r="N15">
        <v>23.45</v>
      </c>
    </row>
    <row r="16" spans="1:14" x14ac:dyDescent="0.2">
      <c r="A16" t="s">
        <v>16</v>
      </c>
      <c r="E16">
        <v>86.5</v>
      </c>
      <c r="F16">
        <v>84</v>
      </c>
      <c r="G16">
        <v>84</v>
      </c>
      <c r="H16">
        <v>85.1</v>
      </c>
      <c r="I16">
        <v>84.8</v>
      </c>
      <c r="J16">
        <v>84.6</v>
      </c>
      <c r="K16">
        <v>84.9</v>
      </c>
      <c r="L16">
        <v>85.2</v>
      </c>
      <c r="M16">
        <f>AVERAGE(E16:L16)</f>
        <v>84.887500000000003</v>
      </c>
      <c r="N16">
        <v>84.89</v>
      </c>
    </row>
    <row r="17" spans="1:14" x14ac:dyDescent="0.2">
      <c r="A17" t="s">
        <v>17</v>
      </c>
      <c r="C17">
        <v>13.8</v>
      </c>
      <c r="K17">
        <v>12.9</v>
      </c>
      <c r="M17">
        <f>(K17+C17)/2</f>
        <v>13.350000000000001</v>
      </c>
      <c r="N17">
        <v>13.35</v>
      </c>
    </row>
    <row r="18" spans="1:14" x14ac:dyDescent="0.2">
      <c r="A18" t="s">
        <v>18</v>
      </c>
      <c r="B18">
        <v>38</v>
      </c>
      <c r="C18">
        <v>38</v>
      </c>
      <c r="D18">
        <v>36.1</v>
      </c>
      <c r="E18">
        <v>37.5</v>
      </c>
      <c r="F18">
        <v>35.700000000000003</v>
      </c>
      <c r="G18">
        <v>33.799999999999997</v>
      </c>
      <c r="H18">
        <v>32.200000000000003</v>
      </c>
      <c r="I18">
        <v>31.3</v>
      </c>
      <c r="J18">
        <v>31.8</v>
      </c>
      <c r="K18">
        <v>33</v>
      </c>
      <c r="L18">
        <v>32.5</v>
      </c>
      <c r="M18">
        <f>AVERAGE(B18:L18)</f>
        <v>34.536363636363639</v>
      </c>
      <c r="N18">
        <v>34.54</v>
      </c>
    </row>
    <row r="19" spans="1:14" x14ac:dyDescent="0.2">
      <c r="A19" t="s">
        <v>19</v>
      </c>
      <c r="M19" t="s">
        <v>38</v>
      </c>
      <c r="N19" t="s">
        <v>38</v>
      </c>
    </row>
    <row r="20" spans="1:14" x14ac:dyDescent="0.2">
      <c r="A20" t="s">
        <v>20</v>
      </c>
      <c r="B20">
        <v>34.4</v>
      </c>
      <c r="C20">
        <v>33.799999999999997</v>
      </c>
      <c r="D20">
        <v>33.4</v>
      </c>
      <c r="E20">
        <v>33.200000000000003</v>
      </c>
      <c r="F20">
        <v>33.6</v>
      </c>
      <c r="G20">
        <v>33.299999999999997</v>
      </c>
      <c r="H20">
        <v>33.1</v>
      </c>
      <c r="I20">
        <v>33.5</v>
      </c>
      <c r="J20">
        <v>33.4</v>
      </c>
      <c r="K20">
        <v>34.700000000000003</v>
      </c>
      <c r="L20">
        <v>35.5</v>
      </c>
      <c r="M20">
        <f>AVERAGE(B20:L20)</f>
        <v>33.809090909090905</v>
      </c>
      <c r="N20">
        <v>33.81</v>
      </c>
    </row>
    <row r="21" spans="1:14" x14ac:dyDescent="0.2">
      <c r="A21" t="s">
        <v>21</v>
      </c>
      <c r="M21" t="s">
        <v>38</v>
      </c>
      <c r="N21" t="s">
        <v>38</v>
      </c>
    </row>
    <row r="22" spans="1:14" x14ac:dyDescent="0.2">
      <c r="A22" t="s">
        <v>22</v>
      </c>
      <c r="B22">
        <v>21.5</v>
      </c>
      <c r="C22">
        <v>20.7</v>
      </c>
      <c r="D22">
        <v>20.2</v>
      </c>
      <c r="E22">
        <v>19.600000000000001</v>
      </c>
      <c r="F22">
        <v>19.2</v>
      </c>
      <c r="G22">
        <v>18.7</v>
      </c>
      <c r="H22">
        <v>18.2</v>
      </c>
      <c r="I22">
        <v>18.100000000000001</v>
      </c>
      <c r="J22">
        <v>18</v>
      </c>
      <c r="K22">
        <v>18.399999999999999</v>
      </c>
      <c r="L22">
        <v>18.3</v>
      </c>
      <c r="M22">
        <f>AVERAGE(B22:L22)</f>
        <v>19.172727272727272</v>
      </c>
      <c r="N22">
        <v>19.170000000000002</v>
      </c>
    </row>
    <row r="23" spans="1:14" x14ac:dyDescent="0.2">
      <c r="A23" t="s">
        <v>23</v>
      </c>
      <c r="B23">
        <v>11.4</v>
      </c>
      <c r="C23">
        <v>11.5</v>
      </c>
      <c r="D23">
        <v>10.8</v>
      </c>
      <c r="E23">
        <v>10.8</v>
      </c>
      <c r="F23">
        <v>10.3</v>
      </c>
      <c r="G23">
        <v>9.9</v>
      </c>
      <c r="H23">
        <v>10</v>
      </c>
      <c r="I23">
        <v>10.6</v>
      </c>
      <c r="J23">
        <v>10.3</v>
      </c>
      <c r="K23">
        <v>10</v>
      </c>
      <c r="L23">
        <v>9.6999999999999993</v>
      </c>
      <c r="M23">
        <f>AVERAGE(B23:L23)</f>
        <v>10.481818181818182</v>
      </c>
      <c r="N23">
        <v>10.48</v>
      </c>
    </row>
    <row r="24" spans="1:14" x14ac:dyDescent="0.2">
      <c r="A24" t="s">
        <v>24</v>
      </c>
      <c r="E24">
        <v>42.5</v>
      </c>
      <c r="H24">
        <v>40.1</v>
      </c>
      <c r="J24">
        <v>36.5</v>
      </c>
      <c r="L24">
        <v>35.1</v>
      </c>
      <c r="M24">
        <f>(L24+J24+H24+E24)/4</f>
        <v>38.549999999999997</v>
      </c>
      <c r="N24">
        <v>38.549999999999997</v>
      </c>
    </row>
    <row r="25" spans="1:14" x14ac:dyDescent="0.2">
      <c r="A25" t="s">
        <v>25</v>
      </c>
      <c r="B25">
        <v>60.3</v>
      </c>
      <c r="C25">
        <v>59.1</v>
      </c>
      <c r="D25">
        <v>59.3</v>
      </c>
      <c r="E25">
        <v>58.5</v>
      </c>
      <c r="F25">
        <v>59</v>
      </c>
      <c r="G25">
        <v>56.4</v>
      </c>
      <c r="H25">
        <v>56.9</v>
      </c>
      <c r="I25">
        <v>56.5</v>
      </c>
      <c r="J25">
        <v>52.3</v>
      </c>
      <c r="K25">
        <v>52.2</v>
      </c>
      <c r="L25">
        <v>52.2</v>
      </c>
      <c r="M25">
        <f>AVERAGE(B25:L25)</f>
        <v>56.609090909090916</v>
      </c>
      <c r="N25">
        <v>56.61</v>
      </c>
    </row>
    <row r="26" spans="1:14" x14ac:dyDescent="0.2">
      <c r="A26" t="s">
        <v>26</v>
      </c>
      <c r="I26">
        <v>28.2</v>
      </c>
      <c r="J26">
        <v>24</v>
      </c>
      <c r="K26">
        <v>20.6</v>
      </c>
      <c r="L26">
        <v>21.7</v>
      </c>
      <c r="M26">
        <f>AVERAGE(I26:L26)</f>
        <v>23.625000000000004</v>
      </c>
      <c r="N26">
        <v>32.630000000000003</v>
      </c>
    </row>
    <row r="27" spans="1:14" x14ac:dyDescent="0.2">
      <c r="A27" t="s">
        <v>27</v>
      </c>
      <c r="B27">
        <v>22.6</v>
      </c>
      <c r="C27">
        <v>21.8</v>
      </c>
      <c r="D27">
        <v>21.6</v>
      </c>
      <c r="E27">
        <v>21.4</v>
      </c>
      <c r="F27">
        <v>21.3</v>
      </c>
      <c r="G27">
        <v>21</v>
      </c>
      <c r="H27">
        <v>20.3</v>
      </c>
      <c r="I27">
        <v>19.399999999999999</v>
      </c>
      <c r="J27">
        <v>19.3</v>
      </c>
      <c r="K27">
        <v>19.2</v>
      </c>
      <c r="L27">
        <v>19.3</v>
      </c>
      <c r="M27">
        <f>AVERAGE(B27:L27)</f>
        <v>20.654545454545456</v>
      </c>
      <c r="N27">
        <v>20.65</v>
      </c>
    </row>
    <row r="28" spans="1:14" x14ac:dyDescent="0.2">
      <c r="A28" t="s">
        <v>28</v>
      </c>
      <c r="B28">
        <v>54.1</v>
      </c>
      <c r="C28">
        <v>53.7</v>
      </c>
      <c r="D28">
        <v>54.3</v>
      </c>
      <c r="E28">
        <v>54.9</v>
      </c>
      <c r="F28">
        <v>54.8</v>
      </c>
      <c r="G28">
        <v>54.7</v>
      </c>
      <c r="H28">
        <v>53.9</v>
      </c>
      <c r="I28">
        <v>52.8</v>
      </c>
      <c r="J28">
        <v>52.5</v>
      </c>
      <c r="K28">
        <v>53.4</v>
      </c>
      <c r="L28">
        <v>53.6</v>
      </c>
      <c r="M28">
        <f>AVERAGE(B28:L28)</f>
        <v>53.881818181818183</v>
      </c>
      <c r="N28">
        <v>53.88</v>
      </c>
    </row>
    <row r="29" spans="1:14" x14ac:dyDescent="0.2">
      <c r="A29" t="s">
        <v>29</v>
      </c>
      <c r="B29">
        <v>22.4</v>
      </c>
      <c r="C29">
        <v>22.3</v>
      </c>
      <c r="D29">
        <v>21.8</v>
      </c>
      <c r="E29">
        <v>21.7</v>
      </c>
      <c r="F29">
        <v>21.7</v>
      </c>
      <c r="G29">
        <v>22.3</v>
      </c>
      <c r="H29">
        <v>21.8</v>
      </c>
      <c r="I29">
        <v>20.8</v>
      </c>
      <c r="J29">
        <v>21.4</v>
      </c>
      <c r="K29">
        <v>21.5</v>
      </c>
      <c r="L29">
        <v>21.4</v>
      </c>
      <c r="M29">
        <f>AVERAGE(B29:L29)</f>
        <v>21.736363636363642</v>
      </c>
      <c r="N29">
        <v>21.74</v>
      </c>
    </row>
    <row r="30" spans="1:14" x14ac:dyDescent="0.2">
      <c r="A30" t="s">
        <v>30</v>
      </c>
      <c r="B30">
        <v>21.6</v>
      </c>
      <c r="C30">
        <v>22.4</v>
      </c>
      <c r="D30">
        <v>20.7</v>
      </c>
      <c r="E30">
        <v>21.3</v>
      </c>
      <c r="F30">
        <v>21.7</v>
      </c>
      <c r="G30">
        <v>21.6</v>
      </c>
      <c r="H30">
        <v>21.2</v>
      </c>
      <c r="I30">
        <v>21.2</v>
      </c>
      <c r="J30">
        <v>20.9</v>
      </c>
      <c r="K30">
        <v>20.6</v>
      </c>
      <c r="L30">
        <v>19.8</v>
      </c>
      <c r="M30">
        <f>AVERAGE(B30:L30)</f>
        <v>21.181818181818183</v>
      </c>
      <c r="N30">
        <v>21.18</v>
      </c>
    </row>
    <row r="31" spans="1:14" x14ac:dyDescent="0.2">
      <c r="A31" t="s">
        <v>31</v>
      </c>
      <c r="B31">
        <v>16.5</v>
      </c>
      <c r="C31">
        <v>16.3</v>
      </c>
      <c r="D31">
        <v>16</v>
      </c>
      <c r="E31">
        <v>15.8</v>
      </c>
      <c r="F31">
        <v>15.3</v>
      </c>
      <c r="G31">
        <v>14.5</v>
      </c>
      <c r="H31">
        <v>14.3</v>
      </c>
      <c r="I31">
        <v>15.5</v>
      </c>
      <c r="J31">
        <v>17.100000000000001</v>
      </c>
      <c r="K31">
        <v>17.5</v>
      </c>
      <c r="L31">
        <v>17.2</v>
      </c>
      <c r="M31">
        <f>AVERAGE(B31:L31)</f>
        <v>15.999999999999998</v>
      </c>
      <c r="N31">
        <v>16</v>
      </c>
    </row>
    <row r="32" spans="1:14" x14ac:dyDescent="0.2">
      <c r="A32" t="s">
        <v>32</v>
      </c>
      <c r="B32">
        <v>79</v>
      </c>
      <c r="C32">
        <v>77.5</v>
      </c>
      <c r="D32">
        <v>77.400000000000006</v>
      </c>
      <c r="E32">
        <v>77.5</v>
      </c>
      <c r="F32">
        <v>76.400000000000006</v>
      </c>
      <c r="G32">
        <v>75.7</v>
      </c>
      <c r="H32">
        <v>74.5</v>
      </c>
      <c r="I32">
        <v>70.8</v>
      </c>
      <c r="J32">
        <v>68.3</v>
      </c>
      <c r="K32">
        <v>68.400000000000006</v>
      </c>
      <c r="L32">
        <v>68.2</v>
      </c>
      <c r="M32">
        <f>AVERAGE(B32:L32)</f>
        <v>73.972727272727269</v>
      </c>
      <c r="N32">
        <v>73.97</v>
      </c>
    </row>
    <row r="33" spans="1:14" x14ac:dyDescent="0.2">
      <c r="A33" t="s">
        <v>33</v>
      </c>
      <c r="B33" s="2">
        <v>20.2</v>
      </c>
      <c r="C33" s="2">
        <v>19.7</v>
      </c>
      <c r="D33" s="2">
        <v>19.899999999999999</v>
      </c>
      <c r="E33" s="2">
        <v>19.899999999999999</v>
      </c>
      <c r="F33" s="2">
        <v>19.5</v>
      </c>
      <c r="G33" s="2">
        <v>19.3</v>
      </c>
      <c r="H33" s="2">
        <v>18.899999999999999</v>
      </c>
      <c r="I33" s="2">
        <v>18.5</v>
      </c>
      <c r="J33" s="2">
        <v>17.5</v>
      </c>
      <c r="K33" s="2">
        <v>17.3</v>
      </c>
      <c r="L33" s="2">
        <v>17.600000000000001</v>
      </c>
      <c r="M33">
        <f>AVERAGE(B33:L33)</f>
        <v>18.936363636363634</v>
      </c>
      <c r="N33" s="2">
        <v>18.940000000000001</v>
      </c>
    </row>
    <row r="34" spans="1:14" x14ac:dyDescent="0.2">
      <c r="A34" t="s">
        <v>34</v>
      </c>
      <c r="L34">
        <v>21</v>
      </c>
      <c r="M34">
        <f>L34</f>
        <v>21</v>
      </c>
      <c r="N34">
        <v>21</v>
      </c>
    </row>
    <row r="35" spans="1:14" x14ac:dyDescent="0.2">
      <c r="A35" t="s">
        <v>35</v>
      </c>
      <c r="B35">
        <v>29.8</v>
      </c>
      <c r="C35">
        <v>29.3</v>
      </c>
      <c r="D35">
        <v>28.8</v>
      </c>
      <c r="E35">
        <v>29.3</v>
      </c>
      <c r="F35">
        <v>28.8</v>
      </c>
      <c r="G35">
        <v>28.6</v>
      </c>
      <c r="H35">
        <v>28.3</v>
      </c>
      <c r="I35">
        <v>28</v>
      </c>
      <c r="J35">
        <v>27.5</v>
      </c>
      <c r="K35">
        <v>27.4</v>
      </c>
      <c r="L35">
        <v>26.6</v>
      </c>
      <c r="M35">
        <f>AVERAGE(B35:L35)</f>
        <v>28.4</v>
      </c>
      <c r="N35">
        <v>28.4</v>
      </c>
    </row>
    <row r="36" spans="1:14" x14ac:dyDescent="0.2">
      <c r="A36" t="s">
        <v>36</v>
      </c>
      <c r="K36">
        <v>16.600000000000001</v>
      </c>
      <c r="L36">
        <v>28.8</v>
      </c>
      <c r="M36">
        <f>AVERAGE(K36:L36)</f>
        <v>22.700000000000003</v>
      </c>
      <c r="N36">
        <v>22.7</v>
      </c>
    </row>
    <row r="37" spans="1:14" x14ac:dyDescent="0.2">
      <c r="A37" t="s">
        <v>37</v>
      </c>
      <c r="B37">
        <v>12.9</v>
      </c>
      <c r="C37">
        <v>12.9</v>
      </c>
      <c r="D37">
        <v>12.8</v>
      </c>
      <c r="E37">
        <v>12.4</v>
      </c>
      <c r="F37">
        <v>12</v>
      </c>
      <c r="G37">
        <v>12</v>
      </c>
      <c r="H37">
        <v>11.5</v>
      </c>
      <c r="I37">
        <v>11.6</v>
      </c>
      <c r="J37">
        <v>11.9</v>
      </c>
      <c r="K37">
        <v>11.8</v>
      </c>
      <c r="L37">
        <v>11.9</v>
      </c>
      <c r="M37">
        <f>AVERAGE(B37:L37)</f>
        <v>12.154545454545454</v>
      </c>
      <c r="N37">
        <v>12.15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2020-04-01T11:37:25Z</dcterms:created>
  <dcterms:modified xsi:type="dcterms:W3CDTF">2020-04-01T11:58:43Z</dcterms:modified>
</cp:coreProperties>
</file>