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nhaiting\Desktop\"/>
    </mc:Choice>
  </mc:AlternateContent>
  <bookViews>
    <workbookView xWindow="0" yWindow="0" windowWidth="21600" windowHeight="9480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 s="1"/>
  <c r="H5" i="1"/>
  <c r="I5" i="1" s="1"/>
  <c r="H4" i="1"/>
  <c r="I4" i="1" s="1"/>
  <c r="H3" i="1"/>
  <c r="I3" i="1" s="1"/>
  <c r="I7" i="1" l="1"/>
</calcChain>
</file>

<file path=xl/sharedStrings.xml><?xml version="1.0" encoding="utf-8"?>
<sst xmlns="http://schemas.openxmlformats.org/spreadsheetml/2006/main" count="27" uniqueCount="23">
  <si>
    <t>附件一：李兆基科技大楼视频会议项目报价单</t>
    <phoneticPr fontId="2" type="noConversion"/>
  </si>
  <si>
    <t>序号</t>
    <phoneticPr fontId="5" type="noConversion"/>
  </si>
  <si>
    <t>设备名称</t>
    <phoneticPr fontId="5" type="noConversion"/>
  </si>
  <si>
    <t>品牌</t>
    <phoneticPr fontId="5" type="noConversion"/>
  </si>
  <si>
    <t>型号</t>
    <phoneticPr fontId="5" type="noConversion"/>
  </si>
  <si>
    <t>单位</t>
    <phoneticPr fontId="5" type="noConversion"/>
  </si>
  <si>
    <t>单价</t>
    <phoneticPr fontId="5" type="noConversion"/>
  </si>
  <si>
    <t>数量</t>
    <phoneticPr fontId="5" type="noConversion"/>
  </si>
  <si>
    <t>小计</t>
    <phoneticPr fontId="5" type="noConversion"/>
  </si>
  <si>
    <t>备注</t>
    <phoneticPr fontId="5" type="noConversion"/>
  </si>
  <si>
    <t>高清视频会议终端</t>
    <phoneticPr fontId="5" type="noConversion"/>
  </si>
  <si>
    <t>华为</t>
    <phoneticPr fontId="5" type="noConversion"/>
  </si>
  <si>
    <t>TE40-720P</t>
  </si>
  <si>
    <t>台</t>
  </si>
  <si>
    <t>视频会议阵列麦克风</t>
    <phoneticPr fontId="5" type="noConversion"/>
  </si>
  <si>
    <t>VPM220W</t>
    <phoneticPr fontId="5" type="noConversion"/>
  </si>
  <si>
    <t>无线交互系统主机</t>
    <phoneticPr fontId="5" type="noConversion"/>
  </si>
  <si>
    <t>Linvison</t>
    <phoneticPr fontId="5" type="noConversion"/>
  </si>
  <si>
    <t>LV-M1000</t>
  </si>
  <si>
    <t>鹅颈话筒</t>
    <phoneticPr fontId="5" type="noConversion"/>
  </si>
  <si>
    <t>Audio-technica</t>
    <phoneticPr fontId="5" type="noConversion"/>
  </si>
  <si>
    <t>850H</t>
    <phoneticPr fontId="5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</si>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</sst>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¥-804]* #,##0.00_ ;_ [$¥-804]* \-#,##0.00_ ;_ [$¥-804]* &quot;-&quot;??_ ;_ @_ "/>
  </numFmts>
  <fonts count="8" x14ac:knownFonts="1">
    <font>
      <sz val="10"/>
      <name val="Arial"/>
      <family val="2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b/>
      <sz val="14"/>
      <name val="Arial"/>
      <family val="2"/>
    </font>
    <font>
      <b/>
      <sz val="10"/>
      <name val="宋体"/>
      <family val="2"/>
      <scheme val="major"/>
    </font>
    <font>
      <b/>
      <sz val="10"/>
      <name val="Arial"/>
      <family val="2"/>
    </font>
    <font>
      <sz val="10"/>
      <name val="宋体"/>
      <family val="2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left" vertical="center"/>
    </xf>
    <xf numFmtId="176" fontId="6" fillId="3" borderId="2" xfId="0" applyNumberFormat="1" applyFont="1" applyFill="1" applyBorder="1" applyAlignment="1" applyProtection="1">
      <alignment horizontal="right" vertical="center"/>
    </xf>
    <xf numFmtId="0" fontId="6" fillId="3" borderId="2" xfId="0" applyNumberFormat="1" applyFont="1" applyFill="1" applyBorder="1" applyAlignment="1" applyProtection="1">
      <alignment horizontal="center" vertical="center"/>
    </xf>
    <xf numFmtId="176" fontId="0" fillId="3" borderId="2" xfId="0" applyNumberFormat="1" applyFill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12" sqref="E12"/>
    </sheetView>
  </sheetViews>
  <sheetFormatPr defaultColWidth="8.85546875" defaultRowHeight="12.75" x14ac:dyDescent="0.2"/>
  <cols>
    <col min="2" max="2" width="18.5703125" customWidth="1"/>
    <col min="6" max="6" width="16.140625" customWidth="1"/>
    <col min="8" max="8" width="14.140625" customWidth="1"/>
    <col min="9" max="9" width="13" customWidth="1"/>
  </cols>
  <sheetData>
    <row r="1" spans="1:9" ht="29.25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ht="21" customHeight="1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1" customHeight="1" x14ac:dyDescent="0.2">
      <c r="A3" s="3">
        <v>1</v>
      </c>
      <c r="B3" s="4" t="s">
        <v>10</v>
      </c>
      <c r="C3" s="4" t="s">
        <v>11</v>
      </c>
      <c r="D3" s="4" t="s">
        <v>12</v>
      </c>
      <c r="E3" s="3" t="s">
        <v>13</v>
      </c>
      <c r="F3" s="5">
        <v>24960</v>
      </c>
      <c r="G3" s="6">
        <v>1</v>
      </c>
      <c r="H3" s="5">
        <f t="shared" ref="H3:H4" si="0">F3*G3</f>
        <v>24960</v>
      </c>
      <c r="I3" s="5">
        <f t="shared" ref="I3:I6" si="1">H3*1.18</f>
        <v>29452.799999999999</v>
      </c>
    </row>
    <row r="4" spans="1:9" ht="21" customHeight="1" x14ac:dyDescent="0.2">
      <c r="A4" s="3">
        <v>2</v>
      </c>
      <c r="B4" s="4" t="s">
        <v>14</v>
      </c>
      <c r="C4" s="4" t="s">
        <v>11</v>
      </c>
      <c r="D4" s="4" t="s">
        <v>15</v>
      </c>
      <c r="E4" s="3" t="s">
        <v>13</v>
      </c>
      <c r="F4" s="5">
        <v>4350</v>
      </c>
      <c r="G4" s="6">
        <v>1</v>
      </c>
      <c r="H4" s="5">
        <f t="shared" si="0"/>
        <v>4350</v>
      </c>
      <c r="I4" s="5">
        <f t="shared" si="1"/>
        <v>5133</v>
      </c>
    </row>
    <row r="5" spans="1:9" ht="21" customHeight="1" x14ac:dyDescent="0.2">
      <c r="A5" s="3">
        <v>5</v>
      </c>
      <c r="B5" s="4" t="s">
        <v>16</v>
      </c>
      <c r="C5" s="4" t="s">
        <v>17</v>
      </c>
      <c r="D5" s="4" t="s">
        <v>18</v>
      </c>
      <c r="E5" s="3" t="s">
        <v>13</v>
      </c>
      <c r="F5" s="5">
        <v>4350</v>
      </c>
      <c r="G5" s="6">
        <v>1</v>
      </c>
      <c r="H5" s="5">
        <f>F5*G5</f>
        <v>4350</v>
      </c>
      <c r="I5" s="5">
        <f t="shared" si="1"/>
        <v>5133</v>
      </c>
    </row>
    <row r="6" spans="1:9" ht="21" customHeight="1" x14ac:dyDescent="0.2">
      <c r="A6" s="3">
        <v>6</v>
      </c>
      <c r="B6" s="4" t="s">
        <v>19</v>
      </c>
      <c r="C6" s="4" t="s">
        <v>20</v>
      </c>
      <c r="D6" s="4" t="s">
        <v>21</v>
      </c>
      <c r="E6" s="3" t="s">
        <v>13</v>
      </c>
      <c r="F6" s="5">
        <v>2610</v>
      </c>
      <c r="G6" s="6">
        <v>2</v>
      </c>
      <c r="H6" s="5">
        <f>F6*G6</f>
        <v>5220</v>
      </c>
      <c r="I6" s="5">
        <f t="shared" si="1"/>
        <v>6159.5999999999995</v>
      </c>
    </row>
    <row r="7" spans="1:9" ht="20.25" customHeight="1" x14ac:dyDescent="0.2">
      <c r="A7" s="3">
        <v>7</v>
      </c>
      <c r="B7" s="10" t="s">
        <v>22</v>
      </c>
      <c r="C7" s="11"/>
      <c r="D7" s="11"/>
      <c r="E7" s="11"/>
      <c r="F7" s="11"/>
      <c r="G7" s="11"/>
      <c r="H7" s="11"/>
      <c r="I7" s="7">
        <f>SUM(I3:I6)</f>
        <v>45878.400000000001</v>
      </c>
    </row>
  </sheetData>
  <protectedRanges>
    <protectedRange sqref="A3:E6 I3:I6 G3:G6 A7" name="区域1"/>
    <protectedRange sqref="A2:I2" name="区域1_1"/>
  </protectedRanges>
  <mergeCells count="2">
    <mergeCell ref="A1:I1"/>
    <mergeCell ref="B7:H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fanhaiting</dc:creator>
  <cp:lastModifiedBy>fanhaiting</cp:lastModifiedBy>
  <dcterms:created xsi:type="dcterms:W3CDTF">2015-12-01T07:02:24Z</dcterms:created>
  <dcterms:modified xsi:type="dcterms:W3CDTF">2015-12-01T07:11:57Z</dcterms:modified>
</cp:coreProperties>
</file>