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CenterStudio/Documents/Git Projects/workzone/创客论坛2015/"/>
    </mc:Choice>
  </mc:AlternateContent>
  <bookViews>
    <workbookView xWindow="0" yWindow="460" windowWidth="23480" windowHeight="1434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2" i="1"/>
  <c r="C22" i="1"/>
  <c r="D21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5" i="1"/>
</calcChain>
</file>

<file path=xl/sharedStrings.xml><?xml version="1.0" encoding="utf-8"?>
<sst xmlns="http://schemas.openxmlformats.org/spreadsheetml/2006/main" count="39" uniqueCount="37">
  <si>
    <t>工作内容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</si>
  <si>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</si>
  <si>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</si>
  <si>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</si>
  <si>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备注</t>
    <phoneticPr fontId="1" type="noConversion"/>
  </si>
  <si>
    <t>场地搭建改造，李兆基大楼一层</t>
    <phoneticPr fontId="1" type="noConversion"/>
  </si>
  <si>
    <t>办公家具购置</t>
    <phoneticPr fontId="1" type="noConversion"/>
  </si>
  <si>
    <t>创客日作为作品展示桌</t>
    <phoneticPr fontId="1" type="noConversion"/>
  </si>
  <si>
    <t>海外创客嘉宾食宿与交通</t>
    <phoneticPr fontId="1" type="noConversion"/>
  </si>
  <si>
    <t>国内创客嘉宾食宿与交通</t>
    <phoneticPr fontId="1" type="noConversion"/>
  </si>
  <si>
    <t>驻校创客导师授牌制作</t>
    <phoneticPr fontId="1" type="noConversion"/>
  </si>
  <si>
    <t>27日晚上创客联盟接待晚宴</t>
    <phoneticPr fontId="1" type="noConversion"/>
  </si>
  <si>
    <t>学生创客空间社团活动（27-29日）</t>
    <phoneticPr fontId="1" type="noConversion"/>
  </si>
  <si>
    <t>27-29日三晚住宿，往返机票（经济舱）</t>
    <phoneticPr fontId="1" type="noConversion"/>
  </si>
  <si>
    <t>背景板（2块），区域划分引导牌（10多块）；胸卡、会议手册、礼品袋、LED租借</t>
    <phoneticPr fontId="1" type="noConversion"/>
  </si>
  <si>
    <t>不可预见费用</t>
    <phoneticPr fontId="1" type="noConversion"/>
  </si>
  <si>
    <t>一般为活动总经费的10%</t>
    <phoneticPr fontId="1" type="noConversion"/>
  </si>
  <si>
    <t>时间轴悬挂－现场布置</t>
    <phoneticPr fontId="1" type="noConversion"/>
  </si>
  <si>
    <t>宣传品制作</t>
    <phoneticPr fontId="1" type="noConversion"/>
  </si>
  <si>
    <t>设计、制作、安装与人工费</t>
    <phoneticPr fontId="1" type="noConversion"/>
  </si>
  <si>
    <t>演示沙盘与投影－现场布置</t>
    <phoneticPr fontId="1" type="noConversion"/>
  </si>
  <si>
    <t>论坛（11月28日）</t>
    <phoneticPr fontId="1" type="noConversion"/>
  </si>
  <si>
    <t>工作午餐</t>
    <phoneticPr fontId="1" type="noConversion"/>
  </si>
  <si>
    <t>28日中午工作午餐</t>
    <phoneticPr fontId="1" type="noConversion"/>
  </si>
  <si>
    <t>28日晚宴</t>
    <phoneticPr fontId="1" type="noConversion"/>
  </si>
  <si>
    <t>创客马拉松活动</t>
    <phoneticPr fontId="1" type="noConversion"/>
  </si>
  <si>
    <t>所需费用待定</t>
    <phoneticPr fontId="1" type="noConversion"/>
  </si>
  <si>
    <t>工作餐</t>
    <phoneticPr fontId="1" type="noConversion"/>
  </si>
  <si>
    <t>创新创业教育联盟</t>
    <phoneticPr fontId="1" type="noConversion"/>
  </si>
  <si>
    <t>27晚上和28日中午，布场工作人员</t>
    <phoneticPr fontId="1" type="noConversion"/>
  </si>
  <si>
    <t>联盟成员代表</t>
    <phoneticPr fontId="1" type="noConversion"/>
  </si>
  <si>
    <t>论坛现场活跃气氛用品采买</t>
    <phoneticPr fontId="1" type="noConversion"/>
  </si>
  <si>
    <t>27-29日三晚住宿，往返火车票或机票</t>
    <phoneticPr fontId="1" type="noConversion"/>
  </si>
  <si>
    <t>联盟企业赞助</t>
    <phoneticPr fontId="1" type="noConversion"/>
  </si>
  <si>
    <t>人员劳务</t>
    <rPh sb="0" eb="1">
      <t>ren yuan lao wu</t>
    </rPh>
    <rPh sb="2" eb="3">
      <t>lao wu</t>
    </rPh>
    <phoneticPr fontId="1" type="noConversion"/>
  </si>
  <si>
    <t>小计</t>
    <rPh sb="0" eb="1">
      <t>xiao ji</t>
    </rPh>
    <phoneticPr fontId="1" type="noConversion"/>
  </si>
  <si>
    <t>其它</t>
    <rPh sb="0" eb="1">
      <t>qi ta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</si>
</sst>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6" zoomScale="150" zoomScaleNormal="150" zoomScalePageLayoutView="150" workbookViewId="0">
      <selection activeCell="A20" sqref="A20"/>
    </sheetView>
  </sheetViews>
  <sheetFormatPr baseColWidth="10" defaultRowHeight="15" x14ac:dyDescent="0.15"/>
  <cols>
    <col min="1" max="1" width="34.5" customWidth="1"/>
    <col min="5" max="5" width="89.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s="1" t="s">
        <v>21</v>
      </c>
    </row>
    <row r="3" spans="1:5" x14ac:dyDescent="0.15">
      <c r="A3" t="s">
        <v>5</v>
      </c>
    </row>
    <row r="4" spans="1:5" x14ac:dyDescent="0.15">
      <c r="A4" t="s">
        <v>6</v>
      </c>
      <c r="E4" t="s">
        <v>7</v>
      </c>
    </row>
    <row r="5" spans="1:5" x14ac:dyDescent="0.15">
      <c r="A5" t="s">
        <v>8</v>
      </c>
      <c r="B5">
        <v>15</v>
      </c>
      <c r="C5">
        <v>30000</v>
      </c>
      <c r="D5">
        <f>B5*C5</f>
        <v>450000</v>
      </c>
      <c r="E5" t="s">
        <v>13</v>
      </c>
    </row>
    <row r="6" spans="1:5" x14ac:dyDescent="0.15">
      <c r="A6" t="s">
        <v>9</v>
      </c>
      <c r="B6">
        <v>15</v>
      </c>
      <c r="C6">
        <v>8000</v>
      </c>
      <c r="D6">
        <f t="shared" ref="D6:D22" si="0">B6*C6</f>
        <v>120000</v>
      </c>
      <c r="E6" t="s">
        <v>32</v>
      </c>
    </row>
    <row r="7" spans="1:5" x14ac:dyDescent="0.15">
      <c r="A7" t="s">
        <v>17</v>
      </c>
      <c r="B7">
        <v>1</v>
      </c>
      <c r="C7">
        <v>6000</v>
      </c>
      <c r="D7">
        <f t="shared" si="0"/>
        <v>6000</v>
      </c>
      <c r="E7" t="s">
        <v>19</v>
      </c>
    </row>
    <row r="8" spans="1:5" x14ac:dyDescent="0.15">
      <c r="A8" t="s">
        <v>20</v>
      </c>
      <c r="B8">
        <v>1</v>
      </c>
      <c r="C8">
        <v>30000</v>
      </c>
      <c r="D8">
        <f t="shared" si="0"/>
        <v>30000</v>
      </c>
      <c r="E8" t="s">
        <v>19</v>
      </c>
    </row>
    <row r="9" spans="1:5" x14ac:dyDescent="0.15">
      <c r="A9" t="s">
        <v>18</v>
      </c>
      <c r="B9">
        <v>1</v>
      </c>
      <c r="C9">
        <v>50000</v>
      </c>
      <c r="D9">
        <f t="shared" si="0"/>
        <v>50000</v>
      </c>
      <c r="E9" t="s">
        <v>14</v>
      </c>
    </row>
    <row r="10" spans="1:5" x14ac:dyDescent="0.15">
      <c r="A10" t="s">
        <v>10</v>
      </c>
      <c r="B10">
        <v>10</v>
      </c>
      <c r="C10">
        <v>500</v>
      </c>
      <c r="D10">
        <f t="shared" si="0"/>
        <v>5000</v>
      </c>
    </row>
    <row r="11" spans="1:5" x14ac:dyDescent="0.15">
      <c r="A11" t="s">
        <v>31</v>
      </c>
      <c r="B11">
        <v>1</v>
      </c>
      <c r="C11">
        <v>100</v>
      </c>
      <c r="D11">
        <f t="shared" si="0"/>
        <v>100</v>
      </c>
    </row>
    <row r="12" spans="1:5" x14ac:dyDescent="0.15">
      <c r="A12" t="s">
        <v>22</v>
      </c>
      <c r="B12">
        <v>30</v>
      </c>
      <c r="C12">
        <v>50</v>
      </c>
      <c r="D12">
        <f t="shared" si="0"/>
        <v>1500</v>
      </c>
      <c r="E12" t="s">
        <v>29</v>
      </c>
    </row>
    <row r="13" spans="1:5" x14ac:dyDescent="0.15">
      <c r="A13" s="1" t="s">
        <v>28</v>
      </c>
    </row>
    <row r="14" spans="1:5" x14ac:dyDescent="0.15">
      <c r="A14" t="s">
        <v>11</v>
      </c>
      <c r="B14">
        <v>1</v>
      </c>
      <c r="C14">
        <v>0</v>
      </c>
      <c r="D14">
        <f t="shared" si="0"/>
        <v>0</v>
      </c>
      <c r="E14" t="s">
        <v>33</v>
      </c>
    </row>
    <row r="15" spans="1:5" x14ac:dyDescent="0.15">
      <c r="A15" t="s">
        <v>23</v>
      </c>
      <c r="D15">
        <f t="shared" si="0"/>
        <v>0</v>
      </c>
      <c r="E15" t="s">
        <v>30</v>
      </c>
    </row>
    <row r="16" spans="1:5" x14ac:dyDescent="0.15">
      <c r="A16" t="s">
        <v>24</v>
      </c>
      <c r="B16">
        <v>1</v>
      </c>
      <c r="C16">
        <v>0</v>
      </c>
      <c r="D16">
        <f t="shared" si="0"/>
        <v>0</v>
      </c>
      <c r="E16" t="s">
        <v>33</v>
      </c>
    </row>
    <row r="17" spans="1:5" x14ac:dyDescent="0.15">
      <c r="A17" s="1" t="s">
        <v>25</v>
      </c>
      <c r="D17">
        <f t="shared" si="0"/>
        <v>0</v>
      </c>
    </row>
    <row r="18" spans="1:5" x14ac:dyDescent="0.15">
      <c r="A18" t="s">
        <v>12</v>
      </c>
      <c r="D18">
        <f t="shared" si="0"/>
        <v>0</v>
      </c>
      <c r="E18" t="s">
        <v>26</v>
      </c>
    </row>
    <row r="19" spans="1:5" x14ac:dyDescent="0.15">
      <c r="A19" t="s">
        <v>27</v>
      </c>
      <c r="D19">
        <f t="shared" si="0"/>
        <v>0</v>
      </c>
    </row>
    <row r="20" spans="1:5" x14ac:dyDescent="0.15">
      <c r="A20" s="1" t="s">
        <v>36</v>
      </c>
    </row>
    <row r="21" spans="1:5" x14ac:dyDescent="0.15">
      <c r="A21" t="s">
        <v>34</v>
      </c>
      <c r="B21">
        <v>30</v>
      </c>
      <c r="C21">
        <v>2000</v>
      </c>
      <c r="D21">
        <f t="shared" si="0"/>
        <v>60000</v>
      </c>
    </row>
    <row r="22" spans="1:5" x14ac:dyDescent="0.15">
      <c r="A22" t="s">
        <v>15</v>
      </c>
      <c r="B22">
        <v>0.1</v>
      </c>
      <c r="C22">
        <f>SUM(D5:D21)</f>
        <v>722600</v>
      </c>
      <c r="D22">
        <f t="shared" si="0"/>
        <v>72260</v>
      </c>
      <c r="E22" t="s">
        <v>16</v>
      </c>
    </row>
    <row r="25" spans="1:5" x14ac:dyDescent="0.15">
      <c r="C25" t="s">
        <v>35</v>
      </c>
      <c r="D25">
        <f>SUM(D2:D22)</f>
        <v>794860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ZHENG</dc:creator>
  <cp:lastModifiedBy>Microsoft Office 用户</cp:lastModifiedBy>
  <dcterms:created xsi:type="dcterms:W3CDTF">2015-11-16T08:37:32Z</dcterms:created>
  <dcterms:modified xsi:type="dcterms:W3CDTF">2015-11-17T11:12:23Z</dcterms:modified>
</cp:coreProperties>
</file>