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4740" yWindow="-75" windowWidth="16410" windowHeight="11355"/>
  </bookViews>
  <sheets>
    <sheet name="Sheet1" sheetId="1" r:id="rId1"/>
  </sheets>
  <calcPr calcId="144525" concurrentCalc="0"/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3" i="1"/>
  <c r="I13" i="1"/>
  <c r="I15" i="1"/>
</calcChain>
</file>

<file path=xl/sharedStrings.xml><?xml version="1.0" encoding="utf-8"?>
<sst xmlns="http://schemas.openxmlformats.org/spreadsheetml/2006/main" count="63" uniqueCount="49">
  <si>
    <t>序号</t>
  </si>
  <si>
    <t>名称</t>
  </si>
  <si>
    <t>品牌</t>
  </si>
  <si>
    <t>型号</t>
  </si>
  <si>
    <t>数量</t>
  </si>
  <si>
    <t>单位</t>
  </si>
  <si>
    <t>网络交换机</t>
    <phoneticPr fontId="1" type="noConversion"/>
  </si>
  <si>
    <t>S5700S-52P-LI-AC</t>
    <phoneticPr fontId="1" type="noConversion"/>
  </si>
  <si>
    <t>华为</t>
    <phoneticPr fontId="1" type="noConversion"/>
  </si>
  <si>
    <t>48个10/100/1000Base-T，4个100/1000Base-X SFP
交流供电，支持RPS冗余电源。
交换容量：256Gbps
包转发率:78Mpps</t>
    <phoneticPr fontId="1" type="noConversion"/>
  </si>
  <si>
    <t>主要参数</t>
    <phoneticPr fontId="1" type="noConversion"/>
  </si>
  <si>
    <t>台</t>
    <phoneticPr fontId="1" type="noConversion"/>
  </si>
  <si>
    <t>单价</t>
    <phoneticPr fontId="1" type="noConversion"/>
  </si>
  <si>
    <t>合价</t>
    <phoneticPr fontId="1" type="noConversion"/>
  </si>
  <si>
    <t>机柜</t>
    <phoneticPr fontId="1" type="noConversion"/>
  </si>
  <si>
    <t>定制</t>
    <phoneticPr fontId="1" type="noConversion"/>
  </si>
  <si>
    <t>19英寸标准1M</t>
    <phoneticPr fontId="1" type="noConversion"/>
  </si>
  <si>
    <t>网线</t>
    <phoneticPr fontId="1" type="noConversion"/>
  </si>
  <si>
    <t>电源线</t>
    <phoneticPr fontId="1" type="noConversion"/>
  </si>
  <si>
    <t>国标</t>
    <phoneticPr fontId="1" type="noConversion"/>
  </si>
  <si>
    <t xml:space="preserve">六类非屏蔽网线 </t>
    <phoneticPr fontId="1" type="noConversion"/>
  </si>
  <si>
    <t>箱</t>
    <phoneticPr fontId="1" type="noConversion"/>
  </si>
  <si>
    <t>RVV3*2.5</t>
    <phoneticPr fontId="1" type="noConversion"/>
  </si>
  <si>
    <t>米</t>
    <phoneticPr fontId="1" type="noConversion"/>
  </si>
  <si>
    <t>管材辅料</t>
    <phoneticPr fontId="1" type="noConversion"/>
  </si>
  <si>
    <t>批</t>
    <phoneticPr fontId="1" type="noConversion"/>
  </si>
  <si>
    <t>合计</t>
    <phoneticPr fontId="1" type="noConversion"/>
  </si>
  <si>
    <t>小计</t>
    <phoneticPr fontId="1" type="noConversion"/>
  </si>
  <si>
    <t>施工调试费</t>
    <phoneticPr fontId="1" type="noConversion"/>
  </si>
  <si>
    <t>信息发布平台</t>
    <phoneticPr fontId="1" type="noConversion"/>
  </si>
  <si>
    <t>套</t>
    <phoneticPr fontId="1" type="noConversion"/>
  </si>
  <si>
    <t>接收终端32寸</t>
    <phoneticPr fontId="1" type="noConversion"/>
  </si>
  <si>
    <t>接收终端70寸</t>
    <phoneticPr fontId="1" type="noConversion"/>
  </si>
  <si>
    <t>高清接收终端
内存：2GB
硬盘：60GB固态盘
工业屏技术参数  
显示尺寸：32寸
分辨率： 1920×1080
点距： 0.94×0.94
色彩度 8Bit-16.7M
图像比例: 16:9
水平频率： 30～80KH
垂直频率： 60～75Hz
平均亮度： 500cd/m2
对比度： 700:1
输入电压： 交流220-12V(50HZ-60HZ)
电源管理： 符合VESA DPMS标准
电源功率： 250W
音响额定功率： 8W 
遥控器无障碍遥控距离： 网络控制 
标准工作温度： 0-50°Ｃ
进行网络机顶盒在线情况及播出情况，供统计分析、画面实时回传以及其他相关的应用
支持720*576、800*600、1024*768、1366*768、1280*720、1920*1080分辨率；
支持VGA、DVI、HDMI接口输出，3.5音频输出；
支持对显示屏232或422接口的控制；
可控制显示设备调台、音量控制和模式选择；
支持格式：AVI、MPGE2、MPEG4、WMV、FLV、3GP、MOV、flash、PPT、Word、Excel、PDF、TXT和网页嵌入；
传输模式：以太网、WIFI和3G网络；
接收终端不仅可支持液晶电视和工业屏，还可以支持LED大屏；
 定时开关机功能
该产品对每个电源接口，可预先设定开关电源的时间，进行物理断电，以达到提高工作效率与智能安全节能的目的；
包含相应的硬件和软件。</t>
    <phoneticPr fontId="4" type="noConversion"/>
  </si>
  <si>
    <t xml:space="preserve">高清接收终端
内存：2GB
硬盘：60GB固态盘
工业屏技术参数 
显示尺寸：70寸
分辨率： 1920×1080
点距： 0.94×0.94
色彩度 8Bit-16.7M
图像比例: 16:9
水平频率： 30～80KH
垂直频率： 60～75Hz
平均亮度： 500cd/m2
对比度： 1500:1
输入电压： 交流220-12V(50HZ-60HZ)
电源管理： 符合VESA DPMS标准
电源功率： 300W
音响额定功率： 8W
遥控器无障碍遥控距离： 4M
标准工作温度： 0-50°Ｃ
进行网络机顶盒在线情况及播出情况，供统计分析、画面实时回传以及其他相关的应用
支持720*576、800*600、1024*768、1366*768、1280*720、1920*1080分辨率；
支持VGA、DVI、HDMI接口输出，3.5音频输出；
支持对显示屏232或422接口的控制；
可控制显示设备调台、音量控制和模式选择；
支持格式：AVI、MPGE2、MPEG4、WMV、FLV、3GP、MOV、flash、PPT、Word、Excel、PDF、TXT和网页嵌入；
传输模式：以太网、WIFI和3G网络；
接收终端不仅可支持液晶电视和工业屏，还可以支持LED大屏；
 定时开关机功能
该产品对每个电源接口，可预先设定开关电源的时间，进行物理断电，以达到提高工作效率与智能安全节能的目的；
包含相应的硬件和软件。
</t>
    <phoneticPr fontId="4" type="noConversion"/>
  </si>
  <si>
    <t>台</t>
    <phoneticPr fontId="1" type="noConversion"/>
  </si>
  <si>
    <t>S70EA</t>
    <phoneticPr fontId="1" type="noConversion"/>
  </si>
  <si>
    <t>HS-32S</t>
    <phoneticPr fontId="1" type="noConversion"/>
  </si>
  <si>
    <t>华视互动</t>
    <phoneticPr fontId="1" type="noConversion"/>
  </si>
  <si>
    <t>希沃</t>
    <phoneticPr fontId="1" type="noConversion"/>
  </si>
  <si>
    <t>文件管理平台</t>
    <phoneticPr fontId="1" type="noConversion"/>
  </si>
  <si>
    <t>节目单管理平台</t>
    <phoneticPr fontId="1" type="noConversion"/>
  </si>
  <si>
    <t>HSWR-2000D</t>
    <phoneticPr fontId="1" type="noConversion"/>
  </si>
  <si>
    <t>HSIR-2000D</t>
    <phoneticPr fontId="1" type="noConversion"/>
  </si>
  <si>
    <t>HSJR-2000D</t>
    <phoneticPr fontId="1" type="noConversion"/>
  </si>
  <si>
    <r>
      <rPr>
        <b/>
        <sz val="10"/>
        <rFont val="宋体"/>
        <family val="3"/>
        <charset val="134"/>
      </rPr>
      <t>系统管理模块</t>
    </r>
    <r>
      <rPr>
        <sz val="10"/>
        <rFont val="宋体"/>
        <family val="3"/>
        <charset val="134"/>
      </rPr>
      <t xml:space="preserve">
</t>
    </r>
    <r>
      <rPr>
        <b/>
        <sz val="10"/>
        <rFont val="宋体"/>
        <family val="3"/>
        <charset val="134"/>
      </rPr>
      <t>信息发布的核心功能：</t>
    </r>
    <r>
      <rPr>
        <sz val="10"/>
        <rFont val="宋体"/>
        <family val="3"/>
        <charset val="134"/>
      </rPr>
      <t xml:space="preserve"> 
与设备配置、设备状态监控以及网络授时有关的设备管理；帐号管理、角色管理，以及权限设置的人员管理；媒体文件管理和播出单管理的资源管理；
对网络运行及使用情况，形成日志数据，管理人员可依据日志信息，了解系统运行和操作使用情况；
</t>
    </r>
    <r>
      <rPr>
        <b/>
        <sz val="10"/>
        <rFont val="宋体"/>
        <family val="3"/>
        <charset val="134"/>
      </rPr>
      <t>终端管理</t>
    </r>
    <r>
      <rPr>
        <sz val="10"/>
        <rFont val="宋体"/>
        <family val="3"/>
        <charset val="134"/>
      </rPr>
      <t xml:space="preserve">
终端分组与终端管理权限设置，可以为每个终端规划分组，每台终端的名称、IP地址与MAC地址管理。
</t>
    </r>
    <r>
      <rPr>
        <b/>
        <sz val="10"/>
        <rFont val="宋体"/>
        <family val="3"/>
        <charset val="134"/>
      </rPr>
      <t>日志查询</t>
    </r>
    <r>
      <rPr>
        <sz val="10"/>
        <rFont val="宋体"/>
        <family val="3"/>
        <charset val="134"/>
      </rPr>
      <t xml:space="preserve">
可以对服务器日志、播放终端日志、操作日志等进行有条件查询和管理。</t>
    </r>
    <r>
      <rPr>
        <b/>
        <sz val="12"/>
        <rFont val="宋体"/>
        <family val="3"/>
        <charset val="134"/>
      </rPr>
      <t/>
    </r>
    <phoneticPr fontId="1" type="noConversion"/>
  </si>
  <si>
    <r>
      <rPr>
        <b/>
        <sz val="10"/>
        <rFont val="宋体"/>
        <family val="3"/>
        <charset val="134"/>
      </rPr>
      <t>节目编辑模块</t>
    </r>
    <r>
      <rPr>
        <sz val="10"/>
        <rFont val="宋体"/>
        <family val="3"/>
        <charset val="134"/>
      </rPr>
      <t xml:space="preserve">
</t>
    </r>
    <r>
      <rPr>
        <b/>
        <sz val="10"/>
        <rFont val="宋体"/>
        <family val="3"/>
        <charset val="134"/>
      </rPr>
      <t>发布版面设计</t>
    </r>
    <r>
      <rPr>
        <sz val="10"/>
        <rFont val="宋体"/>
        <family val="3"/>
        <charset val="134"/>
      </rPr>
      <t xml:space="preserve">
对发布信息显示终端的版式进行编辑设计，根据不同显示地点及时间预设不同的版式，如音视频、图片、文字等综合版式和独立音视频或独立图片版式；
</t>
    </r>
    <r>
      <rPr>
        <b/>
        <sz val="10"/>
        <rFont val="宋体"/>
        <family val="3"/>
        <charset val="134"/>
      </rPr>
      <t>视频编辑</t>
    </r>
    <r>
      <rPr>
        <sz val="10"/>
        <rFont val="宋体"/>
        <family val="3"/>
        <charset val="134"/>
      </rPr>
      <t xml:space="preserve">
对需要播出的视频文件进行修剪，删除不需要的部分，调整时间长度，音量控制等功能以利内容控制，方便播出管理；
</t>
    </r>
    <r>
      <rPr>
        <b/>
        <sz val="10"/>
        <rFont val="宋体"/>
        <family val="3"/>
        <charset val="134"/>
      </rPr>
      <t>字幕制作</t>
    </r>
    <r>
      <rPr>
        <sz val="10"/>
        <rFont val="宋体"/>
        <family val="3"/>
        <charset val="134"/>
      </rPr>
      <t xml:space="preserve">
制作字幕与WORD文字处理一样，编辑输入的文字信息，可以调整字体、字号（通常在固定的版式下字号是固定的，不需要调整），调整字幕滚屏速度，同时具有字体颜色选择和背景底图选择功能。
</t>
    </r>
    <r>
      <rPr>
        <b/>
        <sz val="10"/>
        <rFont val="宋体"/>
        <family val="3"/>
        <charset val="134"/>
      </rPr>
      <t>图片编辑</t>
    </r>
    <r>
      <rPr>
        <sz val="10"/>
        <rFont val="宋体"/>
        <family val="3"/>
        <charset val="134"/>
      </rPr>
      <t xml:space="preserve">
图片资讯在更新内容时，具备多种二、三维特技切换效果，包括淡入淡出、各种划像效果、翻转、水波纹等等效果，特技效果由系统自动控制，随机调用；对选定制作好需要播放的图片进行简短的文字说明，在图片播放区域，可设置字号大小，选择播出字体及颜色，自动识别照片的模版或竖版，发布相应的横屏或竖屏上。
</t>
    </r>
    <r>
      <rPr>
        <b/>
        <sz val="10"/>
        <rFont val="宋体"/>
        <family val="3"/>
        <charset val="134"/>
      </rPr>
      <t>其他编辑</t>
    </r>
    <r>
      <rPr>
        <sz val="10"/>
        <rFont val="宋体"/>
        <family val="3"/>
        <charset val="134"/>
      </rPr>
      <t xml:space="preserve">
支持AVI、MPGE2、MPEG4、WMV、FLV、3GP、MOV、flash、PPT、Word、Excel、PDF、TXT和网页嵌入，以上格式文件可以直接导入，无需二次转码。系统支持时钟的多种显示方式，
</t>
    </r>
    <r>
      <rPr>
        <b/>
        <sz val="10"/>
        <rFont val="宋体"/>
        <family val="3"/>
        <charset val="134"/>
      </rPr>
      <t>信息互动</t>
    </r>
    <r>
      <rPr>
        <sz val="10"/>
        <rFont val="宋体"/>
        <family val="3"/>
        <charset val="134"/>
      </rPr>
      <t xml:space="preserve">
系统支持信息交互，如图片显示中可以对图片进行上下翻页，支持二级页面或返回主页面等。
</t>
    </r>
    <r>
      <rPr>
        <b/>
        <sz val="10"/>
        <rFont val="宋体"/>
        <family val="3"/>
        <charset val="134"/>
      </rPr>
      <t xml:space="preserve"> 实时动态信息获取: </t>
    </r>
    <r>
      <rPr>
        <sz val="10"/>
        <rFont val="宋体"/>
        <family val="3"/>
        <charset val="134"/>
      </rPr>
      <t xml:space="preserve">
通过连接外部网络，实时收集股票、汇市以及天气预报等动态信息，然后将这些信息自动转化成为系统需要的格式，发布到需要的接收终端上，在指定的位置播放，供实时显示；
</t>
    </r>
    <r>
      <rPr>
        <b/>
        <sz val="10"/>
        <rFont val="宋体"/>
        <family val="3"/>
        <charset val="134"/>
      </rPr>
      <t xml:space="preserve">预览与发送功能
</t>
    </r>
    <r>
      <rPr>
        <sz val="10"/>
        <rFont val="宋体"/>
        <family val="3"/>
        <charset val="134"/>
      </rPr>
      <t>系统支持画面预览功能，根据系统操作要求，将实时视频信号流推送到网络上，供各个接收终端有条件地接收。提供强大的推送能力，能同时为多个数据接收端，提供视频推送支持，按管理权限把不同资源推送到不同的接收终端。</t>
    </r>
    <phoneticPr fontId="1" type="noConversion"/>
  </si>
  <si>
    <r>
      <rPr>
        <b/>
        <sz val="10"/>
        <rFont val="宋体"/>
        <family val="3"/>
        <charset val="134"/>
      </rPr>
      <t>播表编辑模块</t>
    </r>
    <r>
      <rPr>
        <sz val="10"/>
        <rFont val="宋体"/>
        <family val="3"/>
        <charset val="134"/>
      </rPr>
      <t xml:space="preserve">
</t>
    </r>
    <r>
      <rPr>
        <b/>
        <sz val="10"/>
        <rFont val="宋体"/>
        <family val="3"/>
        <charset val="134"/>
      </rPr>
      <t xml:space="preserve">播出清单编排 </t>
    </r>
    <r>
      <rPr>
        <sz val="10"/>
        <rFont val="宋体"/>
        <family val="3"/>
        <charset val="134"/>
      </rPr>
      <t xml:space="preserve">
按照一定的顺序，组织制作编辑好的视音频节目，其中包括视音频文件和直播视音频流。制作好播出清单，播出模块将按照播出清单播放视音频节目及直播视频流，在播出过程中，将进行冲突检查操作，支持节目紧急插播或字幕插播。
</t>
    </r>
    <r>
      <rPr>
        <b/>
        <sz val="10"/>
        <rFont val="宋体"/>
        <family val="3"/>
        <charset val="134"/>
      </rPr>
      <t>节目审核</t>
    </r>
    <r>
      <rPr>
        <sz val="10"/>
        <rFont val="宋体"/>
        <family val="3"/>
        <charset val="134"/>
      </rPr>
      <t xml:space="preserve">
 系统支持节目审核，在分配权限时可以由高权限用户为低权限用户审核节目，节目必须在审核通过时才能在每台终端上显示所发功能。
</t>
    </r>
    <r>
      <rPr>
        <b/>
        <sz val="10"/>
        <rFont val="宋体"/>
        <family val="3"/>
        <charset val="134"/>
      </rPr>
      <t>终端管理</t>
    </r>
    <r>
      <rPr>
        <sz val="10"/>
        <rFont val="宋体"/>
        <family val="3"/>
        <charset val="134"/>
      </rPr>
      <t xml:space="preserve">
可以在线检查每台终端对节目的播放情况，可以远程开关每台终端，管理每台终端的音量调节、分辨率设置和远程监看每台终端实时播放的画面，同时支持4台终端画面监看。可以对每台终端进行定时开关机策略设置，如每周的开关机时间与大文件定时传送与接收的时间。
</t>
    </r>
    <r>
      <rPr>
        <b/>
        <sz val="10"/>
        <rFont val="宋体"/>
        <family val="3"/>
        <charset val="134"/>
      </rPr>
      <t>LED大屏</t>
    </r>
    <r>
      <rPr>
        <sz val="10"/>
        <rFont val="宋体"/>
        <family val="3"/>
        <charset val="134"/>
      </rPr>
      <t xml:space="preserve">
系统支持所有型号的全彩LED屏和单色LED屏，可以每台LED命名，设备每台LED的X/Y坐标。显示视频、图片、通知和时钟等内容，由原来的单独管理变成本系统的一部分，通过系统在任何控制端进行管理与发布。
</t>
    </r>
    <r>
      <rPr>
        <b/>
        <sz val="10"/>
        <rFont val="宋体"/>
        <family val="3"/>
        <charset val="134"/>
      </rPr>
      <t>素材管理</t>
    </r>
    <r>
      <rPr>
        <sz val="10"/>
        <rFont val="宋体"/>
        <family val="3"/>
        <charset val="134"/>
      </rPr>
      <t xml:space="preserve">
系统可以管理每个用户所发布的素材，素材按类型分类，如：video、audio、flash、picture、ppt、ie、exe、word、excel、pdf等等。对素材进行预览及保存或删除。
发送模块
播表发送
可以根据需要选择要发送的终端，可以全部发送也可以按组或终端发送。
字幕插播
可以进行字幕的紧急插播，插播的字幕可根据需要自行设置发布的位置、字体、字幕颜色和背景透明等。
节目插播
可以将现有的节目进行插播。也可以将自行编辑好的节目单直接导入进行插播。</t>
    </r>
    <phoneticPr fontId="1" type="noConversion"/>
  </si>
  <si>
    <t>清华大学李兆基楼信息发布系统报价清单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</si>
</sst>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6" fillId="2" borderId="1" xfId="1" applyFont="1" applyFill="1" applyBorder="1" applyAlignment="1">
      <alignment horizontal="left" vertical="top" wrapText="1"/>
    </xf>
    <xf numFmtId="176" fontId="5" fillId="0" borderId="1" xfId="0" applyNumberFormat="1" applyFont="1" applyFill="1" applyBorder="1" applyAlignment="1">
      <alignment vertical="center"/>
    </xf>
    <xf numFmtId="176" fontId="5" fillId="0" borderId="0" xfId="0" applyNumberFormat="1" applyFont="1" applyFill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</cellXfs>
  <cellStyles count="2">
    <cellStyle name="Normal_Sheet1" xfId="1"/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D17" sqref="D17"/>
    </sheetView>
  </sheetViews>
  <sheetFormatPr defaultRowHeight="28.5" customHeight="1" x14ac:dyDescent="0.15"/>
  <cols>
    <col min="1" max="1" width="5" style="3" bestFit="1" customWidth="1"/>
    <col min="2" max="2" width="14.625" style="3" customWidth="1"/>
    <col min="3" max="3" width="11.5" style="3" customWidth="1"/>
    <col min="4" max="4" width="16.125" style="3" bestFit="1" customWidth="1"/>
    <col min="5" max="5" width="35" style="3" customWidth="1"/>
    <col min="6" max="7" width="5" style="3" bestFit="1" customWidth="1"/>
    <col min="8" max="9" width="9" style="6"/>
    <col min="10" max="251" width="9" style="3"/>
    <col min="252" max="252" width="5" style="3" bestFit="1" customWidth="1"/>
    <col min="253" max="253" width="14.75" style="3" customWidth="1"/>
    <col min="254" max="507" width="9" style="3"/>
    <col min="508" max="508" width="5" style="3" bestFit="1" customWidth="1"/>
    <col min="509" max="509" width="14.75" style="3" customWidth="1"/>
    <col min="510" max="763" width="9" style="3"/>
    <col min="764" max="764" width="5" style="3" bestFit="1" customWidth="1"/>
    <col min="765" max="765" width="14.75" style="3" customWidth="1"/>
    <col min="766" max="1019" width="9" style="3"/>
    <col min="1020" max="1020" width="5" style="3" bestFit="1" customWidth="1"/>
    <col min="1021" max="1021" width="14.75" style="3" customWidth="1"/>
    <col min="1022" max="1275" width="9" style="3"/>
    <col min="1276" max="1276" width="5" style="3" bestFit="1" customWidth="1"/>
    <col min="1277" max="1277" width="14.75" style="3" customWidth="1"/>
    <col min="1278" max="1531" width="9" style="3"/>
    <col min="1532" max="1532" width="5" style="3" bestFit="1" customWidth="1"/>
    <col min="1533" max="1533" width="14.75" style="3" customWidth="1"/>
    <col min="1534" max="1787" width="9" style="3"/>
    <col min="1788" max="1788" width="5" style="3" bestFit="1" customWidth="1"/>
    <col min="1789" max="1789" width="14.75" style="3" customWidth="1"/>
    <col min="1790" max="2043" width="9" style="3"/>
    <col min="2044" max="2044" width="5" style="3" bestFit="1" customWidth="1"/>
    <col min="2045" max="2045" width="14.75" style="3" customWidth="1"/>
    <col min="2046" max="2299" width="9" style="3"/>
    <col min="2300" max="2300" width="5" style="3" bestFit="1" customWidth="1"/>
    <col min="2301" max="2301" width="14.75" style="3" customWidth="1"/>
    <col min="2302" max="2555" width="9" style="3"/>
    <col min="2556" max="2556" width="5" style="3" bestFit="1" customWidth="1"/>
    <col min="2557" max="2557" width="14.75" style="3" customWidth="1"/>
    <col min="2558" max="2811" width="9" style="3"/>
    <col min="2812" max="2812" width="5" style="3" bestFit="1" customWidth="1"/>
    <col min="2813" max="2813" width="14.75" style="3" customWidth="1"/>
    <col min="2814" max="3067" width="9" style="3"/>
    <col min="3068" max="3068" width="5" style="3" bestFit="1" customWidth="1"/>
    <col min="3069" max="3069" width="14.75" style="3" customWidth="1"/>
    <col min="3070" max="3323" width="9" style="3"/>
    <col min="3324" max="3324" width="5" style="3" bestFit="1" customWidth="1"/>
    <col min="3325" max="3325" width="14.75" style="3" customWidth="1"/>
    <col min="3326" max="3579" width="9" style="3"/>
    <col min="3580" max="3580" width="5" style="3" bestFit="1" customWidth="1"/>
    <col min="3581" max="3581" width="14.75" style="3" customWidth="1"/>
    <col min="3582" max="3835" width="9" style="3"/>
    <col min="3836" max="3836" width="5" style="3" bestFit="1" customWidth="1"/>
    <col min="3837" max="3837" width="14.75" style="3" customWidth="1"/>
    <col min="3838" max="4091" width="9" style="3"/>
    <col min="4092" max="4092" width="5" style="3" bestFit="1" customWidth="1"/>
    <col min="4093" max="4093" width="14.75" style="3" customWidth="1"/>
    <col min="4094" max="4347" width="9" style="3"/>
    <col min="4348" max="4348" width="5" style="3" bestFit="1" customWidth="1"/>
    <col min="4349" max="4349" width="14.75" style="3" customWidth="1"/>
    <col min="4350" max="4603" width="9" style="3"/>
    <col min="4604" max="4604" width="5" style="3" bestFit="1" customWidth="1"/>
    <col min="4605" max="4605" width="14.75" style="3" customWidth="1"/>
    <col min="4606" max="4859" width="9" style="3"/>
    <col min="4860" max="4860" width="5" style="3" bestFit="1" customWidth="1"/>
    <col min="4861" max="4861" width="14.75" style="3" customWidth="1"/>
    <col min="4862" max="5115" width="9" style="3"/>
    <col min="5116" max="5116" width="5" style="3" bestFit="1" customWidth="1"/>
    <col min="5117" max="5117" width="14.75" style="3" customWidth="1"/>
    <col min="5118" max="5371" width="9" style="3"/>
    <col min="5372" max="5372" width="5" style="3" bestFit="1" customWidth="1"/>
    <col min="5373" max="5373" width="14.75" style="3" customWidth="1"/>
    <col min="5374" max="5627" width="9" style="3"/>
    <col min="5628" max="5628" width="5" style="3" bestFit="1" customWidth="1"/>
    <col min="5629" max="5629" width="14.75" style="3" customWidth="1"/>
    <col min="5630" max="5883" width="9" style="3"/>
    <col min="5884" max="5884" width="5" style="3" bestFit="1" customWidth="1"/>
    <col min="5885" max="5885" width="14.75" style="3" customWidth="1"/>
    <col min="5886" max="6139" width="9" style="3"/>
    <col min="6140" max="6140" width="5" style="3" bestFit="1" customWidth="1"/>
    <col min="6141" max="6141" width="14.75" style="3" customWidth="1"/>
    <col min="6142" max="6395" width="9" style="3"/>
    <col min="6396" max="6396" width="5" style="3" bestFit="1" customWidth="1"/>
    <col min="6397" max="6397" width="14.75" style="3" customWidth="1"/>
    <col min="6398" max="6651" width="9" style="3"/>
    <col min="6652" max="6652" width="5" style="3" bestFit="1" customWidth="1"/>
    <col min="6653" max="6653" width="14.75" style="3" customWidth="1"/>
    <col min="6654" max="6907" width="9" style="3"/>
    <col min="6908" max="6908" width="5" style="3" bestFit="1" customWidth="1"/>
    <col min="6909" max="6909" width="14.75" style="3" customWidth="1"/>
    <col min="6910" max="7163" width="9" style="3"/>
    <col min="7164" max="7164" width="5" style="3" bestFit="1" customWidth="1"/>
    <col min="7165" max="7165" width="14.75" style="3" customWidth="1"/>
    <col min="7166" max="7419" width="9" style="3"/>
    <col min="7420" max="7420" width="5" style="3" bestFit="1" customWidth="1"/>
    <col min="7421" max="7421" width="14.75" style="3" customWidth="1"/>
    <col min="7422" max="7675" width="9" style="3"/>
    <col min="7676" max="7676" width="5" style="3" bestFit="1" customWidth="1"/>
    <col min="7677" max="7677" width="14.75" style="3" customWidth="1"/>
    <col min="7678" max="7931" width="9" style="3"/>
    <col min="7932" max="7932" width="5" style="3" bestFit="1" customWidth="1"/>
    <col min="7933" max="7933" width="14.75" style="3" customWidth="1"/>
    <col min="7934" max="8187" width="9" style="3"/>
    <col min="8188" max="8188" width="5" style="3" bestFit="1" customWidth="1"/>
    <col min="8189" max="8189" width="14.75" style="3" customWidth="1"/>
    <col min="8190" max="8443" width="9" style="3"/>
    <col min="8444" max="8444" width="5" style="3" bestFit="1" customWidth="1"/>
    <col min="8445" max="8445" width="14.75" style="3" customWidth="1"/>
    <col min="8446" max="8699" width="9" style="3"/>
    <col min="8700" max="8700" width="5" style="3" bestFit="1" customWidth="1"/>
    <col min="8701" max="8701" width="14.75" style="3" customWidth="1"/>
    <col min="8702" max="8955" width="9" style="3"/>
    <col min="8956" max="8956" width="5" style="3" bestFit="1" customWidth="1"/>
    <col min="8957" max="8957" width="14.75" style="3" customWidth="1"/>
    <col min="8958" max="9211" width="9" style="3"/>
    <col min="9212" max="9212" width="5" style="3" bestFit="1" customWidth="1"/>
    <col min="9213" max="9213" width="14.75" style="3" customWidth="1"/>
    <col min="9214" max="9467" width="9" style="3"/>
    <col min="9468" max="9468" width="5" style="3" bestFit="1" customWidth="1"/>
    <col min="9469" max="9469" width="14.75" style="3" customWidth="1"/>
    <col min="9470" max="9723" width="9" style="3"/>
    <col min="9724" max="9724" width="5" style="3" bestFit="1" customWidth="1"/>
    <col min="9725" max="9725" width="14.75" style="3" customWidth="1"/>
    <col min="9726" max="9979" width="9" style="3"/>
    <col min="9980" max="9980" width="5" style="3" bestFit="1" customWidth="1"/>
    <col min="9981" max="9981" width="14.75" style="3" customWidth="1"/>
    <col min="9982" max="10235" width="9" style="3"/>
    <col min="10236" max="10236" width="5" style="3" bestFit="1" customWidth="1"/>
    <col min="10237" max="10237" width="14.75" style="3" customWidth="1"/>
    <col min="10238" max="10491" width="9" style="3"/>
    <col min="10492" max="10492" width="5" style="3" bestFit="1" customWidth="1"/>
    <col min="10493" max="10493" width="14.75" style="3" customWidth="1"/>
    <col min="10494" max="10747" width="9" style="3"/>
    <col min="10748" max="10748" width="5" style="3" bestFit="1" customWidth="1"/>
    <col min="10749" max="10749" width="14.75" style="3" customWidth="1"/>
    <col min="10750" max="11003" width="9" style="3"/>
    <col min="11004" max="11004" width="5" style="3" bestFit="1" customWidth="1"/>
    <col min="11005" max="11005" width="14.75" style="3" customWidth="1"/>
    <col min="11006" max="11259" width="9" style="3"/>
    <col min="11260" max="11260" width="5" style="3" bestFit="1" customWidth="1"/>
    <col min="11261" max="11261" width="14.75" style="3" customWidth="1"/>
    <col min="11262" max="11515" width="9" style="3"/>
    <col min="11516" max="11516" width="5" style="3" bestFit="1" customWidth="1"/>
    <col min="11517" max="11517" width="14.75" style="3" customWidth="1"/>
    <col min="11518" max="11771" width="9" style="3"/>
    <col min="11772" max="11772" width="5" style="3" bestFit="1" customWidth="1"/>
    <col min="11773" max="11773" width="14.75" style="3" customWidth="1"/>
    <col min="11774" max="12027" width="9" style="3"/>
    <col min="12028" max="12028" width="5" style="3" bestFit="1" customWidth="1"/>
    <col min="12029" max="12029" width="14.75" style="3" customWidth="1"/>
    <col min="12030" max="12283" width="9" style="3"/>
    <col min="12284" max="12284" width="5" style="3" bestFit="1" customWidth="1"/>
    <col min="12285" max="12285" width="14.75" style="3" customWidth="1"/>
    <col min="12286" max="12539" width="9" style="3"/>
    <col min="12540" max="12540" width="5" style="3" bestFit="1" customWidth="1"/>
    <col min="12541" max="12541" width="14.75" style="3" customWidth="1"/>
    <col min="12542" max="12795" width="9" style="3"/>
    <col min="12796" max="12796" width="5" style="3" bestFit="1" customWidth="1"/>
    <col min="12797" max="12797" width="14.75" style="3" customWidth="1"/>
    <col min="12798" max="13051" width="9" style="3"/>
    <col min="13052" max="13052" width="5" style="3" bestFit="1" customWidth="1"/>
    <col min="13053" max="13053" width="14.75" style="3" customWidth="1"/>
    <col min="13054" max="13307" width="9" style="3"/>
    <col min="13308" max="13308" width="5" style="3" bestFit="1" customWidth="1"/>
    <col min="13309" max="13309" width="14.75" style="3" customWidth="1"/>
    <col min="13310" max="13563" width="9" style="3"/>
    <col min="13564" max="13564" width="5" style="3" bestFit="1" customWidth="1"/>
    <col min="13565" max="13565" width="14.75" style="3" customWidth="1"/>
    <col min="13566" max="13819" width="9" style="3"/>
    <col min="13820" max="13820" width="5" style="3" bestFit="1" customWidth="1"/>
    <col min="13821" max="13821" width="14.75" style="3" customWidth="1"/>
    <col min="13822" max="14075" width="9" style="3"/>
    <col min="14076" max="14076" width="5" style="3" bestFit="1" customWidth="1"/>
    <col min="14077" max="14077" width="14.75" style="3" customWidth="1"/>
    <col min="14078" max="14331" width="9" style="3"/>
    <col min="14332" max="14332" width="5" style="3" bestFit="1" customWidth="1"/>
    <col min="14333" max="14333" width="14.75" style="3" customWidth="1"/>
    <col min="14334" max="14587" width="9" style="3"/>
    <col min="14588" max="14588" width="5" style="3" bestFit="1" customWidth="1"/>
    <col min="14589" max="14589" width="14.75" style="3" customWidth="1"/>
    <col min="14590" max="14843" width="9" style="3"/>
    <col min="14844" max="14844" width="5" style="3" bestFit="1" customWidth="1"/>
    <col min="14845" max="14845" width="14.75" style="3" customWidth="1"/>
    <col min="14846" max="15099" width="9" style="3"/>
    <col min="15100" max="15100" width="5" style="3" bestFit="1" customWidth="1"/>
    <col min="15101" max="15101" width="14.75" style="3" customWidth="1"/>
    <col min="15102" max="15355" width="9" style="3"/>
    <col min="15356" max="15356" width="5" style="3" bestFit="1" customWidth="1"/>
    <col min="15357" max="15357" width="14.75" style="3" customWidth="1"/>
    <col min="15358" max="15611" width="9" style="3"/>
    <col min="15612" max="15612" width="5" style="3" bestFit="1" customWidth="1"/>
    <col min="15613" max="15613" width="14.75" style="3" customWidth="1"/>
    <col min="15614" max="15867" width="9" style="3"/>
    <col min="15868" max="15868" width="5" style="3" bestFit="1" customWidth="1"/>
    <col min="15869" max="15869" width="14.75" style="3" customWidth="1"/>
    <col min="15870" max="16123" width="9" style="3"/>
    <col min="16124" max="16124" width="5" style="3" bestFit="1" customWidth="1"/>
    <col min="16125" max="16125" width="14.75" style="3" customWidth="1"/>
    <col min="16126" max="16384" width="9" style="3"/>
  </cols>
  <sheetData>
    <row r="1" spans="1:11" ht="28.5" customHeight="1" x14ac:dyDescent="0.15">
      <c r="A1" s="11" t="s">
        <v>48</v>
      </c>
      <c r="B1" s="11"/>
      <c r="C1" s="11"/>
      <c r="D1" s="11"/>
      <c r="E1" s="11"/>
      <c r="F1" s="11"/>
      <c r="G1" s="11"/>
      <c r="H1" s="11"/>
      <c r="I1" s="11"/>
    </row>
    <row r="2" spans="1:11" ht="28.5" customHeight="1" x14ac:dyDescent="0.15">
      <c r="A2" s="7" t="s">
        <v>0</v>
      </c>
      <c r="B2" s="7" t="s">
        <v>1</v>
      </c>
      <c r="C2" s="7" t="s">
        <v>2</v>
      </c>
      <c r="D2" s="7" t="s">
        <v>3</v>
      </c>
      <c r="E2" s="7" t="s">
        <v>10</v>
      </c>
      <c r="F2" s="7" t="s">
        <v>4</v>
      </c>
      <c r="G2" s="7" t="s">
        <v>5</v>
      </c>
      <c r="H2" s="8" t="s">
        <v>12</v>
      </c>
      <c r="I2" s="8" t="s">
        <v>13</v>
      </c>
    </row>
    <row r="3" spans="1:11" ht="28.5" customHeight="1" x14ac:dyDescent="0.15">
      <c r="A3" s="1">
        <v>1</v>
      </c>
      <c r="B3" s="2" t="s">
        <v>29</v>
      </c>
      <c r="C3" s="2" t="s">
        <v>38</v>
      </c>
      <c r="D3" s="2" t="s">
        <v>43</v>
      </c>
      <c r="E3" s="2" t="s">
        <v>45</v>
      </c>
      <c r="F3" s="1">
        <v>1</v>
      </c>
      <c r="G3" s="1" t="s">
        <v>30</v>
      </c>
      <c r="H3" s="5">
        <v>24500</v>
      </c>
      <c r="I3" s="5">
        <f>H3*F3</f>
        <v>24500</v>
      </c>
    </row>
    <row r="4" spans="1:11" ht="28.5" customHeight="1" x14ac:dyDescent="0.15">
      <c r="A4" s="1">
        <v>2</v>
      </c>
      <c r="B4" s="2" t="s">
        <v>40</v>
      </c>
      <c r="C4" s="2" t="s">
        <v>38</v>
      </c>
      <c r="D4" s="2" t="s">
        <v>42</v>
      </c>
      <c r="E4" s="2" t="s">
        <v>46</v>
      </c>
      <c r="F4" s="1">
        <v>1</v>
      </c>
      <c r="G4" s="1" t="s">
        <v>30</v>
      </c>
      <c r="H4" s="5">
        <v>22000</v>
      </c>
      <c r="I4" s="5">
        <f t="shared" ref="I4:I12" si="0">H4*F4</f>
        <v>22000</v>
      </c>
      <c r="K4" s="6"/>
    </row>
    <row r="5" spans="1:11" ht="28.5" customHeight="1" x14ac:dyDescent="0.15">
      <c r="A5" s="1">
        <v>3</v>
      </c>
      <c r="B5" s="2" t="s">
        <v>41</v>
      </c>
      <c r="C5" s="2" t="s">
        <v>38</v>
      </c>
      <c r="D5" s="2" t="s">
        <v>44</v>
      </c>
      <c r="E5" s="2" t="s">
        <v>47</v>
      </c>
      <c r="F5" s="1">
        <v>1</v>
      </c>
      <c r="G5" s="1" t="s">
        <v>30</v>
      </c>
      <c r="H5" s="5">
        <v>22000</v>
      </c>
      <c r="I5" s="5">
        <f t="shared" si="0"/>
        <v>22000</v>
      </c>
    </row>
    <row r="6" spans="1:11" ht="28.5" customHeight="1" x14ac:dyDescent="0.15">
      <c r="A6" s="1">
        <v>4</v>
      </c>
      <c r="B6" s="2" t="s">
        <v>31</v>
      </c>
      <c r="C6" s="2" t="s">
        <v>38</v>
      </c>
      <c r="D6" s="2" t="s">
        <v>37</v>
      </c>
      <c r="E6" s="4" t="s">
        <v>33</v>
      </c>
      <c r="F6" s="1">
        <v>17</v>
      </c>
      <c r="G6" s="1" t="s">
        <v>35</v>
      </c>
      <c r="H6" s="5">
        <v>8200</v>
      </c>
      <c r="I6" s="5">
        <f t="shared" si="0"/>
        <v>139400</v>
      </c>
    </row>
    <row r="7" spans="1:11" ht="28.5" customHeight="1" x14ac:dyDescent="0.15">
      <c r="A7" s="1">
        <v>5</v>
      </c>
      <c r="B7" s="2" t="s">
        <v>32</v>
      </c>
      <c r="C7" s="2" t="s">
        <v>39</v>
      </c>
      <c r="D7" s="2" t="s">
        <v>36</v>
      </c>
      <c r="E7" s="4" t="s">
        <v>34</v>
      </c>
      <c r="F7" s="1">
        <v>1</v>
      </c>
      <c r="G7" s="1" t="s">
        <v>35</v>
      </c>
      <c r="H7" s="5">
        <v>29500</v>
      </c>
      <c r="I7" s="5">
        <f t="shared" si="0"/>
        <v>29500</v>
      </c>
    </row>
    <row r="8" spans="1:11" ht="28.5" customHeight="1" x14ac:dyDescent="0.15">
      <c r="A8" s="1">
        <v>6</v>
      </c>
      <c r="B8" s="2" t="s">
        <v>6</v>
      </c>
      <c r="C8" s="2" t="s">
        <v>8</v>
      </c>
      <c r="D8" s="2" t="s">
        <v>7</v>
      </c>
      <c r="E8" s="2" t="s">
        <v>9</v>
      </c>
      <c r="F8" s="1">
        <v>1</v>
      </c>
      <c r="G8" s="1" t="s">
        <v>11</v>
      </c>
      <c r="H8" s="5">
        <v>5700</v>
      </c>
      <c r="I8" s="5">
        <f t="shared" si="0"/>
        <v>5700</v>
      </c>
    </row>
    <row r="9" spans="1:11" ht="28.5" customHeight="1" x14ac:dyDescent="0.15">
      <c r="A9" s="1">
        <v>7</v>
      </c>
      <c r="B9" s="2" t="s">
        <v>14</v>
      </c>
      <c r="C9" s="2" t="s">
        <v>15</v>
      </c>
      <c r="D9" s="2" t="s">
        <v>16</v>
      </c>
      <c r="E9" s="2" t="s">
        <v>16</v>
      </c>
      <c r="F9" s="1">
        <v>1</v>
      </c>
      <c r="G9" s="1" t="s">
        <v>11</v>
      </c>
      <c r="H9" s="5">
        <v>1200</v>
      </c>
      <c r="I9" s="5">
        <f t="shared" si="0"/>
        <v>1200</v>
      </c>
    </row>
    <row r="10" spans="1:11" ht="28.5" customHeight="1" x14ac:dyDescent="0.15">
      <c r="A10" s="1">
        <v>8</v>
      </c>
      <c r="B10" s="2" t="s">
        <v>17</v>
      </c>
      <c r="C10" s="2" t="s">
        <v>19</v>
      </c>
      <c r="D10" s="2" t="s">
        <v>20</v>
      </c>
      <c r="E10" s="2" t="s">
        <v>20</v>
      </c>
      <c r="F10" s="1">
        <v>6</v>
      </c>
      <c r="G10" s="1" t="s">
        <v>21</v>
      </c>
      <c r="H10" s="5">
        <v>750</v>
      </c>
      <c r="I10" s="5">
        <f t="shared" si="0"/>
        <v>4500</v>
      </c>
    </row>
    <row r="11" spans="1:11" ht="28.5" customHeight="1" x14ac:dyDescent="0.15">
      <c r="A11" s="1">
        <v>9</v>
      </c>
      <c r="B11" s="2" t="s">
        <v>18</v>
      </c>
      <c r="C11" s="2" t="s">
        <v>19</v>
      </c>
      <c r="D11" s="2" t="s">
        <v>22</v>
      </c>
      <c r="E11" s="2" t="s">
        <v>22</v>
      </c>
      <c r="F11" s="1">
        <v>1000</v>
      </c>
      <c r="G11" s="1" t="s">
        <v>23</v>
      </c>
      <c r="H11" s="5">
        <v>8</v>
      </c>
      <c r="I11" s="5">
        <f t="shared" si="0"/>
        <v>8000</v>
      </c>
    </row>
    <row r="12" spans="1:11" ht="28.5" customHeight="1" x14ac:dyDescent="0.15">
      <c r="A12" s="1">
        <v>10</v>
      </c>
      <c r="B12" s="2" t="s">
        <v>24</v>
      </c>
      <c r="C12" s="2" t="s">
        <v>19</v>
      </c>
      <c r="D12" s="2" t="s">
        <v>19</v>
      </c>
      <c r="E12" s="2" t="s">
        <v>24</v>
      </c>
      <c r="F12" s="1">
        <v>1</v>
      </c>
      <c r="G12" s="1" t="s">
        <v>25</v>
      </c>
      <c r="H12" s="5">
        <v>7000</v>
      </c>
      <c r="I12" s="5">
        <f t="shared" si="0"/>
        <v>7000</v>
      </c>
    </row>
    <row r="13" spans="1:11" ht="28.5" customHeight="1" x14ac:dyDescent="0.15">
      <c r="A13" s="1">
        <v>11</v>
      </c>
      <c r="B13" s="2" t="s">
        <v>27</v>
      </c>
      <c r="C13" s="9"/>
      <c r="D13" s="10"/>
      <c r="E13" s="10"/>
      <c r="F13" s="10"/>
      <c r="G13" s="10"/>
      <c r="H13" s="5"/>
      <c r="I13" s="5">
        <f>SUM(I3:I12)</f>
        <v>263800</v>
      </c>
    </row>
    <row r="14" spans="1:11" ht="28.5" customHeight="1" x14ac:dyDescent="0.15">
      <c r="A14" s="1">
        <v>12</v>
      </c>
      <c r="B14" s="2" t="s">
        <v>28</v>
      </c>
      <c r="C14" s="9"/>
      <c r="D14" s="10"/>
      <c r="E14" s="10"/>
      <c r="F14" s="10"/>
      <c r="G14" s="10"/>
      <c r="H14" s="5"/>
      <c r="I14" s="5">
        <v>35000</v>
      </c>
    </row>
    <row r="15" spans="1:11" ht="28.5" customHeight="1" x14ac:dyDescent="0.15">
      <c r="A15" s="1">
        <v>13</v>
      </c>
      <c r="B15" s="2" t="s">
        <v>26</v>
      </c>
      <c r="C15" s="9"/>
      <c r="D15" s="10"/>
      <c r="E15" s="10"/>
      <c r="F15" s="10"/>
      <c r="G15" s="10"/>
      <c r="H15" s="5"/>
      <c r="I15" s="5">
        <f>SUM(I13:I14)</f>
        <v>298800</v>
      </c>
    </row>
  </sheetData>
  <mergeCells count="4">
    <mergeCell ref="C13:G13"/>
    <mergeCell ref="C14:G14"/>
    <mergeCell ref="C15:G15"/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2015-11-13T07:30:42Z</dcterms:modified>
</cp:coreProperties>
</file>