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630" yWindow="13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3" l="1"/>
  <c r="I11" l="1"/>
  <c r="I13" s="1"/>
</calcChain>
</file>

<file path=xl/sharedStrings.xml><?xml version="1.0" encoding="utf-8"?>
<sst xmlns="http://schemas.openxmlformats.org/spreadsheetml/2006/main" count="53" uniqueCount="43">
  <si>
    <t>序号</t>
  </si>
  <si>
    <t>名称</t>
  </si>
  <si>
    <t>品牌</t>
  </si>
  <si>
    <t>型号</t>
  </si>
  <si>
    <t>数量</t>
  </si>
  <si>
    <t>单位</t>
  </si>
  <si>
    <t>网络交换机</t>
    <phoneticPr fontId="1" type="noConversion"/>
  </si>
  <si>
    <t>S5700S-52P-LI-AC</t>
    <phoneticPr fontId="1" type="noConversion"/>
  </si>
  <si>
    <t>华为</t>
    <phoneticPr fontId="1" type="noConversion"/>
  </si>
  <si>
    <t>48个10/100/1000Base-T，4个100/1000Base-X SFP
交流供电，支持RPS冗余电源。
交换容量：256Gbps
包转发率:78Mpps</t>
    <phoneticPr fontId="1" type="noConversion"/>
  </si>
  <si>
    <t>主要参数</t>
    <phoneticPr fontId="1" type="noConversion"/>
  </si>
  <si>
    <t>台</t>
    <phoneticPr fontId="1" type="noConversion"/>
  </si>
  <si>
    <t>单价</t>
    <phoneticPr fontId="1" type="noConversion"/>
  </si>
  <si>
    <t>合价</t>
    <phoneticPr fontId="1" type="noConversion"/>
  </si>
  <si>
    <t>机柜</t>
    <phoneticPr fontId="1" type="noConversion"/>
  </si>
  <si>
    <t>定制</t>
    <phoneticPr fontId="1" type="noConversion"/>
  </si>
  <si>
    <t>19英寸标准1M</t>
    <phoneticPr fontId="1" type="noConversion"/>
  </si>
  <si>
    <t>网线</t>
    <phoneticPr fontId="1" type="noConversion"/>
  </si>
  <si>
    <t>电源线</t>
    <phoneticPr fontId="1" type="noConversion"/>
  </si>
  <si>
    <t>国标</t>
    <phoneticPr fontId="1" type="noConversion"/>
  </si>
  <si>
    <t xml:space="preserve">六类非屏蔽网线 </t>
    <phoneticPr fontId="1" type="noConversion"/>
  </si>
  <si>
    <t>箱</t>
    <phoneticPr fontId="1" type="noConversion"/>
  </si>
  <si>
    <t>RVV3*2.5</t>
    <phoneticPr fontId="1" type="noConversion"/>
  </si>
  <si>
    <t>米</t>
    <phoneticPr fontId="1" type="noConversion"/>
  </si>
  <si>
    <t>管材辅料</t>
    <phoneticPr fontId="1" type="noConversion"/>
  </si>
  <si>
    <t>批</t>
    <phoneticPr fontId="1" type="noConversion"/>
  </si>
  <si>
    <t>合计</t>
    <phoneticPr fontId="1" type="noConversion"/>
  </si>
  <si>
    <t>小计</t>
    <phoneticPr fontId="1" type="noConversion"/>
  </si>
  <si>
    <t>施工调试费</t>
    <phoneticPr fontId="1" type="noConversion"/>
  </si>
  <si>
    <t>信息发布平台</t>
    <phoneticPr fontId="1" type="noConversion"/>
  </si>
  <si>
    <t>节目编辑模块
发布版面设计
对发布信息显示终端的版式进行编辑设计，根据不同显示地点及时间预设不同的版式，如音视频、图片、文字等综合版式和独立音视频或独立图片版式；
视频编辑
对需要播出的视频文件进行修剪，删除不需要的部分，调整时间长度，音量控制等功能以利内容控制，方便播出管理；
字幕制作
制作字幕与WORD文字处理一样，编辑输入的文字信息，可以调整字体、字号（通常在固定的版式下字号是固定的，不需要调整），调整字幕滚屏速度，同时具有字体颜色选择和背景底图选择功能。
图片编辑
图片资讯在更新内容时，具备多种二、三维特技切换效果，包括淡入淡出、各种划像效果、翻转、水波纹等等效果，特技效果由系统自动控制，随机调用；对选定制作好需要播放的图片进行简短的文字说明，在图片播放区域，可设置字号大小，选择播出字体及颜色，自动识别照片的模版或竖版，发布相应的横屏或竖屏上。
其他编辑
支持AVI、MPGE2、MPEG4、WMV、FLV、3GP、MOV、flash、PPT、Word、Excel、PDF、TXT和网页嵌入，以上格式文件可以直接导入，无需二次转码。系统支持时钟的多种显示方式，
信息互动
系统支持信息交互，如图片显示中可以对图片进行上下翻页，支持二级页面或返回主页面等。
 实时动态信息获取: 
通过连接外部网络，实时收集股票、汇市以及天气预报等动态信息，然后将这些信息自动转化成为系统需要的格式，发布到需要的接收终端上，在指定的位置播放，供实时显示；
预览与发送功能
系统支持画面预览功能，根据系统操作要求，将实时视频信号流推送到网络上，供各个接收终端有条件地接收。提供强大的推送能力，能同时为多个数据接收端，提供视频推送支持，按管理权限把不同资源推送到不同的接收终端。</t>
    <phoneticPr fontId="1" type="noConversion"/>
  </si>
  <si>
    <t>套</t>
    <phoneticPr fontId="1" type="noConversion"/>
  </si>
  <si>
    <t>接收终端32寸</t>
    <phoneticPr fontId="1" type="noConversion"/>
  </si>
  <si>
    <t>接收终端70寸</t>
    <phoneticPr fontId="1" type="noConversion"/>
  </si>
  <si>
    <t>高清接收终端
内存：2GB
硬盘：60GB固态盘
工业屏技术参数  
显示尺寸：32寸
分辨率： 1920×1080
点距： 0.94×0.94
色彩度 8Bit-16.7M
图像比例: 16:9
水平频率： 30～80KH
垂直频率： 60～75Hz
平均亮度： 500cd/m2
对比度： 700:1
输入电压： 交流220-12V(50HZ-60HZ)
电源管理： 符合VESA DPMS标准
电源功率： 250W
音响额定功率： 8W 
遥控器无障碍遥控距离： 网络控制 
标准工作温度： 0-50°Ｃ
进行网络机顶盒在线情况及播出情况，供统计分析、画面实时回传以及其他相关的应用
支持720*576、800*600、1024*768、1366*768、1280*720、1920*1080分辨率；
支持VGA、DVI、HDMI接口输出，3.5音频输出；
支持对显示屏232或422接口的控制；
可控制显示设备调台、音量控制和模式选择；
支持格式：AVI、MPGE2、MPEG4、WMV、FLV、3GP、MOV、flash、PPT、Word、Excel、PDF、TXT和网页嵌入；
传输模式：以太网、WIFI和3G网络；
接收终端不仅可支持液晶电视和工业屏，还可以支持LED大屏；
 定时开关机功能
该产品对每个电源接口，可预先设定开关电源的时间，进行物理断电，以达到提高工作效率与智能安全节能的目的；
包含相应的硬件和软件。</t>
    <phoneticPr fontId="4" type="noConversion"/>
  </si>
  <si>
    <t xml:space="preserve">高清接收终端
内存：2GB
硬盘：60GB固态盘
工业屏技术参数 
显示尺寸：70寸
分辨率： 1920×1080
点距： 0.94×0.94
色彩度 8Bit-16.7M
图像比例: 16:9
水平频率： 30～80KH
垂直频率： 60～75Hz
平均亮度： 500cd/m2
对比度： 1500:1
输入电压： 交流220-12V(50HZ-60HZ)
电源管理： 符合VESA DPMS标准
电源功率： 300W
音响额定功率： 8W
遥控器无障碍遥控距离： 4M
标准工作温度： 0-50°Ｃ
进行网络机顶盒在线情况及播出情况，供统计分析、画面实时回传以及其他相关的应用
支持720*576、800*600、1024*768、1366*768、1280*720、1920*1080分辨率；
支持VGA、DVI、HDMI接口输出，3.5音频输出；
支持对显示屏232或422接口的控制；
可控制显示设备调台、音量控制和模式选择；
支持格式：AVI、MPGE2、MPEG4、WMV、FLV、3GP、MOV、flash、PPT、Word、Excel、PDF、TXT和网页嵌入；
传输模式：以太网、WIFI和3G网络；
接收终端不仅可支持液晶电视和工业屏，还可以支持LED大屏；
 定时开关机功能
该产品对每个电源接口，可预先设定开关电源的时间，进行物理断电，以达到提高工作效率与智能安全节能的目的；
包含相应的硬件和软件。
</t>
    <phoneticPr fontId="4" type="noConversion"/>
  </si>
  <si>
    <t>台</t>
    <phoneticPr fontId="1" type="noConversion"/>
  </si>
  <si>
    <t>S70EA</t>
    <phoneticPr fontId="1" type="noConversion"/>
  </si>
  <si>
    <t>HS-32S</t>
    <phoneticPr fontId="1" type="noConversion"/>
  </si>
  <si>
    <t>HSIR-2000S</t>
    <phoneticPr fontId="1" type="noConversion"/>
  </si>
  <si>
    <t>华视互动</t>
    <phoneticPr fontId="1" type="noConversion"/>
  </si>
  <si>
    <t>希沃</t>
    <phoneticPr fontId="1" type="noConversion"/>
  </si>
  <si>
    <t>清华大学李兆基楼信息发布系统报价清单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</si>
</sst>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indexed="8"/>
      <name val="宋体"/>
      <family val="2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7" fillId="2" borderId="1" xfId="1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/>
    </xf>
    <xf numFmtId="176" fontId="6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</cellXfs>
  <cellStyles count="2">
    <cellStyle name="Normal_Sheet1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11" sqref="I11:I12"/>
    </sheetView>
  </sheetViews>
  <sheetFormatPr defaultRowHeight="27.75" customHeight="1"/>
  <cols>
    <col min="1" max="1" width="5" style="4" bestFit="1" customWidth="1"/>
    <col min="2" max="2" width="14.625" style="4" customWidth="1"/>
    <col min="3" max="3" width="11.5" style="4" customWidth="1"/>
    <col min="4" max="4" width="16.125" style="4" bestFit="1" customWidth="1"/>
    <col min="5" max="5" width="29.375" style="4" customWidth="1"/>
    <col min="6" max="7" width="5" style="4" bestFit="1" customWidth="1"/>
    <col min="8" max="9" width="9" style="8"/>
    <col min="10" max="253" width="9" style="4"/>
    <col min="254" max="254" width="5" style="4" bestFit="1" customWidth="1"/>
    <col min="255" max="255" width="14.75" style="4" customWidth="1"/>
    <col min="256" max="509" width="9" style="4"/>
    <col min="510" max="510" width="5" style="4" bestFit="1" customWidth="1"/>
    <col min="511" max="511" width="14.75" style="4" customWidth="1"/>
    <col min="512" max="765" width="9" style="4"/>
    <col min="766" max="766" width="5" style="4" bestFit="1" customWidth="1"/>
    <col min="767" max="767" width="14.75" style="4" customWidth="1"/>
    <col min="768" max="1021" width="9" style="4"/>
    <col min="1022" max="1022" width="5" style="4" bestFit="1" customWidth="1"/>
    <col min="1023" max="1023" width="14.75" style="4" customWidth="1"/>
    <col min="1024" max="1277" width="9" style="4"/>
    <col min="1278" max="1278" width="5" style="4" bestFit="1" customWidth="1"/>
    <col min="1279" max="1279" width="14.75" style="4" customWidth="1"/>
    <col min="1280" max="1533" width="9" style="4"/>
    <col min="1534" max="1534" width="5" style="4" bestFit="1" customWidth="1"/>
    <col min="1535" max="1535" width="14.75" style="4" customWidth="1"/>
    <col min="1536" max="1789" width="9" style="4"/>
    <col min="1790" max="1790" width="5" style="4" bestFit="1" customWidth="1"/>
    <col min="1791" max="1791" width="14.75" style="4" customWidth="1"/>
    <col min="1792" max="2045" width="9" style="4"/>
    <col min="2046" max="2046" width="5" style="4" bestFit="1" customWidth="1"/>
    <col min="2047" max="2047" width="14.75" style="4" customWidth="1"/>
    <col min="2048" max="2301" width="9" style="4"/>
    <col min="2302" max="2302" width="5" style="4" bestFit="1" customWidth="1"/>
    <col min="2303" max="2303" width="14.75" style="4" customWidth="1"/>
    <col min="2304" max="2557" width="9" style="4"/>
    <col min="2558" max="2558" width="5" style="4" bestFit="1" customWidth="1"/>
    <col min="2559" max="2559" width="14.75" style="4" customWidth="1"/>
    <col min="2560" max="2813" width="9" style="4"/>
    <col min="2814" max="2814" width="5" style="4" bestFit="1" customWidth="1"/>
    <col min="2815" max="2815" width="14.75" style="4" customWidth="1"/>
    <col min="2816" max="3069" width="9" style="4"/>
    <col min="3070" max="3070" width="5" style="4" bestFit="1" customWidth="1"/>
    <col min="3071" max="3071" width="14.75" style="4" customWidth="1"/>
    <col min="3072" max="3325" width="9" style="4"/>
    <col min="3326" max="3326" width="5" style="4" bestFit="1" customWidth="1"/>
    <col min="3327" max="3327" width="14.75" style="4" customWidth="1"/>
    <col min="3328" max="3581" width="9" style="4"/>
    <col min="3582" max="3582" width="5" style="4" bestFit="1" customWidth="1"/>
    <col min="3583" max="3583" width="14.75" style="4" customWidth="1"/>
    <col min="3584" max="3837" width="9" style="4"/>
    <col min="3838" max="3838" width="5" style="4" bestFit="1" customWidth="1"/>
    <col min="3839" max="3839" width="14.75" style="4" customWidth="1"/>
    <col min="3840" max="4093" width="9" style="4"/>
    <col min="4094" max="4094" width="5" style="4" bestFit="1" customWidth="1"/>
    <col min="4095" max="4095" width="14.75" style="4" customWidth="1"/>
    <col min="4096" max="4349" width="9" style="4"/>
    <col min="4350" max="4350" width="5" style="4" bestFit="1" customWidth="1"/>
    <col min="4351" max="4351" width="14.75" style="4" customWidth="1"/>
    <col min="4352" max="4605" width="9" style="4"/>
    <col min="4606" max="4606" width="5" style="4" bestFit="1" customWidth="1"/>
    <col min="4607" max="4607" width="14.75" style="4" customWidth="1"/>
    <col min="4608" max="4861" width="9" style="4"/>
    <col min="4862" max="4862" width="5" style="4" bestFit="1" customWidth="1"/>
    <col min="4863" max="4863" width="14.75" style="4" customWidth="1"/>
    <col min="4864" max="5117" width="9" style="4"/>
    <col min="5118" max="5118" width="5" style="4" bestFit="1" customWidth="1"/>
    <col min="5119" max="5119" width="14.75" style="4" customWidth="1"/>
    <col min="5120" max="5373" width="9" style="4"/>
    <col min="5374" max="5374" width="5" style="4" bestFit="1" customWidth="1"/>
    <col min="5375" max="5375" width="14.75" style="4" customWidth="1"/>
    <col min="5376" max="5629" width="9" style="4"/>
    <col min="5630" max="5630" width="5" style="4" bestFit="1" customWidth="1"/>
    <col min="5631" max="5631" width="14.75" style="4" customWidth="1"/>
    <col min="5632" max="5885" width="9" style="4"/>
    <col min="5886" max="5886" width="5" style="4" bestFit="1" customWidth="1"/>
    <col min="5887" max="5887" width="14.75" style="4" customWidth="1"/>
    <col min="5888" max="6141" width="9" style="4"/>
    <col min="6142" max="6142" width="5" style="4" bestFit="1" customWidth="1"/>
    <col min="6143" max="6143" width="14.75" style="4" customWidth="1"/>
    <col min="6144" max="6397" width="9" style="4"/>
    <col min="6398" max="6398" width="5" style="4" bestFit="1" customWidth="1"/>
    <col min="6399" max="6399" width="14.75" style="4" customWidth="1"/>
    <col min="6400" max="6653" width="9" style="4"/>
    <col min="6654" max="6654" width="5" style="4" bestFit="1" customWidth="1"/>
    <col min="6655" max="6655" width="14.75" style="4" customWidth="1"/>
    <col min="6656" max="6909" width="9" style="4"/>
    <col min="6910" max="6910" width="5" style="4" bestFit="1" customWidth="1"/>
    <col min="6911" max="6911" width="14.75" style="4" customWidth="1"/>
    <col min="6912" max="7165" width="9" style="4"/>
    <col min="7166" max="7166" width="5" style="4" bestFit="1" customWidth="1"/>
    <col min="7167" max="7167" width="14.75" style="4" customWidth="1"/>
    <col min="7168" max="7421" width="9" style="4"/>
    <col min="7422" max="7422" width="5" style="4" bestFit="1" customWidth="1"/>
    <col min="7423" max="7423" width="14.75" style="4" customWidth="1"/>
    <col min="7424" max="7677" width="9" style="4"/>
    <col min="7678" max="7678" width="5" style="4" bestFit="1" customWidth="1"/>
    <col min="7679" max="7679" width="14.75" style="4" customWidth="1"/>
    <col min="7680" max="7933" width="9" style="4"/>
    <col min="7934" max="7934" width="5" style="4" bestFit="1" customWidth="1"/>
    <col min="7935" max="7935" width="14.75" style="4" customWidth="1"/>
    <col min="7936" max="8189" width="9" style="4"/>
    <col min="8190" max="8190" width="5" style="4" bestFit="1" customWidth="1"/>
    <col min="8191" max="8191" width="14.75" style="4" customWidth="1"/>
    <col min="8192" max="8445" width="9" style="4"/>
    <col min="8446" max="8446" width="5" style="4" bestFit="1" customWidth="1"/>
    <col min="8447" max="8447" width="14.75" style="4" customWidth="1"/>
    <col min="8448" max="8701" width="9" style="4"/>
    <col min="8702" max="8702" width="5" style="4" bestFit="1" customWidth="1"/>
    <col min="8703" max="8703" width="14.75" style="4" customWidth="1"/>
    <col min="8704" max="8957" width="9" style="4"/>
    <col min="8958" max="8958" width="5" style="4" bestFit="1" customWidth="1"/>
    <col min="8959" max="8959" width="14.75" style="4" customWidth="1"/>
    <col min="8960" max="9213" width="9" style="4"/>
    <col min="9214" max="9214" width="5" style="4" bestFit="1" customWidth="1"/>
    <col min="9215" max="9215" width="14.75" style="4" customWidth="1"/>
    <col min="9216" max="9469" width="9" style="4"/>
    <col min="9470" max="9470" width="5" style="4" bestFit="1" customWidth="1"/>
    <col min="9471" max="9471" width="14.75" style="4" customWidth="1"/>
    <col min="9472" max="9725" width="9" style="4"/>
    <col min="9726" max="9726" width="5" style="4" bestFit="1" customWidth="1"/>
    <col min="9727" max="9727" width="14.75" style="4" customWidth="1"/>
    <col min="9728" max="9981" width="9" style="4"/>
    <col min="9982" max="9982" width="5" style="4" bestFit="1" customWidth="1"/>
    <col min="9983" max="9983" width="14.75" style="4" customWidth="1"/>
    <col min="9984" max="10237" width="9" style="4"/>
    <col min="10238" max="10238" width="5" style="4" bestFit="1" customWidth="1"/>
    <col min="10239" max="10239" width="14.75" style="4" customWidth="1"/>
    <col min="10240" max="10493" width="9" style="4"/>
    <col min="10494" max="10494" width="5" style="4" bestFit="1" customWidth="1"/>
    <col min="10495" max="10495" width="14.75" style="4" customWidth="1"/>
    <col min="10496" max="10749" width="9" style="4"/>
    <col min="10750" max="10750" width="5" style="4" bestFit="1" customWidth="1"/>
    <col min="10751" max="10751" width="14.75" style="4" customWidth="1"/>
    <col min="10752" max="11005" width="9" style="4"/>
    <col min="11006" max="11006" width="5" style="4" bestFit="1" customWidth="1"/>
    <col min="11007" max="11007" width="14.75" style="4" customWidth="1"/>
    <col min="11008" max="11261" width="9" style="4"/>
    <col min="11262" max="11262" width="5" style="4" bestFit="1" customWidth="1"/>
    <col min="11263" max="11263" width="14.75" style="4" customWidth="1"/>
    <col min="11264" max="11517" width="9" style="4"/>
    <col min="11518" max="11518" width="5" style="4" bestFit="1" customWidth="1"/>
    <col min="11519" max="11519" width="14.75" style="4" customWidth="1"/>
    <col min="11520" max="11773" width="9" style="4"/>
    <col min="11774" max="11774" width="5" style="4" bestFit="1" customWidth="1"/>
    <col min="11775" max="11775" width="14.75" style="4" customWidth="1"/>
    <col min="11776" max="12029" width="9" style="4"/>
    <col min="12030" max="12030" width="5" style="4" bestFit="1" customWidth="1"/>
    <col min="12031" max="12031" width="14.75" style="4" customWidth="1"/>
    <col min="12032" max="12285" width="9" style="4"/>
    <col min="12286" max="12286" width="5" style="4" bestFit="1" customWidth="1"/>
    <col min="12287" max="12287" width="14.75" style="4" customWidth="1"/>
    <col min="12288" max="12541" width="9" style="4"/>
    <col min="12542" max="12542" width="5" style="4" bestFit="1" customWidth="1"/>
    <col min="12543" max="12543" width="14.75" style="4" customWidth="1"/>
    <col min="12544" max="12797" width="9" style="4"/>
    <col min="12798" max="12798" width="5" style="4" bestFit="1" customWidth="1"/>
    <col min="12799" max="12799" width="14.75" style="4" customWidth="1"/>
    <col min="12800" max="13053" width="9" style="4"/>
    <col min="13054" max="13054" width="5" style="4" bestFit="1" customWidth="1"/>
    <col min="13055" max="13055" width="14.75" style="4" customWidth="1"/>
    <col min="13056" max="13309" width="9" style="4"/>
    <col min="13310" max="13310" width="5" style="4" bestFit="1" customWidth="1"/>
    <col min="13311" max="13311" width="14.75" style="4" customWidth="1"/>
    <col min="13312" max="13565" width="9" style="4"/>
    <col min="13566" max="13566" width="5" style="4" bestFit="1" customWidth="1"/>
    <col min="13567" max="13567" width="14.75" style="4" customWidth="1"/>
    <col min="13568" max="13821" width="9" style="4"/>
    <col min="13822" max="13822" width="5" style="4" bestFit="1" customWidth="1"/>
    <col min="13823" max="13823" width="14.75" style="4" customWidth="1"/>
    <col min="13824" max="14077" width="9" style="4"/>
    <col min="14078" max="14078" width="5" style="4" bestFit="1" customWidth="1"/>
    <col min="14079" max="14079" width="14.75" style="4" customWidth="1"/>
    <col min="14080" max="14333" width="9" style="4"/>
    <col min="14334" max="14334" width="5" style="4" bestFit="1" customWidth="1"/>
    <col min="14335" max="14335" width="14.75" style="4" customWidth="1"/>
    <col min="14336" max="14589" width="9" style="4"/>
    <col min="14590" max="14590" width="5" style="4" bestFit="1" customWidth="1"/>
    <col min="14591" max="14591" width="14.75" style="4" customWidth="1"/>
    <col min="14592" max="14845" width="9" style="4"/>
    <col min="14846" max="14846" width="5" style="4" bestFit="1" customWidth="1"/>
    <col min="14847" max="14847" width="14.75" style="4" customWidth="1"/>
    <col min="14848" max="15101" width="9" style="4"/>
    <col min="15102" max="15102" width="5" style="4" bestFit="1" customWidth="1"/>
    <col min="15103" max="15103" width="14.75" style="4" customWidth="1"/>
    <col min="15104" max="15357" width="9" style="4"/>
    <col min="15358" max="15358" width="5" style="4" bestFit="1" customWidth="1"/>
    <col min="15359" max="15359" width="14.75" style="4" customWidth="1"/>
    <col min="15360" max="15613" width="9" style="4"/>
    <col min="15614" max="15614" width="5" style="4" bestFit="1" customWidth="1"/>
    <col min="15615" max="15615" width="14.75" style="4" customWidth="1"/>
    <col min="15616" max="15869" width="9" style="4"/>
    <col min="15870" max="15870" width="5" style="4" bestFit="1" customWidth="1"/>
    <col min="15871" max="15871" width="14.75" style="4" customWidth="1"/>
    <col min="15872" max="16125" width="9" style="4"/>
    <col min="16126" max="16126" width="5" style="4" bestFit="1" customWidth="1"/>
    <col min="16127" max="16127" width="14.75" style="4" customWidth="1"/>
    <col min="16128" max="16384" width="9" style="4"/>
  </cols>
  <sheetData>
    <row r="1" spans="1:9" ht="27.75" customHeight="1">
      <c r="A1" s="11" t="s">
        <v>42</v>
      </c>
      <c r="B1" s="11"/>
      <c r="C1" s="11"/>
      <c r="D1" s="11"/>
      <c r="E1" s="11"/>
      <c r="F1" s="11"/>
      <c r="G1" s="11"/>
      <c r="H1" s="11"/>
      <c r="I1" s="11"/>
    </row>
    <row r="2" spans="1:9" ht="27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10</v>
      </c>
      <c r="F2" s="3" t="s">
        <v>4</v>
      </c>
      <c r="G2" s="3" t="s">
        <v>5</v>
      </c>
      <c r="H2" s="6" t="s">
        <v>12</v>
      </c>
      <c r="I2" s="6" t="s">
        <v>13</v>
      </c>
    </row>
    <row r="3" spans="1:9" ht="27.75" customHeight="1">
      <c r="A3" s="1">
        <v>1</v>
      </c>
      <c r="B3" s="2" t="s">
        <v>29</v>
      </c>
      <c r="C3" s="2" t="s">
        <v>40</v>
      </c>
      <c r="D3" s="2" t="s">
        <v>39</v>
      </c>
      <c r="E3" s="2" t="s">
        <v>30</v>
      </c>
      <c r="F3" s="1">
        <v>1</v>
      </c>
      <c r="G3" s="1" t="s">
        <v>31</v>
      </c>
      <c r="H3" s="7">
        <v>68500</v>
      </c>
      <c r="I3" s="7">
        <f t="shared" ref="I3:I10" si="0">H3*F3</f>
        <v>68500</v>
      </c>
    </row>
    <row r="4" spans="1:9" ht="27.75" customHeight="1">
      <c r="A4" s="1">
        <v>2</v>
      </c>
      <c r="B4" s="2" t="s">
        <v>32</v>
      </c>
      <c r="C4" s="2" t="s">
        <v>40</v>
      </c>
      <c r="D4" s="2" t="s">
        <v>38</v>
      </c>
      <c r="E4" s="5" t="s">
        <v>34</v>
      </c>
      <c r="F4" s="1">
        <v>17</v>
      </c>
      <c r="G4" s="1" t="s">
        <v>36</v>
      </c>
      <c r="H4" s="7">
        <v>8200</v>
      </c>
      <c r="I4" s="7">
        <f t="shared" si="0"/>
        <v>139400</v>
      </c>
    </row>
    <row r="5" spans="1:9" ht="27.75" customHeight="1">
      <c r="A5" s="1">
        <v>3</v>
      </c>
      <c r="B5" s="2" t="s">
        <v>33</v>
      </c>
      <c r="C5" s="2" t="s">
        <v>41</v>
      </c>
      <c r="D5" s="2" t="s">
        <v>37</v>
      </c>
      <c r="E5" s="5" t="s">
        <v>35</v>
      </c>
      <c r="F5" s="1">
        <v>1</v>
      </c>
      <c r="G5" s="1" t="s">
        <v>36</v>
      </c>
      <c r="H5" s="7">
        <v>29500</v>
      </c>
      <c r="I5" s="7">
        <f t="shared" si="0"/>
        <v>29500</v>
      </c>
    </row>
    <row r="6" spans="1:9" ht="27.75" customHeight="1">
      <c r="A6" s="1">
        <v>4</v>
      </c>
      <c r="B6" s="2" t="s">
        <v>6</v>
      </c>
      <c r="C6" s="2" t="s">
        <v>8</v>
      </c>
      <c r="D6" s="2" t="s">
        <v>7</v>
      </c>
      <c r="E6" s="2" t="s">
        <v>9</v>
      </c>
      <c r="F6" s="1">
        <v>1</v>
      </c>
      <c r="G6" s="1" t="s">
        <v>11</v>
      </c>
      <c r="H6" s="7">
        <v>5700</v>
      </c>
      <c r="I6" s="7">
        <f t="shared" si="0"/>
        <v>5700</v>
      </c>
    </row>
    <row r="7" spans="1:9" ht="27.75" customHeight="1">
      <c r="A7" s="1">
        <v>5</v>
      </c>
      <c r="B7" s="2" t="s">
        <v>14</v>
      </c>
      <c r="C7" s="2" t="s">
        <v>15</v>
      </c>
      <c r="D7" s="2" t="s">
        <v>16</v>
      </c>
      <c r="E7" s="2" t="s">
        <v>16</v>
      </c>
      <c r="F7" s="1">
        <v>1</v>
      </c>
      <c r="G7" s="1" t="s">
        <v>11</v>
      </c>
      <c r="H7" s="7">
        <v>1200</v>
      </c>
      <c r="I7" s="7">
        <f t="shared" si="0"/>
        <v>1200</v>
      </c>
    </row>
    <row r="8" spans="1:9" ht="27.75" customHeight="1">
      <c r="A8" s="1">
        <v>6</v>
      </c>
      <c r="B8" s="2" t="s">
        <v>17</v>
      </c>
      <c r="C8" s="2" t="s">
        <v>19</v>
      </c>
      <c r="D8" s="2" t="s">
        <v>20</v>
      </c>
      <c r="E8" s="2" t="s">
        <v>20</v>
      </c>
      <c r="F8" s="1">
        <v>6</v>
      </c>
      <c r="G8" s="1" t="s">
        <v>21</v>
      </c>
      <c r="H8" s="7">
        <v>750</v>
      </c>
      <c r="I8" s="7">
        <f t="shared" si="0"/>
        <v>4500</v>
      </c>
    </row>
    <row r="9" spans="1:9" ht="27.75" customHeight="1">
      <c r="A9" s="1">
        <v>7</v>
      </c>
      <c r="B9" s="2" t="s">
        <v>18</v>
      </c>
      <c r="C9" s="2" t="s">
        <v>19</v>
      </c>
      <c r="D9" s="2" t="s">
        <v>22</v>
      </c>
      <c r="E9" s="2" t="s">
        <v>22</v>
      </c>
      <c r="F9" s="1">
        <v>1000</v>
      </c>
      <c r="G9" s="1" t="s">
        <v>23</v>
      </c>
      <c r="H9" s="7">
        <v>8</v>
      </c>
      <c r="I9" s="7">
        <f t="shared" si="0"/>
        <v>8000</v>
      </c>
    </row>
    <row r="10" spans="1:9" ht="27.75" customHeight="1">
      <c r="A10" s="1">
        <v>8</v>
      </c>
      <c r="B10" s="2" t="s">
        <v>24</v>
      </c>
      <c r="C10" s="2" t="s">
        <v>19</v>
      </c>
      <c r="D10" s="2" t="s">
        <v>19</v>
      </c>
      <c r="E10" s="2" t="s">
        <v>24</v>
      </c>
      <c r="F10" s="1">
        <v>1</v>
      </c>
      <c r="G10" s="1" t="s">
        <v>25</v>
      </c>
      <c r="H10" s="7">
        <v>7000</v>
      </c>
      <c r="I10" s="7">
        <f t="shared" si="0"/>
        <v>7000</v>
      </c>
    </row>
    <row r="11" spans="1:9" ht="27.75" customHeight="1">
      <c r="A11" s="1">
        <v>9</v>
      </c>
      <c r="B11" s="2" t="s">
        <v>27</v>
      </c>
      <c r="C11" s="9"/>
      <c r="D11" s="10"/>
      <c r="E11" s="10"/>
      <c r="F11" s="10"/>
      <c r="G11" s="10"/>
      <c r="H11" s="7"/>
      <c r="I11" s="7">
        <f>SUM(I3:I10)</f>
        <v>263800</v>
      </c>
    </row>
    <row r="12" spans="1:9" ht="27.75" customHeight="1">
      <c r="A12" s="1">
        <v>10</v>
      </c>
      <c r="B12" s="2" t="s">
        <v>28</v>
      </c>
      <c r="C12" s="9"/>
      <c r="D12" s="10"/>
      <c r="E12" s="10"/>
      <c r="F12" s="10"/>
      <c r="G12" s="10"/>
      <c r="H12" s="7"/>
      <c r="I12" s="7">
        <v>35000</v>
      </c>
    </row>
    <row r="13" spans="1:9" ht="27.75" customHeight="1">
      <c r="A13" s="1">
        <v>11</v>
      </c>
      <c r="B13" s="2" t="s">
        <v>26</v>
      </c>
      <c r="C13" s="9"/>
      <c r="D13" s="10"/>
      <c r="E13" s="10"/>
      <c r="F13" s="10"/>
      <c r="G13" s="10"/>
      <c r="H13" s="7"/>
      <c r="I13" s="7">
        <f>SUM(I11:I12)</f>
        <v>298800</v>
      </c>
    </row>
  </sheetData>
  <mergeCells count="4">
    <mergeCell ref="C11:G11"/>
    <mergeCell ref="C12:G12"/>
    <mergeCell ref="C13:G13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2015-11-06T07:03:25Z</dcterms:modified>
</cp:coreProperties>
</file>