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Others\动态控制\"/>
    </mc:Choice>
  </mc:AlternateContent>
  <bookViews>
    <workbookView xWindow="0" yWindow="0" windowWidth="23880" windowHeight="10968"/>
  </bookViews>
  <sheets>
    <sheet name="0913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" i="1" l="1"/>
  <c r="C5" i="1" s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K14" i="1"/>
  <c r="K15" i="1" l="1"/>
  <c r="K5" i="1"/>
  <c r="K4" i="1"/>
  <c r="K6" i="1"/>
  <c r="K7" i="1"/>
  <c r="K8" i="1"/>
  <c r="K9" i="1"/>
  <c r="K10" i="1"/>
  <c r="K11" i="1"/>
  <c r="K12" i="1"/>
  <c r="K13" i="1"/>
</calcChain>
</file>

<file path=xl/sharedStrings.xml><?xml version="1.0" encoding="utf-8"?>
<sst xmlns="http://schemas.openxmlformats.org/spreadsheetml/2006/main" count="25" uniqueCount="25">
  <si>
    <t>铸造实习第一天教学安排</t>
  </si>
  <si>
    <t>—任务—</t>
  </si>
  <si>
    <t>—权重—</t>
  </si>
  <si>
    <t>—累计权重—</t>
  </si>
  <si>
    <t>—计划完成时间—</t>
  </si>
  <si>
    <t>—1实际完成时间—</t>
  </si>
  <si>
    <t>—2实际完成时间—</t>
  </si>
  <si>
    <t>—3实际完成时间—</t>
  </si>
  <si>
    <t>—4实际完成时间—</t>
  </si>
  <si>
    <t>—5实际完成时间—</t>
  </si>
  <si>
    <t>—6实际完成时间—</t>
  </si>
  <si>
    <t>—进度百分比—</t>
  </si>
  <si>
    <t>签到</t>
  </si>
  <si>
    <t>铸工实习概述讲话</t>
  </si>
  <si>
    <t>消失模任务安排</t>
  </si>
  <si>
    <t>消失模的现场操作</t>
  </si>
  <si>
    <t>分析交流</t>
  </si>
  <si>
    <t>小组讨论和分工</t>
  </si>
  <si>
    <t>学生消失模模型制造</t>
  </si>
  <si>
    <t>刷涂料和烘干</t>
  </si>
  <si>
    <t>消失模铸造视频观看</t>
  </si>
  <si>
    <t>整模造型示范讲解</t>
  </si>
  <si>
    <t>整模造型学生操作</t>
  </si>
  <si>
    <r>
      <rPr>
        <b/>
        <sz val="10"/>
        <color indexed="10"/>
        <rFont val="宋体"/>
        <charset val="134"/>
      </rPr>
      <t>消失模和</t>
    </r>
    <r>
      <rPr>
        <b/>
        <sz val="10"/>
        <color indexed="10"/>
        <rFont val="Arial"/>
        <family val="2"/>
      </rPr>
      <t>3D</t>
    </r>
    <r>
      <rPr>
        <b/>
        <sz val="10"/>
        <color indexed="10"/>
        <rFont val="宋体"/>
        <charset val="134"/>
      </rPr>
      <t>砂型机器介绍</t>
    </r>
  </si>
  <si>
    <t>布置纪念币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</si>
</sst>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Verdana"/>
      <charset val="134"/>
    </font>
    <font>
      <sz val="10"/>
      <color indexed="8"/>
      <name val="Arial"/>
      <family val="2"/>
    </font>
    <font>
      <sz val="12"/>
      <color indexed="8"/>
      <name val="黑体"/>
      <charset val="134"/>
    </font>
    <font>
      <sz val="10"/>
      <color indexed="22"/>
      <name val="Arial"/>
      <family val="2"/>
    </font>
    <font>
      <b/>
      <sz val="16"/>
      <color indexed="8"/>
      <name val="宋体"/>
      <charset val="134"/>
    </font>
    <font>
      <sz val="10"/>
      <color indexed="8"/>
      <name val="黑体"/>
      <charset val="134"/>
    </font>
    <font>
      <sz val="10"/>
      <color indexed="22"/>
      <name val="黑体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charset val="134"/>
    </font>
    <font>
      <sz val="9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2"/>
        <bgColor indexed="64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9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2" fillId="0" borderId="0" xfId="0" applyFont="1" applyAlignment="1">
      <alignment vertical="center" wrapText="1"/>
    </xf>
    <xf numFmtId="0" fontId="1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0" fillId="0" borderId="0" xfId="0" applyFont="1" applyAlignment="1">
      <alignment vertical="center" wrapText="1"/>
    </xf>
    <xf numFmtId="0" fontId="5" fillId="2" borderId="3" xfId="0" applyNumberFormat="1" applyFont="1" applyFill="1" applyBorder="1" applyAlignment="1">
      <alignment vertical="center"/>
    </xf>
    <xf numFmtId="0" fontId="6" fillId="3" borderId="3" xfId="0" applyNumberFormat="1" applyFont="1" applyFill="1" applyBorder="1" applyAlignment="1">
      <alignment vertical="center"/>
    </xf>
    <xf numFmtId="0" fontId="5" fillId="4" borderId="3" xfId="0" applyNumberFormat="1" applyFont="1" applyFill="1" applyBorder="1" applyAlignment="1">
      <alignment vertical="center"/>
    </xf>
    <xf numFmtId="0" fontId="5" fillId="0" borderId="3" xfId="0" applyNumberFormat="1" applyFont="1" applyBorder="1" applyAlignment="1">
      <alignment vertical="center"/>
    </xf>
    <xf numFmtId="0" fontId="7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1" fillId="0" borderId="3" xfId="0" applyNumberFormat="1" applyFont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'0913'!$D$2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12700">
              <a:solidFill>
                <a:srgbClr val="499BC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99BC9"/>
              </a:solidFill>
              <a:ln>
                <a:solidFill>
                  <a:srgbClr val="499BC9"/>
                </a:solidFill>
                <a:prstDash val="solid"/>
              </a:ln>
            </c:spPr>
          </c:marker>
          <c:xVal>
            <c:numRef>
              <c:f>'0913'!$D$3:$D$15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90</c:v>
                </c:pt>
                <c:pt idx="6">
                  <c:v>150</c:v>
                </c:pt>
                <c:pt idx="7">
                  <c:v>180</c:v>
                </c:pt>
                <c:pt idx="8">
                  <c:v>210</c:v>
                </c:pt>
                <c:pt idx="9">
                  <c:v>270</c:v>
                </c:pt>
                <c:pt idx="10">
                  <c:v>340</c:v>
                </c:pt>
                <c:pt idx="11">
                  <c:v>370</c:v>
                </c:pt>
                <c:pt idx="12">
                  <c:v>420</c:v>
                </c:pt>
              </c:numCache>
            </c:numRef>
          </c:xVal>
          <c:yVal>
            <c:numRef>
              <c:f>'0913'!$K$3:$K$15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38</c:v>
                </c:pt>
                <c:pt idx="7">
                  <c:v>44</c:v>
                </c:pt>
                <c:pt idx="8">
                  <c:v>48</c:v>
                </c:pt>
                <c:pt idx="9">
                  <c:v>58</c:v>
                </c:pt>
                <c:pt idx="10">
                  <c:v>77</c:v>
                </c:pt>
                <c:pt idx="11">
                  <c:v>90</c:v>
                </c:pt>
                <c:pt idx="12">
                  <c:v>100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'0913'!$E$2</c:f>
              <c:strCache>
                <c:ptCount val="1"/>
                <c:pt idx="0">
                  <c:v>—1实际完成时间—</c:v>
                </c:pt>
              </c:strCache>
            </c:strRef>
          </c:tx>
          <c:spPr>
            <a:ln w="25400">
              <a:solidFill>
                <a:srgbClr val="F1D13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1D130"/>
              </a:solidFill>
              <a:ln>
                <a:solidFill>
                  <a:srgbClr val="F1D130"/>
                </a:solidFill>
                <a:prstDash val="solid"/>
              </a:ln>
            </c:spPr>
          </c:marker>
          <c:xVal>
            <c:numRef>
              <c:f>'0913'!$E$3:$E$15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20</c:v>
                </c:pt>
                <c:pt idx="2">
                  <c:v>39</c:v>
                </c:pt>
                <c:pt idx="3">
                  <c:v>48</c:v>
                </c:pt>
                <c:pt idx="4">
                  <c:v>61</c:v>
                </c:pt>
                <c:pt idx="5">
                  <c:v>87</c:v>
                </c:pt>
                <c:pt idx="6">
                  <c:v>137</c:v>
                </c:pt>
                <c:pt idx="7">
                  <c:v>185</c:v>
                </c:pt>
                <c:pt idx="8">
                  <c:v>210</c:v>
                </c:pt>
                <c:pt idx="9">
                  <c:v>261</c:v>
                </c:pt>
                <c:pt idx="10">
                  <c:v>351</c:v>
                </c:pt>
                <c:pt idx="11">
                  <c:v>365</c:v>
                </c:pt>
                <c:pt idx="12">
                  <c:v>420</c:v>
                </c:pt>
              </c:numCache>
            </c:numRef>
          </c:xVal>
          <c:yVal>
            <c:numRef>
              <c:f>'0913'!$K$3:$K$15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38</c:v>
                </c:pt>
                <c:pt idx="7">
                  <c:v>44</c:v>
                </c:pt>
                <c:pt idx="8">
                  <c:v>48</c:v>
                </c:pt>
                <c:pt idx="9">
                  <c:v>58</c:v>
                </c:pt>
                <c:pt idx="10">
                  <c:v>77</c:v>
                </c:pt>
                <c:pt idx="11">
                  <c:v>90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'0913'!$F$2</c:f>
              <c:strCache>
                <c:ptCount val="1"/>
                <c:pt idx="0">
                  <c:v>—2实际完成时间—</c:v>
                </c:pt>
              </c:strCache>
            </c:strRef>
          </c:tx>
          <c:spPr>
            <a:ln w="25400">
              <a:solidFill>
                <a:srgbClr val="6EC038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6EC038"/>
              </a:solidFill>
              <a:ln>
                <a:solidFill>
                  <a:srgbClr val="6EC038"/>
                </a:solidFill>
                <a:prstDash val="solid"/>
              </a:ln>
            </c:spPr>
          </c:marker>
          <c:xVal>
            <c:numRef>
              <c:f>'0913'!$F$3:$F$15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20</c:v>
                </c:pt>
                <c:pt idx="2">
                  <c:v>39</c:v>
                </c:pt>
                <c:pt idx="3">
                  <c:v>48</c:v>
                </c:pt>
                <c:pt idx="4">
                  <c:v>61</c:v>
                </c:pt>
                <c:pt idx="5">
                  <c:v>87</c:v>
                </c:pt>
                <c:pt idx="6">
                  <c:v>165</c:v>
                </c:pt>
                <c:pt idx="7">
                  <c:v>180</c:v>
                </c:pt>
                <c:pt idx="8">
                  <c:v>210</c:v>
                </c:pt>
                <c:pt idx="9">
                  <c:v>261</c:v>
                </c:pt>
                <c:pt idx="10">
                  <c:v>340</c:v>
                </c:pt>
                <c:pt idx="11">
                  <c:v>365</c:v>
                </c:pt>
                <c:pt idx="12">
                  <c:v>420</c:v>
                </c:pt>
              </c:numCache>
            </c:numRef>
          </c:xVal>
          <c:yVal>
            <c:numRef>
              <c:f>'0913'!$K$3:$K$15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38</c:v>
                </c:pt>
                <c:pt idx="7">
                  <c:v>44</c:v>
                </c:pt>
                <c:pt idx="8">
                  <c:v>48</c:v>
                </c:pt>
                <c:pt idx="9">
                  <c:v>58</c:v>
                </c:pt>
                <c:pt idx="10">
                  <c:v>77</c:v>
                </c:pt>
                <c:pt idx="11">
                  <c:v>90</c:v>
                </c:pt>
                <c:pt idx="12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'0913'!$G$2</c:f>
              <c:strCache>
                <c:ptCount val="1"/>
                <c:pt idx="0">
                  <c:v>—3实际完成时间—</c:v>
                </c:pt>
              </c:strCache>
            </c:strRef>
          </c:tx>
          <c:spPr>
            <a:ln w="25400">
              <a:solidFill>
                <a:srgbClr val="FFA93A"/>
              </a:solidFill>
              <a:prstDash val="solid"/>
            </a:ln>
          </c:spPr>
          <c:marker>
            <c:symbol val="x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'0913'!$G$3:$G$15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20</c:v>
                </c:pt>
                <c:pt idx="2">
                  <c:v>39</c:v>
                </c:pt>
                <c:pt idx="3">
                  <c:v>48</c:v>
                </c:pt>
                <c:pt idx="4">
                  <c:v>61</c:v>
                </c:pt>
                <c:pt idx="5">
                  <c:v>87</c:v>
                </c:pt>
                <c:pt idx="6">
                  <c:v>147</c:v>
                </c:pt>
                <c:pt idx="7">
                  <c:v>170</c:v>
                </c:pt>
                <c:pt idx="8">
                  <c:v>210</c:v>
                </c:pt>
                <c:pt idx="9">
                  <c:v>261</c:v>
                </c:pt>
                <c:pt idx="10">
                  <c:v>355</c:v>
                </c:pt>
                <c:pt idx="11">
                  <c:v>365</c:v>
                </c:pt>
                <c:pt idx="12">
                  <c:v>420</c:v>
                </c:pt>
              </c:numCache>
            </c:numRef>
          </c:xVal>
          <c:yVal>
            <c:numRef>
              <c:f>'0913'!$K$3:$K$15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38</c:v>
                </c:pt>
                <c:pt idx="7">
                  <c:v>44</c:v>
                </c:pt>
                <c:pt idx="8">
                  <c:v>48</c:v>
                </c:pt>
                <c:pt idx="9">
                  <c:v>58</c:v>
                </c:pt>
                <c:pt idx="10">
                  <c:v>77</c:v>
                </c:pt>
                <c:pt idx="11">
                  <c:v>90</c:v>
                </c:pt>
                <c:pt idx="12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'0913'!$H$2</c:f>
              <c:strCache>
                <c:ptCount val="1"/>
                <c:pt idx="0">
                  <c:v>—4实际完成时间—</c:v>
                </c:pt>
              </c:strCache>
            </c:strRef>
          </c:tx>
          <c:spPr>
            <a:ln w="25400">
              <a:solidFill>
                <a:srgbClr val="FF2D21"/>
              </a:solidFill>
              <a:prstDash val="solid"/>
            </a:ln>
          </c:spPr>
          <c:marker>
            <c:symbol val="star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'0913'!$H$3:$H$15</c:f>
              <c:numCache>
                <c:formatCode>0</c:formatCode>
                <c:ptCount val="13"/>
                <c:pt idx="0" formatCode="General">
                  <c:v>1</c:v>
                </c:pt>
                <c:pt idx="1">
                  <c:v>20</c:v>
                </c:pt>
                <c:pt idx="2">
                  <c:v>39</c:v>
                </c:pt>
                <c:pt idx="3">
                  <c:v>45</c:v>
                </c:pt>
                <c:pt idx="4">
                  <c:v>59</c:v>
                </c:pt>
                <c:pt idx="5">
                  <c:v>85</c:v>
                </c:pt>
                <c:pt idx="6">
                  <c:v>152</c:v>
                </c:pt>
                <c:pt idx="7">
                  <c:v>173</c:v>
                </c:pt>
                <c:pt idx="8">
                  <c:v>210</c:v>
                </c:pt>
                <c:pt idx="9">
                  <c:v>263</c:v>
                </c:pt>
                <c:pt idx="10">
                  <c:v>355</c:v>
                </c:pt>
                <c:pt idx="11">
                  <c:v>365</c:v>
                </c:pt>
                <c:pt idx="12">
                  <c:v>420</c:v>
                </c:pt>
              </c:numCache>
            </c:numRef>
          </c:xVal>
          <c:yVal>
            <c:numRef>
              <c:f>'0913'!$K$3:$K$15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38</c:v>
                </c:pt>
                <c:pt idx="7">
                  <c:v>44</c:v>
                </c:pt>
                <c:pt idx="8">
                  <c:v>48</c:v>
                </c:pt>
                <c:pt idx="9">
                  <c:v>58</c:v>
                </c:pt>
                <c:pt idx="10">
                  <c:v>77</c:v>
                </c:pt>
                <c:pt idx="11">
                  <c:v>90</c:v>
                </c:pt>
                <c:pt idx="12">
                  <c:v>100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'0913'!$I$2</c:f>
              <c:strCache>
                <c:ptCount val="1"/>
                <c:pt idx="0">
                  <c:v>—5实际完成时间—</c:v>
                </c:pt>
              </c:strCache>
            </c:strRef>
          </c:tx>
          <c:spPr>
            <a:ln w="25400">
              <a:solidFill>
                <a:srgbClr val="6C2085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C2085"/>
              </a:solidFill>
              <a:ln>
                <a:solidFill>
                  <a:srgbClr val="6C2085"/>
                </a:solidFill>
                <a:prstDash val="solid"/>
              </a:ln>
            </c:spPr>
          </c:marker>
          <c:xVal>
            <c:numRef>
              <c:f>'0913'!$I$3:$I$15</c:f>
              <c:numCache>
                <c:formatCode>0</c:formatCode>
                <c:ptCount val="13"/>
                <c:pt idx="0" formatCode="General">
                  <c:v>1</c:v>
                </c:pt>
                <c:pt idx="1">
                  <c:v>20</c:v>
                </c:pt>
                <c:pt idx="2">
                  <c:v>39</c:v>
                </c:pt>
                <c:pt idx="3">
                  <c:v>45</c:v>
                </c:pt>
                <c:pt idx="4">
                  <c:v>59</c:v>
                </c:pt>
                <c:pt idx="5">
                  <c:v>85</c:v>
                </c:pt>
                <c:pt idx="6">
                  <c:v>160</c:v>
                </c:pt>
                <c:pt idx="7">
                  <c:v>182</c:v>
                </c:pt>
                <c:pt idx="8">
                  <c:v>210</c:v>
                </c:pt>
                <c:pt idx="9">
                  <c:v>263</c:v>
                </c:pt>
                <c:pt idx="10">
                  <c:v>348</c:v>
                </c:pt>
                <c:pt idx="11">
                  <c:v>365</c:v>
                </c:pt>
                <c:pt idx="12">
                  <c:v>420</c:v>
                </c:pt>
              </c:numCache>
            </c:numRef>
          </c:xVal>
          <c:yVal>
            <c:numRef>
              <c:f>'0913'!$K$3:$K$15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38</c:v>
                </c:pt>
                <c:pt idx="7">
                  <c:v>44</c:v>
                </c:pt>
                <c:pt idx="8">
                  <c:v>48</c:v>
                </c:pt>
                <c:pt idx="9">
                  <c:v>58</c:v>
                </c:pt>
                <c:pt idx="10">
                  <c:v>77</c:v>
                </c:pt>
                <c:pt idx="11">
                  <c:v>90</c:v>
                </c:pt>
                <c:pt idx="12">
                  <c:v>100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'0913'!$J$2</c:f>
              <c:strCache>
                <c:ptCount val="1"/>
                <c:pt idx="0">
                  <c:v>—6实际完成时间—</c:v>
                </c:pt>
              </c:strCache>
            </c:strRef>
          </c:tx>
          <c:spPr>
            <a:ln w="25400">
              <a:solidFill>
                <a:srgbClr val="499BC9"/>
              </a:solidFill>
              <a:prstDash val="solid"/>
            </a:ln>
          </c:spPr>
          <c:marker>
            <c:symbol val="plus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'0913'!$J$3:$J$15</c:f>
              <c:numCache>
                <c:formatCode>0</c:formatCode>
                <c:ptCount val="13"/>
                <c:pt idx="0" formatCode="General">
                  <c:v>1</c:v>
                </c:pt>
                <c:pt idx="1">
                  <c:v>20</c:v>
                </c:pt>
                <c:pt idx="2">
                  <c:v>39</c:v>
                </c:pt>
                <c:pt idx="3">
                  <c:v>45</c:v>
                </c:pt>
                <c:pt idx="4">
                  <c:v>59</c:v>
                </c:pt>
                <c:pt idx="5">
                  <c:v>85</c:v>
                </c:pt>
                <c:pt idx="6">
                  <c:v>170</c:v>
                </c:pt>
                <c:pt idx="7">
                  <c:v>179</c:v>
                </c:pt>
                <c:pt idx="8">
                  <c:v>210</c:v>
                </c:pt>
                <c:pt idx="9">
                  <c:v>263</c:v>
                </c:pt>
                <c:pt idx="10">
                  <c:v>345</c:v>
                </c:pt>
                <c:pt idx="11">
                  <c:v>365</c:v>
                </c:pt>
                <c:pt idx="12">
                  <c:v>420</c:v>
                </c:pt>
              </c:numCache>
            </c:numRef>
          </c:xVal>
          <c:yVal>
            <c:numRef>
              <c:f>'0913'!$K$3:$K$15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38</c:v>
                </c:pt>
                <c:pt idx="7">
                  <c:v>44</c:v>
                </c:pt>
                <c:pt idx="8">
                  <c:v>48</c:v>
                </c:pt>
                <c:pt idx="9">
                  <c:v>58</c:v>
                </c:pt>
                <c:pt idx="10">
                  <c:v>77</c:v>
                </c:pt>
                <c:pt idx="11">
                  <c:v>90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5616"/>
        <c:axId val="119726176"/>
      </c:scatterChart>
      <c:valAx>
        <c:axId val="119725616"/>
        <c:scaling>
          <c:orientation val="minMax"/>
          <c:max val="42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Helvetica"/>
                    <a:ea typeface="Helvetica"/>
                    <a:cs typeface="Helvetica"/>
                  </a:defRPr>
                </a:pPr>
                <a:r>
                  <a:rPr lang="zh-CN" altLang="zh-CN"/>
                  <a:t>时间（分钟）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"/>
                <a:ea typeface="Helvetica"/>
                <a:cs typeface="Helvetica"/>
              </a:defRPr>
            </a:pPr>
            <a:endParaRPr lang="zh-CN"/>
          </a:p>
        </c:txPr>
        <c:crossAx val="119726176"/>
        <c:crosses val="autoZero"/>
        <c:crossBetween val="midCat"/>
        <c:majorUnit val="30"/>
      </c:valAx>
      <c:valAx>
        <c:axId val="119726176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Helvetica"/>
                    <a:ea typeface="Helvetica"/>
                    <a:cs typeface="Helvetica"/>
                  </a:defRPr>
                </a:pPr>
                <a:r>
                  <a:rPr lang="zh-CN" altLang="zh-CN"/>
                  <a:t>百分比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"/>
                <a:ea typeface="Helvetica"/>
                <a:cs typeface="Helvetica"/>
              </a:defRPr>
            </a:pPr>
            <a:endParaRPr lang="zh-CN"/>
          </a:p>
        </c:txPr>
        <c:crossAx val="119725616"/>
        <c:crosses val="autoZero"/>
        <c:crossBetween val="between"/>
      </c:valAx>
      <c:spPr>
        <a:noFill/>
        <a:ln>
          <a:noFill/>
        </a:ln>
      </c:spPr>
    </c:plotArea>
    <c:legend>
      <c:legendPos val="b"/>
      <c:legendEntry>
        <c:idx val="0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"/>
                <a:ea typeface="Helvetica"/>
                <a:cs typeface="Helvetica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"/>
                <a:ea typeface="Helvetica"/>
                <a:cs typeface="Helvetica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"/>
                <a:ea typeface="Helvetica"/>
                <a:cs typeface="Helvetica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"/>
                <a:ea typeface="Helvetica"/>
                <a:cs typeface="Helvetica"/>
              </a:defRPr>
            </a:pPr>
            <a:endParaRPr lang="zh-CN"/>
          </a:p>
        </c:txPr>
      </c:legendEntry>
      <c:legendEntry>
        <c:idx val="4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"/>
                <a:ea typeface="Helvetica"/>
                <a:cs typeface="Helvetica"/>
              </a:defRPr>
            </a:pPr>
            <a:endParaRPr lang="zh-CN"/>
          </a:p>
        </c:txPr>
      </c:legendEntry>
      <c:legendEntry>
        <c:idx val="5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"/>
                <a:ea typeface="Helvetica"/>
                <a:cs typeface="Helvetica"/>
              </a:defRPr>
            </a:pPr>
            <a:endParaRPr lang="zh-CN"/>
          </a:p>
        </c:txPr>
      </c:legendEntry>
      <c:legendEntry>
        <c:idx val="6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"/>
                <a:ea typeface="Helvetica"/>
                <a:cs typeface="Helvetica"/>
              </a:defRPr>
            </a:pPr>
            <a:endParaRPr lang="zh-CN"/>
          </a:p>
        </c:txPr>
      </c:legendEntry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"/>
              <a:ea typeface="Helvetica"/>
              <a:cs typeface="Helvetica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16</xdr:row>
      <xdr:rowOff>62865</xdr:rowOff>
    </xdr:from>
    <xdr:to>
      <xdr:col>10</xdr:col>
      <xdr:colOff>853440</xdr:colOff>
      <xdr:row>36</xdr:row>
      <xdr:rowOff>45720</xdr:rowOff>
    </xdr:to>
    <xdr:graphicFrame macro="">
      <xdr:nvGraphicFramePr>
        <xdr:cNvPr id="6141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blipFill rotWithShape="1">
          <a:blip xmlns:r="http://schemas.openxmlformats.org/officeDocument/2006/relationships" r:embed="rId1"/>
          <a:tile/>
        </a:blipFill>
        <a:ln>
          <a:noFill/>
        </a:ln>
        <a:effectLst>
          <a:outerShdw dist="25400" dir="5400000" rotWithShape="0">
            <a:srgbClr val="000000">
              <a:alpha val="50000"/>
            </a:srgbClr>
          </a:outerShdw>
        </a:effectLst>
      </a:spPr>
      <a:bodyPr/>
      <a:lstStyle/>
    </a:spDef>
    <a:tx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noFill/>
        <a:ln>
          <a:noFill/>
        </a:ln>
      </a:spPr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15"/>
  <sheetViews>
    <sheetView showGridLines="0" tabSelected="1" workbookViewId="0">
      <selection activeCell="B29" sqref="B29"/>
    </sheetView>
  </sheetViews>
  <sheetFormatPr defaultColWidth="8.84375" defaultRowHeight="12.75" customHeight="1" x14ac:dyDescent="0.3"/>
  <cols>
    <col min="1" max="1" width="15.84375" style="4" customWidth="1"/>
    <col min="2" max="2" width="6.765625" style="4" customWidth="1"/>
    <col min="3" max="3" width="9.61328125" style="5" customWidth="1"/>
    <col min="4" max="4" width="11.3828125" style="4" customWidth="1"/>
    <col min="5" max="6" width="10.15234375" style="4" customWidth="1"/>
    <col min="7" max="7" width="10.4609375" style="4" customWidth="1"/>
    <col min="8" max="8" width="10.23046875" style="4" customWidth="1"/>
    <col min="9" max="256" width="8.84375" style="4" customWidth="1"/>
    <col min="257" max="16384" width="8.84375" style="6"/>
  </cols>
  <sheetData>
    <row r="1" spans="1:261" ht="37.799999999999997" customHeight="1" x14ac:dyDescent="0.3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261" s="3" customFormat="1" ht="16.05" customHeight="1" x14ac:dyDescent="0.3">
      <c r="A2" s="7" t="s">
        <v>1</v>
      </c>
      <c r="B2" s="7" t="s">
        <v>2</v>
      </c>
      <c r="C2" s="8" t="s">
        <v>3</v>
      </c>
      <c r="D2" s="7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8" t="s">
        <v>11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</row>
    <row r="3" spans="1:261" ht="16.05" customHeight="1" x14ac:dyDescent="0.3">
      <c r="A3" s="10" t="s">
        <v>12</v>
      </c>
      <c r="B3" s="13">
        <v>0</v>
      </c>
      <c r="C3" s="14">
        <v>0</v>
      </c>
      <c r="D3" s="13">
        <v>2</v>
      </c>
      <c r="E3" s="13">
        <v>2</v>
      </c>
      <c r="F3" s="13">
        <v>2</v>
      </c>
      <c r="G3" s="13">
        <v>2</v>
      </c>
      <c r="H3" s="13">
        <v>1</v>
      </c>
      <c r="I3" s="13">
        <v>1</v>
      </c>
      <c r="J3" s="13">
        <v>1</v>
      </c>
      <c r="K3" s="14">
        <v>0</v>
      </c>
      <c r="IW3" s="4"/>
      <c r="IX3" s="4"/>
      <c r="IY3" s="4"/>
      <c r="IZ3" s="4"/>
      <c r="JA3" s="4"/>
    </row>
    <row r="4" spans="1:261" ht="16.05" customHeight="1" x14ac:dyDescent="0.3">
      <c r="A4" s="10" t="s">
        <v>13</v>
      </c>
      <c r="B4" s="15">
        <v>15</v>
      </c>
      <c r="C4" s="16">
        <f>C3+B4</f>
        <v>15</v>
      </c>
      <c r="D4" s="15">
        <v>30</v>
      </c>
      <c r="E4" s="15">
        <v>20</v>
      </c>
      <c r="F4" s="15">
        <v>20</v>
      </c>
      <c r="G4" s="15">
        <v>20</v>
      </c>
      <c r="H4" s="15">
        <v>20</v>
      </c>
      <c r="I4" s="15">
        <v>20</v>
      </c>
      <c r="J4" s="15">
        <v>20</v>
      </c>
      <c r="K4" s="16">
        <f>ROUND(C4/C$15*100,0)</f>
        <v>6</v>
      </c>
      <c r="IW4" s="4"/>
      <c r="IX4" s="4"/>
      <c r="IY4" s="4"/>
      <c r="IZ4" s="4"/>
      <c r="JA4" s="4"/>
    </row>
    <row r="5" spans="1:261" ht="16.05" customHeight="1" x14ac:dyDescent="0.3">
      <c r="A5" s="10" t="s">
        <v>14</v>
      </c>
      <c r="B5" s="15">
        <v>5</v>
      </c>
      <c r="C5" s="16">
        <f t="shared" ref="C5" si="0">C4+B5</f>
        <v>20</v>
      </c>
      <c r="D5" s="15">
        <v>50</v>
      </c>
      <c r="E5" s="15">
        <v>39</v>
      </c>
      <c r="F5" s="15">
        <v>39</v>
      </c>
      <c r="G5" s="15">
        <v>39</v>
      </c>
      <c r="H5" s="15">
        <v>39</v>
      </c>
      <c r="I5" s="15">
        <v>39</v>
      </c>
      <c r="J5" s="15">
        <v>39</v>
      </c>
      <c r="K5" s="16">
        <f t="shared" ref="K5" si="1">ROUND(C5/C$15*100,0)</f>
        <v>8</v>
      </c>
      <c r="IW5" s="4"/>
      <c r="IX5" s="4"/>
      <c r="IY5" s="4"/>
      <c r="IZ5" s="4"/>
      <c r="JA5" s="4"/>
    </row>
    <row r="6" spans="1:261" ht="16.05" customHeight="1" x14ac:dyDescent="0.3">
      <c r="A6" s="10" t="s">
        <v>15</v>
      </c>
      <c r="B6" s="15">
        <v>5</v>
      </c>
      <c r="C6" s="16">
        <f t="shared" ref="C6:C15" si="2">C5+B6</f>
        <v>25</v>
      </c>
      <c r="D6" s="15">
        <v>60</v>
      </c>
      <c r="E6" s="15">
        <v>48</v>
      </c>
      <c r="F6" s="15">
        <v>48</v>
      </c>
      <c r="G6" s="15">
        <v>48</v>
      </c>
      <c r="H6" s="15">
        <v>45</v>
      </c>
      <c r="I6" s="15">
        <v>45</v>
      </c>
      <c r="J6" s="15">
        <v>45</v>
      </c>
      <c r="K6" s="16">
        <f t="shared" ref="K6" si="3">ROUND(C6/C$15*100,0)</f>
        <v>10</v>
      </c>
      <c r="IW6" s="4"/>
      <c r="IX6" s="4"/>
      <c r="IY6" s="4"/>
      <c r="IZ6" s="4"/>
      <c r="JA6" s="4"/>
    </row>
    <row r="7" spans="1:261" ht="16.05" customHeight="1" x14ac:dyDescent="0.3">
      <c r="A7" s="10" t="s">
        <v>16</v>
      </c>
      <c r="B7" s="15">
        <v>5</v>
      </c>
      <c r="C7" s="16">
        <f t="shared" si="2"/>
        <v>30</v>
      </c>
      <c r="D7" s="15">
        <v>70</v>
      </c>
      <c r="E7" s="15">
        <v>61</v>
      </c>
      <c r="F7" s="15">
        <v>61</v>
      </c>
      <c r="G7" s="15">
        <v>61</v>
      </c>
      <c r="H7" s="15">
        <v>59</v>
      </c>
      <c r="I7" s="15">
        <v>59</v>
      </c>
      <c r="J7" s="15">
        <v>59</v>
      </c>
      <c r="K7" s="16">
        <f t="shared" ref="K7:K15" si="4">ROUND(C7/C$15*100,0)</f>
        <v>13</v>
      </c>
      <c r="IW7" s="4"/>
      <c r="IX7" s="4"/>
      <c r="IY7" s="4"/>
      <c r="IZ7" s="4"/>
      <c r="JA7" s="4"/>
    </row>
    <row r="8" spans="1:261" ht="16.05" customHeight="1" x14ac:dyDescent="0.3">
      <c r="A8" s="10" t="s">
        <v>17</v>
      </c>
      <c r="B8" s="15">
        <v>10</v>
      </c>
      <c r="C8" s="16">
        <f t="shared" si="2"/>
        <v>40</v>
      </c>
      <c r="D8" s="15">
        <v>90</v>
      </c>
      <c r="E8" s="15">
        <v>87</v>
      </c>
      <c r="F8" s="15">
        <v>87</v>
      </c>
      <c r="G8" s="15">
        <v>87</v>
      </c>
      <c r="H8" s="15">
        <v>85</v>
      </c>
      <c r="I8" s="15">
        <v>85</v>
      </c>
      <c r="J8" s="15">
        <v>85</v>
      </c>
      <c r="K8" s="16">
        <f t="shared" si="4"/>
        <v>17</v>
      </c>
      <c r="IW8" s="4"/>
      <c r="IX8" s="4"/>
      <c r="IY8" s="4"/>
      <c r="IZ8" s="4"/>
      <c r="JA8" s="4"/>
    </row>
    <row r="9" spans="1:261" ht="16.05" customHeight="1" x14ac:dyDescent="0.3">
      <c r="A9" s="10" t="s">
        <v>18</v>
      </c>
      <c r="B9" s="15">
        <v>50</v>
      </c>
      <c r="C9" s="16">
        <f t="shared" si="2"/>
        <v>90</v>
      </c>
      <c r="D9" s="15">
        <v>150</v>
      </c>
      <c r="E9" s="15">
        <v>137</v>
      </c>
      <c r="F9" s="15">
        <v>165</v>
      </c>
      <c r="G9" s="15">
        <v>147</v>
      </c>
      <c r="H9" s="15">
        <v>152</v>
      </c>
      <c r="I9" s="15">
        <v>160</v>
      </c>
      <c r="J9" s="15">
        <v>170</v>
      </c>
      <c r="K9" s="16">
        <f t="shared" si="4"/>
        <v>38</v>
      </c>
      <c r="IW9" s="4"/>
      <c r="IX9" s="4"/>
      <c r="IY9" s="4"/>
      <c r="IZ9" s="4"/>
      <c r="JA9" s="4"/>
    </row>
    <row r="10" spans="1:261" ht="16.05" customHeight="1" x14ac:dyDescent="0.3">
      <c r="A10" s="10" t="s">
        <v>19</v>
      </c>
      <c r="B10" s="15">
        <v>15</v>
      </c>
      <c r="C10" s="16">
        <f t="shared" si="2"/>
        <v>105</v>
      </c>
      <c r="D10" s="15">
        <v>180</v>
      </c>
      <c r="E10" s="15">
        <v>185</v>
      </c>
      <c r="F10" s="15">
        <v>180</v>
      </c>
      <c r="G10" s="15">
        <v>170</v>
      </c>
      <c r="H10" s="15">
        <v>173</v>
      </c>
      <c r="I10" s="15">
        <v>182</v>
      </c>
      <c r="J10" s="15">
        <v>179</v>
      </c>
      <c r="K10" s="16">
        <f t="shared" si="4"/>
        <v>44</v>
      </c>
      <c r="IW10" s="4"/>
      <c r="IX10" s="4"/>
      <c r="IY10" s="4"/>
      <c r="IZ10" s="4"/>
      <c r="JA10" s="4"/>
    </row>
    <row r="11" spans="1:261" ht="16.05" customHeight="1" x14ac:dyDescent="0.3">
      <c r="A11" s="10" t="s">
        <v>20</v>
      </c>
      <c r="B11" s="15">
        <v>10</v>
      </c>
      <c r="C11" s="16">
        <f t="shared" si="2"/>
        <v>115</v>
      </c>
      <c r="D11" s="15">
        <v>210</v>
      </c>
      <c r="E11" s="15">
        <v>210</v>
      </c>
      <c r="F11" s="15">
        <v>210</v>
      </c>
      <c r="G11" s="15">
        <v>210</v>
      </c>
      <c r="H11" s="15">
        <v>210</v>
      </c>
      <c r="I11" s="15">
        <v>210</v>
      </c>
      <c r="J11" s="15">
        <v>210</v>
      </c>
      <c r="K11" s="16">
        <f t="shared" si="4"/>
        <v>48</v>
      </c>
      <c r="IW11" s="4"/>
      <c r="IX11" s="4"/>
      <c r="IY11" s="4"/>
      <c r="IZ11" s="4"/>
      <c r="JA11" s="4"/>
    </row>
    <row r="12" spans="1:261" ht="16.05" customHeight="1" x14ac:dyDescent="0.3">
      <c r="A12" s="10" t="s">
        <v>21</v>
      </c>
      <c r="B12" s="15">
        <v>25</v>
      </c>
      <c r="C12" s="16">
        <f t="shared" si="2"/>
        <v>140</v>
      </c>
      <c r="D12" s="15">
        <v>270</v>
      </c>
      <c r="E12" s="15">
        <v>261</v>
      </c>
      <c r="F12" s="15">
        <v>261</v>
      </c>
      <c r="G12" s="15">
        <v>261</v>
      </c>
      <c r="H12" s="15">
        <v>263</v>
      </c>
      <c r="I12" s="15">
        <v>263</v>
      </c>
      <c r="J12" s="15">
        <v>263</v>
      </c>
      <c r="K12" s="16">
        <f t="shared" si="4"/>
        <v>58</v>
      </c>
      <c r="IW12" s="4"/>
      <c r="IX12" s="4"/>
      <c r="IY12" s="4"/>
      <c r="IZ12" s="4"/>
      <c r="JA12" s="4"/>
    </row>
    <row r="13" spans="1:261" ht="16.05" customHeight="1" x14ac:dyDescent="0.3">
      <c r="A13" s="10" t="s">
        <v>22</v>
      </c>
      <c r="B13" s="15">
        <v>45</v>
      </c>
      <c r="C13" s="16">
        <f t="shared" si="2"/>
        <v>185</v>
      </c>
      <c r="D13" s="15">
        <v>340</v>
      </c>
      <c r="E13" s="15">
        <v>351</v>
      </c>
      <c r="F13" s="15">
        <v>340</v>
      </c>
      <c r="G13" s="15">
        <v>355</v>
      </c>
      <c r="H13" s="15">
        <v>355</v>
      </c>
      <c r="I13" s="15">
        <v>348</v>
      </c>
      <c r="J13" s="15">
        <v>345</v>
      </c>
      <c r="K13" s="16">
        <f t="shared" si="4"/>
        <v>77</v>
      </c>
      <c r="IW13" s="4"/>
      <c r="IX13" s="4"/>
      <c r="IY13" s="4"/>
      <c r="IZ13" s="4"/>
      <c r="JA13" s="4"/>
    </row>
    <row r="14" spans="1:261" ht="16.05" customHeight="1" x14ac:dyDescent="0.3">
      <c r="A14" s="11" t="s">
        <v>23</v>
      </c>
      <c r="B14" s="15">
        <v>30</v>
      </c>
      <c r="C14" s="16">
        <f t="shared" si="2"/>
        <v>215</v>
      </c>
      <c r="D14" s="15">
        <v>370</v>
      </c>
      <c r="E14" s="15">
        <v>365</v>
      </c>
      <c r="F14" s="15">
        <v>365</v>
      </c>
      <c r="G14" s="15">
        <v>365</v>
      </c>
      <c r="H14" s="15">
        <v>365</v>
      </c>
      <c r="I14" s="15">
        <v>365</v>
      </c>
      <c r="J14" s="15">
        <v>365</v>
      </c>
      <c r="K14" s="16">
        <f t="shared" si="4"/>
        <v>90</v>
      </c>
      <c r="IW14" s="4"/>
      <c r="IX14" s="4"/>
      <c r="IY14" s="4"/>
      <c r="IZ14" s="4"/>
      <c r="JA14" s="4"/>
    </row>
    <row r="15" spans="1:261" ht="16.05" customHeight="1" x14ac:dyDescent="0.3">
      <c r="A15" s="10" t="s">
        <v>24</v>
      </c>
      <c r="B15" s="15">
        <v>25</v>
      </c>
      <c r="C15" s="16">
        <f t="shared" si="2"/>
        <v>240</v>
      </c>
      <c r="D15" s="15">
        <v>420</v>
      </c>
      <c r="E15" s="15">
        <v>420</v>
      </c>
      <c r="F15" s="15">
        <v>420</v>
      </c>
      <c r="G15" s="15">
        <v>420</v>
      </c>
      <c r="H15" s="15">
        <v>420</v>
      </c>
      <c r="I15" s="15">
        <v>420</v>
      </c>
      <c r="J15" s="15">
        <v>420</v>
      </c>
      <c r="K15" s="16">
        <f t="shared" si="4"/>
        <v>100</v>
      </c>
      <c r="IW15" s="4"/>
      <c r="IX15" s="4"/>
      <c r="IY15" s="4"/>
      <c r="IZ15" s="4"/>
      <c r="JA15" s="4"/>
    </row>
  </sheetData>
  <mergeCells count="1">
    <mergeCell ref="A1:L1"/>
  </mergeCells>
  <phoneticPr fontId="9" type="noConversion"/>
  <pageMargins left="0.75" right="0.75" top="1" bottom="1" header="0.5" footer="0.5"/>
  <pageSetup orientation="portrait" r:id="rId1"/>
  <headerFooter alignWithMargins="0">
    <oddHeader>&amp;C&amp;"Times New Roman,Regular"&amp;12Sheet1</oddHeader>
    <oddFooter>&amp;L&amp;"Helvetica,Regular"&amp;12&amp;P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4375" defaultRowHeight="12.75" customHeight="1" x14ac:dyDescent="0.25"/>
  <cols>
    <col min="1" max="5" width="8.61328125" style="1" customWidth="1"/>
    <col min="6" max="256" width="8.84375" style="1" customWidth="1"/>
  </cols>
  <sheetData>
    <row r="1" spans="1:5" ht="15.45" customHeight="1" x14ac:dyDescent="0.25">
      <c r="A1" s="2"/>
      <c r="B1" s="2"/>
      <c r="C1" s="2"/>
      <c r="D1" s="2"/>
      <c r="E1" s="2"/>
    </row>
    <row r="2" spans="1:5" ht="15.45" customHeight="1" x14ac:dyDescent="0.25">
      <c r="A2" s="2"/>
      <c r="B2" s="2"/>
      <c r="C2" s="2"/>
      <c r="D2" s="2"/>
      <c r="E2" s="2"/>
    </row>
    <row r="3" spans="1:5" ht="15.45" customHeight="1" x14ac:dyDescent="0.25">
      <c r="A3" s="2"/>
      <c r="B3" s="2"/>
      <c r="C3" s="2"/>
      <c r="D3" s="2"/>
      <c r="E3" s="2"/>
    </row>
    <row r="4" spans="1:5" ht="15.45" customHeight="1" x14ac:dyDescent="0.25">
      <c r="A4" s="2"/>
      <c r="B4" s="2"/>
      <c r="C4" s="2"/>
      <c r="D4" s="2"/>
      <c r="E4" s="2"/>
    </row>
    <row r="5" spans="1:5" ht="15.45" customHeight="1" x14ac:dyDescent="0.25">
      <c r="A5" s="2"/>
      <c r="B5" s="2"/>
      <c r="C5" s="2"/>
      <c r="D5" s="2"/>
      <c r="E5" s="2"/>
    </row>
    <row r="6" spans="1:5" ht="15.45" customHeight="1" x14ac:dyDescent="0.25">
      <c r="A6" s="2"/>
      <c r="B6" s="2"/>
      <c r="C6" s="2"/>
      <c r="D6" s="2"/>
      <c r="E6" s="2"/>
    </row>
    <row r="7" spans="1:5" ht="15.45" customHeight="1" x14ac:dyDescent="0.25">
      <c r="A7" s="2"/>
      <c r="B7" s="2"/>
      <c r="C7" s="2"/>
      <c r="D7" s="2"/>
      <c r="E7" s="2"/>
    </row>
    <row r="8" spans="1:5" ht="15.45" customHeight="1" x14ac:dyDescent="0.25">
      <c r="A8" s="2"/>
      <c r="B8" s="2"/>
      <c r="C8" s="2"/>
      <c r="D8" s="2"/>
      <c r="E8" s="2"/>
    </row>
    <row r="9" spans="1:5" ht="15.45" customHeight="1" x14ac:dyDescent="0.25">
      <c r="A9" s="2"/>
      <c r="B9" s="2"/>
      <c r="C9" s="2"/>
      <c r="D9" s="2"/>
      <c r="E9" s="2"/>
    </row>
    <row r="10" spans="1:5" ht="15.45" customHeight="1" x14ac:dyDescent="0.25">
      <c r="A10" s="2"/>
      <c r="B10" s="2"/>
      <c r="C10" s="2"/>
      <c r="D10" s="2"/>
      <c r="E10" s="2"/>
    </row>
  </sheetData>
  <phoneticPr fontId="9" type="noConversion"/>
  <pageMargins left="0.75" right="0.75" top="1" bottom="1" header="0.5" footer="0.5"/>
  <pageSetup orientation="portrait"/>
  <headerFooter alignWithMargins="0">
    <oddHeader>&amp;C&amp;"Times New Roman,Regular"&amp;12Sheet2</oddHeader>
    <oddFooter>&amp;L&amp;"Helvetica,Regular"&amp;12&amp;P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4375" defaultRowHeight="12.75" customHeight="1" x14ac:dyDescent="0.25"/>
  <cols>
    <col min="1" max="5" width="8.61328125" style="1" customWidth="1"/>
    <col min="6" max="256" width="8.84375" style="1" customWidth="1"/>
  </cols>
  <sheetData>
    <row r="1" spans="1:5" ht="15.45" customHeight="1" x14ac:dyDescent="0.25">
      <c r="A1" s="2"/>
      <c r="B1" s="2"/>
      <c r="C1" s="2"/>
      <c r="D1" s="2"/>
      <c r="E1" s="2"/>
    </row>
    <row r="2" spans="1:5" ht="15.45" customHeight="1" x14ac:dyDescent="0.25">
      <c r="A2" s="2"/>
      <c r="B2" s="2"/>
      <c r="C2" s="2"/>
      <c r="D2" s="2"/>
      <c r="E2" s="2"/>
    </row>
    <row r="3" spans="1:5" ht="15.45" customHeight="1" x14ac:dyDescent="0.25">
      <c r="A3" s="2"/>
      <c r="B3" s="2"/>
      <c r="C3" s="2"/>
      <c r="D3" s="2"/>
      <c r="E3" s="2"/>
    </row>
    <row r="4" spans="1:5" ht="15.45" customHeight="1" x14ac:dyDescent="0.25">
      <c r="A4" s="2"/>
      <c r="B4" s="2"/>
      <c r="C4" s="2"/>
      <c r="D4" s="2"/>
      <c r="E4" s="2"/>
    </row>
    <row r="5" spans="1:5" ht="15.45" customHeight="1" x14ac:dyDescent="0.25">
      <c r="A5" s="2"/>
      <c r="B5" s="2"/>
      <c r="C5" s="2"/>
      <c r="D5" s="2"/>
      <c r="E5" s="2"/>
    </row>
    <row r="6" spans="1:5" ht="15.45" customHeight="1" x14ac:dyDescent="0.25">
      <c r="A6" s="2"/>
      <c r="B6" s="2"/>
      <c r="C6" s="2"/>
      <c r="D6" s="2"/>
      <c r="E6" s="2"/>
    </row>
    <row r="7" spans="1:5" ht="15.45" customHeight="1" x14ac:dyDescent="0.25">
      <c r="A7" s="2"/>
      <c r="B7" s="2"/>
      <c r="C7" s="2"/>
      <c r="D7" s="2"/>
      <c r="E7" s="2"/>
    </row>
    <row r="8" spans="1:5" ht="15.45" customHeight="1" x14ac:dyDescent="0.25">
      <c r="A8" s="2"/>
      <c r="B8" s="2"/>
      <c r="C8" s="2"/>
      <c r="D8" s="2"/>
      <c r="E8" s="2"/>
    </row>
    <row r="9" spans="1:5" ht="15.45" customHeight="1" x14ac:dyDescent="0.25">
      <c r="A9" s="2"/>
      <c r="B9" s="2"/>
      <c r="C9" s="2"/>
      <c r="D9" s="2"/>
      <c r="E9" s="2"/>
    </row>
    <row r="10" spans="1:5" ht="15.45" customHeight="1" x14ac:dyDescent="0.25">
      <c r="A10" s="2"/>
      <c r="B10" s="2"/>
      <c r="C10" s="2"/>
      <c r="D10" s="2"/>
      <c r="E10" s="2"/>
    </row>
  </sheetData>
  <phoneticPr fontId="9" type="noConversion"/>
  <pageMargins left="0.75" right="0.75" top="1" bottom="1" header="0.5" footer="0.5"/>
  <pageSetup orientation="portrait"/>
  <headerFooter alignWithMargins="0">
    <oddHeader>&amp;C&amp;"Times New Roman,Regular"&amp;12Sheet3</oddHeader>
    <oddFooter>&amp;L&amp;"Helvetica,Regular"&amp;12&amp;P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0913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</dc:creator>
  <cp:lastModifiedBy>Administrator</cp:lastModifiedBy>
  <dcterms:created xsi:type="dcterms:W3CDTF">2014-09-13T00:38:00Z</dcterms:created>
  <dcterms:modified xsi:type="dcterms:W3CDTF">2015-01-29T01:59:16Z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