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ody\DPC 实验性记录\"/>
    </mc:Choice>
  </mc:AlternateContent>
  <bookViews>
    <workbookView xWindow="0" yWindow="45" windowWidth="15960" windowHeight="18075"/>
  </bookViews>
  <sheets>
    <sheet name="汇总" sheetId="9" r:id="rId1"/>
    <sheet name="0913" sheetId="1" r:id="rId2"/>
    <sheet name="0915" sheetId="4" r:id="rId3"/>
    <sheet name="0916" sheetId="5" r:id="rId4"/>
    <sheet name="0917" sheetId="6" r:id="rId5"/>
    <sheet name="0918" sheetId="7" r:id="rId6"/>
    <sheet name="0919" sheetId="8" r:id="rId7"/>
    <sheet name="汇总-WDY" sheetId="14" r:id="rId8"/>
    <sheet name="0913-WDY" sheetId="10" r:id="rId9"/>
    <sheet name="0915-WDY" sheetId="11" r:id="rId10"/>
    <sheet name="0916-WDY" sheetId="12" r:id="rId11"/>
    <sheet name="0917-WDY" sheetId="13" r:id="rId12"/>
  </sheets>
  <externalReferences>
    <externalReference r:id="rId13"/>
  </externalReferences>
  <calcPr calcId="152511"/>
</workbook>
</file>

<file path=xl/calcChain.xml><?xml version="1.0" encoding="utf-8"?>
<calcChain xmlns="http://schemas.openxmlformats.org/spreadsheetml/2006/main">
  <c r="C4" i="14" l="1"/>
  <c r="C5" i="14" s="1"/>
  <c r="C4" i="13"/>
  <c r="C4" i="12"/>
  <c r="C4" i="11"/>
  <c r="C4" i="10"/>
  <c r="C6" i="14" l="1"/>
  <c r="C5" i="10"/>
  <c r="C5" i="11"/>
  <c r="C5" i="12"/>
  <c r="C5" i="13"/>
  <c r="C7" i="14" l="1"/>
  <c r="C6" i="11"/>
  <c r="C6" i="13"/>
  <c r="C6" i="10"/>
  <c r="C6" i="12"/>
  <c r="C8" i="14" l="1"/>
  <c r="C7" i="12"/>
  <c r="C7" i="10"/>
  <c r="C7" i="13"/>
  <c r="C7" i="11"/>
  <c r="C9" i="14" l="1"/>
  <c r="C8" i="11"/>
  <c r="C8" i="13"/>
  <c r="C8" i="10"/>
  <c r="C8" i="12"/>
  <c r="C10" i="14" l="1"/>
  <c r="C9" i="12"/>
  <c r="C9" i="10"/>
  <c r="C9" i="13"/>
  <c r="C9" i="11"/>
  <c r="C11" i="14" l="1"/>
  <c r="C10" i="11"/>
  <c r="C10" i="13"/>
  <c r="C10" i="10"/>
  <c r="C10" i="12"/>
  <c r="C12" i="14" l="1"/>
  <c r="C11" i="12"/>
  <c r="C11" i="10"/>
  <c r="C11" i="13"/>
  <c r="C11" i="11"/>
  <c r="C13" i="14" l="1"/>
  <c r="C12" i="11"/>
  <c r="C12" i="13"/>
  <c r="C12" i="10"/>
  <c r="C12" i="12"/>
  <c r="C14" i="14" l="1"/>
  <c r="C13" i="12"/>
  <c r="C13" i="10"/>
  <c r="C13" i="13"/>
  <c r="C13" i="11"/>
  <c r="C15" i="14" l="1"/>
  <c r="F14" i="14"/>
  <c r="C14" i="11"/>
  <c r="C14" i="13"/>
  <c r="C14" i="10"/>
  <c r="C14" i="12"/>
  <c r="F15" i="14" l="1"/>
  <c r="F4" i="14"/>
  <c r="F5" i="14"/>
  <c r="F6" i="14"/>
  <c r="F7" i="14"/>
  <c r="F8" i="14"/>
  <c r="F9" i="14"/>
  <c r="F10" i="14"/>
  <c r="F11" i="14"/>
  <c r="F12" i="14"/>
  <c r="F13" i="14"/>
  <c r="C15" i="12"/>
  <c r="F14" i="10"/>
  <c r="C15" i="10"/>
  <c r="F14" i="13"/>
  <c r="C15" i="13"/>
  <c r="F14" i="11"/>
  <c r="C15" i="11"/>
  <c r="F15" i="11" l="1"/>
  <c r="F4" i="11"/>
  <c r="F5" i="11"/>
  <c r="F6" i="11"/>
  <c r="F7" i="11"/>
  <c r="F8" i="11"/>
  <c r="F9" i="11"/>
  <c r="F10" i="11"/>
  <c r="F11" i="11"/>
  <c r="F12" i="11"/>
  <c r="F13" i="11"/>
  <c r="F15" i="13"/>
  <c r="F4" i="13"/>
  <c r="F5" i="13"/>
  <c r="F6" i="13"/>
  <c r="F7" i="13"/>
  <c r="F8" i="13"/>
  <c r="F9" i="13"/>
  <c r="F10" i="13"/>
  <c r="F11" i="13"/>
  <c r="F12" i="13"/>
  <c r="F13" i="13"/>
  <c r="F15" i="10"/>
  <c r="F4" i="10"/>
  <c r="F5" i="10"/>
  <c r="F6" i="10"/>
  <c r="F7" i="10"/>
  <c r="F8" i="10"/>
  <c r="F9" i="10"/>
  <c r="F10" i="10"/>
  <c r="F11" i="10"/>
  <c r="F12" i="10"/>
  <c r="F13" i="10"/>
  <c r="F15" i="12"/>
  <c r="F4" i="12"/>
  <c r="F5" i="12"/>
  <c r="F6" i="12"/>
  <c r="F7" i="12"/>
  <c r="F8" i="12"/>
  <c r="F9" i="12"/>
  <c r="F10" i="12"/>
  <c r="F11" i="12"/>
  <c r="F12" i="12"/>
  <c r="F13" i="12"/>
  <c r="F14" i="12"/>
  <c r="C4" i="9" l="1"/>
  <c r="C5" i="9" s="1"/>
  <c r="C4" i="8"/>
  <c r="C6" i="9" l="1"/>
  <c r="C5" i="8"/>
  <c r="C4" i="7"/>
  <c r="C7" i="9" l="1"/>
  <c r="C6" i="8"/>
  <c r="C5" i="7"/>
  <c r="C7" i="6"/>
  <c r="F13" i="6"/>
  <c r="F9" i="6"/>
  <c r="C8" i="9" l="1"/>
  <c r="C7" i="8"/>
  <c r="C6" i="7"/>
  <c r="F4" i="4"/>
  <c r="C9" i="9" l="1"/>
  <c r="C8" i="8"/>
  <c r="C7" i="7"/>
  <c r="C4" i="6"/>
  <c r="C5" i="6" s="1"/>
  <c r="C10" i="9" l="1"/>
  <c r="C9" i="8"/>
  <c r="C8" i="7"/>
  <c r="C6" i="6"/>
  <c r="C4" i="5"/>
  <c r="C11" i="9" l="1"/>
  <c r="C10" i="8"/>
  <c r="C9" i="7"/>
  <c r="C5" i="5"/>
  <c r="C4" i="4"/>
  <c r="C5" i="4" s="1"/>
  <c r="C12" i="9" l="1"/>
  <c r="C11" i="8"/>
  <c r="C10" i="7"/>
  <c r="C8" i="6"/>
  <c r="C6" i="5"/>
  <c r="C6" i="4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F4" i="1" s="1"/>
  <c r="C4" i="1"/>
  <c r="C13" i="9" l="1"/>
  <c r="C12" i="8"/>
  <c r="C11" i="7"/>
  <c r="C9" i="6"/>
  <c r="C7" i="5"/>
  <c r="C7" i="4"/>
  <c r="F7" i="1"/>
  <c r="F5" i="1"/>
  <c r="F6" i="1"/>
  <c r="F14" i="1"/>
  <c r="C14" i="9" l="1"/>
  <c r="C13" i="8"/>
  <c r="C12" i="7"/>
  <c r="C10" i="6"/>
  <c r="C8" i="5"/>
  <c r="C8" i="4"/>
  <c r="F15" i="1"/>
  <c r="F8" i="1"/>
  <c r="F9" i="1"/>
  <c r="F10" i="1"/>
  <c r="F11" i="1"/>
  <c r="F12" i="1"/>
  <c r="F13" i="1"/>
  <c r="C15" i="9" l="1"/>
  <c r="C14" i="8"/>
  <c r="C13" i="7"/>
  <c r="C11" i="6"/>
  <c r="C9" i="5"/>
  <c r="C9" i="4"/>
  <c r="F15" i="9" l="1"/>
  <c r="F4" i="9"/>
  <c r="F5" i="9"/>
  <c r="F6" i="9"/>
  <c r="F7" i="9"/>
  <c r="F8" i="9"/>
  <c r="F9" i="9"/>
  <c r="F10" i="9"/>
  <c r="F11" i="9"/>
  <c r="F12" i="9"/>
  <c r="F13" i="9"/>
  <c r="F14" i="9"/>
  <c r="C15" i="8"/>
  <c r="C14" i="7"/>
  <c r="C12" i="6"/>
  <c r="C10" i="5"/>
  <c r="C10" i="4"/>
  <c r="F15" i="8" l="1"/>
  <c r="F4" i="8"/>
  <c r="F5" i="8"/>
  <c r="F6" i="8"/>
  <c r="F7" i="8"/>
  <c r="F8" i="8"/>
  <c r="F9" i="8"/>
  <c r="F10" i="8"/>
  <c r="F11" i="8"/>
  <c r="F12" i="8"/>
  <c r="F13" i="8"/>
  <c r="F14" i="8"/>
  <c r="C15" i="7"/>
  <c r="C13" i="6"/>
  <c r="C11" i="5"/>
  <c r="C11" i="4"/>
  <c r="F15" i="7" l="1"/>
  <c r="F4" i="7"/>
  <c r="F5" i="7"/>
  <c r="F6" i="7"/>
  <c r="F7" i="7"/>
  <c r="F8" i="7"/>
  <c r="F9" i="7"/>
  <c r="F10" i="7"/>
  <c r="F11" i="7"/>
  <c r="F12" i="7"/>
  <c r="F13" i="7"/>
  <c r="F14" i="7"/>
  <c r="C14" i="6"/>
  <c r="C12" i="5"/>
  <c r="C12" i="4"/>
  <c r="C15" i="6" l="1"/>
  <c r="F14" i="6" s="1"/>
  <c r="C13" i="5"/>
  <c r="C13" i="4"/>
  <c r="F15" i="6" l="1"/>
  <c r="F4" i="6"/>
  <c r="F5" i="6"/>
  <c r="F6" i="6"/>
  <c r="F7" i="6"/>
  <c r="F8" i="6"/>
  <c r="F10" i="6"/>
  <c r="F11" i="6"/>
  <c r="F12" i="6"/>
  <c r="C14" i="5"/>
  <c r="C14" i="4"/>
  <c r="C15" i="5" l="1"/>
  <c r="C15" i="4"/>
  <c r="F15" i="5" l="1"/>
  <c r="F4" i="5"/>
  <c r="F5" i="5"/>
  <c r="F6" i="5"/>
  <c r="F7" i="5"/>
  <c r="F8" i="5"/>
  <c r="F9" i="5"/>
  <c r="F10" i="5"/>
  <c r="F11" i="5"/>
  <c r="F12" i="5"/>
  <c r="F13" i="5"/>
  <c r="F14" i="5"/>
  <c r="F15" i="4"/>
  <c r="F5" i="4"/>
  <c r="F6" i="4"/>
  <c r="F7" i="4"/>
  <c r="F8" i="4"/>
  <c r="F9" i="4"/>
  <c r="F10" i="4"/>
  <c r="F11" i="4"/>
  <c r="F12" i="4"/>
  <c r="F13" i="4"/>
  <c r="F14" i="4"/>
</calcChain>
</file>

<file path=xl/sharedStrings.xml><?xml version="1.0" encoding="utf-8"?>
<sst xmlns="http://schemas.openxmlformats.org/spreadsheetml/2006/main" count="228" uniqueCount="45">
  <si>
    <t>理论讲解</t>
    <phoneticPr fontId="2" type="noConversion"/>
  </si>
  <si>
    <t>软件讲解</t>
    <phoneticPr fontId="2" type="noConversion"/>
  </si>
  <si>
    <t>图样绘制</t>
    <phoneticPr fontId="2" type="noConversion"/>
  </si>
  <si>
    <t>图样检查</t>
    <phoneticPr fontId="2" type="noConversion"/>
  </si>
  <si>
    <t>刀路生成</t>
    <phoneticPr fontId="2" type="noConversion"/>
  </si>
  <si>
    <t>刀路汇总</t>
    <phoneticPr fontId="2" type="noConversion"/>
  </si>
  <si>
    <t>现场讲解</t>
    <phoneticPr fontId="2" type="noConversion"/>
  </si>
  <si>
    <t>现场加工</t>
    <phoneticPr fontId="2" type="noConversion"/>
  </si>
  <si>
    <t>总结点评</t>
    <phoneticPr fontId="2" type="noConversion"/>
  </si>
  <si>
    <t>签到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</si>
  <si>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任务—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</si>
  <si>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权重—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</si>
  <si>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累计权重—</t>
    </r>
    <phoneticPr fontId="2" type="noConversion"/>
  </si>
  <si>
    <t>—计划完成时间—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</si>
  <si>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实际完成时间—</t>
    </r>
    <phoneticPr fontId="2" type="noConversion"/>
  </si>
  <si>
    <t>—进度百分比—</t>
    <phoneticPr fontId="2" type="noConversion"/>
  </si>
  <si>
    <t>软件初识</t>
    <phoneticPr fontId="2" type="noConversion"/>
  </si>
  <si>
    <t>最终作品介绍</t>
    <phoneticPr fontId="2" type="noConversion"/>
  </si>
  <si>
    <t>刀路检查及保存</t>
    <phoneticPr fontId="2" type="noConversion"/>
  </si>
  <si>
    <t>—任务—</t>
    <phoneticPr fontId="2" type="noConversion"/>
  </si>
  <si>
    <t>—权重—</t>
    <phoneticPr fontId="2" type="noConversion"/>
  </si>
  <si>
    <t>—累计权重—</t>
    <phoneticPr fontId="2" type="noConversion"/>
  </si>
  <si>
    <t>—实际完成时间—</t>
    <phoneticPr fontId="2" type="noConversion"/>
  </si>
  <si>
    <t>刀路模拟及保存</t>
    <phoneticPr fontId="2" type="noConversion"/>
  </si>
  <si>
    <t>任务简介</t>
    <phoneticPr fontId="2" type="noConversion"/>
  </si>
  <si>
    <t>软件初识与图形选择</t>
    <phoneticPr fontId="2" type="noConversion"/>
  </si>
  <si>
    <t>—任务—</t>
    <phoneticPr fontId="2" type="noConversion"/>
  </si>
  <si>
    <t>—权重—</t>
    <phoneticPr fontId="2" type="noConversion"/>
  </si>
  <si>
    <t>—累计权重—</t>
    <phoneticPr fontId="2" type="noConversion"/>
  </si>
  <si>
    <t>—计划完成时间—</t>
    <phoneticPr fontId="2" type="noConversion"/>
  </si>
  <si>
    <t>—实际完成时间—</t>
    <phoneticPr fontId="2" type="noConversion"/>
  </si>
  <si>
    <t>—进度百分比—</t>
    <phoneticPr fontId="2" type="noConversion"/>
  </si>
  <si>
    <t>签到</t>
    <phoneticPr fontId="2" type="noConversion"/>
  </si>
  <si>
    <t>理论讲解</t>
    <phoneticPr fontId="2" type="noConversion"/>
  </si>
  <si>
    <t>任务简介</t>
    <phoneticPr fontId="2" type="noConversion"/>
  </si>
  <si>
    <t>软件初识与图形选择</t>
    <phoneticPr fontId="2" type="noConversion"/>
  </si>
  <si>
    <t>软件讲解</t>
    <phoneticPr fontId="2" type="noConversion"/>
  </si>
  <si>
    <t>图样绘制</t>
    <phoneticPr fontId="2" type="noConversion"/>
  </si>
  <si>
    <t>图样检查</t>
    <phoneticPr fontId="2" type="noConversion"/>
  </si>
  <si>
    <t>刀路生成</t>
    <phoneticPr fontId="2" type="noConversion"/>
  </si>
  <si>
    <t>刀路检查及保存</t>
    <phoneticPr fontId="2" type="noConversion"/>
  </si>
  <si>
    <t>刀路汇总</t>
    <phoneticPr fontId="2" type="noConversion"/>
  </si>
  <si>
    <t>现场讲解</t>
    <phoneticPr fontId="2" type="noConversion"/>
  </si>
  <si>
    <t>现场加工</t>
    <phoneticPr fontId="2" type="noConversion"/>
  </si>
  <si>
    <t>总结点评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</si>
</sst>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theme="0" tint="-0.249977111117893"/>
      <name val="Arial"/>
      <family val="2"/>
    </font>
    <font>
      <sz val="10"/>
      <color indexed="8"/>
      <name val="黑体"/>
      <family val="3"/>
      <charset val="134"/>
    </font>
    <font>
      <sz val="10"/>
      <color theme="0" tint="-0.249977111117893"/>
      <name val="黑体"/>
      <family val="3"/>
      <charset val="134"/>
    </font>
    <font>
      <sz val="12"/>
      <color indexed="8"/>
      <name val="黑体"/>
      <family val="3"/>
      <charset val="134"/>
    </font>
    <font>
      <sz val="12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1" fontId="1" fillId="0" borderId="1" xfId="0" applyNumberFormat="1" applyFont="1" applyBorder="1" applyAlignment="1"/>
    <xf numFmtId="0" fontId="1" fillId="0" borderId="0" xfId="0" applyNumberFormat="1" applyFont="1" applyAlignment="1"/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6" fillId="3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6" fillId="4" borderId="1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0" fontId="6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5" fillId="2" borderId="1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5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1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9" fillId="0" borderId="0" xfId="1" applyFont="1" applyAlignment="1">
      <alignment vertical="center" wrapText="1"/>
    </xf>
    <xf numFmtId="0" fontId="6" fillId="3" borderId="1" xfId="1" applyNumberFormat="1" applyFont="1" applyFill="1" applyBorder="1" applyAlignment="1">
      <alignment vertical="center"/>
    </xf>
    <xf numFmtId="0" fontId="7" fillId="2" borderId="1" xfId="1" applyNumberFormat="1" applyFont="1" applyFill="1" applyBorder="1" applyAlignment="1">
      <alignment vertical="center"/>
    </xf>
    <xf numFmtId="0" fontId="6" fillId="4" borderId="1" xfId="1" applyNumberFormat="1" applyFont="1" applyFill="1" applyBorder="1" applyAlignment="1">
      <alignment vertical="center"/>
    </xf>
    <xf numFmtId="0" fontId="6" fillId="0" borderId="0" xfId="1" applyNumberFormat="1" applyFont="1" applyAlignment="1">
      <alignment vertical="center"/>
    </xf>
    <xf numFmtId="0" fontId="8" fillId="0" borderId="0" xfId="1" applyFont="1" applyAlignment="1">
      <alignment vertical="center" wrapText="1"/>
    </xf>
    <xf numFmtId="0" fontId="6" fillId="0" borderId="1" xfId="1" applyNumberFormat="1" applyFont="1" applyBorder="1" applyAlignment="1">
      <alignment vertical="center"/>
    </xf>
    <xf numFmtId="0" fontId="1" fillId="0" borderId="1" xfId="1" applyNumberFormat="1" applyFont="1" applyBorder="1" applyAlignment="1">
      <alignment vertical="center"/>
    </xf>
    <xf numFmtId="0" fontId="5" fillId="2" borderId="1" xfId="1" applyNumberFormat="1" applyFont="1" applyFill="1" applyBorder="1" applyAlignment="1">
      <alignment vertical="center"/>
    </xf>
    <xf numFmtId="1" fontId="1" fillId="0" borderId="1" xfId="1" applyNumberFormat="1" applyFont="1" applyBorder="1" applyAlignment="1">
      <alignment vertical="center"/>
    </xf>
    <xf numFmtId="1" fontId="5" fillId="2" borderId="1" xfId="1" applyNumberFormat="1" applyFont="1" applyFill="1" applyBorder="1" applyAlignment="1">
      <alignment vertical="center"/>
    </xf>
    <xf numFmtId="0" fontId="5" fillId="0" borderId="0" xfId="1" applyNumberFormat="1" applyFont="1" applyAlignment="1">
      <alignment vertical="center"/>
    </xf>
  </cellXfs>
  <cellStyles count="2">
    <cellStyle name="常规" xfId="0" builtinId="0"/>
    <cellStyle name="常规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1"/>
          <c:order val="0"/>
          <c:tx>
            <c:v>9月13日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汇总!$E$3:$E$15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24</c:v>
                </c:pt>
                <c:pt idx="2">
                  <c:v>27</c:v>
                </c:pt>
                <c:pt idx="3">
                  <c:v>31</c:v>
                </c:pt>
                <c:pt idx="4">
                  <c:v>53</c:v>
                </c:pt>
                <c:pt idx="5">
                  <c:v>116</c:v>
                </c:pt>
                <c:pt idx="6">
                  <c:v>123</c:v>
                </c:pt>
                <c:pt idx="7">
                  <c:v>140</c:v>
                </c:pt>
                <c:pt idx="8">
                  <c:v>148</c:v>
                </c:pt>
                <c:pt idx="9">
                  <c:v>153</c:v>
                </c:pt>
                <c:pt idx="10">
                  <c:v>175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汇总!$F$3:$F$15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2"/>
          <c:order val="1"/>
          <c:tx>
            <c:v>9月15日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'0915'!$E$3:$E$15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28</c:v>
                </c:pt>
                <c:pt idx="2">
                  <c:v>33</c:v>
                </c:pt>
                <c:pt idx="3">
                  <c:v>37</c:v>
                </c:pt>
                <c:pt idx="4">
                  <c:v>50</c:v>
                </c:pt>
                <c:pt idx="5">
                  <c:v>108</c:v>
                </c:pt>
                <c:pt idx="6">
                  <c:v>118</c:v>
                </c:pt>
                <c:pt idx="7">
                  <c:v>134</c:v>
                </c:pt>
                <c:pt idx="8">
                  <c:v>145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'0915'!$F$3:$F$15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3"/>
          <c:order val="2"/>
          <c:tx>
            <c:v>9月16日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'0916'!$E$3:$E$15</c:f>
              <c:numCache>
                <c:formatCode>0</c:formatCode>
                <c:ptCount val="13"/>
                <c:pt idx="0" formatCode="General">
                  <c:v>4</c:v>
                </c:pt>
                <c:pt idx="1">
                  <c:v>24</c:v>
                </c:pt>
                <c:pt idx="2">
                  <c:v>36</c:v>
                </c:pt>
                <c:pt idx="3">
                  <c:v>38</c:v>
                </c:pt>
                <c:pt idx="4">
                  <c:v>56</c:v>
                </c:pt>
                <c:pt idx="5">
                  <c:v>112</c:v>
                </c:pt>
                <c:pt idx="6">
                  <c:v>120</c:v>
                </c:pt>
                <c:pt idx="7">
                  <c:v>131</c:v>
                </c:pt>
                <c:pt idx="8">
                  <c:v>145</c:v>
                </c:pt>
                <c:pt idx="9">
                  <c:v>153</c:v>
                </c:pt>
                <c:pt idx="10">
                  <c:v>165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'0916'!$F$3:$F$15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3"/>
          <c:tx>
            <c:v>9月17日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'0917'!$E$3:$E$15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34</c:v>
                </c:pt>
                <c:pt idx="2">
                  <c:v>45</c:v>
                </c:pt>
                <c:pt idx="3">
                  <c:v>52</c:v>
                </c:pt>
                <c:pt idx="4">
                  <c:v>73</c:v>
                </c:pt>
                <c:pt idx="5">
                  <c:v>125</c:v>
                </c:pt>
                <c:pt idx="6">
                  <c:v>127</c:v>
                </c:pt>
                <c:pt idx="7">
                  <c:v>140</c:v>
                </c:pt>
                <c:pt idx="8">
                  <c:v>145</c:v>
                </c:pt>
                <c:pt idx="9">
                  <c:v>156</c:v>
                </c:pt>
                <c:pt idx="10">
                  <c:v>165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5"/>
          <c:order val="4"/>
          <c:tx>
            <c:v>9月18日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'0918'!$E$3:$E$15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54</c:v>
                </c:pt>
                <c:pt idx="5">
                  <c:v>110</c:v>
                </c:pt>
                <c:pt idx="6">
                  <c:v>116</c:v>
                </c:pt>
                <c:pt idx="7">
                  <c:v>132</c:v>
                </c:pt>
                <c:pt idx="8">
                  <c:v>153</c:v>
                </c:pt>
                <c:pt idx="9">
                  <c:v>160</c:v>
                </c:pt>
                <c:pt idx="10">
                  <c:v>164</c:v>
                </c:pt>
                <c:pt idx="11">
                  <c:v>205</c:v>
                </c:pt>
                <c:pt idx="12">
                  <c:v>210</c:v>
                </c:pt>
              </c:numCache>
            </c:numRef>
          </c:xVal>
          <c:yVal>
            <c:numRef>
              <c:f>'0918'!$F$3:$F$15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6"/>
          <c:order val="5"/>
          <c:tx>
            <c:v>9月19日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'0919'!$E$3:$E$15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28</c:v>
                </c:pt>
                <c:pt idx="2">
                  <c:v>30</c:v>
                </c:pt>
                <c:pt idx="3">
                  <c:v>35</c:v>
                </c:pt>
                <c:pt idx="4">
                  <c:v>46</c:v>
                </c:pt>
                <c:pt idx="5">
                  <c:v>116</c:v>
                </c:pt>
                <c:pt idx="6">
                  <c:v>118</c:v>
                </c:pt>
                <c:pt idx="7">
                  <c:v>132</c:v>
                </c:pt>
                <c:pt idx="8">
                  <c:v>144</c:v>
                </c:pt>
              </c:numCache>
            </c:numRef>
          </c:xVal>
          <c:yVal>
            <c:numRef>
              <c:f>'0919'!$F$3:$F$15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0"/>
          <c:order val="6"/>
          <c:tx>
            <c:v>计划路径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汇总!$D$3:$D$15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汇总!$F$3:$F$15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5936"/>
        <c:axId val="133186328"/>
      </c:scatterChart>
      <c:valAx>
        <c:axId val="133185936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86328"/>
        <c:crosses val="autoZero"/>
        <c:crossBetween val="midCat"/>
        <c:majorUnit val="30"/>
      </c:valAx>
      <c:valAx>
        <c:axId val="133186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8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77777777777777"/>
          <c:y val="5.5788859725867598E-2"/>
          <c:w val="0.18333333333333332"/>
          <c:h val="0.5168828375619714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'0913-WDY'!$D$2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'0913-WDY'!$D$3:$D$15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'0913-WDY'!$F$3:$F$15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'0913-WDY'!$E$2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'0913-WDY'!$E$3:$E$15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30</c:v>
                </c:pt>
                <c:pt idx="2">
                  <c:v>35</c:v>
                </c:pt>
                <c:pt idx="3">
                  <c:v>48</c:v>
                </c:pt>
                <c:pt idx="4">
                  <c:v>54</c:v>
                </c:pt>
                <c:pt idx="5">
                  <c:v>110</c:v>
                </c:pt>
                <c:pt idx="6">
                  <c:v>120</c:v>
                </c:pt>
                <c:pt idx="7">
                  <c:v>137</c:v>
                </c:pt>
                <c:pt idx="8">
                  <c:v>143</c:v>
                </c:pt>
                <c:pt idx="9">
                  <c:v>150</c:v>
                </c:pt>
                <c:pt idx="10">
                  <c:v>162</c:v>
                </c:pt>
                <c:pt idx="11">
                  <c:v>205</c:v>
                </c:pt>
                <c:pt idx="12">
                  <c:v>210</c:v>
                </c:pt>
              </c:numCache>
            </c:numRef>
          </c:xVal>
          <c:yVal>
            <c:numRef>
              <c:f>'0913-WDY'!$F$3:$F$15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1112"/>
        <c:axId val="206046016"/>
      </c:scatterChart>
      <c:valAx>
        <c:axId val="20605111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46016"/>
        <c:crosses val="autoZero"/>
        <c:crossBetween val="midCat"/>
        <c:majorUnit val="30"/>
      </c:valAx>
      <c:valAx>
        <c:axId val="206046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5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'0915-WDY'!$D$2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'0915-WDY'!$D$3:$D$15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'0915-WDY'!$F$3:$F$15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'0915-WDY'!$E$2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'0915-WDY'!$E$3:$E$15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31</c:v>
                </c:pt>
                <c:pt idx="2">
                  <c:v>35</c:v>
                </c:pt>
                <c:pt idx="3">
                  <c:v>40</c:v>
                </c:pt>
                <c:pt idx="4">
                  <c:v>55</c:v>
                </c:pt>
                <c:pt idx="5">
                  <c:v>93</c:v>
                </c:pt>
                <c:pt idx="6">
                  <c:v>100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'0915-WDY'!$F$3:$F$15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5288"/>
        <c:axId val="208734112"/>
      </c:scatterChart>
      <c:valAx>
        <c:axId val="208735288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34112"/>
        <c:crosses val="autoZero"/>
        <c:crossBetween val="midCat"/>
        <c:majorUnit val="30"/>
      </c:valAx>
      <c:valAx>
        <c:axId val="208734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3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'0916-WDY'!$D$2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'0916-WDY'!$D$3:$D$15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'0916-WDY'!$F$3:$F$15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'0916-WDY'!$E$2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'0916-WDY'!$E$3:$E$15</c:f>
              <c:numCache>
                <c:formatCode>0</c:formatCode>
                <c:ptCount val="13"/>
                <c:pt idx="0" formatCode="General">
                  <c:v>3</c:v>
                </c:pt>
                <c:pt idx="1">
                  <c:v>28</c:v>
                </c:pt>
                <c:pt idx="2">
                  <c:v>33</c:v>
                </c:pt>
                <c:pt idx="3">
                  <c:v>40</c:v>
                </c:pt>
                <c:pt idx="4">
                  <c:v>48</c:v>
                </c:pt>
                <c:pt idx="5">
                  <c:v>90</c:v>
                </c:pt>
                <c:pt idx="6">
                  <c:v>98</c:v>
                </c:pt>
                <c:pt idx="7">
                  <c:v>116</c:v>
                </c:pt>
                <c:pt idx="8">
                  <c:v>130</c:v>
                </c:pt>
                <c:pt idx="9">
                  <c:v>142</c:v>
                </c:pt>
                <c:pt idx="10">
                  <c:v>158</c:v>
                </c:pt>
                <c:pt idx="11">
                  <c:v>196</c:v>
                </c:pt>
                <c:pt idx="12">
                  <c:v>210</c:v>
                </c:pt>
              </c:numCache>
            </c:numRef>
          </c:xVal>
          <c:yVal>
            <c:numRef>
              <c:f>'0916-WDY'!$F$3:$F$15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4312"/>
        <c:axId val="208734896"/>
      </c:scatterChart>
      <c:valAx>
        <c:axId val="20872431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34896"/>
        <c:crosses val="autoZero"/>
        <c:crossBetween val="midCat"/>
        <c:majorUnit val="30"/>
      </c:valAx>
      <c:valAx>
        <c:axId val="208734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2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'0917-WDY'!$D$2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'0917-WDY'!$D$3:$D$15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'0917-WDY'!$F$3:$F$15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'0917-WDY'!$E$2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'0917-WDY'!$E$3:$E$15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33</c:v>
                </c:pt>
                <c:pt idx="2">
                  <c:v>36</c:v>
                </c:pt>
                <c:pt idx="3">
                  <c:v>45</c:v>
                </c:pt>
                <c:pt idx="4">
                  <c:v>54</c:v>
                </c:pt>
                <c:pt idx="5">
                  <c:v>90</c:v>
                </c:pt>
                <c:pt idx="6">
                  <c:v>98</c:v>
                </c:pt>
                <c:pt idx="7">
                  <c:v>117</c:v>
                </c:pt>
                <c:pt idx="8">
                  <c:v>126</c:v>
                </c:pt>
                <c:pt idx="9">
                  <c:v>140</c:v>
                </c:pt>
                <c:pt idx="10">
                  <c:v>158</c:v>
                </c:pt>
                <c:pt idx="11">
                  <c:v>204</c:v>
                </c:pt>
                <c:pt idx="12">
                  <c:v>210</c:v>
                </c:pt>
              </c:numCache>
            </c:numRef>
          </c:xVal>
          <c:yVal>
            <c:numRef>
              <c:f>'0917-WDY'!$F$3:$F$15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4176"/>
        <c:axId val="135326528"/>
      </c:scatterChart>
      <c:valAx>
        <c:axId val="135324176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26528"/>
        <c:crosses val="autoZero"/>
        <c:crossBetween val="midCat"/>
        <c:majorUnit val="30"/>
      </c:valAx>
      <c:valAx>
        <c:axId val="135326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2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2"/>
          <c:order val="0"/>
          <c:tx>
            <c:v>9月13日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'[1]0913'!$E$3:$E$15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30</c:v>
                </c:pt>
                <c:pt idx="2">
                  <c:v>35</c:v>
                </c:pt>
                <c:pt idx="3">
                  <c:v>48</c:v>
                </c:pt>
                <c:pt idx="4">
                  <c:v>54</c:v>
                </c:pt>
                <c:pt idx="5">
                  <c:v>110</c:v>
                </c:pt>
                <c:pt idx="6">
                  <c:v>120</c:v>
                </c:pt>
                <c:pt idx="7">
                  <c:v>137</c:v>
                </c:pt>
                <c:pt idx="8">
                  <c:v>143</c:v>
                </c:pt>
                <c:pt idx="9">
                  <c:v>150</c:v>
                </c:pt>
                <c:pt idx="10">
                  <c:v>162</c:v>
                </c:pt>
                <c:pt idx="11">
                  <c:v>205</c:v>
                </c:pt>
                <c:pt idx="12">
                  <c:v>210</c:v>
                </c:pt>
              </c:numCache>
            </c:numRef>
          </c:xVal>
          <c:yVal>
            <c:numRef>
              <c:f>'[1]0913'!$F$3:$F$15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3"/>
          <c:order val="1"/>
          <c:tx>
            <c:v>9月15日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'[1]0915'!$E$3:$E$15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31</c:v>
                </c:pt>
                <c:pt idx="2">
                  <c:v>35</c:v>
                </c:pt>
                <c:pt idx="3">
                  <c:v>40</c:v>
                </c:pt>
                <c:pt idx="4">
                  <c:v>55</c:v>
                </c:pt>
                <c:pt idx="5">
                  <c:v>93</c:v>
                </c:pt>
                <c:pt idx="6">
                  <c:v>100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'[1]0915'!$F$3:$F$15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2"/>
          <c:tx>
            <c:v>9月16日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'[1]0916'!$E$3:$E$15</c:f>
              <c:numCache>
                <c:formatCode>0</c:formatCode>
                <c:ptCount val="13"/>
                <c:pt idx="0" formatCode="General">
                  <c:v>3</c:v>
                </c:pt>
                <c:pt idx="1">
                  <c:v>28</c:v>
                </c:pt>
                <c:pt idx="2">
                  <c:v>33</c:v>
                </c:pt>
                <c:pt idx="3">
                  <c:v>40</c:v>
                </c:pt>
                <c:pt idx="4">
                  <c:v>48</c:v>
                </c:pt>
                <c:pt idx="5">
                  <c:v>90</c:v>
                </c:pt>
                <c:pt idx="6">
                  <c:v>98</c:v>
                </c:pt>
                <c:pt idx="7">
                  <c:v>116</c:v>
                </c:pt>
                <c:pt idx="8">
                  <c:v>130</c:v>
                </c:pt>
                <c:pt idx="9">
                  <c:v>142</c:v>
                </c:pt>
                <c:pt idx="10">
                  <c:v>158</c:v>
                </c:pt>
                <c:pt idx="11">
                  <c:v>196</c:v>
                </c:pt>
                <c:pt idx="12">
                  <c:v>210</c:v>
                </c:pt>
              </c:numCache>
            </c:numRef>
          </c:xVal>
          <c:yVal>
            <c:numRef>
              <c:f>'[1]0916'!$F$3:$F$15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3"/>
          <c:tx>
            <c:v>9月17日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'汇总-WDY'!$E$3:$E$15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33</c:v>
                </c:pt>
                <c:pt idx="2">
                  <c:v>36</c:v>
                </c:pt>
                <c:pt idx="3">
                  <c:v>45</c:v>
                </c:pt>
                <c:pt idx="4">
                  <c:v>54</c:v>
                </c:pt>
                <c:pt idx="5">
                  <c:v>90</c:v>
                </c:pt>
                <c:pt idx="6">
                  <c:v>98</c:v>
                </c:pt>
                <c:pt idx="7">
                  <c:v>117</c:v>
                </c:pt>
                <c:pt idx="8">
                  <c:v>126</c:v>
                </c:pt>
                <c:pt idx="9">
                  <c:v>140</c:v>
                </c:pt>
                <c:pt idx="10">
                  <c:v>158</c:v>
                </c:pt>
                <c:pt idx="11">
                  <c:v>204</c:v>
                </c:pt>
                <c:pt idx="12">
                  <c:v>210</c:v>
                </c:pt>
              </c:numCache>
            </c:numRef>
          </c:xVal>
          <c:yVal>
            <c:numRef>
              <c:f>'汇总-WDY'!$F$3:$F$15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0"/>
          <c:order val="4"/>
          <c:tx>
            <c:v>计划路径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'汇总-WDY'!$D$3:$D$15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'汇总-WDY'!$F$3:$F$15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13592"/>
        <c:axId val="286722112"/>
      </c:scatterChart>
      <c:valAx>
        <c:axId val="29401359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722112"/>
        <c:crosses val="autoZero"/>
        <c:crossBetween val="midCat"/>
        <c:majorUnit val="30"/>
      </c:valAx>
      <c:valAx>
        <c:axId val="286722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0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1111111111112"/>
          <c:y val="0.13912255759696707"/>
          <c:w val="0.18333333333333332"/>
          <c:h val="0.3692020268299796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'0913'!$D$2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'0913'!$D$3:$D$15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'0913'!$E$2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'0913'!$E$3:$E$15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24</c:v>
                </c:pt>
                <c:pt idx="2">
                  <c:v>27</c:v>
                </c:pt>
                <c:pt idx="3">
                  <c:v>31</c:v>
                </c:pt>
                <c:pt idx="4">
                  <c:v>53</c:v>
                </c:pt>
                <c:pt idx="5">
                  <c:v>116</c:v>
                </c:pt>
                <c:pt idx="6">
                  <c:v>123</c:v>
                </c:pt>
                <c:pt idx="7">
                  <c:v>140</c:v>
                </c:pt>
                <c:pt idx="8">
                  <c:v>148</c:v>
                </c:pt>
                <c:pt idx="9">
                  <c:v>153</c:v>
                </c:pt>
                <c:pt idx="10">
                  <c:v>175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'0913'!$F$3:$F$15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7112"/>
        <c:axId val="134119304"/>
      </c:scatterChart>
      <c:valAx>
        <c:axId val="13318711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19304"/>
        <c:crosses val="autoZero"/>
        <c:crossBetween val="midCat"/>
        <c:majorUnit val="30"/>
      </c:valAx>
      <c:valAx>
        <c:axId val="134119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8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'0915'!$D$2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'0915'!$D$3:$D$15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'0915'!$F$3:$F$15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'0915'!$E$2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'0915'!$E$3:$E$15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28</c:v>
                </c:pt>
                <c:pt idx="2">
                  <c:v>33</c:v>
                </c:pt>
                <c:pt idx="3">
                  <c:v>37</c:v>
                </c:pt>
                <c:pt idx="4">
                  <c:v>50</c:v>
                </c:pt>
                <c:pt idx="5">
                  <c:v>108</c:v>
                </c:pt>
                <c:pt idx="6">
                  <c:v>118</c:v>
                </c:pt>
                <c:pt idx="7">
                  <c:v>134</c:v>
                </c:pt>
                <c:pt idx="8">
                  <c:v>145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'0915'!$F$3:$F$15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0088"/>
        <c:axId val="134120480"/>
      </c:scatterChart>
      <c:valAx>
        <c:axId val="134120088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20480"/>
        <c:crosses val="autoZero"/>
        <c:crossBetween val="midCat"/>
        <c:majorUnit val="30"/>
      </c:valAx>
      <c:valAx>
        <c:axId val="134120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2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'0916'!$D$2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'0916'!$D$3:$D$15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'0916'!$F$3:$F$15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'0916'!$E$2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'0916'!$E$3:$E$15</c:f>
              <c:numCache>
                <c:formatCode>0</c:formatCode>
                <c:ptCount val="13"/>
                <c:pt idx="0" formatCode="General">
                  <c:v>4</c:v>
                </c:pt>
                <c:pt idx="1">
                  <c:v>24</c:v>
                </c:pt>
                <c:pt idx="2">
                  <c:v>36</c:v>
                </c:pt>
                <c:pt idx="3">
                  <c:v>38</c:v>
                </c:pt>
                <c:pt idx="4">
                  <c:v>56</c:v>
                </c:pt>
                <c:pt idx="5">
                  <c:v>112</c:v>
                </c:pt>
                <c:pt idx="6">
                  <c:v>120</c:v>
                </c:pt>
                <c:pt idx="7">
                  <c:v>131</c:v>
                </c:pt>
                <c:pt idx="8">
                  <c:v>145</c:v>
                </c:pt>
                <c:pt idx="9">
                  <c:v>153</c:v>
                </c:pt>
                <c:pt idx="10">
                  <c:v>165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'0916'!$F$3:$F$15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1264"/>
        <c:axId val="134121656"/>
      </c:scatterChart>
      <c:valAx>
        <c:axId val="134121264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21656"/>
        <c:crosses val="autoZero"/>
        <c:crossBetween val="midCat"/>
        <c:majorUnit val="30"/>
      </c:valAx>
      <c:valAx>
        <c:axId val="134121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2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'0917'!$D$2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'0917'!$D$3:$D$15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'0917'!$E$2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'0917'!$E$3:$E$15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34</c:v>
                </c:pt>
                <c:pt idx="2">
                  <c:v>45</c:v>
                </c:pt>
                <c:pt idx="3">
                  <c:v>52</c:v>
                </c:pt>
                <c:pt idx="4">
                  <c:v>73</c:v>
                </c:pt>
                <c:pt idx="5">
                  <c:v>125</c:v>
                </c:pt>
                <c:pt idx="6">
                  <c:v>127</c:v>
                </c:pt>
                <c:pt idx="7">
                  <c:v>140</c:v>
                </c:pt>
                <c:pt idx="8">
                  <c:v>145</c:v>
                </c:pt>
                <c:pt idx="9">
                  <c:v>156</c:v>
                </c:pt>
                <c:pt idx="10">
                  <c:v>165</c:v>
                </c:pt>
                <c:pt idx="11">
                  <c:v>208</c:v>
                </c:pt>
                <c:pt idx="12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2832"/>
        <c:axId val="133168336"/>
      </c:scatterChart>
      <c:valAx>
        <c:axId val="13412283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68336"/>
        <c:crosses val="autoZero"/>
        <c:crossBetween val="midCat"/>
        <c:majorUnit val="30"/>
      </c:valAx>
      <c:valAx>
        <c:axId val="133168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2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'0918'!$D$2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'0918'!$D$3:$D$15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'0918'!$F$3:$F$15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'0918'!$E$2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'0918'!$E$3:$E$15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54</c:v>
                </c:pt>
                <c:pt idx="5">
                  <c:v>110</c:v>
                </c:pt>
                <c:pt idx="6">
                  <c:v>116</c:v>
                </c:pt>
                <c:pt idx="7">
                  <c:v>132</c:v>
                </c:pt>
                <c:pt idx="8">
                  <c:v>153</c:v>
                </c:pt>
                <c:pt idx="9">
                  <c:v>160</c:v>
                </c:pt>
                <c:pt idx="10">
                  <c:v>164</c:v>
                </c:pt>
                <c:pt idx="11">
                  <c:v>205</c:v>
                </c:pt>
                <c:pt idx="12">
                  <c:v>210</c:v>
                </c:pt>
              </c:numCache>
            </c:numRef>
          </c:xVal>
          <c:yVal>
            <c:numRef>
              <c:f>'0918'!$F$3:$F$15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69120"/>
        <c:axId val="133169512"/>
      </c:scatterChart>
      <c:valAx>
        <c:axId val="133169120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69512"/>
        <c:crosses val="autoZero"/>
        <c:crossBetween val="midCat"/>
        <c:majorUnit val="30"/>
      </c:valAx>
      <c:valAx>
        <c:axId val="133169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'0919'!$D$2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'0919'!$D$3:$D$15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'0919'!$F$3:$F$15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'0919'!$E$2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'0919'!$E$3:$E$15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28</c:v>
                </c:pt>
                <c:pt idx="2">
                  <c:v>30</c:v>
                </c:pt>
                <c:pt idx="3">
                  <c:v>35</c:v>
                </c:pt>
                <c:pt idx="4">
                  <c:v>46</c:v>
                </c:pt>
                <c:pt idx="5">
                  <c:v>116</c:v>
                </c:pt>
                <c:pt idx="6">
                  <c:v>118</c:v>
                </c:pt>
                <c:pt idx="7">
                  <c:v>132</c:v>
                </c:pt>
                <c:pt idx="8">
                  <c:v>144</c:v>
                </c:pt>
              </c:numCache>
            </c:numRef>
          </c:xVal>
          <c:yVal>
            <c:numRef>
              <c:f>'0919'!$F$3:$F$15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2440"/>
        <c:axId val="133170296"/>
      </c:scatterChart>
      <c:valAx>
        <c:axId val="134122440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70296"/>
        <c:crosses val="autoZero"/>
        <c:crossBetween val="midCat"/>
        <c:majorUnit val="30"/>
      </c:valAx>
      <c:valAx>
        <c:axId val="133170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2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5419003353747448"/>
          <c:w val="0.28333333333333333"/>
          <c:h val="0.14768081073199182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15"/>
        </c:manualLayout>
      </c:layout>
      <c:scatterChart>
        <c:scatterStyle val="lineMarker"/>
        <c:varyColors val="0"/>
        <c:ser>
          <c:idx val="2"/>
          <c:order val="0"/>
          <c:tx>
            <c:v>9月13日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'[1]0913'!$E$3:$E$15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30</c:v>
                </c:pt>
                <c:pt idx="2">
                  <c:v>35</c:v>
                </c:pt>
                <c:pt idx="3">
                  <c:v>48</c:v>
                </c:pt>
                <c:pt idx="4">
                  <c:v>54</c:v>
                </c:pt>
                <c:pt idx="5">
                  <c:v>110</c:v>
                </c:pt>
                <c:pt idx="6">
                  <c:v>120</c:v>
                </c:pt>
                <c:pt idx="7">
                  <c:v>137</c:v>
                </c:pt>
                <c:pt idx="8">
                  <c:v>143</c:v>
                </c:pt>
                <c:pt idx="9">
                  <c:v>150</c:v>
                </c:pt>
                <c:pt idx="10">
                  <c:v>162</c:v>
                </c:pt>
                <c:pt idx="11">
                  <c:v>205</c:v>
                </c:pt>
                <c:pt idx="12">
                  <c:v>210</c:v>
                </c:pt>
              </c:numCache>
            </c:numRef>
          </c:xVal>
          <c:yVal>
            <c:numRef>
              <c:f>'[1]0913'!$F$3:$F$15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3"/>
          <c:order val="1"/>
          <c:tx>
            <c:v>9月15日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'[1]0915'!$E$3:$E$15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31</c:v>
                </c:pt>
                <c:pt idx="2">
                  <c:v>35</c:v>
                </c:pt>
                <c:pt idx="3">
                  <c:v>40</c:v>
                </c:pt>
                <c:pt idx="4">
                  <c:v>55</c:v>
                </c:pt>
                <c:pt idx="5">
                  <c:v>93</c:v>
                </c:pt>
                <c:pt idx="6">
                  <c:v>100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165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'[1]0915'!$F$3:$F$15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2"/>
          <c:tx>
            <c:v>9月16日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'[1]0916'!$E$3:$E$15</c:f>
              <c:numCache>
                <c:formatCode>0</c:formatCode>
                <c:ptCount val="13"/>
                <c:pt idx="0" formatCode="General">
                  <c:v>3</c:v>
                </c:pt>
                <c:pt idx="1">
                  <c:v>28</c:v>
                </c:pt>
                <c:pt idx="2">
                  <c:v>33</c:v>
                </c:pt>
                <c:pt idx="3">
                  <c:v>40</c:v>
                </c:pt>
                <c:pt idx="4">
                  <c:v>48</c:v>
                </c:pt>
                <c:pt idx="5">
                  <c:v>90</c:v>
                </c:pt>
                <c:pt idx="6">
                  <c:v>98</c:v>
                </c:pt>
                <c:pt idx="7">
                  <c:v>116</c:v>
                </c:pt>
                <c:pt idx="8">
                  <c:v>130</c:v>
                </c:pt>
                <c:pt idx="9">
                  <c:v>142</c:v>
                </c:pt>
                <c:pt idx="10">
                  <c:v>158</c:v>
                </c:pt>
                <c:pt idx="11">
                  <c:v>196</c:v>
                </c:pt>
                <c:pt idx="12">
                  <c:v>210</c:v>
                </c:pt>
              </c:numCache>
            </c:numRef>
          </c:xVal>
          <c:yVal>
            <c:numRef>
              <c:f>'[1]0916'!$F$3:$F$15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3"/>
          <c:tx>
            <c:v>9月17日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'汇总-WDY'!$E$3:$E$15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33</c:v>
                </c:pt>
                <c:pt idx="2">
                  <c:v>36</c:v>
                </c:pt>
                <c:pt idx="3">
                  <c:v>45</c:v>
                </c:pt>
                <c:pt idx="4">
                  <c:v>54</c:v>
                </c:pt>
                <c:pt idx="5">
                  <c:v>90</c:v>
                </c:pt>
                <c:pt idx="6">
                  <c:v>98</c:v>
                </c:pt>
                <c:pt idx="7">
                  <c:v>117</c:v>
                </c:pt>
                <c:pt idx="8">
                  <c:v>126</c:v>
                </c:pt>
                <c:pt idx="9">
                  <c:v>140</c:v>
                </c:pt>
                <c:pt idx="10">
                  <c:v>158</c:v>
                </c:pt>
                <c:pt idx="11">
                  <c:v>204</c:v>
                </c:pt>
                <c:pt idx="12">
                  <c:v>210</c:v>
                </c:pt>
              </c:numCache>
            </c:numRef>
          </c:xVal>
          <c:yVal>
            <c:numRef>
              <c:f>'汇总-WDY'!$F$3:$F$15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ser>
          <c:idx val="0"/>
          <c:order val="4"/>
          <c:tx>
            <c:v>计划路径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'汇总-WDY'!$D$3:$D$15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110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200</c:v>
                </c:pt>
                <c:pt idx="12">
                  <c:v>210</c:v>
                </c:pt>
              </c:numCache>
            </c:numRef>
          </c:xVal>
          <c:yVal>
            <c:numRef>
              <c:f>'汇总-WDY'!$F$3:$F$15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19</c:v>
                </c:pt>
                <c:pt idx="5">
                  <c:v>43</c:v>
                </c:pt>
                <c:pt idx="6">
                  <c:v>48</c:v>
                </c:pt>
                <c:pt idx="7">
                  <c:v>57</c:v>
                </c:pt>
                <c:pt idx="8">
                  <c:v>62</c:v>
                </c:pt>
                <c:pt idx="9">
                  <c:v>64</c:v>
                </c:pt>
                <c:pt idx="10">
                  <c:v>74</c:v>
                </c:pt>
                <c:pt idx="11">
                  <c:v>98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3120"/>
        <c:axId val="206224296"/>
      </c:scatterChart>
      <c:valAx>
        <c:axId val="206223120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88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4296"/>
        <c:crosses val="autoZero"/>
        <c:crossBetween val="midCat"/>
        <c:majorUnit val="30"/>
      </c:valAx>
      <c:valAx>
        <c:axId val="206224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353353747448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1111111111112"/>
          <c:y val="0.13912255759696707"/>
          <c:w val="0.18333333333333332"/>
          <c:h val="0.3692020268299796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157162</xdr:rowOff>
    </xdr:from>
    <xdr:to>
      <xdr:col>11</xdr:col>
      <xdr:colOff>428625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15</xdr:row>
      <xdr:rowOff>85725</xdr:rowOff>
    </xdr:from>
    <xdr:to>
      <xdr:col>11</xdr:col>
      <xdr:colOff>438150</xdr:colOff>
      <xdr:row>32</xdr:row>
      <xdr:rowOff>76200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47625</xdr:rowOff>
    </xdr:from>
    <xdr:to>
      <xdr:col>11</xdr:col>
      <xdr:colOff>619125</xdr:colOff>
      <xdr:row>14</xdr:row>
      <xdr:rowOff>190500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47625</xdr:rowOff>
    </xdr:from>
    <xdr:to>
      <xdr:col>11</xdr:col>
      <xdr:colOff>619125</xdr:colOff>
      <xdr:row>14</xdr:row>
      <xdr:rowOff>190500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47625</xdr:rowOff>
    </xdr:from>
    <xdr:to>
      <xdr:col>11</xdr:col>
      <xdr:colOff>619125</xdr:colOff>
      <xdr:row>14</xdr:row>
      <xdr:rowOff>190500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157162</xdr:rowOff>
    </xdr:from>
    <xdr:to>
      <xdr:col>11</xdr:col>
      <xdr:colOff>771525</xdr:colOff>
      <xdr:row>14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19050</xdr:rowOff>
    </xdr:from>
    <xdr:to>
      <xdr:col>10</xdr:col>
      <xdr:colOff>571500</xdr:colOff>
      <xdr:row>14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47625</xdr:rowOff>
    </xdr:from>
    <xdr:to>
      <xdr:col>11</xdr:col>
      <xdr:colOff>619125</xdr:colOff>
      <xdr:row>14</xdr:row>
      <xdr:rowOff>190500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934;&#38613;3.5&#23567;&#26102;-Woo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0913"/>
      <sheetName val="0915"/>
      <sheetName val="0916"/>
      <sheetName val="0917"/>
    </sheetNames>
    <sheetDataSet>
      <sheetData sheetId="0">
        <row r="3">
          <cell r="D3">
            <v>2</v>
          </cell>
          <cell r="E3">
            <v>5</v>
          </cell>
          <cell r="F3">
            <v>0</v>
          </cell>
        </row>
        <row r="4">
          <cell r="D4">
            <v>30</v>
          </cell>
          <cell r="E4">
            <v>33</v>
          </cell>
          <cell r="F4">
            <v>5</v>
          </cell>
        </row>
        <row r="5">
          <cell r="D5">
            <v>35</v>
          </cell>
          <cell r="E5">
            <v>36</v>
          </cell>
          <cell r="F5">
            <v>7</v>
          </cell>
        </row>
        <row r="6">
          <cell r="D6">
            <v>40</v>
          </cell>
          <cell r="E6">
            <v>45</v>
          </cell>
          <cell r="F6">
            <v>10</v>
          </cell>
        </row>
        <row r="7">
          <cell r="D7">
            <v>50</v>
          </cell>
          <cell r="E7">
            <v>54</v>
          </cell>
          <cell r="F7">
            <v>19</v>
          </cell>
        </row>
        <row r="8">
          <cell r="D8">
            <v>100</v>
          </cell>
          <cell r="E8">
            <v>90</v>
          </cell>
          <cell r="F8">
            <v>43</v>
          </cell>
        </row>
        <row r="9">
          <cell r="D9">
            <v>110</v>
          </cell>
          <cell r="E9">
            <v>98</v>
          </cell>
          <cell r="F9">
            <v>48</v>
          </cell>
        </row>
        <row r="10">
          <cell r="D10">
            <v>130</v>
          </cell>
          <cell r="E10">
            <v>117</v>
          </cell>
          <cell r="F10">
            <v>57</v>
          </cell>
        </row>
        <row r="11">
          <cell r="D11">
            <v>140</v>
          </cell>
          <cell r="E11">
            <v>126</v>
          </cell>
          <cell r="F11">
            <v>62</v>
          </cell>
        </row>
        <row r="12">
          <cell r="D12">
            <v>150</v>
          </cell>
          <cell r="E12">
            <v>140</v>
          </cell>
          <cell r="F12">
            <v>64</v>
          </cell>
        </row>
        <row r="13">
          <cell r="D13">
            <v>160</v>
          </cell>
          <cell r="E13">
            <v>158</v>
          </cell>
          <cell r="F13">
            <v>74</v>
          </cell>
        </row>
        <row r="14">
          <cell r="D14">
            <v>200</v>
          </cell>
          <cell r="E14">
            <v>204</v>
          </cell>
          <cell r="F14">
            <v>98</v>
          </cell>
        </row>
        <row r="15">
          <cell r="D15">
            <v>210</v>
          </cell>
          <cell r="E15">
            <v>210</v>
          </cell>
          <cell r="F15">
            <v>100</v>
          </cell>
        </row>
      </sheetData>
      <sheetData sheetId="1">
        <row r="2">
          <cell r="D2" t="str">
            <v>—计划完成时间—</v>
          </cell>
          <cell r="E2" t="str">
            <v>—实际完成时间—</v>
          </cell>
        </row>
        <row r="3">
          <cell r="D3">
            <v>2</v>
          </cell>
          <cell r="E3">
            <v>1</v>
          </cell>
          <cell r="F3">
            <v>0</v>
          </cell>
        </row>
        <row r="4">
          <cell r="D4">
            <v>30</v>
          </cell>
          <cell r="E4">
            <v>30</v>
          </cell>
          <cell r="F4">
            <v>5</v>
          </cell>
        </row>
        <row r="5">
          <cell r="D5">
            <v>35</v>
          </cell>
          <cell r="E5">
            <v>35</v>
          </cell>
          <cell r="F5">
            <v>7</v>
          </cell>
        </row>
        <row r="6">
          <cell r="D6">
            <v>40</v>
          </cell>
          <cell r="E6">
            <v>48</v>
          </cell>
          <cell r="F6">
            <v>10</v>
          </cell>
        </row>
        <row r="7">
          <cell r="D7">
            <v>50</v>
          </cell>
          <cell r="E7">
            <v>54</v>
          </cell>
          <cell r="F7">
            <v>19</v>
          </cell>
        </row>
        <row r="8">
          <cell r="D8">
            <v>100</v>
          </cell>
          <cell r="E8">
            <v>110</v>
          </cell>
          <cell r="F8">
            <v>43</v>
          </cell>
        </row>
        <row r="9">
          <cell r="D9">
            <v>110</v>
          </cell>
          <cell r="E9">
            <v>120</v>
          </cell>
          <cell r="F9">
            <v>48</v>
          </cell>
        </row>
        <row r="10">
          <cell r="D10">
            <v>130</v>
          </cell>
          <cell r="E10">
            <v>137</v>
          </cell>
          <cell r="F10">
            <v>57</v>
          </cell>
        </row>
        <row r="11">
          <cell r="D11">
            <v>140</v>
          </cell>
          <cell r="E11">
            <v>143</v>
          </cell>
          <cell r="F11">
            <v>62</v>
          </cell>
        </row>
        <row r="12">
          <cell r="D12">
            <v>150</v>
          </cell>
          <cell r="E12">
            <v>150</v>
          </cell>
          <cell r="F12">
            <v>64</v>
          </cell>
        </row>
        <row r="13">
          <cell r="D13">
            <v>160</v>
          </cell>
          <cell r="E13">
            <v>162</v>
          </cell>
          <cell r="F13">
            <v>74</v>
          </cell>
        </row>
        <row r="14">
          <cell r="D14">
            <v>200</v>
          </cell>
          <cell r="E14">
            <v>205</v>
          </cell>
          <cell r="F14">
            <v>98</v>
          </cell>
        </row>
        <row r="15">
          <cell r="D15">
            <v>210</v>
          </cell>
          <cell r="E15">
            <v>210</v>
          </cell>
          <cell r="F15">
            <v>100</v>
          </cell>
        </row>
      </sheetData>
      <sheetData sheetId="2">
        <row r="2">
          <cell r="D2" t="str">
            <v>—计划完成时间—</v>
          </cell>
          <cell r="E2" t="str">
            <v>—实际完成时间—</v>
          </cell>
        </row>
        <row r="3">
          <cell r="D3">
            <v>2</v>
          </cell>
          <cell r="E3">
            <v>1</v>
          </cell>
          <cell r="F3">
            <v>0</v>
          </cell>
        </row>
        <row r="4">
          <cell r="D4">
            <v>30</v>
          </cell>
          <cell r="E4">
            <v>31</v>
          </cell>
          <cell r="F4">
            <v>5</v>
          </cell>
        </row>
        <row r="5">
          <cell r="D5">
            <v>35</v>
          </cell>
          <cell r="E5">
            <v>35</v>
          </cell>
          <cell r="F5">
            <v>7</v>
          </cell>
        </row>
        <row r="6">
          <cell r="D6">
            <v>40</v>
          </cell>
          <cell r="E6">
            <v>40</v>
          </cell>
          <cell r="F6">
            <v>10</v>
          </cell>
        </row>
        <row r="7">
          <cell r="D7">
            <v>50</v>
          </cell>
          <cell r="E7">
            <v>55</v>
          </cell>
          <cell r="F7">
            <v>19</v>
          </cell>
        </row>
        <row r="8">
          <cell r="D8">
            <v>100</v>
          </cell>
          <cell r="E8">
            <v>93</v>
          </cell>
          <cell r="F8">
            <v>43</v>
          </cell>
        </row>
        <row r="9">
          <cell r="D9">
            <v>110</v>
          </cell>
          <cell r="E9">
            <v>100</v>
          </cell>
          <cell r="F9">
            <v>48</v>
          </cell>
        </row>
        <row r="10">
          <cell r="D10">
            <v>130</v>
          </cell>
          <cell r="E10">
            <v>135</v>
          </cell>
          <cell r="F10">
            <v>57</v>
          </cell>
        </row>
        <row r="11">
          <cell r="D11">
            <v>140</v>
          </cell>
          <cell r="E11">
            <v>145</v>
          </cell>
          <cell r="F11">
            <v>62</v>
          </cell>
        </row>
        <row r="12">
          <cell r="D12">
            <v>150</v>
          </cell>
          <cell r="E12">
            <v>155</v>
          </cell>
          <cell r="F12">
            <v>64</v>
          </cell>
        </row>
        <row r="13">
          <cell r="D13">
            <v>160</v>
          </cell>
          <cell r="E13">
            <v>165</v>
          </cell>
          <cell r="F13">
            <v>74</v>
          </cell>
        </row>
        <row r="14">
          <cell r="D14">
            <v>200</v>
          </cell>
          <cell r="E14">
            <v>200</v>
          </cell>
          <cell r="F14">
            <v>98</v>
          </cell>
        </row>
        <row r="15">
          <cell r="D15">
            <v>210</v>
          </cell>
          <cell r="E15">
            <v>210</v>
          </cell>
          <cell r="F15">
            <v>100</v>
          </cell>
        </row>
      </sheetData>
      <sheetData sheetId="3">
        <row r="2">
          <cell r="D2" t="str">
            <v>—计划完成时间—</v>
          </cell>
          <cell r="E2" t="str">
            <v>—实际完成时间—</v>
          </cell>
        </row>
        <row r="3">
          <cell r="D3">
            <v>2</v>
          </cell>
          <cell r="E3">
            <v>3</v>
          </cell>
          <cell r="F3">
            <v>0</v>
          </cell>
        </row>
        <row r="4">
          <cell r="D4">
            <v>30</v>
          </cell>
          <cell r="E4">
            <v>28</v>
          </cell>
          <cell r="F4">
            <v>5</v>
          </cell>
        </row>
        <row r="5">
          <cell r="D5">
            <v>35</v>
          </cell>
          <cell r="E5">
            <v>33</v>
          </cell>
          <cell r="F5">
            <v>7</v>
          </cell>
        </row>
        <row r="6">
          <cell r="D6">
            <v>40</v>
          </cell>
          <cell r="E6">
            <v>40</v>
          </cell>
          <cell r="F6">
            <v>10</v>
          </cell>
        </row>
        <row r="7">
          <cell r="D7">
            <v>50</v>
          </cell>
          <cell r="E7">
            <v>48</v>
          </cell>
          <cell r="F7">
            <v>19</v>
          </cell>
        </row>
        <row r="8">
          <cell r="D8">
            <v>100</v>
          </cell>
          <cell r="E8">
            <v>90</v>
          </cell>
          <cell r="F8">
            <v>43</v>
          </cell>
        </row>
        <row r="9">
          <cell r="D9">
            <v>110</v>
          </cell>
          <cell r="E9">
            <v>98</v>
          </cell>
          <cell r="F9">
            <v>48</v>
          </cell>
        </row>
        <row r="10">
          <cell r="D10">
            <v>130</v>
          </cell>
          <cell r="E10">
            <v>116</v>
          </cell>
          <cell r="F10">
            <v>57</v>
          </cell>
        </row>
        <row r="11">
          <cell r="D11">
            <v>140</v>
          </cell>
          <cell r="E11">
            <v>130</v>
          </cell>
          <cell r="F11">
            <v>62</v>
          </cell>
        </row>
        <row r="12">
          <cell r="D12">
            <v>150</v>
          </cell>
          <cell r="E12">
            <v>142</v>
          </cell>
          <cell r="F12">
            <v>64</v>
          </cell>
        </row>
        <row r="13">
          <cell r="D13">
            <v>160</v>
          </cell>
          <cell r="E13">
            <v>158</v>
          </cell>
          <cell r="F13">
            <v>74</v>
          </cell>
        </row>
        <row r="14">
          <cell r="D14">
            <v>200</v>
          </cell>
          <cell r="E14">
            <v>196</v>
          </cell>
          <cell r="F14">
            <v>98</v>
          </cell>
        </row>
        <row r="15">
          <cell r="D15">
            <v>210</v>
          </cell>
          <cell r="E15">
            <v>210</v>
          </cell>
          <cell r="F15">
            <v>100</v>
          </cell>
        </row>
      </sheetData>
      <sheetData sheetId="4">
        <row r="2">
          <cell r="D2" t="str">
            <v>—计划完成时间—</v>
          </cell>
          <cell r="E2" t="str">
            <v>—实际完成时间—</v>
          </cell>
        </row>
        <row r="3">
          <cell r="D3">
            <v>2</v>
          </cell>
          <cell r="E3">
            <v>5</v>
          </cell>
          <cell r="F3">
            <v>0</v>
          </cell>
        </row>
        <row r="4">
          <cell r="D4">
            <v>30</v>
          </cell>
          <cell r="E4">
            <v>33</v>
          </cell>
          <cell r="F4">
            <v>5</v>
          </cell>
        </row>
        <row r="5">
          <cell r="D5">
            <v>35</v>
          </cell>
          <cell r="E5">
            <v>36</v>
          </cell>
          <cell r="F5">
            <v>7</v>
          </cell>
        </row>
        <row r="6">
          <cell r="D6">
            <v>40</v>
          </cell>
          <cell r="E6">
            <v>45</v>
          </cell>
          <cell r="F6">
            <v>10</v>
          </cell>
        </row>
        <row r="7">
          <cell r="D7">
            <v>50</v>
          </cell>
          <cell r="E7">
            <v>54</v>
          </cell>
          <cell r="F7">
            <v>19</v>
          </cell>
        </row>
        <row r="8">
          <cell r="D8">
            <v>100</v>
          </cell>
          <cell r="E8">
            <v>90</v>
          </cell>
          <cell r="F8">
            <v>43</v>
          </cell>
        </row>
        <row r="9">
          <cell r="D9">
            <v>110</v>
          </cell>
          <cell r="E9">
            <v>98</v>
          </cell>
          <cell r="F9">
            <v>48</v>
          </cell>
        </row>
        <row r="10">
          <cell r="D10">
            <v>130</v>
          </cell>
          <cell r="E10">
            <v>117</v>
          </cell>
          <cell r="F10">
            <v>57</v>
          </cell>
        </row>
        <row r="11">
          <cell r="D11">
            <v>140</v>
          </cell>
          <cell r="E11">
            <v>126</v>
          </cell>
          <cell r="F11">
            <v>62</v>
          </cell>
        </row>
        <row r="12">
          <cell r="D12">
            <v>150</v>
          </cell>
          <cell r="E12">
            <v>140</v>
          </cell>
          <cell r="F12">
            <v>64</v>
          </cell>
        </row>
        <row r="13">
          <cell r="D13">
            <v>160</v>
          </cell>
          <cell r="E13">
            <v>158</v>
          </cell>
          <cell r="F13">
            <v>74</v>
          </cell>
        </row>
        <row r="14">
          <cell r="D14">
            <v>200</v>
          </cell>
          <cell r="E14">
            <v>204</v>
          </cell>
          <cell r="F14">
            <v>98</v>
          </cell>
        </row>
        <row r="15">
          <cell r="D15">
            <v>210</v>
          </cell>
          <cell r="E15">
            <v>210</v>
          </cell>
          <cell r="F15">
            <v>100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zoomScaleNormal="100" workbookViewId="0">
      <selection activeCell="N14" sqref="N14"/>
    </sheetView>
  </sheetViews>
  <sheetFormatPr defaultColWidth="8.8984375" defaultRowHeight="12.75" customHeight="1" x14ac:dyDescent="0.2"/>
  <cols>
    <col min="1" max="1" width="10.296875" style="5" bestFit="1" customWidth="1"/>
    <col min="2" max="2" width="6.3984375" style="5" bestFit="1" customWidth="1"/>
    <col min="3" max="3" width="9" style="5" bestFit="1" customWidth="1"/>
    <col min="4" max="5" width="11.796875" style="5" bestFit="1" customWidth="1"/>
    <col min="6" max="6" width="10.296875" style="5" bestFit="1" customWidth="1"/>
    <col min="7" max="256" width="8.8984375" style="5" customWidth="1"/>
  </cols>
  <sheetData>
    <row r="1" spans="1:6" ht="15.6" customHeight="1" x14ac:dyDescent="0.2">
      <c r="A1" s="2"/>
      <c r="B1" s="2"/>
      <c r="C1" s="2"/>
      <c r="D1" s="2"/>
      <c r="E1" s="2"/>
      <c r="F1" s="2"/>
    </row>
    <row r="2" spans="1:6" ht="15.95" customHeight="1" x14ac:dyDescent="0.2">
      <c r="A2" s="7" t="s">
        <v>10</v>
      </c>
      <c r="B2" s="7" t="s">
        <v>11</v>
      </c>
      <c r="C2" s="7" t="s">
        <v>12</v>
      </c>
      <c r="D2" s="6" t="s">
        <v>13</v>
      </c>
      <c r="E2" s="7" t="s">
        <v>14</v>
      </c>
      <c r="F2" s="6" t="s">
        <v>15</v>
      </c>
    </row>
    <row r="3" spans="1:6" ht="15.95" customHeight="1" x14ac:dyDescent="0.2">
      <c r="A3" s="6" t="s">
        <v>9</v>
      </c>
      <c r="B3" s="3">
        <v>0</v>
      </c>
      <c r="C3" s="3">
        <v>0</v>
      </c>
      <c r="D3" s="3">
        <v>0</v>
      </c>
      <c r="E3" s="3">
        <v>5</v>
      </c>
      <c r="F3" s="3">
        <v>0</v>
      </c>
    </row>
    <row r="4" spans="1:6" ht="15.95" customHeight="1" x14ac:dyDescent="0.2">
      <c r="A4" s="6" t="s">
        <v>0</v>
      </c>
      <c r="B4" s="4">
        <v>10</v>
      </c>
      <c r="C4" s="4">
        <f>C3+B4</f>
        <v>10</v>
      </c>
      <c r="D4" s="4">
        <v>30</v>
      </c>
      <c r="E4" s="4">
        <v>24</v>
      </c>
      <c r="F4" s="4">
        <f t="shared" ref="F4:F15" si="0">ROUND(C4/C$15*100,0)</f>
        <v>5</v>
      </c>
    </row>
    <row r="5" spans="1:6" ht="15.95" customHeight="1" x14ac:dyDescent="0.2">
      <c r="A5" s="6" t="s">
        <v>16</v>
      </c>
      <c r="B5" s="4">
        <v>5</v>
      </c>
      <c r="C5" s="4">
        <f t="shared" ref="C5:C15" si="1">C4+B5</f>
        <v>15</v>
      </c>
      <c r="D5" s="4">
        <v>35</v>
      </c>
      <c r="E5" s="4">
        <v>27</v>
      </c>
      <c r="F5" s="4">
        <f t="shared" si="0"/>
        <v>7</v>
      </c>
    </row>
    <row r="6" spans="1:6" ht="15.95" customHeight="1" x14ac:dyDescent="0.2">
      <c r="A6" s="6" t="s">
        <v>17</v>
      </c>
      <c r="B6" s="4">
        <v>5</v>
      </c>
      <c r="C6" s="4">
        <f t="shared" si="1"/>
        <v>20</v>
      </c>
      <c r="D6" s="4">
        <v>40</v>
      </c>
      <c r="E6" s="4">
        <v>31</v>
      </c>
      <c r="F6" s="4">
        <f t="shared" si="0"/>
        <v>10</v>
      </c>
    </row>
    <row r="7" spans="1:6" ht="15.95" customHeight="1" x14ac:dyDescent="0.2">
      <c r="A7" s="6" t="s">
        <v>1</v>
      </c>
      <c r="B7" s="4">
        <v>20</v>
      </c>
      <c r="C7" s="4">
        <f t="shared" si="1"/>
        <v>40</v>
      </c>
      <c r="D7" s="4">
        <v>50</v>
      </c>
      <c r="E7" s="4">
        <v>53</v>
      </c>
      <c r="F7" s="4">
        <f t="shared" si="0"/>
        <v>19</v>
      </c>
    </row>
    <row r="8" spans="1:6" ht="15.95" customHeight="1" x14ac:dyDescent="0.2">
      <c r="A8" s="6" t="s">
        <v>2</v>
      </c>
      <c r="B8" s="4">
        <v>50</v>
      </c>
      <c r="C8" s="4">
        <f t="shared" si="1"/>
        <v>90</v>
      </c>
      <c r="D8" s="4">
        <v>100</v>
      </c>
      <c r="E8" s="4">
        <v>116</v>
      </c>
      <c r="F8" s="4">
        <f t="shared" si="0"/>
        <v>43</v>
      </c>
    </row>
    <row r="9" spans="1:6" ht="15.95" customHeight="1" x14ac:dyDescent="0.2">
      <c r="A9" s="6" t="s">
        <v>3</v>
      </c>
      <c r="B9" s="4">
        <v>10</v>
      </c>
      <c r="C9" s="4">
        <f t="shared" si="1"/>
        <v>100</v>
      </c>
      <c r="D9" s="4">
        <v>110</v>
      </c>
      <c r="E9" s="4">
        <v>123</v>
      </c>
      <c r="F9" s="4">
        <f t="shared" si="0"/>
        <v>48</v>
      </c>
    </row>
    <row r="10" spans="1:6" ht="15.95" customHeight="1" x14ac:dyDescent="0.2">
      <c r="A10" s="6" t="s">
        <v>4</v>
      </c>
      <c r="B10" s="4">
        <v>20</v>
      </c>
      <c r="C10" s="4">
        <f t="shared" si="1"/>
        <v>120</v>
      </c>
      <c r="D10" s="4">
        <v>130</v>
      </c>
      <c r="E10" s="4">
        <v>140</v>
      </c>
      <c r="F10" s="4">
        <f t="shared" si="0"/>
        <v>57</v>
      </c>
    </row>
    <row r="11" spans="1:6" ht="15.95" customHeight="1" x14ac:dyDescent="0.2">
      <c r="A11" s="6" t="s">
        <v>18</v>
      </c>
      <c r="B11" s="4">
        <v>10</v>
      </c>
      <c r="C11" s="4">
        <f t="shared" si="1"/>
        <v>130</v>
      </c>
      <c r="D11" s="4">
        <v>140</v>
      </c>
      <c r="E11" s="4">
        <v>148</v>
      </c>
      <c r="F11" s="4">
        <f t="shared" si="0"/>
        <v>62</v>
      </c>
    </row>
    <row r="12" spans="1:6" ht="15.95" customHeight="1" x14ac:dyDescent="0.2">
      <c r="A12" s="6" t="s">
        <v>5</v>
      </c>
      <c r="B12" s="4">
        <v>5</v>
      </c>
      <c r="C12" s="4">
        <f t="shared" si="1"/>
        <v>135</v>
      </c>
      <c r="D12" s="4">
        <v>150</v>
      </c>
      <c r="E12" s="4">
        <v>153</v>
      </c>
      <c r="F12" s="4">
        <f t="shared" si="0"/>
        <v>64</v>
      </c>
    </row>
    <row r="13" spans="1:6" ht="15.95" customHeight="1" x14ac:dyDescent="0.2">
      <c r="A13" s="6" t="s">
        <v>6</v>
      </c>
      <c r="B13" s="4">
        <v>20</v>
      </c>
      <c r="C13" s="4">
        <f t="shared" si="1"/>
        <v>155</v>
      </c>
      <c r="D13" s="4">
        <v>160</v>
      </c>
      <c r="E13" s="4">
        <v>175</v>
      </c>
      <c r="F13" s="4">
        <f t="shared" si="0"/>
        <v>74</v>
      </c>
    </row>
    <row r="14" spans="1:6" ht="15.95" customHeight="1" x14ac:dyDescent="0.2">
      <c r="A14" s="6" t="s">
        <v>7</v>
      </c>
      <c r="B14" s="4">
        <v>50</v>
      </c>
      <c r="C14" s="4">
        <f t="shared" si="1"/>
        <v>205</v>
      </c>
      <c r="D14" s="4">
        <v>200</v>
      </c>
      <c r="E14" s="4">
        <v>208</v>
      </c>
      <c r="F14" s="4">
        <f t="shared" si="0"/>
        <v>98</v>
      </c>
    </row>
    <row r="15" spans="1:6" ht="15.95" customHeight="1" x14ac:dyDescent="0.2">
      <c r="A15" s="6" t="s">
        <v>8</v>
      </c>
      <c r="B15" s="4">
        <v>5</v>
      </c>
      <c r="C15" s="4">
        <f t="shared" si="1"/>
        <v>210</v>
      </c>
      <c r="D15" s="4">
        <v>210</v>
      </c>
      <c r="E15" s="4">
        <v>210</v>
      </c>
      <c r="F15" s="4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Normal="100" workbookViewId="0">
      <selection activeCell="E16" sqref="E16"/>
    </sheetView>
  </sheetViews>
  <sheetFormatPr defaultColWidth="8.8984375" defaultRowHeight="12.75" customHeight="1" x14ac:dyDescent="0.2"/>
  <cols>
    <col min="1" max="1" width="13.19921875" style="26" bestFit="1" customWidth="1"/>
    <col min="2" max="2" width="6.796875" style="26" bestFit="1" customWidth="1"/>
    <col min="3" max="3" width="9.59765625" style="38" bestFit="1" customWidth="1"/>
    <col min="4" max="5" width="12.59765625" style="26" bestFit="1" customWidth="1"/>
    <col min="6" max="6" width="11.09765625" style="26" bestFit="1" customWidth="1"/>
    <col min="7" max="256" width="8.8984375" style="26" customWidth="1"/>
    <col min="257" max="16384" width="8.8984375" style="27"/>
  </cols>
  <sheetData>
    <row r="1" spans="1:256" ht="15.6" customHeight="1" x14ac:dyDescent="0.2">
      <c r="A1" s="24"/>
      <c r="B1" s="24"/>
      <c r="C1" s="25"/>
      <c r="D1" s="24"/>
      <c r="E1" s="24"/>
      <c r="F1" s="24"/>
    </row>
    <row r="2" spans="1:256" s="32" customFormat="1" ht="15.95" customHeight="1" x14ac:dyDescent="0.2">
      <c r="A2" s="28" t="s">
        <v>26</v>
      </c>
      <c r="B2" s="28" t="s">
        <v>27</v>
      </c>
      <c r="C2" s="29" t="s">
        <v>28</v>
      </c>
      <c r="D2" s="28" t="s">
        <v>29</v>
      </c>
      <c r="E2" s="30" t="s">
        <v>30</v>
      </c>
      <c r="F2" s="29" t="s">
        <v>31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</row>
    <row r="3" spans="1:256" ht="15.95" customHeight="1" x14ac:dyDescent="0.2">
      <c r="A3" s="33" t="s">
        <v>32</v>
      </c>
      <c r="B3" s="34">
        <v>0</v>
      </c>
      <c r="C3" s="35">
        <v>0</v>
      </c>
      <c r="D3" s="34">
        <v>2</v>
      </c>
      <c r="E3" s="34">
        <v>1</v>
      </c>
      <c r="F3" s="35">
        <v>0</v>
      </c>
    </row>
    <row r="4" spans="1:256" ht="15.95" customHeight="1" x14ac:dyDescent="0.2">
      <c r="A4" s="33" t="s">
        <v>33</v>
      </c>
      <c r="B4" s="36">
        <v>10</v>
      </c>
      <c r="C4" s="37">
        <f>C3+B4</f>
        <v>10</v>
      </c>
      <c r="D4" s="36">
        <v>30</v>
      </c>
      <c r="E4" s="36">
        <v>31</v>
      </c>
      <c r="F4" s="37">
        <f>ROUND(C4/C$15*100,0)</f>
        <v>5</v>
      </c>
    </row>
    <row r="5" spans="1:256" ht="15.95" customHeight="1" x14ac:dyDescent="0.2">
      <c r="A5" s="33" t="s">
        <v>34</v>
      </c>
      <c r="B5" s="36">
        <v>5</v>
      </c>
      <c r="C5" s="37">
        <f t="shared" ref="C5:C15" si="0">C4+B5</f>
        <v>15</v>
      </c>
      <c r="D5" s="36">
        <v>35</v>
      </c>
      <c r="E5" s="36">
        <v>35</v>
      </c>
      <c r="F5" s="37">
        <f t="shared" ref="F5:F15" si="1">ROUND(C5/C$15*100,0)</f>
        <v>7</v>
      </c>
    </row>
    <row r="6" spans="1:256" ht="15.95" customHeight="1" x14ac:dyDescent="0.2">
      <c r="A6" s="33" t="s">
        <v>35</v>
      </c>
      <c r="B6" s="36">
        <v>5</v>
      </c>
      <c r="C6" s="37">
        <f>C5+B6</f>
        <v>20</v>
      </c>
      <c r="D6" s="36">
        <v>40</v>
      </c>
      <c r="E6" s="36">
        <v>40</v>
      </c>
      <c r="F6" s="37">
        <f t="shared" si="1"/>
        <v>10</v>
      </c>
    </row>
    <row r="7" spans="1:256" ht="15.95" customHeight="1" x14ac:dyDescent="0.2">
      <c r="A7" s="33" t="s">
        <v>36</v>
      </c>
      <c r="B7" s="36">
        <v>20</v>
      </c>
      <c r="C7" s="37">
        <f t="shared" si="0"/>
        <v>40</v>
      </c>
      <c r="D7" s="36">
        <v>50</v>
      </c>
      <c r="E7" s="36">
        <v>55</v>
      </c>
      <c r="F7" s="37">
        <f t="shared" si="1"/>
        <v>19</v>
      </c>
    </row>
    <row r="8" spans="1:256" ht="15.95" customHeight="1" x14ac:dyDescent="0.2">
      <c r="A8" s="33" t="s">
        <v>37</v>
      </c>
      <c r="B8" s="36">
        <v>50</v>
      </c>
      <c r="C8" s="37">
        <f t="shared" si="0"/>
        <v>90</v>
      </c>
      <c r="D8" s="36">
        <v>100</v>
      </c>
      <c r="E8" s="36">
        <v>93</v>
      </c>
      <c r="F8" s="37">
        <f t="shared" si="1"/>
        <v>43</v>
      </c>
    </row>
    <row r="9" spans="1:256" ht="15.95" customHeight="1" x14ac:dyDescent="0.2">
      <c r="A9" s="33" t="s">
        <v>38</v>
      </c>
      <c r="B9" s="36">
        <v>10</v>
      </c>
      <c r="C9" s="37">
        <f t="shared" si="0"/>
        <v>100</v>
      </c>
      <c r="D9" s="36">
        <v>110</v>
      </c>
      <c r="E9" s="36">
        <v>100</v>
      </c>
      <c r="F9" s="37">
        <f t="shared" si="1"/>
        <v>48</v>
      </c>
    </row>
    <row r="10" spans="1:256" ht="15.95" customHeight="1" x14ac:dyDescent="0.2">
      <c r="A10" s="33" t="s">
        <v>39</v>
      </c>
      <c r="B10" s="36">
        <v>20</v>
      </c>
      <c r="C10" s="37">
        <f t="shared" si="0"/>
        <v>120</v>
      </c>
      <c r="D10" s="36">
        <v>130</v>
      </c>
      <c r="E10" s="36">
        <v>135</v>
      </c>
      <c r="F10" s="37">
        <f t="shared" si="1"/>
        <v>57</v>
      </c>
    </row>
    <row r="11" spans="1:256" ht="15.95" customHeight="1" x14ac:dyDescent="0.2">
      <c r="A11" s="33" t="s">
        <v>40</v>
      </c>
      <c r="B11" s="36">
        <v>10</v>
      </c>
      <c r="C11" s="37">
        <f t="shared" si="0"/>
        <v>130</v>
      </c>
      <c r="D11" s="36">
        <v>140</v>
      </c>
      <c r="E11" s="36">
        <v>145</v>
      </c>
      <c r="F11" s="37">
        <f t="shared" si="1"/>
        <v>62</v>
      </c>
    </row>
    <row r="12" spans="1:256" ht="15.95" customHeight="1" x14ac:dyDescent="0.2">
      <c r="A12" s="33" t="s">
        <v>41</v>
      </c>
      <c r="B12" s="36">
        <v>5</v>
      </c>
      <c r="C12" s="37">
        <f t="shared" si="0"/>
        <v>135</v>
      </c>
      <c r="D12" s="36">
        <v>150</v>
      </c>
      <c r="E12" s="36">
        <v>155</v>
      </c>
      <c r="F12" s="37">
        <f t="shared" si="1"/>
        <v>64</v>
      </c>
    </row>
    <row r="13" spans="1:256" ht="15.95" customHeight="1" x14ac:dyDescent="0.2">
      <c r="A13" s="33" t="s">
        <v>42</v>
      </c>
      <c r="B13" s="36">
        <v>20</v>
      </c>
      <c r="C13" s="37">
        <f t="shared" si="0"/>
        <v>155</v>
      </c>
      <c r="D13" s="36">
        <v>160</v>
      </c>
      <c r="E13" s="36">
        <v>165</v>
      </c>
      <c r="F13" s="37">
        <f t="shared" si="1"/>
        <v>74</v>
      </c>
    </row>
    <row r="14" spans="1:256" ht="15.95" customHeight="1" x14ac:dyDescent="0.2">
      <c r="A14" s="33" t="s">
        <v>43</v>
      </c>
      <c r="B14" s="36">
        <v>50</v>
      </c>
      <c r="C14" s="37">
        <f t="shared" si="0"/>
        <v>205</v>
      </c>
      <c r="D14" s="36">
        <v>200</v>
      </c>
      <c r="E14" s="36">
        <v>200</v>
      </c>
      <c r="F14" s="37">
        <f t="shared" si="1"/>
        <v>98</v>
      </c>
    </row>
    <row r="15" spans="1:256" ht="15.95" customHeight="1" x14ac:dyDescent="0.2">
      <c r="A15" s="33" t="s">
        <v>44</v>
      </c>
      <c r="B15" s="36">
        <v>5</v>
      </c>
      <c r="C15" s="37">
        <f t="shared" si="0"/>
        <v>210</v>
      </c>
      <c r="D15" s="36">
        <v>210</v>
      </c>
      <c r="E15" s="36">
        <v>210</v>
      </c>
      <c r="F15" s="37">
        <f t="shared" si="1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Normal="100" workbookViewId="0">
      <selection activeCell="E16" sqref="E16"/>
    </sheetView>
  </sheetViews>
  <sheetFormatPr defaultColWidth="8.8984375" defaultRowHeight="12.75" customHeight="1" x14ac:dyDescent="0.2"/>
  <cols>
    <col min="1" max="1" width="13.19921875" style="26" bestFit="1" customWidth="1"/>
    <col min="2" max="2" width="6.796875" style="26" bestFit="1" customWidth="1"/>
    <col min="3" max="3" width="9.59765625" style="38" bestFit="1" customWidth="1"/>
    <col min="4" max="5" width="12.59765625" style="26" bestFit="1" customWidth="1"/>
    <col min="6" max="6" width="11.09765625" style="26" bestFit="1" customWidth="1"/>
    <col min="7" max="256" width="8.8984375" style="26" customWidth="1"/>
    <col min="257" max="16384" width="8.8984375" style="27"/>
  </cols>
  <sheetData>
    <row r="1" spans="1:256" ht="15.6" customHeight="1" x14ac:dyDescent="0.2">
      <c r="A1" s="24"/>
      <c r="B1" s="24"/>
      <c r="C1" s="25"/>
      <c r="D1" s="24"/>
      <c r="E1" s="24"/>
      <c r="F1" s="24"/>
    </row>
    <row r="2" spans="1:256" s="32" customFormat="1" ht="15.95" customHeight="1" x14ac:dyDescent="0.2">
      <c r="A2" s="28" t="s">
        <v>19</v>
      </c>
      <c r="B2" s="28" t="s">
        <v>20</v>
      </c>
      <c r="C2" s="29" t="s">
        <v>21</v>
      </c>
      <c r="D2" s="28" t="s">
        <v>13</v>
      </c>
      <c r="E2" s="30" t="s">
        <v>22</v>
      </c>
      <c r="F2" s="29" t="s">
        <v>15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</row>
    <row r="3" spans="1:256" ht="15.95" customHeight="1" x14ac:dyDescent="0.2">
      <c r="A3" s="33" t="s">
        <v>9</v>
      </c>
      <c r="B3" s="34">
        <v>0</v>
      </c>
      <c r="C3" s="35">
        <v>0</v>
      </c>
      <c r="D3" s="34">
        <v>2</v>
      </c>
      <c r="E3" s="34">
        <v>3</v>
      </c>
      <c r="F3" s="35">
        <v>0</v>
      </c>
    </row>
    <row r="4" spans="1:256" ht="15.95" customHeight="1" x14ac:dyDescent="0.2">
      <c r="A4" s="33" t="s">
        <v>0</v>
      </c>
      <c r="B4" s="36">
        <v>10</v>
      </c>
      <c r="C4" s="37">
        <f>C3+B4</f>
        <v>10</v>
      </c>
      <c r="D4" s="36">
        <v>30</v>
      </c>
      <c r="E4" s="36">
        <v>28</v>
      </c>
      <c r="F4" s="37">
        <f>ROUND(C4/C$15*100,0)</f>
        <v>5</v>
      </c>
    </row>
    <row r="5" spans="1:256" ht="15.95" customHeight="1" x14ac:dyDescent="0.2">
      <c r="A5" s="33" t="s">
        <v>24</v>
      </c>
      <c r="B5" s="36">
        <v>5</v>
      </c>
      <c r="C5" s="37">
        <f t="shared" ref="C5:C15" si="0">C4+B5</f>
        <v>15</v>
      </c>
      <c r="D5" s="36">
        <v>35</v>
      </c>
      <c r="E5" s="36">
        <v>33</v>
      </c>
      <c r="F5" s="37">
        <f t="shared" ref="F5:F15" si="1">ROUND(C5/C$15*100,0)</f>
        <v>7</v>
      </c>
    </row>
    <row r="6" spans="1:256" ht="15.95" customHeight="1" x14ac:dyDescent="0.2">
      <c r="A6" s="33" t="s">
        <v>25</v>
      </c>
      <c r="B6" s="36">
        <v>5</v>
      </c>
      <c r="C6" s="37">
        <f>C5+B6</f>
        <v>20</v>
      </c>
      <c r="D6" s="36">
        <v>40</v>
      </c>
      <c r="E6" s="36">
        <v>40</v>
      </c>
      <c r="F6" s="37">
        <f t="shared" si="1"/>
        <v>10</v>
      </c>
    </row>
    <row r="7" spans="1:256" ht="15.95" customHeight="1" x14ac:dyDescent="0.2">
      <c r="A7" s="33" t="s">
        <v>1</v>
      </c>
      <c r="B7" s="36">
        <v>20</v>
      </c>
      <c r="C7" s="37">
        <f t="shared" si="0"/>
        <v>40</v>
      </c>
      <c r="D7" s="36">
        <v>50</v>
      </c>
      <c r="E7" s="36">
        <v>48</v>
      </c>
      <c r="F7" s="37">
        <f t="shared" si="1"/>
        <v>19</v>
      </c>
    </row>
    <row r="8" spans="1:256" ht="15.95" customHeight="1" x14ac:dyDescent="0.2">
      <c r="A8" s="33" t="s">
        <v>2</v>
      </c>
      <c r="B8" s="36">
        <v>50</v>
      </c>
      <c r="C8" s="37">
        <f t="shared" si="0"/>
        <v>90</v>
      </c>
      <c r="D8" s="36">
        <v>100</v>
      </c>
      <c r="E8" s="36">
        <v>90</v>
      </c>
      <c r="F8" s="37">
        <f t="shared" si="1"/>
        <v>43</v>
      </c>
    </row>
    <row r="9" spans="1:256" ht="15.95" customHeight="1" x14ac:dyDescent="0.2">
      <c r="A9" s="33" t="s">
        <v>3</v>
      </c>
      <c r="B9" s="36">
        <v>10</v>
      </c>
      <c r="C9" s="37">
        <f t="shared" si="0"/>
        <v>100</v>
      </c>
      <c r="D9" s="36">
        <v>110</v>
      </c>
      <c r="E9" s="36">
        <v>98</v>
      </c>
      <c r="F9" s="37">
        <f t="shared" si="1"/>
        <v>48</v>
      </c>
    </row>
    <row r="10" spans="1:256" ht="15.95" customHeight="1" x14ac:dyDescent="0.2">
      <c r="A10" s="33" t="s">
        <v>4</v>
      </c>
      <c r="B10" s="36">
        <v>20</v>
      </c>
      <c r="C10" s="37">
        <f t="shared" si="0"/>
        <v>120</v>
      </c>
      <c r="D10" s="36">
        <v>130</v>
      </c>
      <c r="E10" s="36">
        <v>116</v>
      </c>
      <c r="F10" s="37">
        <f t="shared" si="1"/>
        <v>57</v>
      </c>
    </row>
    <row r="11" spans="1:256" ht="15.95" customHeight="1" x14ac:dyDescent="0.2">
      <c r="A11" s="33" t="s">
        <v>18</v>
      </c>
      <c r="B11" s="36">
        <v>10</v>
      </c>
      <c r="C11" s="37">
        <f t="shared" si="0"/>
        <v>130</v>
      </c>
      <c r="D11" s="36">
        <v>140</v>
      </c>
      <c r="E11" s="36">
        <v>130</v>
      </c>
      <c r="F11" s="37">
        <f t="shared" si="1"/>
        <v>62</v>
      </c>
    </row>
    <row r="12" spans="1:256" ht="15.95" customHeight="1" x14ac:dyDescent="0.2">
      <c r="A12" s="33" t="s">
        <v>5</v>
      </c>
      <c r="B12" s="36">
        <v>5</v>
      </c>
      <c r="C12" s="37">
        <f t="shared" si="0"/>
        <v>135</v>
      </c>
      <c r="D12" s="36">
        <v>150</v>
      </c>
      <c r="E12" s="36">
        <v>142</v>
      </c>
      <c r="F12" s="37">
        <f t="shared" si="1"/>
        <v>64</v>
      </c>
    </row>
    <row r="13" spans="1:256" ht="15.95" customHeight="1" x14ac:dyDescent="0.2">
      <c r="A13" s="33" t="s">
        <v>6</v>
      </c>
      <c r="B13" s="36">
        <v>20</v>
      </c>
      <c r="C13" s="37">
        <f t="shared" si="0"/>
        <v>155</v>
      </c>
      <c r="D13" s="36">
        <v>160</v>
      </c>
      <c r="E13" s="36">
        <v>158</v>
      </c>
      <c r="F13" s="37">
        <f t="shared" si="1"/>
        <v>74</v>
      </c>
    </row>
    <row r="14" spans="1:256" ht="15.95" customHeight="1" x14ac:dyDescent="0.2">
      <c r="A14" s="33" t="s">
        <v>7</v>
      </c>
      <c r="B14" s="36">
        <v>50</v>
      </c>
      <c r="C14" s="37">
        <f t="shared" si="0"/>
        <v>205</v>
      </c>
      <c r="D14" s="36">
        <v>200</v>
      </c>
      <c r="E14" s="36">
        <v>196</v>
      </c>
      <c r="F14" s="37">
        <f t="shared" si="1"/>
        <v>98</v>
      </c>
    </row>
    <row r="15" spans="1:256" ht="15.95" customHeight="1" x14ac:dyDescent="0.2">
      <c r="A15" s="33" t="s">
        <v>8</v>
      </c>
      <c r="B15" s="36">
        <v>5</v>
      </c>
      <c r="C15" s="37">
        <f t="shared" si="0"/>
        <v>210</v>
      </c>
      <c r="D15" s="36">
        <v>210</v>
      </c>
      <c r="E15" s="36">
        <v>210</v>
      </c>
      <c r="F15" s="37">
        <f t="shared" si="1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Normal="100" workbookViewId="0">
      <selection activeCell="E16" sqref="E16"/>
    </sheetView>
  </sheetViews>
  <sheetFormatPr defaultColWidth="8.8984375" defaultRowHeight="12.75" customHeight="1" x14ac:dyDescent="0.2"/>
  <cols>
    <col min="1" max="1" width="13.19921875" style="26" bestFit="1" customWidth="1"/>
    <col min="2" max="2" width="6.796875" style="26" bestFit="1" customWidth="1"/>
    <col min="3" max="3" width="9.59765625" style="38" bestFit="1" customWidth="1"/>
    <col min="4" max="5" width="12.59765625" style="26" bestFit="1" customWidth="1"/>
    <col min="6" max="6" width="11.09765625" style="26" bestFit="1" customWidth="1"/>
    <col min="7" max="256" width="8.8984375" style="26" customWidth="1"/>
    <col min="257" max="16384" width="8.8984375" style="27"/>
  </cols>
  <sheetData>
    <row r="1" spans="1:256" ht="15.6" customHeight="1" x14ac:dyDescent="0.2">
      <c r="A1" s="24"/>
      <c r="B1" s="24"/>
      <c r="C1" s="25"/>
      <c r="D1" s="24"/>
      <c r="E1" s="24"/>
      <c r="F1" s="24"/>
    </row>
    <row r="2" spans="1:256" s="32" customFormat="1" ht="15.95" customHeight="1" x14ac:dyDescent="0.2">
      <c r="A2" s="28" t="s">
        <v>26</v>
      </c>
      <c r="B2" s="28" t="s">
        <v>27</v>
      </c>
      <c r="C2" s="29" t="s">
        <v>28</v>
      </c>
      <c r="D2" s="28" t="s">
        <v>29</v>
      </c>
      <c r="E2" s="30" t="s">
        <v>30</v>
      </c>
      <c r="F2" s="29" t="s">
        <v>31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</row>
    <row r="3" spans="1:256" ht="15.95" customHeight="1" x14ac:dyDescent="0.2">
      <c r="A3" s="33" t="s">
        <v>32</v>
      </c>
      <c r="B3" s="34">
        <v>0</v>
      </c>
      <c r="C3" s="35">
        <v>0</v>
      </c>
      <c r="D3" s="34">
        <v>2</v>
      </c>
      <c r="E3" s="34">
        <v>5</v>
      </c>
      <c r="F3" s="35">
        <v>0</v>
      </c>
    </row>
    <row r="4" spans="1:256" ht="15.95" customHeight="1" x14ac:dyDescent="0.2">
      <c r="A4" s="33" t="s">
        <v>33</v>
      </c>
      <c r="B4" s="36">
        <v>10</v>
      </c>
      <c r="C4" s="37">
        <f>C3+B4</f>
        <v>10</v>
      </c>
      <c r="D4" s="36">
        <v>30</v>
      </c>
      <c r="E4" s="36">
        <v>33</v>
      </c>
      <c r="F4" s="37">
        <f>ROUND(C4/C$15*100,0)</f>
        <v>5</v>
      </c>
    </row>
    <row r="5" spans="1:256" ht="15.95" customHeight="1" x14ac:dyDescent="0.2">
      <c r="A5" s="33" t="s">
        <v>34</v>
      </c>
      <c r="B5" s="36">
        <v>5</v>
      </c>
      <c r="C5" s="37">
        <f t="shared" ref="C5:C15" si="0">C4+B5</f>
        <v>15</v>
      </c>
      <c r="D5" s="36">
        <v>35</v>
      </c>
      <c r="E5" s="36">
        <v>36</v>
      </c>
      <c r="F5" s="37">
        <f t="shared" ref="F5:F15" si="1">ROUND(C5/C$15*100,0)</f>
        <v>7</v>
      </c>
    </row>
    <row r="6" spans="1:256" ht="15.95" customHeight="1" x14ac:dyDescent="0.2">
      <c r="A6" s="33" t="s">
        <v>25</v>
      </c>
      <c r="B6" s="36">
        <v>5</v>
      </c>
      <c r="C6" s="37">
        <f>C5+B6</f>
        <v>20</v>
      </c>
      <c r="D6" s="36">
        <v>40</v>
      </c>
      <c r="E6" s="36">
        <v>45</v>
      </c>
      <c r="F6" s="37">
        <f t="shared" si="1"/>
        <v>10</v>
      </c>
    </row>
    <row r="7" spans="1:256" ht="15.95" customHeight="1" x14ac:dyDescent="0.2">
      <c r="A7" s="33" t="s">
        <v>1</v>
      </c>
      <c r="B7" s="36">
        <v>20</v>
      </c>
      <c r="C7" s="37">
        <f t="shared" si="0"/>
        <v>40</v>
      </c>
      <c r="D7" s="36">
        <v>50</v>
      </c>
      <c r="E7" s="36">
        <v>54</v>
      </c>
      <c r="F7" s="37">
        <f t="shared" si="1"/>
        <v>19</v>
      </c>
    </row>
    <row r="8" spans="1:256" ht="15.95" customHeight="1" x14ac:dyDescent="0.2">
      <c r="A8" s="33" t="s">
        <v>2</v>
      </c>
      <c r="B8" s="36">
        <v>50</v>
      </c>
      <c r="C8" s="37">
        <f t="shared" si="0"/>
        <v>90</v>
      </c>
      <c r="D8" s="36">
        <v>100</v>
      </c>
      <c r="E8" s="36">
        <v>90</v>
      </c>
      <c r="F8" s="37">
        <f t="shared" si="1"/>
        <v>43</v>
      </c>
    </row>
    <row r="9" spans="1:256" ht="15.95" customHeight="1" x14ac:dyDescent="0.2">
      <c r="A9" s="33" t="s">
        <v>3</v>
      </c>
      <c r="B9" s="36">
        <v>10</v>
      </c>
      <c r="C9" s="37">
        <f t="shared" si="0"/>
        <v>100</v>
      </c>
      <c r="D9" s="36">
        <v>110</v>
      </c>
      <c r="E9" s="36">
        <v>98</v>
      </c>
      <c r="F9" s="37">
        <f t="shared" si="1"/>
        <v>48</v>
      </c>
    </row>
    <row r="10" spans="1:256" ht="15.95" customHeight="1" x14ac:dyDescent="0.2">
      <c r="A10" s="33" t="s">
        <v>4</v>
      </c>
      <c r="B10" s="36">
        <v>20</v>
      </c>
      <c r="C10" s="37">
        <f t="shared" si="0"/>
        <v>120</v>
      </c>
      <c r="D10" s="36">
        <v>130</v>
      </c>
      <c r="E10" s="36">
        <v>117</v>
      </c>
      <c r="F10" s="37">
        <f t="shared" si="1"/>
        <v>57</v>
      </c>
    </row>
    <row r="11" spans="1:256" ht="15.95" customHeight="1" x14ac:dyDescent="0.2">
      <c r="A11" s="33" t="s">
        <v>18</v>
      </c>
      <c r="B11" s="36">
        <v>10</v>
      </c>
      <c r="C11" s="37">
        <f t="shared" si="0"/>
        <v>130</v>
      </c>
      <c r="D11" s="36">
        <v>140</v>
      </c>
      <c r="E11" s="36">
        <v>126</v>
      </c>
      <c r="F11" s="37">
        <f t="shared" si="1"/>
        <v>62</v>
      </c>
    </row>
    <row r="12" spans="1:256" ht="15.95" customHeight="1" x14ac:dyDescent="0.2">
      <c r="A12" s="33" t="s">
        <v>5</v>
      </c>
      <c r="B12" s="36">
        <v>5</v>
      </c>
      <c r="C12" s="37">
        <f t="shared" si="0"/>
        <v>135</v>
      </c>
      <c r="D12" s="36">
        <v>150</v>
      </c>
      <c r="E12" s="36">
        <v>140</v>
      </c>
      <c r="F12" s="37">
        <f t="shared" si="1"/>
        <v>64</v>
      </c>
    </row>
    <row r="13" spans="1:256" ht="15.95" customHeight="1" x14ac:dyDescent="0.2">
      <c r="A13" s="33" t="s">
        <v>6</v>
      </c>
      <c r="B13" s="36">
        <v>20</v>
      </c>
      <c r="C13" s="37">
        <f t="shared" si="0"/>
        <v>155</v>
      </c>
      <c r="D13" s="36">
        <v>160</v>
      </c>
      <c r="E13" s="36">
        <v>158</v>
      </c>
      <c r="F13" s="37">
        <f t="shared" si="1"/>
        <v>74</v>
      </c>
    </row>
    <row r="14" spans="1:256" ht="15.95" customHeight="1" x14ac:dyDescent="0.2">
      <c r="A14" s="33" t="s">
        <v>7</v>
      </c>
      <c r="B14" s="36">
        <v>50</v>
      </c>
      <c r="C14" s="37">
        <f t="shared" si="0"/>
        <v>205</v>
      </c>
      <c r="D14" s="36">
        <v>200</v>
      </c>
      <c r="E14" s="36">
        <v>204</v>
      </c>
      <c r="F14" s="37">
        <f t="shared" si="1"/>
        <v>98</v>
      </c>
    </row>
    <row r="15" spans="1:256" ht="15.95" customHeight="1" x14ac:dyDescent="0.2">
      <c r="A15" s="33" t="s">
        <v>8</v>
      </c>
      <c r="B15" s="36">
        <v>5</v>
      </c>
      <c r="C15" s="37">
        <f t="shared" si="0"/>
        <v>210</v>
      </c>
      <c r="D15" s="36">
        <v>210</v>
      </c>
      <c r="E15" s="36">
        <v>210</v>
      </c>
      <c r="F15" s="37">
        <f t="shared" si="1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D21" sqref="D21"/>
    </sheetView>
  </sheetViews>
  <sheetFormatPr defaultColWidth="8.8984375" defaultRowHeight="12.75" customHeight="1" x14ac:dyDescent="0.2"/>
  <cols>
    <col min="1" max="2" width="8.59765625" style="1" customWidth="1"/>
    <col min="3" max="4" width="12.8984375" style="1" customWidth="1"/>
    <col min="5" max="5" width="13.8984375" style="1" customWidth="1"/>
    <col min="6" max="6" width="12.8984375" style="1" customWidth="1"/>
    <col min="7" max="256" width="8.8984375" style="1" customWidth="1"/>
  </cols>
  <sheetData>
    <row r="1" spans="1:256" ht="15.6" customHeight="1" x14ac:dyDescent="0.2">
      <c r="A1" s="2"/>
      <c r="B1" s="2"/>
      <c r="C1" s="2"/>
      <c r="D1" s="2"/>
      <c r="E1" s="2"/>
      <c r="F1" s="2"/>
    </row>
    <row r="2" spans="1:256" ht="15.95" customHeight="1" x14ac:dyDescent="0.2">
      <c r="A2" s="7" t="s">
        <v>10</v>
      </c>
      <c r="B2" s="7" t="s">
        <v>11</v>
      </c>
      <c r="C2" s="7" t="s">
        <v>12</v>
      </c>
      <c r="D2" s="6" t="s">
        <v>13</v>
      </c>
      <c r="E2" s="7" t="s">
        <v>14</v>
      </c>
      <c r="F2" s="6" t="s">
        <v>15</v>
      </c>
    </row>
    <row r="3" spans="1:256" ht="15.95" customHeight="1" x14ac:dyDescent="0.2">
      <c r="A3" s="6" t="s">
        <v>9</v>
      </c>
      <c r="B3" s="3">
        <v>0</v>
      </c>
      <c r="C3" s="3">
        <v>0</v>
      </c>
      <c r="D3" s="3">
        <v>0</v>
      </c>
      <c r="E3" s="3">
        <v>5</v>
      </c>
      <c r="F3" s="3">
        <v>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.95" customHeight="1" x14ac:dyDescent="0.2">
      <c r="A4" s="6" t="s">
        <v>0</v>
      </c>
      <c r="B4" s="4">
        <v>10</v>
      </c>
      <c r="C4" s="4">
        <f>C3+B4</f>
        <v>10</v>
      </c>
      <c r="D4" s="4">
        <v>30</v>
      </c>
      <c r="E4" s="4">
        <v>24</v>
      </c>
      <c r="F4" s="4">
        <f t="shared" ref="F4:F15" si="0">ROUND(C4/C$15*100,0)</f>
        <v>5</v>
      </c>
    </row>
    <row r="5" spans="1:256" ht="15.95" customHeight="1" x14ac:dyDescent="0.2">
      <c r="A5" s="6" t="s">
        <v>16</v>
      </c>
      <c r="B5" s="4">
        <v>5</v>
      </c>
      <c r="C5" s="4">
        <f t="shared" ref="C5:C15" si="1">C4+B5</f>
        <v>15</v>
      </c>
      <c r="D5" s="4">
        <v>35</v>
      </c>
      <c r="E5" s="4">
        <v>27</v>
      </c>
      <c r="F5" s="4">
        <f t="shared" si="0"/>
        <v>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.95" customHeight="1" x14ac:dyDescent="0.2">
      <c r="A6" s="6" t="s">
        <v>17</v>
      </c>
      <c r="B6" s="4">
        <v>5</v>
      </c>
      <c r="C6" s="4">
        <f t="shared" si="1"/>
        <v>20</v>
      </c>
      <c r="D6" s="4">
        <v>40</v>
      </c>
      <c r="E6" s="4">
        <v>31</v>
      </c>
      <c r="F6" s="4">
        <f t="shared" si="0"/>
        <v>10</v>
      </c>
    </row>
    <row r="7" spans="1:256" ht="15.95" customHeight="1" x14ac:dyDescent="0.2">
      <c r="A7" s="6" t="s">
        <v>1</v>
      </c>
      <c r="B7" s="4">
        <v>20</v>
      </c>
      <c r="C7" s="4">
        <f t="shared" si="1"/>
        <v>40</v>
      </c>
      <c r="D7" s="4">
        <v>50</v>
      </c>
      <c r="E7" s="4">
        <v>53</v>
      </c>
      <c r="F7" s="4">
        <f t="shared" si="0"/>
        <v>19</v>
      </c>
    </row>
    <row r="8" spans="1:256" ht="15.95" customHeight="1" x14ac:dyDescent="0.2">
      <c r="A8" s="6" t="s">
        <v>2</v>
      </c>
      <c r="B8" s="4">
        <v>50</v>
      </c>
      <c r="C8" s="4">
        <f t="shared" si="1"/>
        <v>90</v>
      </c>
      <c r="D8" s="4">
        <v>100</v>
      </c>
      <c r="E8" s="4">
        <v>116</v>
      </c>
      <c r="F8" s="4">
        <f t="shared" si="0"/>
        <v>43</v>
      </c>
    </row>
    <row r="9" spans="1:256" ht="15.95" customHeight="1" x14ac:dyDescent="0.2">
      <c r="A9" s="6" t="s">
        <v>3</v>
      </c>
      <c r="B9" s="4">
        <v>10</v>
      </c>
      <c r="C9" s="4">
        <f t="shared" si="1"/>
        <v>100</v>
      </c>
      <c r="D9" s="4">
        <v>110</v>
      </c>
      <c r="E9" s="4">
        <v>123</v>
      </c>
      <c r="F9" s="4">
        <f t="shared" si="0"/>
        <v>48</v>
      </c>
    </row>
    <row r="10" spans="1:256" ht="15.95" customHeight="1" x14ac:dyDescent="0.2">
      <c r="A10" s="6" t="s">
        <v>4</v>
      </c>
      <c r="B10" s="4">
        <v>20</v>
      </c>
      <c r="C10" s="4">
        <f t="shared" si="1"/>
        <v>120</v>
      </c>
      <c r="D10" s="4">
        <v>130</v>
      </c>
      <c r="E10" s="4">
        <v>140</v>
      </c>
      <c r="F10" s="4">
        <f t="shared" si="0"/>
        <v>57</v>
      </c>
    </row>
    <row r="11" spans="1:256" ht="15.95" customHeight="1" x14ac:dyDescent="0.2">
      <c r="A11" s="6" t="s">
        <v>18</v>
      </c>
      <c r="B11" s="4">
        <v>10</v>
      </c>
      <c r="C11" s="4">
        <f t="shared" si="1"/>
        <v>130</v>
      </c>
      <c r="D11" s="4">
        <v>140</v>
      </c>
      <c r="E11" s="4">
        <v>148</v>
      </c>
      <c r="F11" s="4">
        <f t="shared" si="0"/>
        <v>62</v>
      </c>
    </row>
    <row r="12" spans="1:256" ht="15.95" customHeight="1" x14ac:dyDescent="0.2">
      <c r="A12" s="6" t="s">
        <v>5</v>
      </c>
      <c r="B12" s="4">
        <v>5</v>
      </c>
      <c r="C12" s="4">
        <f t="shared" si="1"/>
        <v>135</v>
      </c>
      <c r="D12" s="4">
        <v>150</v>
      </c>
      <c r="E12" s="4">
        <v>153</v>
      </c>
      <c r="F12" s="4">
        <f t="shared" si="0"/>
        <v>64</v>
      </c>
    </row>
    <row r="13" spans="1:256" ht="15.95" customHeight="1" x14ac:dyDescent="0.2">
      <c r="A13" s="6" t="s">
        <v>6</v>
      </c>
      <c r="B13" s="4">
        <v>20</v>
      </c>
      <c r="C13" s="4">
        <f t="shared" si="1"/>
        <v>155</v>
      </c>
      <c r="D13" s="4">
        <v>160</v>
      </c>
      <c r="E13" s="4">
        <v>175</v>
      </c>
      <c r="F13" s="4">
        <f t="shared" si="0"/>
        <v>74</v>
      </c>
    </row>
    <row r="14" spans="1:256" ht="15.95" customHeight="1" x14ac:dyDescent="0.2">
      <c r="A14" s="6" t="s">
        <v>7</v>
      </c>
      <c r="B14" s="4">
        <v>50</v>
      </c>
      <c r="C14" s="4">
        <f t="shared" si="1"/>
        <v>205</v>
      </c>
      <c r="D14" s="4">
        <v>200</v>
      </c>
      <c r="E14" s="4">
        <v>208</v>
      </c>
      <c r="F14" s="4">
        <f t="shared" si="0"/>
        <v>98</v>
      </c>
    </row>
    <row r="15" spans="1:256" ht="15.95" customHeight="1" x14ac:dyDescent="0.2">
      <c r="A15" s="6" t="s">
        <v>8</v>
      </c>
      <c r="B15" s="4">
        <v>5</v>
      </c>
      <c r="C15" s="4">
        <f t="shared" si="1"/>
        <v>210</v>
      </c>
      <c r="D15" s="4">
        <v>210</v>
      </c>
      <c r="E15" s="4">
        <v>210</v>
      </c>
      <c r="F15" s="4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5" sqref="E5"/>
    </sheetView>
  </sheetViews>
  <sheetFormatPr defaultColWidth="8.8984375" defaultRowHeight="12.75" customHeight="1" x14ac:dyDescent="0.2"/>
  <cols>
    <col min="1" max="1" width="11.09765625" style="15" bestFit="1" customWidth="1"/>
    <col min="2" max="2" width="6.796875" style="10" bestFit="1" customWidth="1"/>
    <col min="3" max="3" width="9.59765625" style="10" bestFit="1" customWidth="1"/>
    <col min="4" max="5" width="12.59765625" style="10" bestFit="1" customWidth="1"/>
    <col min="6" max="6" width="11.09765625" style="10" bestFit="1" customWidth="1"/>
    <col min="7" max="256" width="8.8984375" style="10" customWidth="1"/>
    <col min="257" max="16384" width="8.8984375" style="11"/>
  </cols>
  <sheetData>
    <row r="1" spans="1:256" ht="15.6" customHeight="1" x14ac:dyDescent="0.2">
      <c r="A1" s="8"/>
      <c r="B1" s="9"/>
      <c r="C1" s="9"/>
      <c r="D1" s="9"/>
      <c r="E1" s="9"/>
      <c r="F1" s="9"/>
    </row>
    <row r="2" spans="1:256" s="16" customFormat="1" ht="15.95" customHeight="1" x14ac:dyDescent="0.2">
      <c r="A2" s="12" t="s">
        <v>19</v>
      </c>
      <c r="B2" s="12" t="s">
        <v>20</v>
      </c>
      <c r="C2" s="13" t="s">
        <v>21</v>
      </c>
      <c r="D2" s="12" t="s">
        <v>13</v>
      </c>
      <c r="E2" s="14" t="s">
        <v>22</v>
      </c>
      <c r="F2" s="13" t="s">
        <v>15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15.95" customHeight="1" x14ac:dyDescent="0.2">
      <c r="A3" s="17" t="s">
        <v>9</v>
      </c>
      <c r="B3" s="18">
        <v>0</v>
      </c>
      <c r="C3" s="19">
        <v>0</v>
      </c>
      <c r="D3" s="18">
        <v>2</v>
      </c>
      <c r="E3" s="18">
        <v>5</v>
      </c>
      <c r="F3" s="19">
        <v>0</v>
      </c>
    </row>
    <row r="4" spans="1:256" ht="15.95" customHeight="1" x14ac:dyDescent="0.2">
      <c r="A4" s="17" t="s">
        <v>0</v>
      </c>
      <c r="B4" s="20">
        <v>10</v>
      </c>
      <c r="C4" s="21">
        <f>C3+B4</f>
        <v>10</v>
      </c>
      <c r="D4" s="20">
        <v>30</v>
      </c>
      <c r="E4" s="20">
        <v>28</v>
      </c>
      <c r="F4" s="21">
        <f>ROUND(C4/C$15*100,0)</f>
        <v>5</v>
      </c>
    </row>
    <row r="5" spans="1:256" ht="15.95" customHeight="1" x14ac:dyDescent="0.2">
      <c r="A5" s="17" t="s">
        <v>16</v>
      </c>
      <c r="B5" s="20">
        <v>5</v>
      </c>
      <c r="C5" s="21">
        <f t="shared" ref="C5:C15" si="0">C4+B5</f>
        <v>15</v>
      </c>
      <c r="D5" s="20">
        <v>35</v>
      </c>
      <c r="E5" s="20">
        <v>33</v>
      </c>
      <c r="F5" s="21">
        <f t="shared" ref="F5:F15" si="1">ROUND(C5/C$15*100,0)</f>
        <v>7</v>
      </c>
    </row>
    <row r="6" spans="1:256" ht="15.95" customHeight="1" x14ac:dyDescent="0.2">
      <c r="A6" s="17" t="s">
        <v>17</v>
      </c>
      <c r="B6" s="20">
        <v>5</v>
      </c>
      <c r="C6" s="21">
        <f t="shared" si="0"/>
        <v>20</v>
      </c>
      <c r="D6" s="20">
        <v>40</v>
      </c>
      <c r="E6" s="20">
        <v>37</v>
      </c>
      <c r="F6" s="21">
        <f t="shared" si="1"/>
        <v>10</v>
      </c>
    </row>
    <row r="7" spans="1:256" ht="15.95" customHeight="1" x14ac:dyDescent="0.2">
      <c r="A7" s="17" t="s">
        <v>1</v>
      </c>
      <c r="B7" s="20">
        <v>20</v>
      </c>
      <c r="C7" s="21">
        <f t="shared" si="0"/>
        <v>40</v>
      </c>
      <c r="D7" s="20">
        <v>50</v>
      </c>
      <c r="E7" s="20">
        <v>50</v>
      </c>
      <c r="F7" s="21">
        <f t="shared" si="1"/>
        <v>19</v>
      </c>
    </row>
    <row r="8" spans="1:256" ht="15.95" customHeight="1" x14ac:dyDescent="0.2">
      <c r="A8" s="17" t="s">
        <v>2</v>
      </c>
      <c r="B8" s="20">
        <v>50</v>
      </c>
      <c r="C8" s="21">
        <f t="shared" si="0"/>
        <v>90</v>
      </c>
      <c r="D8" s="20">
        <v>100</v>
      </c>
      <c r="E8" s="20">
        <v>108</v>
      </c>
      <c r="F8" s="21">
        <f t="shared" si="1"/>
        <v>43</v>
      </c>
    </row>
    <row r="9" spans="1:256" ht="15.95" customHeight="1" x14ac:dyDescent="0.2">
      <c r="A9" s="17" t="s">
        <v>3</v>
      </c>
      <c r="B9" s="20">
        <v>10</v>
      </c>
      <c r="C9" s="21">
        <f t="shared" si="0"/>
        <v>100</v>
      </c>
      <c r="D9" s="20">
        <v>110</v>
      </c>
      <c r="E9" s="20">
        <v>118</v>
      </c>
      <c r="F9" s="21">
        <f t="shared" si="1"/>
        <v>48</v>
      </c>
    </row>
    <row r="10" spans="1:256" ht="15.95" customHeight="1" x14ac:dyDescent="0.2">
      <c r="A10" s="17" t="s">
        <v>4</v>
      </c>
      <c r="B10" s="20">
        <v>20</v>
      </c>
      <c r="C10" s="21">
        <f t="shared" si="0"/>
        <v>120</v>
      </c>
      <c r="D10" s="20">
        <v>130</v>
      </c>
      <c r="E10" s="20">
        <v>134</v>
      </c>
      <c r="F10" s="21">
        <f t="shared" si="1"/>
        <v>57</v>
      </c>
    </row>
    <row r="11" spans="1:256" ht="15.95" customHeight="1" x14ac:dyDescent="0.2">
      <c r="A11" s="17" t="s">
        <v>18</v>
      </c>
      <c r="B11" s="20">
        <v>10</v>
      </c>
      <c r="C11" s="21">
        <f t="shared" si="0"/>
        <v>130</v>
      </c>
      <c r="D11" s="20">
        <v>140</v>
      </c>
      <c r="E11" s="20">
        <v>145</v>
      </c>
      <c r="F11" s="21">
        <f t="shared" si="1"/>
        <v>62</v>
      </c>
    </row>
    <row r="12" spans="1:256" ht="15.95" customHeight="1" x14ac:dyDescent="0.2">
      <c r="A12" s="17" t="s">
        <v>5</v>
      </c>
      <c r="B12" s="20">
        <v>5</v>
      </c>
      <c r="C12" s="21">
        <f t="shared" si="0"/>
        <v>135</v>
      </c>
      <c r="D12" s="20">
        <v>150</v>
      </c>
      <c r="E12" s="20">
        <v>150</v>
      </c>
      <c r="F12" s="21">
        <f t="shared" si="1"/>
        <v>64</v>
      </c>
    </row>
    <row r="13" spans="1:256" ht="15.95" customHeight="1" x14ac:dyDescent="0.2">
      <c r="A13" s="17" t="s">
        <v>6</v>
      </c>
      <c r="B13" s="20">
        <v>20</v>
      </c>
      <c r="C13" s="21">
        <f t="shared" si="0"/>
        <v>155</v>
      </c>
      <c r="D13" s="20">
        <v>160</v>
      </c>
      <c r="E13" s="20">
        <v>160</v>
      </c>
      <c r="F13" s="21">
        <f t="shared" si="1"/>
        <v>74</v>
      </c>
    </row>
    <row r="14" spans="1:256" ht="15.95" customHeight="1" x14ac:dyDescent="0.2">
      <c r="A14" s="17" t="s">
        <v>7</v>
      </c>
      <c r="B14" s="20">
        <v>50</v>
      </c>
      <c r="C14" s="21">
        <f t="shared" si="0"/>
        <v>205</v>
      </c>
      <c r="D14" s="20">
        <v>200</v>
      </c>
      <c r="E14" s="20">
        <v>200</v>
      </c>
      <c r="F14" s="21">
        <f t="shared" si="1"/>
        <v>98</v>
      </c>
    </row>
    <row r="15" spans="1:256" ht="15.95" customHeight="1" x14ac:dyDescent="0.2">
      <c r="A15" s="17" t="s">
        <v>8</v>
      </c>
      <c r="B15" s="20">
        <v>5</v>
      </c>
      <c r="C15" s="21">
        <f t="shared" si="0"/>
        <v>210</v>
      </c>
      <c r="D15" s="20">
        <v>210</v>
      </c>
      <c r="E15" s="20">
        <v>210</v>
      </c>
      <c r="F15" s="21">
        <f t="shared" si="1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4" sqref="E4"/>
    </sheetView>
  </sheetViews>
  <sheetFormatPr defaultColWidth="8.8984375" defaultRowHeight="12.75" customHeight="1" x14ac:dyDescent="0.2"/>
  <cols>
    <col min="1" max="1" width="11.09765625" style="15" bestFit="1" customWidth="1"/>
    <col min="2" max="2" width="6.796875" style="10" bestFit="1" customWidth="1"/>
    <col min="3" max="3" width="9.59765625" style="10" bestFit="1" customWidth="1"/>
    <col min="4" max="5" width="12.59765625" style="10" bestFit="1" customWidth="1"/>
    <col min="6" max="6" width="11.09765625" style="10" bestFit="1" customWidth="1"/>
    <col min="7" max="256" width="8.8984375" style="10" customWidth="1"/>
    <col min="257" max="16384" width="8.8984375" style="11"/>
  </cols>
  <sheetData>
    <row r="1" spans="1:256" ht="15.6" customHeight="1" x14ac:dyDescent="0.2">
      <c r="A1" s="8"/>
      <c r="B1" s="9"/>
      <c r="C1" s="9"/>
      <c r="D1" s="9"/>
      <c r="E1" s="9"/>
      <c r="F1" s="9"/>
    </row>
    <row r="2" spans="1:256" s="16" customFormat="1" ht="15.95" customHeight="1" x14ac:dyDescent="0.2">
      <c r="A2" s="12" t="s">
        <v>19</v>
      </c>
      <c r="B2" s="12" t="s">
        <v>20</v>
      </c>
      <c r="C2" s="13" t="s">
        <v>21</v>
      </c>
      <c r="D2" s="12" t="s">
        <v>13</v>
      </c>
      <c r="E2" s="14" t="s">
        <v>22</v>
      </c>
      <c r="F2" s="13" t="s">
        <v>15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15.95" customHeight="1" x14ac:dyDescent="0.2">
      <c r="A3" s="17" t="s">
        <v>9</v>
      </c>
      <c r="B3" s="18">
        <v>0</v>
      </c>
      <c r="C3" s="19">
        <v>0</v>
      </c>
      <c r="D3" s="18">
        <v>2</v>
      </c>
      <c r="E3" s="18">
        <v>4</v>
      </c>
      <c r="F3" s="19">
        <v>0</v>
      </c>
    </row>
    <row r="4" spans="1:256" ht="15.95" customHeight="1" x14ac:dyDescent="0.2">
      <c r="A4" s="17" t="s">
        <v>0</v>
      </c>
      <c r="B4" s="20">
        <v>10</v>
      </c>
      <c r="C4" s="21">
        <f>C3+B4</f>
        <v>10</v>
      </c>
      <c r="D4" s="20">
        <v>30</v>
      </c>
      <c r="E4" s="20">
        <v>24</v>
      </c>
      <c r="F4" s="21">
        <f t="shared" ref="F4:F15" si="0">ROUND(C4/C$15*100,0)</f>
        <v>5</v>
      </c>
    </row>
    <row r="5" spans="1:256" ht="15.95" customHeight="1" x14ac:dyDescent="0.2">
      <c r="A5" s="17" t="s">
        <v>16</v>
      </c>
      <c r="B5" s="20">
        <v>5</v>
      </c>
      <c r="C5" s="21">
        <f t="shared" ref="C5:C15" si="1">C4+B5</f>
        <v>15</v>
      </c>
      <c r="D5" s="20">
        <v>35</v>
      </c>
      <c r="E5" s="20">
        <v>36</v>
      </c>
      <c r="F5" s="21">
        <f t="shared" si="0"/>
        <v>7</v>
      </c>
    </row>
    <row r="6" spans="1:256" ht="15.95" customHeight="1" x14ac:dyDescent="0.2">
      <c r="A6" s="17" t="s">
        <v>17</v>
      </c>
      <c r="B6" s="20">
        <v>5</v>
      </c>
      <c r="C6" s="21">
        <f t="shared" si="1"/>
        <v>20</v>
      </c>
      <c r="D6" s="20">
        <v>40</v>
      </c>
      <c r="E6" s="20">
        <v>38</v>
      </c>
      <c r="F6" s="21">
        <f t="shared" si="0"/>
        <v>10</v>
      </c>
    </row>
    <row r="7" spans="1:256" ht="15.95" customHeight="1" x14ac:dyDescent="0.2">
      <c r="A7" s="17" t="s">
        <v>1</v>
      </c>
      <c r="B7" s="20">
        <v>20</v>
      </c>
      <c r="C7" s="21">
        <f t="shared" si="1"/>
        <v>40</v>
      </c>
      <c r="D7" s="20">
        <v>50</v>
      </c>
      <c r="E7" s="20">
        <v>56</v>
      </c>
      <c r="F7" s="21">
        <f t="shared" si="0"/>
        <v>19</v>
      </c>
    </row>
    <row r="8" spans="1:256" ht="15.95" customHeight="1" x14ac:dyDescent="0.2">
      <c r="A8" s="17" t="s">
        <v>2</v>
      </c>
      <c r="B8" s="20">
        <v>50</v>
      </c>
      <c r="C8" s="21">
        <f t="shared" si="1"/>
        <v>90</v>
      </c>
      <c r="D8" s="20">
        <v>100</v>
      </c>
      <c r="E8" s="20">
        <v>112</v>
      </c>
      <c r="F8" s="21">
        <f t="shared" si="0"/>
        <v>43</v>
      </c>
    </row>
    <row r="9" spans="1:256" ht="15.95" customHeight="1" x14ac:dyDescent="0.2">
      <c r="A9" s="17" t="s">
        <v>3</v>
      </c>
      <c r="B9" s="20">
        <v>10</v>
      </c>
      <c r="C9" s="21">
        <f t="shared" si="1"/>
        <v>100</v>
      </c>
      <c r="D9" s="20">
        <v>110</v>
      </c>
      <c r="E9" s="20">
        <v>120</v>
      </c>
      <c r="F9" s="21">
        <f t="shared" si="0"/>
        <v>48</v>
      </c>
    </row>
    <row r="10" spans="1:256" ht="15.95" customHeight="1" x14ac:dyDescent="0.2">
      <c r="A10" s="17" t="s">
        <v>4</v>
      </c>
      <c r="B10" s="20">
        <v>20</v>
      </c>
      <c r="C10" s="21">
        <f t="shared" si="1"/>
        <v>120</v>
      </c>
      <c r="D10" s="20">
        <v>130</v>
      </c>
      <c r="E10" s="20">
        <v>131</v>
      </c>
      <c r="F10" s="21">
        <f t="shared" si="0"/>
        <v>57</v>
      </c>
    </row>
    <row r="11" spans="1:256" ht="15.95" customHeight="1" x14ac:dyDescent="0.2">
      <c r="A11" s="17" t="s">
        <v>18</v>
      </c>
      <c r="B11" s="20">
        <v>10</v>
      </c>
      <c r="C11" s="21">
        <f t="shared" si="1"/>
        <v>130</v>
      </c>
      <c r="D11" s="20">
        <v>140</v>
      </c>
      <c r="E11" s="20">
        <v>145</v>
      </c>
      <c r="F11" s="21">
        <f t="shared" si="0"/>
        <v>62</v>
      </c>
    </row>
    <row r="12" spans="1:256" ht="15.95" customHeight="1" x14ac:dyDescent="0.2">
      <c r="A12" s="17" t="s">
        <v>5</v>
      </c>
      <c r="B12" s="20">
        <v>5</v>
      </c>
      <c r="C12" s="21">
        <f t="shared" si="1"/>
        <v>135</v>
      </c>
      <c r="D12" s="20">
        <v>150</v>
      </c>
      <c r="E12" s="20">
        <v>153</v>
      </c>
      <c r="F12" s="21">
        <f t="shared" si="0"/>
        <v>64</v>
      </c>
    </row>
    <row r="13" spans="1:256" ht="15.95" customHeight="1" x14ac:dyDescent="0.2">
      <c r="A13" s="17" t="s">
        <v>6</v>
      </c>
      <c r="B13" s="20">
        <v>20</v>
      </c>
      <c r="C13" s="21">
        <f t="shared" si="1"/>
        <v>155</v>
      </c>
      <c r="D13" s="20">
        <v>160</v>
      </c>
      <c r="E13" s="20">
        <v>165</v>
      </c>
      <c r="F13" s="21">
        <f t="shared" si="0"/>
        <v>74</v>
      </c>
    </row>
    <row r="14" spans="1:256" ht="15.95" customHeight="1" x14ac:dyDescent="0.2">
      <c r="A14" s="17" t="s">
        <v>7</v>
      </c>
      <c r="B14" s="20">
        <v>50</v>
      </c>
      <c r="C14" s="21">
        <f t="shared" si="1"/>
        <v>205</v>
      </c>
      <c r="D14" s="20">
        <v>200</v>
      </c>
      <c r="E14" s="20">
        <v>208</v>
      </c>
      <c r="F14" s="21">
        <f t="shared" si="0"/>
        <v>98</v>
      </c>
    </row>
    <row r="15" spans="1:256" ht="15.95" customHeight="1" x14ac:dyDescent="0.2">
      <c r="A15" s="17" t="s">
        <v>8</v>
      </c>
      <c r="B15" s="20">
        <v>5</v>
      </c>
      <c r="C15" s="21">
        <f t="shared" si="1"/>
        <v>210</v>
      </c>
      <c r="D15" s="20">
        <v>210</v>
      </c>
      <c r="E15" s="20">
        <v>210</v>
      </c>
      <c r="F15" s="21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16" sqref="E16"/>
    </sheetView>
  </sheetViews>
  <sheetFormatPr defaultColWidth="8.8984375" defaultRowHeight="12.75" customHeight="1" x14ac:dyDescent="0.2"/>
  <cols>
    <col min="1" max="1" width="11.09765625" style="15" bestFit="1" customWidth="1"/>
    <col min="2" max="2" width="6.796875" style="10" bestFit="1" customWidth="1"/>
    <col min="3" max="3" width="9.59765625" style="10" bestFit="1" customWidth="1"/>
    <col min="4" max="5" width="12.59765625" style="10" bestFit="1" customWidth="1"/>
    <col min="6" max="6" width="11.09765625" style="10" bestFit="1" customWidth="1"/>
    <col min="7" max="256" width="8.8984375" style="10" customWidth="1"/>
    <col min="257" max="16384" width="8.8984375" style="11"/>
  </cols>
  <sheetData>
    <row r="1" spans="1:256" ht="15.6" customHeight="1" x14ac:dyDescent="0.2">
      <c r="A1" s="8"/>
      <c r="B1" s="9"/>
      <c r="C1" s="9"/>
      <c r="D1" s="9"/>
      <c r="E1" s="9"/>
      <c r="F1" s="9"/>
    </row>
    <row r="2" spans="1:256" s="16" customFormat="1" ht="15.95" customHeight="1" x14ac:dyDescent="0.2">
      <c r="A2" s="12" t="s">
        <v>19</v>
      </c>
      <c r="B2" s="12" t="s">
        <v>20</v>
      </c>
      <c r="C2" s="13" t="s">
        <v>21</v>
      </c>
      <c r="D2" s="12" t="s">
        <v>13</v>
      </c>
      <c r="E2" s="14" t="s">
        <v>22</v>
      </c>
      <c r="F2" s="13" t="s">
        <v>15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15.95" customHeight="1" x14ac:dyDescent="0.2">
      <c r="A3" s="17" t="s">
        <v>9</v>
      </c>
      <c r="B3" s="18">
        <v>0</v>
      </c>
      <c r="C3" s="19">
        <v>0</v>
      </c>
      <c r="D3" s="18">
        <v>2</v>
      </c>
      <c r="E3" s="18">
        <v>1</v>
      </c>
      <c r="F3" s="19">
        <v>0</v>
      </c>
    </row>
    <row r="4" spans="1:256" ht="15.95" customHeight="1" x14ac:dyDescent="0.2">
      <c r="A4" s="17" t="s">
        <v>0</v>
      </c>
      <c r="B4" s="20">
        <v>10</v>
      </c>
      <c r="C4" s="21">
        <f>C3+B4</f>
        <v>10</v>
      </c>
      <c r="D4" s="20">
        <v>30</v>
      </c>
      <c r="E4" s="20">
        <v>34</v>
      </c>
      <c r="F4" s="21">
        <f t="shared" ref="F4:F15" si="0">ROUND(C4/C$15*100,0)</f>
        <v>5</v>
      </c>
    </row>
    <row r="5" spans="1:256" ht="15.95" customHeight="1" x14ac:dyDescent="0.2">
      <c r="A5" s="17" t="s">
        <v>16</v>
      </c>
      <c r="B5" s="20">
        <v>5</v>
      </c>
      <c r="C5" s="21">
        <f t="shared" ref="C5:C15" si="1">C4+B5</f>
        <v>15</v>
      </c>
      <c r="D5" s="20">
        <v>35</v>
      </c>
      <c r="E5" s="20">
        <v>45</v>
      </c>
      <c r="F5" s="21">
        <f t="shared" si="0"/>
        <v>7</v>
      </c>
    </row>
    <row r="6" spans="1:256" ht="15.95" customHeight="1" x14ac:dyDescent="0.2">
      <c r="A6" s="17" t="s">
        <v>17</v>
      </c>
      <c r="B6" s="20">
        <v>5</v>
      </c>
      <c r="C6" s="21">
        <f t="shared" si="1"/>
        <v>20</v>
      </c>
      <c r="D6" s="20">
        <v>40</v>
      </c>
      <c r="E6" s="20">
        <v>52</v>
      </c>
      <c r="F6" s="21">
        <f t="shared" si="0"/>
        <v>10</v>
      </c>
    </row>
    <row r="7" spans="1:256" ht="15.95" customHeight="1" x14ac:dyDescent="0.2">
      <c r="A7" s="17" t="s">
        <v>1</v>
      </c>
      <c r="B7" s="20">
        <v>20</v>
      </c>
      <c r="C7" s="21">
        <f>C6+B7</f>
        <v>40</v>
      </c>
      <c r="D7" s="20">
        <v>50</v>
      </c>
      <c r="E7" s="20">
        <v>73</v>
      </c>
      <c r="F7" s="21">
        <f t="shared" si="0"/>
        <v>19</v>
      </c>
    </row>
    <row r="8" spans="1:256" ht="15.95" customHeight="1" x14ac:dyDescent="0.2">
      <c r="A8" s="17" t="s">
        <v>2</v>
      </c>
      <c r="B8" s="20">
        <v>50</v>
      </c>
      <c r="C8" s="21">
        <f t="shared" si="1"/>
        <v>90</v>
      </c>
      <c r="D8" s="20">
        <v>100</v>
      </c>
      <c r="E8" s="20">
        <v>125</v>
      </c>
      <c r="F8" s="21">
        <f t="shared" si="0"/>
        <v>43</v>
      </c>
    </row>
    <row r="9" spans="1:256" ht="15.95" customHeight="1" x14ac:dyDescent="0.2">
      <c r="A9" s="17" t="s">
        <v>3</v>
      </c>
      <c r="B9" s="20">
        <v>10</v>
      </c>
      <c r="C9" s="21">
        <f t="shared" si="1"/>
        <v>100</v>
      </c>
      <c r="D9" s="20">
        <v>110</v>
      </c>
      <c r="E9" s="20">
        <v>127</v>
      </c>
      <c r="F9" s="21">
        <f>ROUND(C9/C$15*100,0)</f>
        <v>48</v>
      </c>
    </row>
    <row r="10" spans="1:256" ht="15.95" customHeight="1" x14ac:dyDescent="0.2">
      <c r="A10" s="17" t="s">
        <v>4</v>
      </c>
      <c r="B10" s="20">
        <v>20</v>
      </c>
      <c r="C10" s="21">
        <f t="shared" si="1"/>
        <v>120</v>
      </c>
      <c r="D10" s="20">
        <v>130</v>
      </c>
      <c r="E10" s="20">
        <v>140</v>
      </c>
      <c r="F10" s="21">
        <f t="shared" si="0"/>
        <v>57</v>
      </c>
    </row>
    <row r="11" spans="1:256" ht="15.95" customHeight="1" x14ac:dyDescent="0.2">
      <c r="A11" s="17" t="s">
        <v>18</v>
      </c>
      <c r="B11" s="20">
        <v>10</v>
      </c>
      <c r="C11" s="21">
        <f t="shared" si="1"/>
        <v>130</v>
      </c>
      <c r="D11" s="20">
        <v>140</v>
      </c>
      <c r="E11" s="20">
        <v>145</v>
      </c>
      <c r="F11" s="21">
        <f t="shared" si="0"/>
        <v>62</v>
      </c>
    </row>
    <row r="12" spans="1:256" ht="15.95" customHeight="1" x14ac:dyDescent="0.2">
      <c r="A12" s="17" t="s">
        <v>5</v>
      </c>
      <c r="B12" s="20">
        <v>5</v>
      </c>
      <c r="C12" s="21">
        <f t="shared" si="1"/>
        <v>135</v>
      </c>
      <c r="D12" s="20">
        <v>150</v>
      </c>
      <c r="E12" s="20">
        <v>156</v>
      </c>
      <c r="F12" s="21">
        <f t="shared" si="0"/>
        <v>64</v>
      </c>
    </row>
    <row r="13" spans="1:256" ht="15.95" customHeight="1" x14ac:dyDescent="0.2">
      <c r="A13" s="17" t="s">
        <v>6</v>
      </c>
      <c r="B13" s="20">
        <v>20</v>
      </c>
      <c r="C13" s="21">
        <f t="shared" si="1"/>
        <v>155</v>
      </c>
      <c r="D13" s="20">
        <v>160</v>
      </c>
      <c r="E13" s="20">
        <v>165</v>
      </c>
      <c r="F13" s="21">
        <f>ROUND(C13/C$15*100,0)</f>
        <v>74</v>
      </c>
    </row>
    <row r="14" spans="1:256" ht="15.95" customHeight="1" x14ac:dyDescent="0.2">
      <c r="A14" s="17" t="s">
        <v>7</v>
      </c>
      <c r="B14" s="20">
        <v>50</v>
      </c>
      <c r="C14" s="21">
        <f t="shared" si="1"/>
        <v>205</v>
      </c>
      <c r="D14" s="20">
        <v>200</v>
      </c>
      <c r="E14" s="20">
        <v>208</v>
      </c>
      <c r="F14" s="21">
        <f t="shared" si="0"/>
        <v>98</v>
      </c>
    </row>
    <row r="15" spans="1:256" ht="15.95" customHeight="1" x14ac:dyDescent="0.2">
      <c r="A15" s="17" t="s">
        <v>8</v>
      </c>
      <c r="B15" s="20">
        <v>5</v>
      </c>
      <c r="C15" s="21">
        <f t="shared" si="1"/>
        <v>210</v>
      </c>
      <c r="D15" s="20">
        <v>210</v>
      </c>
      <c r="E15" s="20">
        <v>210</v>
      </c>
      <c r="F15" s="21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16" sqref="E16"/>
    </sheetView>
  </sheetViews>
  <sheetFormatPr defaultColWidth="8.8984375" defaultRowHeight="12.75" customHeight="1" x14ac:dyDescent="0.2"/>
  <cols>
    <col min="1" max="1" width="11.09765625" style="15" bestFit="1" customWidth="1"/>
    <col min="2" max="2" width="6.796875" style="10" bestFit="1" customWidth="1"/>
    <col min="3" max="3" width="9.59765625" style="10" bestFit="1" customWidth="1"/>
    <col min="4" max="5" width="12.59765625" style="10" bestFit="1" customWidth="1"/>
    <col min="6" max="6" width="11.09765625" style="10" bestFit="1" customWidth="1"/>
    <col min="7" max="256" width="8.8984375" style="10" customWidth="1"/>
    <col min="257" max="16384" width="8.8984375" style="11"/>
  </cols>
  <sheetData>
    <row r="1" spans="1:256" ht="15.6" customHeight="1" x14ac:dyDescent="0.2">
      <c r="A1" s="8"/>
      <c r="B1" s="9"/>
      <c r="C1" s="9"/>
      <c r="D1" s="9"/>
      <c r="E1" s="9"/>
      <c r="F1" s="9"/>
    </row>
    <row r="2" spans="1:256" s="16" customFormat="1" ht="15.95" customHeight="1" x14ac:dyDescent="0.2">
      <c r="A2" s="12" t="s">
        <v>19</v>
      </c>
      <c r="B2" s="12" t="s">
        <v>20</v>
      </c>
      <c r="C2" s="13" t="s">
        <v>21</v>
      </c>
      <c r="D2" s="12" t="s">
        <v>13</v>
      </c>
      <c r="E2" s="14" t="s">
        <v>22</v>
      </c>
      <c r="F2" s="13" t="s">
        <v>15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15.95" customHeight="1" x14ac:dyDescent="0.2">
      <c r="A3" s="17" t="s">
        <v>9</v>
      </c>
      <c r="B3" s="18">
        <v>0</v>
      </c>
      <c r="C3" s="19">
        <v>0</v>
      </c>
      <c r="D3" s="18">
        <v>2</v>
      </c>
      <c r="E3" s="18">
        <v>5</v>
      </c>
      <c r="F3" s="19">
        <v>0</v>
      </c>
    </row>
    <row r="4" spans="1:256" ht="15.95" customHeight="1" x14ac:dyDescent="0.2">
      <c r="A4" s="17" t="s">
        <v>0</v>
      </c>
      <c r="B4" s="20">
        <v>10</v>
      </c>
      <c r="C4" s="21">
        <f>C3+B4</f>
        <v>10</v>
      </c>
      <c r="D4" s="20">
        <v>30</v>
      </c>
      <c r="E4" s="20">
        <v>36</v>
      </c>
      <c r="F4" s="21">
        <f t="shared" ref="F4:F15" si="0">ROUND(C4/C$15*100,0)</f>
        <v>5</v>
      </c>
    </row>
    <row r="5" spans="1:256" ht="15.95" customHeight="1" x14ac:dyDescent="0.2">
      <c r="A5" s="17" t="s">
        <v>16</v>
      </c>
      <c r="B5" s="20">
        <v>5</v>
      </c>
      <c r="C5" s="21">
        <f t="shared" ref="C5:C15" si="1">C4+B5</f>
        <v>15</v>
      </c>
      <c r="D5" s="20">
        <v>35</v>
      </c>
      <c r="E5" s="20">
        <v>38</v>
      </c>
      <c r="F5" s="21">
        <f t="shared" si="0"/>
        <v>7</v>
      </c>
    </row>
    <row r="6" spans="1:256" ht="15.95" customHeight="1" x14ac:dyDescent="0.2">
      <c r="A6" s="17" t="s">
        <v>17</v>
      </c>
      <c r="B6" s="20">
        <v>5</v>
      </c>
      <c r="C6" s="21">
        <f t="shared" si="1"/>
        <v>20</v>
      </c>
      <c r="D6" s="20">
        <v>40</v>
      </c>
      <c r="E6" s="20">
        <v>40</v>
      </c>
      <c r="F6" s="21">
        <f t="shared" si="0"/>
        <v>10</v>
      </c>
    </row>
    <row r="7" spans="1:256" ht="15.95" customHeight="1" x14ac:dyDescent="0.2">
      <c r="A7" s="17" t="s">
        <v>1</v>
      </c>
      <c r="B7" s="20">
        <v>20</v>
      </c>
      <c r="C7" s="21">
        <f>C6+B7</f>
        <v>40</v>
      </c>
      <c r="D7" s="20">
        <v>50</v>
      </c>
      <c r="E7" s="20">
        <v>54</v>
      </c>
      <c r="F7" s="21">
        <f t="shared" si="0"/>
        <v>19</v>
      </c>
    </row>
    <row r="8" spans="1:256" ht="15.95" customHeight="1" x14ac:dyDescent="0.2">
      <c r="A8" s="17" t="s">
        <v>2</v>
      </c>
      <c r="B8" s="20">
        <v>50</v>
      </c>
      <c r="C8" s="21">
        <f t="shared" si="1"/>
        <v>90</v>
      </c>
      <c r="D8" s="20">
        <v>100</v>
      </c>
      <c r="E8" s="20">
        <v>110</v>
      </c>
      <c r="F8" s="21">
        <f t="shared" si="0"/>
        <v>43</v>
      </c>
    </row>
    <row r="9" spans="1:256" ht="15.95" customHeight="1" x14ac:dyDescent="0.2">
      <c r="A9" s="17" t="s">
        <v>3</v>
      </c>
      <c r="B9" s="20">
        <v>10</v>
      </c>
      <c r="C9" s="21">
        <f t="shared" si="1"/>
        <v>100</v>
      </c>
      <c r="D9" s="20">
        <v>110</v>
      </c>
      <c r="E9" s="20">
        <v>116</v>
      </c>
      <c r="F9" s="21">
        <f>ROUND(C9/C$15*100,0)</f>
        <v>48</v>
      </c>
    </row>
    <row r="10" spans="1:256" ht="15.95" customHeight="1" x14ac:dyDescent="0.2">
      <c r="A10" s="17" t="s">
        <v>4</v>
      </c>
      <c r="B10" s="20">
        <v>20</v>
      </c>
      <c r="C10" s="21">
        <f t="shared" si="1"/>
        <v>120</v>
      </c>
      <c r="D10" s="20">
        <v>130</v>
      </c>
      <c r="E10" s="20">
        <v>132</v>
      </c>
      <c r="F10" s="21">
        <f t="shared" si="0"/>
        <v>57</v>
      </c>
    </row>
    <row r="11" spans="1:256" ht="15.95" customHeight="1" x14ac:dyDescent="0.2">
      <c r="A11" s="17" t="s">
        <v>23</v>
      </c>
      <c r="B11" s="20">
        <v>10</v>
      </c>
      <c r="C11" s="21">
        <f t="shared" si="1"/>
        <v>130</v>
      </c>
      <c r="D11" s="20">
        <v>140</v>
      </c>
      <c r="E11" s="20">
        <v>153</v>
      </c>
      <c r="F11" s="21">
        <f t="shared" si="0"/>
        <v>62</v>
      </c>
    </row>
    <row r="12" spans="1:256" ht="15.95" customHeight="1" x14ac:dyDescent="0.2">
      <c r="A12" s="17" t="s">
        <v>5</v>
      </c>
      <c r="B12" s="20">
        <v>5</v>
      </c>
      <c r="C12" s="21">
        <f t="shared" si="1"/>
        <v>135</v>
      </c>
      <c r="D12" s="20">
        <v>150</v>
      </c>
      <c r="E12" s="20">
        <v>160</v>
      </c>
      <c r="F12" s="21">
        <f t="shared" si="0"/>
        <v>64</v>
      </c>
    </row>
    <row r="13" spans="1:256" ht="15.95" customHeight="1" x14ac:dyDescent="0.2">
      <c r="A13" s="17" t="s">
        <v>6</v>
      </c>
      <c r="B13" s="20">
        <v>20</v>
      </c>
      <c r="C13" s="21">
        <f t="shared" si="1"/>
        <v>155</v>
      </c>
      <c r="D13" s="20">
        <v>160</v>
      </c>
      <c r="E13" s="20">
        <v>164</v>
      </c>
      <c r="F13" s="21">
        <f>ROUND(C13/C$15*100,0)</f>
        <v>74</v>
      </c>
    </row>
    <row r="14" spans="1:256" ht="15.95" customHeight="1" x14ac:dyDescent="0.2">
      <c r="A14" s="17" t="s">
        <v>7</v>
      </c>
      <c r="B14" s="20">
        <v>50</v>
      </c>
      <c r="C14" s="21">
        <f t="shared" si="1"/>
        <v>205</v>
      </c>
      <c r="D14" s="20">
        <v>200</v>
      </c>
      <c r="E14" s="20">
        <v>205</v>
      </c>
      <c r="F14" s="21">
        <f t="shared" si="0"/>
        <v>98</v>
      </c>
    </row>
    <row r="15" spans="1:256" ht="15.95" customHeight="1" x14ac:dyDescent="0.2">
      <c r="A15" s="17" t="s">
        <v>8</v>
      </c>
      <c r="B15" s="20">
        <v>5</v>
      </c>
      <c r="C15" s="21">
        <f t="shared" si="1"/>
        <v>210</v>
      </c>
      <c r="D15" s="20">
        <v>210</v>
      </c>
      <c r="E15" s="20">
        <v>210</v>
      </c>
      <c r="F15" s="21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12" sqref="E12"/>
    </sheetView>
  </sheetViews>
  <sheetFormatPr defaultColWidth="8.8984375" defaultRowHeight="12.75" customHeight="1" x14ac:dyDescent="0.2"/>
  <cols>
    <col min="1" max="1" width="11.09765625" style="15" bestFit="1" customWidth="1"/>
    <col min="2" max="2" width="6.796875" style="10" bestFit="1" customWidth="1"/>
    <col min="3" max="3" width="9.59765625" style="10" bestFit="1" customWidth="1"/>
    <col min="4" max="5" width="12.59765625" style="10" bestFit="1" customWidth="1"/>
    <col min="6" max="6" width="11.09765625" style="10" bestFit="1" customWidth="1"/>
    <col min="7" max="256" width="8.8984375" style="10" customWidth="1"/>
    <col min="257" max="16384" width="8.8984375" style="11"/>
  </cols>
  <sheetData>
    <row r="1" spans="1:256" ht="15.6" customHeight="1" x14ac:dyDescent="0.2">
      <c r="A1" s="8"/>
      <c r="B1" s="9"/>
      <c r="C1" s="9"/>
      <c r="D1" s="9"/>
      <c r="E1" s="9"/>
      <c r="F1" s="9"/>
    </row>
    <row r="2" spans="1:256" s="16" customFormat="1" ht="15.95" customHeight="1" x14ac:dyDescent="0.2">
      <c r="A2" s="12" t="s">
        <v>19</v>
      </c>
      <c r="B2" s="12" t="s">
        <v>20</v>
      </c>
      <c r="C2" s="13" t="s">
        <v>21</v>
      </c>
      <c r="D2" s="12" t="s">
        <v>13</v>
      </c>
      <c r="E2" s="14" t="s">
        <v>22</v>
      </c>
      <c r="F2" s="13" t="s">
        <v>15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15.95" customHeight="1" x14ac:dyDescent="0.2">
      <c r="A3" s="17" t="s">
        <v>9</v>
      </c>
      <c r="B3" s="18">
        <v>0</v>
      </c>
      <c r="C3" s="19">
        <v>0</v>
      </c>
      <c r="D3" s="18">
        <v>2</v>
      </c>
      <c r="E3" s="18">
        <v>5</v>
      </c>
      <c r="F3" s="19">
        <v>0</v>
      </c>
    </row>
    <row r="4" spans="1:256" ht="15.95" customHeight="1" x14ac:dyDescent="0.2">
      <c r="A4" s="17" t="s">
        <v>0</v>
      </c>
      <c r="B4" s="20">
        <v>10</v>
      </c>
      <c r="C4" s="21">
        <f>C3+B4</f>
        <v>10</v>
      </c>
      <c r="D4" s="20">
        <v>30</v>
      </c>
      <c r="E4" s="20">
        <v>28</v>
      </c>
      <c r="F4" s="21">
        <f t="shared" ref="F4:F15" si="0">ROUND(C4/C$15*100,0)</f>
        <v>5</v>
      </c>
    </row>
    <row r="5" spans="1:256" ht="15.95" customHeight="1" x14ac:dyDescent="0.2">
      <c r="A5" s="17" t="s">
        <v>16</v>
      </c>
      <c r="B5" s="20">
        <v>5</v>
      </c>
      <c r="C5" s="21">
        <f t="shared" ref="C5:C15" si="1">C4+B5</f>
        <v>15</v>
      </c>
      <c r="D5" s="20">
        <v>35</v>
      </c>
      <c r="E5" s="20">
        <v>30</v>
      </c>
      <c r="F5" s="21">
        <f t="shared" si="0"/>
        <v>7</v>
      </c>
    </row>
    <row r="6" spans="1:256" ht="15.95" customHeight="1" x14ac:dyDescent="0.2">
      <c r="A6" s="17" t="s">
        <v>17</v>
      </c>
      <c r="B6" s="20">
        <v>5</v>
      </c>
      <c r="C6" s="21">
        <f t="shared" si="1"/>
        <v>20</v>
      </c>
      <c r="D6" s="20">
        <v>40</v>
      </c>
      <c r="E6" s="20">
        <v>35</v>
      </c>
      <c r="F6" s="21">
        <f t="shared" si="0"/>
        <v>10</v>
      </c>
    </row>
    <row r="7" spans="1:256" ht="15.95" customHeight="1" x14ac:dyDescent="0.2">
      <c r="A7" s="17" t="s">
        <v>1</v>
      </c>
      <c r="B7" s="20">
        <v>20</v>
      </c>
      <c r="C7" s="21">
        <f>C6+B7</f>
        <v>40</v>
      </c>
      <c r="D7" s="20">
        <v>50</v>
      </c>
      <c r="E7" s="20">
        <v>46</v>
      </c>
      <c r="F7" s="21">
        <f t="shared" si="0"/>
        <v>19</v>
      </c>
    </row>
    <row r="8" spans="1:256" ht="15.95" customHeight="1" x14ac:dyDescent="0.2">
      <c r="A8" s="17" t="s">
        <v>2</v>
      </c>
      <c r="B8" s="20">
        <v>50</v>
      </c>
      <c r="C8" s="21">
        <f t="shared" si="1"/>
        <v>90</v>
      </c>
      <c r="D8" s="20">
        <v>100</v>
      </c>
      <c r="E8" s="20">
        <v>116</v>
      </c>
      <c r="F8" s="21">
        <f t="shared" si="0"/>
        <v>43</v>
      </c>
    </row>
    <row r="9" spans="1:256" ht="15.95" customHeight="1" x14ac:dyDescent="0.2">
      <c r="A9" s="17" t="s">
        <v>3</v>
      </c>
      <c r="B9" s="20">
        <v>10</v>
      </c>
      <c r="C9" s="21">
        <f t="shared" si="1"/>
        <v>100</v>
      </c>
      <c r="D9" s="20">
        <v>110</v>
      </c>
      <c r="E9" s="20">
        <v>118</v>
      </c>
      <c r="F9" s="21">
        <f>ROUND(C9/C$15*100,0)</f>
        <v>48</v>
      </c>
    </row>
    <row r="10" spans="1:256" ht="15.95" customHeight="1" x14ac:dyDescent="0.2">
      <c r="A10" s="17" t="s">
        <v>4</v>
      </c>
      <c r="B10" s="20">
        <v>20</v>
      </c>
      <c r="C10" s="21">
        <f t="shared" si="1"/>
        <v>120</v>
      </c>
      <c r="D10" s="20">
        <v>130</v>
      </c>
      <c r="E10" s="20">
        <v>132</v>
      </c>
      <c r="F10" s="21">
        <f t="shared" si="0"/>
        <v>57</v>
      </c>
    </row>
    <row r="11" spans="1:256" ht="15.95" customHeight="1" x14ac:dyDescent="0.2">
      <c r="A11" s="17" t="s">
        <v>18</v>
      </c>
      <c r="B11" s="20">
        <v>10</v>
      </c>
      <c r="C11" s="21">
        <f t="shared" si="1"/>
        <v>130</v>
      </c>
      <c r="D11" s="20">
        <v>140</v>
      </c>
      <c r="E11" s="20">
        <v>144</v>
      </c>
      <c r="F11" s="21">
        <f t="shared" si="0"/>
        <v>62</v>
      </c>
    </row>
    <row r="12" spans="1:256" ht="15.95" customHeight="1" x14ac:dyDescent="0.2">
      <c r="A12" s="17" t="s">
        <v>5</v>
      </c>
      <c r="B12" s="20">
        <v>5</v>
      </c>
      <c r="C12" s="21">
        <f t="shared" si="1"/>
        <v>135</v>
      </c>
      <c r="D12" s="20">
        <v>150</v>
      </c>
      <c r="E12" s="20"/>
      <c r="F12" s="21">
        <f t="shared" si="0"/>
        <v>64</v>
      </c>
    </row>
    <row r="13" spans="1:256" ht="15.95" customHeight="1" x14ac:dyDescent="0.2">
      <c r="A13" s="17" t="s">
        <v>6</v>
      </c>
      <c r="B13" s="20">
        <v>20</v>
      </c>
      <c r="C13" s="21">
        <f t="shared" si="1"/>
        <v>155</v>
      </c>
      <c r="D13" s="20">
        <v>160</v>
      </c>
      <c r="E13" s="20"/>
      <c r="F13" s="21">
        <f>ROUND(C13/C$15*100,0)</f>
        <v>74</v>
      </c>
    </row>
    <row r="14" spans="1:256" ht="15.95" customHeight="1" x14ac:dyDescent="0.2">
      <c r="A14" s="17" t="s">
        <v>7</v>
      </c>
      <c r="B14" s="20">
        <v>50</v>
      </c>
      <c r="C14" s="21">
        <f t="shared" si="1"/>
        <v>205</v>
      </c>
      <c r="D14" s="20">
        <v>200</v>
      </c>
      <c r="E14" s="20"/>
      <c r="F14" s="21">
        <f t="shared" si="0"/>
        <v>98</v>
      </c>
    </row>
    <row r="15" spans="1:256" ht="15.95" customHeight="1" x14ac:dyDescent="0.2">
      <c r="A15" s="17" t="s">
        <v>8</v>
      </c>
      <c r="B15" s="20">
        <v>5</v>
      </c>
      <c r="C15" s="21">
        <f t="shared" si="1"/>
        <v>210</v>
      </c>
      <c r="D15" s="20">
        <v>210</v>
      </c>
      <c r="E15" s="20"/>
      <c r="F15" s="21">
        <f t="shared" si="0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Normal="100" workbookViewId="0">
      <selection activeCell="H16" sqref="H16"/>
    </sheetView>
  </sheetViews>
  <sheetFormatPr defaultColWidth="8.8984375" defaultRowHeight="12.75" customHeight="1" x14ac:dyDescent="0.2"/>
  <cols>
    <col min="1" max="1" width="14.19921875" style="26" bestFit="1" customWidth="1"/>
    <col min="2" max="2" width="6.796875" style="26" bestFit="1" customWidth="1"/>
    <col min="3" max="3" width="9.59765625" style="38" bestFit="1" customWidth="1"/>
    <col min="4" max="5" width="12.59765625" style="26" bestFit="1" customWidth="1"/>
    <col min="6" max="6" width="11.09765625" style="26" bestFit="1" customWidth="1"/>
    <col min="7" max="256" width="8.8984375" style="26" customWidth="1"/>
    <col min="257" max="16384" width="8.8984375" style="27"/>
  </cols>
  <sheetData>
    <row r="1" spans="1:256" ht="15.6" customHeight="1" x14ac:dyDescent="0.2">
      <c r="A1" s="24"/>
      <c r="B1" s="24"/>
      <c r="C1" s="25"/>
      <c r="D1" s="24"/>
      <c r="E1" s="24"/>
      <c r="F1" s="24"/>
    </row>
    <row r="2" spans="1:256" s="32" customFormat="1" ht="15.95" customHeight="1" x14ac:dyDescent="0.2">
      <c r="A2" s="28" t="s">
        <v>19</v>
      </c>
      <c r="B2" s="28" t="s">
        <v>20</v>
      </c>
      <c r="C2" s="29" t="s">
        <v>21</v>
      </c>
      <c r="D2" s="28" t="s">
        <v>13</v>
      </c>
      <c r="E2" s="30" t="s">
        <v>22</v>
      </c>
      <c r="F2" s="29" t="s">
        <v>15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</row>
    <row r="3" spans="1:256" ht="15.95" customHeight="1" x14ac:dyDescent="0.2">
      <c r="A3" s="33" t="s">
        <v>9</v>
      </c>
      <c r="B3" s="34">
        <v>0</v>
      </c>
      <c r="C3" s="35">
        <v>0</v>
      </c>
      <c r="D3" s="34">
        <v>2</v>
      </c>
      <c r="E3" s="34">
        <v>5</v>
      </c>
      <c r="F3" s="35">
        <v>0</v>
      </c>
    </row>
    <row r="4" spans="1:256" ht="15.95" customHeight="1" x14ac:dyDescent="0.2">
      <c r="A4" s="33" t="s">
        <v>0</v>
      </c>
      <c r="B4" s="36">
        <v>10</v>
      </c>
      <c r="C4" s="37">
        <f>C3+B4</f>
        <v>10</v>
      </c>
      <c r="D4" s="36">
        <v>30</v>
      </c>
      <c r="E4" s="36">
        <v>33</v>
      </c>
      <c r="F4" s="37">
        <f>ROUND(C4/C$15*100,0)</f>
        <v>5</v>
      </c>
    </row>
    <row r="5" spans="1:256" ht="15.95" customHeight="1" x14ac:dyDescent="0.2">
      <c r="A5" s="33" t="s">
        <v>24</v>
      </c>
      <c r="B5" s="36">
        <v>5</v>
      </c>
      <c r="C5" s="37">
        <f t="shared" ref="C5:C15" si="0">C4+B5</f>
        <v>15</v>
      </c>
      <c r="D5" s="36">
        <v>35</v>
      </c>
      <c r="E5" s="36">
        <v>36</v>
      </c>
      <c r="F5" s="37">
        <f t="shared" ref="F5:F15" si="1">ROUND(C5/C$15*100,0)</f>
        <v>7</v>
      </c>
    </row>
    <row r="6" spans="1:256" ht="15.95" customHeight="1" x14ac:dyDescent="0.2">
      <c r="A6" s="33" t="s">
        <v>25</v>
      </c>
      <c r="B6" s="36">
        <v>5</v>
      </c>
      <c r="C6" s="37">
        <f>C5+B6</f>
        <v>20</v>
      </c>
      <c r="D6" s="36">
        <v>40</v>
      </c>
      <c r="E6" s="36">
        <v>45</v>
      </c>
      <c r="F6" s="37">
        <f t="shared" si="1"/>
        <v>10</v>
      </c>
    </row>
    <row r="7" spans="1:256" ht="15.95" customHeight="1" x14ac:dyDescent="0.2">
      <c r="A7" s="33" t="s">
        <v>1</v>
      </c>
      <c r="B7" s="36">
        <v>20</v>
      </c>
      <c r="C7" s="37">
        <f t="shared" si="0"/>
        <v>40</v>
      </c>
      <c r="D7" s="36">
        <v>50</v>
      </c>
      <c r="E7" s="36">
        <v>54</v>
      </c>
      <c r="F7" s="37">
        <f t="shared" si="1"/>
        <v>19</v>
      </c>
    </row>
    <row r="8" spans="1:256" ht="15.95" customHeight="1" x14ac:dyDescent="0.2">
      <c r="A8" s="33" t="s">
        <v>2</v>
      </c>
      <c r="B8" s="36">
        <v>50</v>
      </c>
      <c r="C8" s="37">
        <f t="shared" si="0"/>
        <v>90</v>
      </c>
      <c r="D8" s="36">
        <v>100</v>
      </c>
      <c r="E8" s="36">
        <v>90</v>
      </c>
      <c r="F8" s="37">
        <f t="shared" si="1"/>
        <v>43</v>
      </c>
    </row>
    <row r="9" spans="1:256" ht="15.95" customHeight="1" x14ac:dyDescent="0.2">
      <c r="A9" s="33" t="s">
        <v>3</v>
      </c>
      <c r="B9" s="36">
        <v>10</v>
      </c>
      <c r="C9" s="37">
        <f t="shared" si="0"/>
        <v>100</v>
      </c>
      <c r="D9" s="36">
        <v>110</v>
      </c>
      <c r="E9" s="36">
        <v>98</v>
      </c>
      <c r="F9" s="37">
        <f t="shared" si="1"/>
        <v>48</v>
      </c>
    </row>
    <row r="10" spans="1:256" ht="15.95" customHeight="1" x14ac:dyDescent="0.2">
      <c r="A10" s="33" t="s">
        <v>4</v>
      </c>
      <c r="B10" s="36">
        <v>20</v>
      </c>
      <c r="C10" s="37">
        <f t="shared" si="0"/>
        <v>120</v>
      </c>
      <c r="D10" s="36">
        <v>130</v>
      </c>
      <c r="E10" s="36">
        <v>117</v>
      </c>
      <c r="F10" s="37">
        <f t="shared" si="1"/>
        <v>57</v>
      </c>
    </row>
    <row r="11" spans="1:256" ht="15.95" customHeight="1" x14ac:dyDescent="0.2">
      <c r="A11" s="33" t="s">
        <v>18</v>
      </c>
      <c r="B11" s="36">
        <v>10</v>
      </c>
      <c r="C11" s="37">
        <f t="shared" si="0"/>
        <v>130</v>
      </c>
      <c r="D11" s="36">
        <v>140</v>
      </c>
      <c r="E11" s="36">
        <v>126</v>
      </c>
      <c r="F11" s="37">
        <f t="shared" si="1"/>
        <v>62</v>
      </c>
    </row>
    <row r="12" spans="1:256" ht="15.95" customHeight="1" x14ac:dyDescent="0.2">
      <c r="A12" s="33" t="s">
        <v>5</v>
      </c>
      <c r="B12" s="36">
        <v>5</v>
      </c>
      <c r="C12" s="37">
        <f t="shared" si="0"/>
        <v>135</v>
      </c>
      <c r="D12" s="36">
        <v>150</v>
      </c>
      <c r="E12" s="36">
        <v>140</v>
      </c>
      <c r="F12" s="37">
        <f t="shared" si="1"/>
        <v>64</v>
      </c>
    </row>
    <row r="13" spans="1:256" ht="15.95" customHeight="1" x14ac:dyDescent="0.2">
      <c r="A13" s="33" t="s">
        <v>6</v>
      </c>
      <c r="B13" s="36">
        <v>20</v>
      </c>
      <c r="C13" s="37">
        <f t="shared" si="0"/>
        <v>155</v>
      </c>
      <c r="D13" s="36">
        <v>160</v>
      </c>
      <c r="E13" s="36">
        <v>158</v>
      </c>
      <c r="F13" s="37">
        <f t="shared" si="1"/>
        <v>74</v>
      </c>
    </row>
    <row r="14" spans="1:256" ht="15.95" customHeight="1" x14ac:dyDescent="0.2">
      <c r="A14" s="33" t="s">
        <v>7</v>
      </c>
      <c r="B14" s="36">
        <v>50</v>
      </c>
      <c r="C14" s="37">
        <f t="shared" si="0"/>
        <v>205</v>
      </c>
      <c r="D14" s="36">
        <v>200</v>
      </c>
      <c r="E14" s="36">
        <v>204</v>
      </c>
      <c r="F14" s="37">
        <f t="shared" si="1"/>
        <v>98</v>
      </c>
    </row>
    <row r="15" spans="1:256" ht="15.95" customHeight="1" x14ac:dyDescent="0.2">
      <c r="A15" s="33" t="s">
        <v>8</v>
      </c>
      <c r="B15" s="36">
        <v>5</v>
      </c>
      <c r="C15" s="37">
        <f t="shared" si="0"/>
        <v>210</v>
      </c>
      <c r="D15" s="36">
        <v>210</v>
      </c>
      <c r="E15" s="36">
        <v>210</v>
      </c>
      <c r="F15" s="37">
        <f t="shared" si="1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Normal="100" workbookViewId="0">
      <selection activeCell="E16" sqref="E16"/>
    </sheetView>
  </sheetViews>
  <sheetFormatPr defaultColWidth="8.8984375" defaultRowHeight="12.75" customHeight="1" x14ac:dyDescent="0.2"/>
  <cols>
    <col min="1" max="1" width="13.19921875" style="10" bestFit="1" customWidth="1"/>
    <col min="2" max="2" width="6.796875" style="10" bestFit="1" customWidth="1"/>
    <col min="3" max="3" width="9.59765625" style="23" bestFit="1" customWidth="1"/>
    <col min="4" max="5" width="12.59765625" style="10" bestFit="1" customWidth="1"/>
    <col min="6" max="6" width="11.09765625" style="10" bestFit="1" customWidth="1"/>
    <col min="7" max="256" width="8.8984375" style="10" customWidth="1"/>
    <col min="257" max="16384" width="8.8984375" style="11"/>
  </cols>
  <sheetData>
    <row r="1" spans="1:256" ht="15.6" customHeight="1" x14ac:dyDescent="0.2">
      <c r="A1" s="9"/>
      <c r="B1" s="9"/>
      <c r="C1" s="22"/>
      <c r="D1" s="9"/>
      <c r="E1" s="9"/>
      <c r="F1" s="9"/>
    </row>
    <row r="2" spans="1:256" s="16" customFormat="1" ht="15.95" customHeight="1" x14ac:dyDescent="0.2">
      <c r="A2" s="12" t="s">
        <v>19</v>
      </c>
      <c r="B2" s="12" t="s">
        <v>20</v>
      </c>
      <c r="C2" s="13" t="s">
        <v>21</v>
      </c>
      <c r="D2" s="12" t="s">
        <v>13</v>
      </c>
      <c r="E2" s="14" t="s">
        <v>22</v>
      </c>
      <c r="F2" s="13" t="s">
        <v>15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15.95" customHeight="1" x14ac:dyDescent="0.2">
      <c r="A3" s="17" t="s">
        <v>9</v>
      </c>
      <c r="B3" s="18">
        <v>0</v>
      </c>
      <c r="C3" s="19">
        <v>0</v>
      </c>
      <c r="D3" s="18">
        <v>2</v>
      </c>
      <c r="E3" s="18">
        <v>1</v>
      </c>
      <c r="F3" s="19">
        <v>0</v>
      </c>
    </row>
    <row r="4" spans="1:256" ht="15.95" customHeight="1" x14ac:dyDescent="0.2">
      <c r="A4" s="17" t="s">
        <v>0</v>
      </c>
      <c r="B4" s="20">
        <v>10</v>
      </c>
      <c r="C4" s="21">
        <f>C3+B4</f>
        <v>10</v>
      </c>
      <c r="D4" s="20">
        <v>30</v>
      </c>
      <c r="E4" s="20">
        <v>30</v>
      </c>
      <c r="F4" s="21">
        <f>ROUND(C4/C$15*100,0)</f>
        <v>5</v>
      </c>
    </row>
    <row r="5" spans="1:256" ht="15.95" customHeight="1" x14ac:dyDescent="0.2">
      <c r="A5" s="17" t="s">
        <v>24</v>
      </c>
      <c r="B5" s="20">
        <v>5</v>
      </c>
      <c r="C5" s="21">
        <f t="shared" ref="C5:C15" si="0">C4+B5</f>
        <v>15</v>
      </c>
      <c r="D5" s="20">
        <v>35</v>
      </c>
      <c r="E5" s="20">
        <v>35</v>
      </c>
      <c r="F5" s="21">
        <f t="shared" ref="F5:F15" si="1">ROUND(C5/C$15*100,0)</f>
        <v>7</v>
      </c>
    </row>
    <row r="6" spans="1:256" ht="15.95" customHeight="1" x14ac:dyDescent="0.2">
      <c r="A6" s="17" t="s">
        <v>25</v>
      </c>
      <c r="B6" s="20">
        <v>5</v>
      </c>
      <c r="C6" s="21">
        <f>C5+B6</f>
        <v>20</v>
      </c>
      <c r="D6" s="20">
        <v>40</v>
      </c>
      <c r="E6" s="20">
        <v>48</v>
      </c>
      <c r="F6" s="21">
        <f t="shared" si="1"/>
        <v>10</v>
      </c>
    </row>
    <row r="7" spans="1:256" ht="15.95" customHeight="1" x14ac:dyDescent="0.2">
      <c r="A7" s="17" t="s">
        <v>1</v>
      </c>
      <c r="B7" s="20">
        <v>20</v>
      </c>
      <c r="C7" s="21">
        <f t="shared" si="0"/>
        <v>40</v>
      </c>
      <c r="D7" s="20">
        <v>50</v>
      </c>
      <c r="E7" s="20">
        <v>54</v>
      </c>
      <c r="F7" s="21">
        <f t="shared" si="1"/>
        <v>19</v>
      </c>
    </row>
    <row r="8" spans="1:256" ht="15.95" customHeight="1" x14ac:dyDescent="0.2">
      <c r="A8" s="17" t="s">
        <v>2</v>
      </c>
      <c r="B8" s="20">
        <v>50</v>
      </c>
      <c r="C8" s="21">
        <f t="shared" si="0"/>
        <v>90</v>
      </c>
      <c r="D8" s="20">
        <v>100</v>
      </c>
      <c r="E8" s="20">
        <v>110</v>
      </c>
      <c r="F8" s="21">
        <f t="shared" si="1"/>
        <v>43</v>
      </c>
    </row>
    <row r="9" spans="1:256" ht="15.95" customHeight="1" x14ac:dyDescent="0.2">
      <c r="A9" s="17" t="s">
        <v>3</v>
      </c>
      <c r="B9" s="20">
        <v>10</v>
      </c>
      <c r="C9" s="21">
        <f t="shared" si="0"/>
        <v>100</v>
      </c>
      <c r="D9" s="20">
        <v>110</v>
      </c>
      <c r="E9" s="20">
        <v>120</v>
      </c>
      <c r="F9" s="21">
        <f t="shared" si="1"/>
        <v>48</v>
      </c>
    </row>
    <row r="10" spans="1:256" ht="15.95" customHeight="1" x14ac:dyDescent="0.2">
      <c r="A10" s="17" t="s">
        <v>4</v>
      </c>
      <c r="B10" s="20">
        <v>20</v>
      </c>
      <c r="C10" s="21">
        <f t="shared" si="0"/>
        <v>120</v>
      </c>
      <c r="D10" s="20">
        <v>130</v>
      </c>
      <c r="E10" s="20">
        <v>137</v>
      </c>
      <c r="F10" s="21">
        <f t="shared" si="1"/>
        <v>57</v>
      </c>
    </row>
    <row r="11" spans="1:256" ht="15.95" customHeight="1" x14ac:dyDescent="0.2">
      <c r="A11" s="17" t="s">
        <v>18</v>
      </c>
      <c r="B11" s="20">
        <v>10</v>
      </c>
      <c r="C11" s="21">
        <f t="shared" si="0"/>
        <v>130</v>
      </c>
      <c r="D11" s="20">
        <v>140</v>
      </c>
      <c r="E11" s="20">
        <v>143</v>
      </c>
      <c r="F11" s="21">
        <f t="shared" si="1"/>
        <v>62</v>
      </c>
    </row>
    <row r="12" spans="1:256" ht="15.95" customHeight="1" x14ac:dyDescent="0.2">
      <c r="A12" s="17" t="s">
        <v>5</v>
      </c>
      <c r="B12" s="20">
        <v>5</v>
      </c>
      <c r="C12" s="21">
        <f t="shared" si="0"/>
        <v>135</v>
      </c>
      <c r="D12" s="20">
        <v>150</v>
      </c>
      <c r="E12" s="20">
        <v>150</v>
      </c>
      <c r="F12" s="21">
        <f t="shared" si="1"/>
        <v>64</v>
      </c>
    </row>
    <row r="13" spans="1:256" ht="15.95" customHeight="1" x14ac:dyDescent="0.2">
      <c r="A13" s="17" t="s">
        <v>6</v>
      </c>
      <c r="B13" s="20">
        <v>20</v>
      </c>
      <c r="C13" s="21">
        <f t="shared" si="0"/>
        <v>155</v>
      </c>
      <c r="D13" s="20">
        <v>160</v>
      </c>
      <c r="E13" s="20">
        <v>162</v>
      </c>
      <c r="F13" s="21">
        <f t="shared" si="1"/>
        <v>74</v>
      </c>
    </row>
    <row r="14" spans="1:256" ht="15.95" customHeight="1" x14ac:dyDescent="0.2">
      <c r="A14" s="17" t="s">
        <v>7</v>
      </c>
      <c r="B14" s="20">
        <v>50</v>
      </c>
      <c r="C14" s="21">
        <f t="shared" si="0"/>
        <v>205</v>
      </c>
      <c r="D14" s="20">
        <v>200</v>
      </c>
      <c r="E14" s="20">
        <v>205</v>
      </c>
      <c r="F14" s="21">
        <f t="shared" si="1"/>
        <v>98</v>
      </c>
    </row>
    <row r="15" spans="1:256" ht="15.95" customHeight="1" x14ac:dyDescent="0.2">
      <c r="A15" s="17" t="s">
        <v>8</v>
      </c>
      <c r="B15" s="20">
        <v>5</v>
      </c>
      <c r="C15" s="21">
        <f t="shared" si="0"/>
        <v>210</v>
      </c>
      <c r="D15" s="20">
        <v>210</v>
      </c>
      <c r="E15" s="20">
        <v>210</v>
      </c>
      <c r="F15" s="21">
        <f t="shared" si="1"/>
        <v>100</v>
      </c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0913</vt:lpstr>
      <vt:lpstr>0915</vt:lpstr>
      <vt:lpstr>0916</vt:lpstr>
      <vt:lpstr>0917</vt:lpstr>
      <vt:lpstr>0918</vt:lpstr>
      <vt:lpstr>0919</vt:lpstr>
      <vt:lpstr>汇总-WDY</vt:lpstr>
      <vt:lpstr>0913-WDY</vt:lpstr>
      <vt:lpstr>0915-WDY</vt:lpstr>
      <vt:lpstr>0916-WDY</vt:lpstr>
      <vt:lpstr>0917-WDY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WOODY</cp:lastModifiedBy>
  <dcterms:modified xsi:type="dcterms:W3CDTF">2014-09-19T02:41:23Z</dcterms:modified>
</cp:coreProperties>
</file>