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 Projects\MyWorkZone\训练中心创客交叉融合空间建设\ref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I23" i="1"/>
  <c r="F23" i="1"/>
  <c r="C23" i="1"/>
  <c r="O23" i="1" l="1"/>
  <c r="L22" i="1" s="1"/>
  <c r="C22" i="1" l="1"/>
  <c r="I22" i="1"/>
  <c r="F22" i="1"/>
</calcChain>
</file>

<file path=xl/sharedStrings.xml><?xml version="1.0" encoding="utf-8"?>
<sst xmlns="http://schemas.openxmlformats.org/spreadsheetml/2006/main" count="180" uniqueCount="79">
  <si>
    <t>用途</t>
  </si>
  <si>
    <t>学生三创基地</t>
  </si>
  <si>
    <t>培训办公室</t>
  </si>
  <si>
    <t>技术开发室</t>
  </si>
  <si>
    <t>专家办公室</t>
  </si>
  <si>
    <t>光伏实验室</t>
  </si>
  <si>
    <t>开放讨论室</t>
  </si>
  <si>
    <t>工会资料室</t>
  </si>
  <si>
    <t>智能家居室</t>
  </si>
  <si>
    <t>小计</t>
  </si>
  <si>
    <t>实际面积</t>
  </si>
  <si>
    <t>接待室/会议室</t>
  </si>
  <si>
    <t>电子创新室</t>
  </si>
  <si>
    <t>学生创新社团</t>
  </si>
  <si>
    <t>创新制作室</t>
  </si>
  <si>
    <t>创新竞赛室</t>
  </si>
  <si>
    <t>创新工作研究室</t>
  </si>
  <si>
    <t>材料库</t>
  </si>
  <si>
    <t>电子教室3</t>
  </si>
  <si>
    <t>PCB钻孔间</t>
  </si>
  <si>
    <t>电子教室1</t>
  </si>
  <si>
    <t>电子教室2</t>
  </si>
  <si>
    <t>定向创新</t>
  </si>
  <si>
    <t>教学准备间</t>
  </si>
  <si>
    <t>PCB</t>
  </si>
  <si>
    <t>腐蚀间</t>
  </si>
  <si>
    <t>SMT制版</t>
  </si>
  <si>
    <t>中心展示室</t>
  </si>
  <si>
    <t>主任室副主任室</t>
  </si>
  <si>
    <t>实验技术室</t>
  </si>
  <si>
    <t>会议室</t>
  </si>
  <si>
    <t>总支及离退休</t>
  </si>
  <si>
    <t>综合办公室</t>
  </si>
  <si>
    <t>教师办公室</t>
  </si>
  <si>
    <t>钳工教室</t>
  </si>
  <si>
    <t>钳工工作间</t>
  </si>
  <si>
    <t>木工间</t>
  </si>
  <si>
    <t>团队训练室</t>
  </si>
  <si>
    <t>综合公用机房</t>
  </si>
  <si>
    <t>办公室</t>
  </si>
  <si>
    <t>SMT</t>
  </si>
  <si>
    <t>快速成形</t>
  </si>
  <si>
    <t xml:space="preserve">三坐标 </t>
  </si>
  <si>
    <t>线切割</t>
  </si>
  <si>
    <t>特种加工实验室</t>
  </si>
  <si>
    <t>CADCAM室</t>
  </si>
  <si>
    <t>焊接实习</t>
  </si>
  <si>
    <t>库卡机器人实验室</t>
  </si>
  <si>
    <t>热处理</t>
  </si>
  <si>
    <t>非晶</t>
  </si>
  <si>
    <t>金相</t>
  </si>
  <si>
    <t>材料间</t>
  </si>
  <si>
    <t>b1</t>
    <phoneticPr fontId="2" type="noConversion"/>
  </si>
  <si>
    <t>铸锻实习</t>
  </si>
  <si>
    <t>创新加工</t>
  </si>
  <si>
    <t>车工实习</t>
  </si>
  <si>
    <t>铣磨实习</t>
  </si>
  <si>
    <t>茶饮料与罗克韦尔汽车线</t>
  </si>
  <si>
    <t>数控车铣制造岛实习</t>
    <phoneticPr fontId="2" type="noConversion"/>
  </si>
  <si>
    <t>b2</t>
    <phoneticPr fontId="2" type="noConversion"/>
  </si>
  <si>
    <t>消失模</t>
  </si>
  <si>
    <t>锻压</t>
  </si>
  <si>
    <t>b3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</si>
  <si>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</si>
  <si>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</si>
  <si>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</si>
  <si>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全时创新开放</t>
  </si>
  <si>
    <t>实习创新共用</t>
  </si>
  <si>
    <t>实习科研专用</t>
  </si>
  <si>
    <t>中心行政办公</t>
  </si>
  <si>
    <t>总面积</t>
  </si>
  <si>
    <t>总面积</t>
    <phoneticPr fontId="2" type="noConversion"/>
  </si>
  <si>
    <t>李兆基科技大楼各类空间面积统计</t>
    <phoneticPr fontId="2" type="noConversion"/>
  </si>
  <si>
    <t>楼层</t>
    <phoneticPr fontId="2" type="noConversion"/>
  </si>
  <si>
    <t>面积分配</t>
    <phoneticPr fontId="2" type="noConversion"/>
  </si>
  <si>
    <t>分类统计</t>
    <phoneticPr fontId="2" type="noConversion"/>
  </si>
  <si>
    <t>限时创新开放</t>
    <phoneticPr fontId="2" type="noConversion"/>
  </si>
  <si>
    <t>实习专用</t>
    <phoneticPr fontId="2" type="noConversion"/>
  </si>
  <si>
    <t>行政办公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</si>
</sst>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9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tabSelected="1" zoomScale="70" zoomScaleNormal="70" workbookViewId="0">
      <selection activeCell="C22" sqref="C22"/>
    </sheetView>
  </sheetViews>
  <sheetFormatPr defaultRowHeight="13.5" x14ac:dyDescent="0.15"/>
  <cols>
    <col min="1" max="1" width="13.375" bestFit="1" customWidth="1"/>
    <col min="16" max="16" width="9" customWidth="1"/>
    <col min="17" max="17" width="8.875" customWidth="1"/>
    <col min="18" max="18" width="9" customWidth="1"/>
  </cols>
  <sheetData>
    <row r="1" spans="1:27" ht="32.25" customHeight="1" x14ac:dyDescent="0.15">
      <c r="A1" s="9" t="s">
        <v>72</v>
      </c>
      <c r="B1" s="9"/>
      <c r="C1" s="9"/>
      <c r="D1" s="9"/>
      <c r="E1" s="9"/>
    </row>
    <row r="2" spans="1:27" x14ac:dyDescent="0.15">
      <c r="A2" t="s">
        <v>73</v>
      </c>
      <c r="B2">
        <v>6</v>
      </c>
      <c r="E2">
        <v>5</v>
      </c>
      <c r="H2">
        <v>4</v>
      </c>
      <c r="K2">
        <v>3</v>
      </c>
      <c r="N2">
        <v>2</v>
      </c>
      <c r="Q2">
        <v>1</v>
      </c>
      <c r="T2" t="s">
        <v>52</v>
      </c>
      <c r="W2" t="s">
        <v>59</v>
      </c>
      <c r="Z2" t="s">
        <v>62</v>
      </c>
    </row>
    <row r="3" spans="1:27" x14ac:dyDescent="0.15">
      <c r="A3" s="7" t="s">
        <v>74</v>
      </c>
      <c r="B3" t="s">
        <v>0</v>
      </c>
      <c r="C3" t="s">
        <v>10</v>
      </c>
      <c r="E3" t="s">
        <v>0</v>
      </c>
      <c r="F3" t="s">
        <v>10</v>
      </c>
      <c r="H3" t="s">
        <v>0</v>
      </c>
      <c r="I3" t="s">
        <v>10</v>
      </c>
      <c r="K3" t="s">
        <v>0</v>
      </c>
      <c r="L3" t="s">
        <v>10</v>
      </c>
      <c r="N3" t="s">
        <v>0</v>
      </c>
      <c r="O3" t="s">
        <v>10</v>
      </c>
      <c r="Q3" t="s">
        <v>0</v>
      </c>
      <c r="R3" t="s">
        <v>10</v>
      </c>
      <c r="T3" t="s">
        <v>0</v>
      </c>
      <c r="U3" t="s">
        <v>10</v>
      </c>
      <c r="W3" t="s">
        <v>0</v>
      </c>
      <c r="X3" t="s">
        <v>10</v>
      </c>
      <c r="Z3" t="s">
        <v>0</v>
      </c>
      <c r="AA3" t="s">
        <v>10</v>
      </c>
    </row>
    <row r="4" spans="1:27" x14ac:dyDescent="0.15">
      <c r="A4" s="7"/>
      <c r="B4" t="s">
        <v>1</v>
      </c>
      <c r="C4">
        <v>144</v>
      </c>
      <c r="E4" t="s">
        <v>12</v>
      </c>
      <c r="F4">
        <v>144</v>
      </c>
      <c r="H4" t="s">
        <v>20</v>
      </c>
      <c r="I4">
        <v>144</v>
      </c>
      <c r="K4" t="s">
        <v>6</v>
      </c>
      <c r="L4">
        <v>144</v>
      </c>
      <c r="N4" t="s">
        <v>34</v>
      </c>
      <c r="O4">
        <v>141</v>
      </c>
      <c r="Q4" t="s">
        <v>40</v>
      </c>
      <c r="R4">
        <v>144</v>
      </c>
      <c r="T4" t="s">
        <v>46</v>
      </c>
      <c r="U4">
        <v>403</v>
      </c>
      <c r="W4" t="s">
        <v>53</v>
      </c>
      <c r="X4">
        <v>371</v>
      </c>
      <c r="Z4" t="s">
        <v>60</v>
      </c>
      <c r="AA4">
        <v>160</v>
      </c>
    </row>
    <row r="5" spans="1:27" x14ac:dyDescent="0.15">
      <c r="A5" s="7"/>
      <c r="B5" t="s">
        <v>2</v>
      </c>
      <c r="C5">
        <v>45</v>
      </c>
      <c r="E5" t="s">
        <v>18</v>
      </c>
      <c r="F5">
        <v>130</v>
      </c>
      <c r="H5" t="s">
        <v>21</v>
      </c>
      <c r="I5">
        <v>130</v>
      </c>
      <c r="K5" t="s">
        <v>27</v>
      </c>
      <c r="L5">
        <v>58</v>
      </c>
      <c r="N5" t="s">
        <v>35</v>
      </c>
      <c r="O5">
        <v>186</v>
      </c>
      <c r="Q5" t="s">
        <v>40</v>
      </c>
      <c r="R5">
        <v>141</v>
      </c>
      <c r="T5" t="s">
        <v>47</v>
      </c>
      <c r="U5">
        <v>100</v>
      </c>
      <c r="W5" t="s">
        <v>54</v>
      </c>
      <c r="X5">
        <v>210</v>
      </c>
      <c r="Z5" t="s">
        <v>61</v>
      </c>
      <c r="AA5">
        <v>140</v>
      </c>
    </row>
    <row r="6" spans="1:27" x14ac:dyDescent="0.15">
      <c r="A6" s="7"/>
      <c r="B6" t="s">
        <v>11</v>
      </c>
      <c r="C6">
        <v>41</v>
      </c>
      <c r="E6" t="s">
        <v>13</v>
      </c>
      <c r="F6">
        <v>90</v>
      </c>
      <c r="H6" t="s">
        <v>22</v>
      </c>
      <c r="I6">
        <v>135</v>
      </c>
      <c r="K6" t="s">
        <v>28</v>
      </c>
      <c r="L6">
        <v>70</v>
      </c>
      <c r="N6" t="s">
        <v>6</v>
      </c>
      <c r="O6">
        <v>71</v>
      </c>
      <c r="Q6" t="s">
        <v>41</v>
      </c>
      <c r="R6">
        <v>90</v>
      </c>
      <c r="T6" t="s">
        <v>48</v>
      </c>
      <c r="U6">
        <v>70</v>
      </c>
      <c r="W6" t="s">
        <v>55</v>
      </c>
      <c r="X6">
        <v>610</v>
      </c>
      <c r="Z6" t="s">
        <v>9</v>
      </c>
      <c r="AA6">
        <v>300</v>
      </c>
    </row>
    <row r="7" spans="1:27" x14ac:dyDescent="0.15">
      <c r="A7" s="7"/>
      <c r="B7" t="s">
        <v>3</v>
      </c>
      <c r="C7">
        <v>45</v>
      </c>
      <c r="E7" t="s">
        <v>14</v>
      </c>
      <c r="F7">
        <v>73</v>
      </c>
      <c r="H7" t="s">
        <v>17</v>
      </c>
      <c r="I7">
        <v>31</v>
      </c>
      <c r="K7" t="s">
        <v>29</v>
      </c>
      <c r="L7">
        <v>47</v>
      </c>
      <c r="N7" t="s">
        <v>36</v>
      </c>
      <c r="O7">
        <v>45</v>
      </c>
      <c r="Q7" t="s">
        <v>42</v>
      </c>
      <c r="R7">
        <v>46</v>
      </c>
      <c r="T7" t="s">
        <v>49</v>
      </c>
      <c r="U7">
        <v>43</v>
      </c>
      <c r="W7" t="s">
        <v>56</v>
      </c>
      <c r="X7">
        <v>350</v>
      </c>
    </row>
    <row r="8" spans="1:27" x14ac:dyDescent="0.15">
      <c r="A8" s="7"/>
      <c r="B8" t="s">
        <v>4</v>
      </c>
      <c r="C8">
        <v>45</v>
      </c>
      <c r="E8" t="s">
        <v>15</v>
      </c>
      <c r="F8">
        <v>43</v>
      </c>
      <c r="H8" t="s">
        <v>23</v>
      </c>
      <c r="I8">
        <v>23</v>
      </c>
      <c r="K8" t="s">
        <v>30</v>
      </c>
      <c r="L8">
        <v>45</v>
      </c>
      <c r="N8" t="s">
        <v>23</v>
      </c>
      <c r="O8">
        <v>45</v>
      </c>
      <c r="Q8" t="s">
        <v>43</v>
      </c>
      <c r="R8">
        <v>104</v>
      </c>
      <c r="T8" t="s">
        <v>50</v>
      </c>
      <c r="U8">
        <v>67</v>
      </c>
      <c r="W8" t="s">
        <v>58</v>
      </c>
      <c r="X8">
        <v>410</v>
      </c>
    </row>
    <row r="9" spans="1:27" x14ac:dyDescent="0.15">
      <c r="A9" s="7"/>
      <c r="B9" t="s">
        <v>5</v>
      </c>
      <c r="C9">
        <v>57</v>
      </c>
      <c r="E9" t="s">
        <v>19</v>
      </c>
      <c r="F9">
        <v>15</v>
      </c>
      <c r="H9" t="s">
        <v>24</v>
      </c>
      <c r="I9">
        <v>32</v>
      </c>
      <c r="K9" t="s">
        <v>31</v>
      </c>
      <c r="L9">
        <v>45</v>
      </c>
      <c r="N9" t="s">
        <v>37</v>
      </c>
      <c r="O9">
        <v>200</v>
      </c>
      <c r="Q9" t="s">
        <v>44</v>
      </c>
      <c r="R9">
        <v>46</v>
      </c>
      <c r="T9" t="s">
        <v>51</v>
      </c>
      <c r="U9">
        <v>33</v>
      </c>
      <c r="W9" t="s">
        <v>57</v>
      </c>
      <c r="X9">
        <v>843</v>
      </c>
    </row>
    <row r="10" spans="1:27" x14ac:dyDescent="0.15">
      <c r="A10" s="7"/>
      <c r="B10" t="s">
        <v>6</v>
      </c>
      <c r="C10">
        <v>45</v>
      </c>
      <c r="E10" t="s">
        <v>16</v>
      </c>
      <c r="F10">
        <v>30</v>
      </c>
      <c r="H10" t="s">
        <v>25</v>
      </c>
      <c r="I10">
        <v>2</v>
      </c>
      <c r="K10" t="s">
        <v>32</v>
      </c>
      <c r="L10">
        <v>45</v>
      </c>
      <c r="N10" t="s">
        <v>38</v>
      </c>
      <c r="O10">
        <v>140</v>
      </c>
      <c r="R10">
        <v>71</v>
      </c>
      <c r="T10" t="s">
        <v>9</v>
      </c>
      <c r="U10">
        <v>716</v>
      </c>
      <c r="W10" t="s">
        <v>17</v>
      </c>
      <c r="X10">
        <v>38</v>
      </c>
    </row>
    <row r="11" spans="1:27" x14ac:dyDescent="0.15">
      <c r="A11" s="7"/>
      <c r="B11" t="s">
        <v>7</v>
      </c>
      <c r="C11">
        <v>48</v>
      </c>
      <c r="E11" t="s">
        <v>17</v>
      </c>
      <c r="F11">
        <v>15</v>
      </c>
      <c r="H11" t="s">
        <v>26</v>
      </c>
      <c r="I11">
        <v>33</v>
      </c>
      <c r="K11" t="s">
        <v>33</v>
      </c>
      <c r="L11">
        <v>86</v>
      </c>
      <c r="N11" t="s">
        <v>39</v>
      </c>
      <c r="O11">
        <v>42</v>
      </c>
      <c r="Q11" t="s">
        <v>45</v>
      </c>
      <c r="R11">
        <v>68</v>
      </c>
      <c r="W11" t="s">
        <v>6</v>
      </c>
      <c r="X11">
        <v>81</v>
      </c>
    </row>
    <row r="12" spans="1:27" x14ac:dyDescent="0.15">
      <c r="A12" s="7"/>
      <c r="B12" t="s">
        <v>8</v>
      </c>
      <c r="C12">
        <v>71</v>
      </c>
      <c r="E12" t="s">
        <v>9</v>
      </c>
      <c r="F12">
        <v>540</v>
      </c>
      <c r="H12" t="s">
        <v>9</v>
      </c>
      <c r="I12">
        <v>530</v>
      </c>
      <c r="K12" t="s">
        <v>9</v>
      </c>
      <c r="L12">
        <v>540</v>
      </c>
      <c r="N12" t="s">
        <v>9</v>
      </c>
      <c r="O12">
        <v>800</v>
      </c>
      <c r="Q12" t="s">
        <v>9</v>
      </c>
      <c r="R12">
        <v>710</v>
      </c>
      <c r="W12" t="s">
        <v>6</v>
      </c>
      <c r="X12">
        <v>74</v>
      </c>
    </row>
    <row r="13" spans="1:27" x14ac:dyDescent="0.15">
      <c r="A13" s="7"/>
      <c r="B13" t="s">
        <v>9</v>
      </c>
      <c r="C13">
        <v>577</v>
      </c>
      <c r="W13" t="s">
        <v>39</v>
      </c>
      <c r="X13">
        <v>33</v>
      </c>
    </row>
    <row r="14" spans="1:27" x14ac:dyDescent="0.15">
      <c r="W14" t="s">
        <v>9</v>
      </c>
      <c r="X14">
        <v>3020</v>
      </c>
    </row>
    <row r="15" spans="1:27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15">
      <c r="A16" t="s">
        <v>66</v>
      </c>
      <c r="B16">
        <v>1107</v>
      </c>
      <c r="C16" s="6">
        <v>0.1425260718424102</v>
      </c>
    </row>
    <row r="17" spans="1:19" x14ac:dyDescent="0.15">
      <c r="A17" t="s">
        <v>67</v>
      </c>
      <c r="B17">
        <v>5429</v>
      </c>
      <c r="C17" s="6">
        <v>0.69898287627140465</v>
      </c>
    </row>
    <row r="18" spans="1:19" x14ac:dyDescent="0.15">
      <c r="A18" t="s">
        <v>68</v>
      </c>
      <c r="B18">
        <v>619</v>
      </c>
      <c r="C18" s="6">
        <v>7.9696150379812022E-2</v>
      </c>
    </row>
    <row r="19" spans="1:19" x14ac:dyDescent="0.15">
      <c r="A19" t="s">
        <v>69</v>
      </c>
      <c r="B19">
        <v>612</v>
      </c>
      <c r="C19" s="6">
        <v>7.8794901506373111E-2</v>
      </c>
    </row>
    <row r="20" spans="1:19" x14ac:dyDescent="0.15">
      <c r="A20" t="s">
        <v>70</v>
      </c>
      <c r="B20">
        <v>7767</v>
      </c>
    </row>
    <row r="21" spans="1:19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9" x14ac:dyDescent="0.15">
      <c r="A22" s="7" t="s">
        <v>75</v>
      </c>
      <c r="C22" s="6">
        <f>C23/$O$23</f>
        <v>0.24771469035663704</v>
      </c>
      <c r="D22" s="7"/>
      <c r="F22" s="6">
        <f>F23/$O$23</f>
        <v>0.6460666924166345</v>
      </c>
      <c r="G22" s="7"/>
      <c r="I22" s="6">
        <f>I23/$O$23</f>
        <v>3.6693704132869834E-2</v>
      </c>
      <c r="J22" s="7"/>
      <c r="L22" s="6">
        <f>L23/$O$23</f>
        <v>6.9524913093858637E-2</v>
      </c>
    </row>
    <row r="23" spans="1:19" x14ac:dyDescent="0.15">
      <c r="A23" s="7"/>
      <c r="B23" s="1" t="s">
        <v>66</v>
      </c>
      <c r="C23" s="1">
        <f>SUM(C25:C92)</f>
        <v>1924</v>
      </c>
      <c r="D23" s="7"/>
      <c r="E23" s="2" t="s">
        <v>76</v>
      </c>
      <c r="F23" s="2">
        <f>SUM(F25:F92)</f>
        <v>5018</v>
      </c>
      <c r="G23" s="7"/>
      <c r="H23" s="3" t="s">
        <v>77</v>
      </c>
      <c r="I23" s="3">
        <f>SUM(I25:I92)</f>
        <v>285</v>
      </c>
      <c r="J23" s="7"/>
      <c r="K23" s="4" t="s">
        <v>78</v>
      </c>
      <c r="L23" s="4">
        <f>SUM(L25:L92)</f>
        <v>540</v>
      </c>
      <c r="N23" s="5" t="s">
        <v>71</v>
      </c>
      <c r="O23" s="5">
        <f>SUM(C23,F23,I23,L23)</f>
        <v>7767</v>
      </c>
      <c r="S23" s="6"/>
    </row>
    <row r="24" spans="1:19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N24" s="5"/>
      <c r="O24" s="5"/>
      <c r="S24" s="6"/>
    </row>
    <row r="25" spans="1:19" x14ac:dyDescent="0.15">
      <c r="A25" s="7">
        <v>6</v>
      </c>
      <c r="B25" t="s">
        <v>1</v>
      </c>
      <c r="C25">
        <v>144</v>
      </c>
      <c r="D25" s="7"/>
      <c r="G25" s="7"/>
      <c r="J25" s="7"/>
      <c r="S25" s="6"/>
    </row>
    <row r="26" spans="1:19" x14ac:dyDescent="0.15">
      <c r="A26" s="7"/>
      <c r="B26" t="s">
        <v>2</v>
      </c>
      <c r="C26">
        <v>45</v>
      </c>
      <c r="D26" s="7"/>
      <c r="G26" s="7"/>
      <c r="J26" s="7"/>
      <c r="S26" s="6"/>
    </row>
    <row r="27" spans="1:19" x14ac:dyDescent="0.15">
      <c r="A27" s="7"/>
      <c r="B27" t="s">
        <v>11</v>
      </c>
      <c r="C27">
        <v>41</v>
      </c>
      <c r="D27" s="7"/>
      <c r="G27" s="7"/>
      <c r="J27" s="7"/>
      <c r="S27" s="6"/>
    </row>
    <row r="28" spans="1:19" x14ac:dyDescent="0.15">
      <c r="A28" s="7"/>
      <c r="B28" t="s">
        <v>3</v>
      </c>
      <c r="C28">
        <v>45</v>
      </c>
      <c r="D28" s="7"/>
      <c r="G28" s="7"/>
      <c r="J28" s="7"/>
    </row>
    <row r="29" spans="1:19" x14ac:dyDescent="0.15">
      <c r="A29" s="7"/>
      <c r="B29" t="s">
        <v>4</v>
      </c>
      <c r="C29">
        <v>45</v>
      </c>
      <c r="D29" s="7"/>
      <c r="G29" s="7"/>
      <c r="J29" s="7"/>
    </row>
    <row r="30" spans="1:19" x14ac:dyDescent="0.15">
      <c r="A30" s="7"/>
      <c r="B30" t="s">
        <v>5</v>
      </c>
      <c r="C30">
        <v>57</v>
      </c>
      <c r="D30" s="7"/>
      <c r="G30" s="7"/>
      <c r="J30" s="7"/>
    </row>
    <row r="31" spans="1:19" x14ac:dyDescent="0.15">
      <c r="A31" s="7"/>
      <c r="B31" t="s">
        <v>6</v>
      </c>
      <c r="C31">
        <v>45</v>
      </c>
      <c r="D31" s="7"/>
      <c r="G31" s="7"/>
      <c r="J31" s="7"/>
    </row>
    <row r="32" spans="1:19" x14ac:dyDescent="0.15">
      <c r="A32" s="7"/>
      <c r="B32" t="s">
        <v>7</v>
      </c>
      <c r="C32">
        <v>48</v>
      </c>
      <c r="D32" s="7"/>
      <c r="G32" s="7"/>
      <c r="J32" s="7"/>
    </row>
    <row r="33" spans="1:12" x14ac:dyDescent="0.15">
      <c r="A33" s="7"/>
      <c r="B33" t="s">
        <v>8</v>
      </c>
      <c r="C33">
        <v>71</v>
      </c>
      <c r="D33" s="7"/>
      <c r="G33" s="7"/>
      <c r="J33" s="7"/>
    </row>
    <row r="34" spans="1:12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 x14ac:dyDescent="0.15">
      <c r="A35" s="7">
        <v>5</v>
      </c>
      <c r="B35" t="s">
        <v>13</v>
      </c>
      <c r="C35">
        <v>90</v>
      </c>
      <c r="D35" s="7"/>
      <c r="G35" s="7"/>
      <c r="J35" s="7"/>
    </row>
    <row r="36" spans="1:12" x14ac:dyDescent="0.15">
      <c r="A36" s="7"/>
      <c r="B36" t="s">
        <v>14</v>
      </c>
      <c r="C36">
        <v>73</v>
      </c>
      <c r="D36" s="7"/>
      <c r="G36" s="7"/>
      <c r="J36" s="7"/>
    </row>
    <row r="37" spans="1:12" x14ac:dyDescent="0.15">
      <c r="A37" s="7"/>
      <c r="B37" t="s">
        <v>15</v>
      </c>
      <c r="C37">
        <v>43</v>
      </c>
      <c r="D37" s="7"/>
      <c r="G37" s="7"/>
      <c r="J37" s="7"/>
    </row>
    <row r="38" spans="1:12" x14ac:dyDescent="0.15">
      <c r="A38" s="7"/>
      <c r="B38" t="s">
        <v>19</v>
      </c>
      <c r="C38">
        <v>15</v>
      </c>
      <c r="D38" s="7"/>
      <c r="G38" s="7"/>
      <c r="J38" s="7"/>
    </row>
    <row r="39" spans="1:12" x14ac:dyDescent="0.15">
      <c r="A39" s="7"/>
      <c r="B39" t="s">
        <v>12</v>
      </c>
      <c r="C39">
        <v>144</v>
      </c>
      <c r="D39" s="7"/>
      <c r="G39" s="7"/>
      <c r="J39" s="7"/>
    </row>
    <row r="40" spans="1:12" x14ac:dyDescent="0.15">
      <c r="A40" s="7"/>
      <c r="B40" t="s">
        <v>18</v>
      </c>
      <c r="C40">
        <v>130</v>
      </c>
      <c r="D40" s="7"/>
      <c r="G40" s="7"/>
      <c r="J40" s="7"/>
    </row>
    <row r="41" spans="1:12" x14ac:dyDescent="0.15">
      <c r="A41" s="7"/>
      <c r="B41" t="s">
        <v>17</v>
      </c>
      <c r="C41">
        <v>15</v>
      </c>
      <c r="D41" s="7"/>
      <c r="G41" s="7"/>
      <c r="J41" s="7"/>
    </row>
    <row r="42" spans="1:12" x14ac:dyDescent="0.15">
      <c r="A42" s="7"/>
      <c r="B42" t="s">
        <v>16</v>
      </c>
      <c r="C42">
        <v>30</v>
      </c>
      <c r="D42" s="7"/>
      <c r="G42" s="7"/>
      <c r="J42" s="7"/>
    </row>
    <row r="43" spans="1:12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15">
      <c r="A44" s="7">
        <v>4</v>
      </c>
      <c r="B44" t="s">
        <v>22</v>
      </c>
      <c r="C44">
        <v>135</v>
      </c>
      <c r="D44" s="7"/>
      <c r="E44" t="s">
        <v>20</v>
      </c>
      <c r="F44">
        <v>144</v>
      </c>
      <c r="G44" s="7"/>
      <c r="J44" s="7"/>
    </row>
    <row r="45" spans="1:12" x14ac:dyDescent="0.15">
      <c r="A45" s="7"/>
      <c r="D45" s="7"/>
      <c r="E45" t="s">
        <v>21</v>
      </c>
      <c r="F45">
        <v>130</v>
      </c>
      <c r="G45" s="7"/>
      <c r="J45" s="7"/>
    </row>
    <row r="46" spans="1:12" x14ac:dyDescent="0.15">
      <c r="A46" s="7"/>
      <c r="D46" s="7"/>
      <c r="E46" t="s">
        <v>17</v>
      </c>
      <c r="F46">
        <v>31</v>
      </c>
      <c r="G46" s="7"/>
      <c r="J46" s="7"/>
    </row>
    <row r="47" spans="1:12" x14ac:dyDescent="0.15">
      <c r="A47" s="7"/>
      <c r="D47" s="7"/>
      <c r="E47" t="s">
        <v>23</v>
      </c>
      <c r="F47">
        <v>23</v>
      </c>
      <c r="G47" s="7"/>
      <c r="J47" s="7"/>
    </row>
    <row r="48" spans="1:12" x14ac:dyDescent="0.15">
      <c r="A48" s="7"/>
      <c r="D48" s="7"/>
      <c r="E48" t="s">
        <v>24</v>
      </c>
      <c r="F48">
        <v>32</v>
      </c>
      <c r="G48" s="7"/>
      <c r="J48" s="7"/>
    </row>
    <row r="49" spans="1:12" x14ac:dyDescent="0.15">
      <c r="A49" s="7"/>
      <c r="D49" s="7"/>
      <c r="E49" t="s">
        <v>25</v>
      </c>
      <c r="F49">
        <v>2</v>
      </c>
      <c r="G49" s="7"/>
      <c r="J49" s="7"/>
    </row>
    <row r="50" spans="1:12" x14ac:dyDescent="0.15">
      <c r="A50" s="7"/>
      <c r="D50" s="7"/>
      <c r="E50" t="s">
        <v>26</v>
      </c>
      <c r="F50">
        <v>33</v>
      </c>
      <c r="G50" s="7"/>
      <c r="J50" s="7"/>
    </row>
    <row r="51" spans="1:12" x14ac:dyDescent="0.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 x14ac:dyDescent="0.15">
      <c r="A52" s="7">
        <v>3</v>
      </c>
      <c r="D52" s="7"/>
      <c r="G52" s="7"/>
      <c r="J52" s="7"/>
      <c r="K52" t="s">
        <v>6</v>
      </c>
      <c r="L52">
        <v>144</v>
      </c>
    </row>
    <row r="53" spans="1:12" x14ac:dyDescent="0.15">
      <c r="A53" s="7"/>
      <c r="D53" s="7"/>
      <c r="G53" s="7"/>
      <c r="J53" s="7"/>
      <c r="K53" t="s">
        <v>27</v>
      </c>
      <c r="L53">
        <v>58</v>
      </c>
    </row>
    <row r="54" spans="1:12" x14ac:dyDescent="0.15">
      <c r="A54" s="7"/>
      <c r="D54" s="7"/>
      <c r="G54" s="7"/>
      <c r="J54" s="7"/>
      <c r="K54" t="s">
        <v>28</v>
      </c>
      <c r="L54">
        <v>70</v>
      </c>
    </row>
    <row r="55" spans="1:12" x14ac:dyDescent="0.15">
      <c r="A55" s="7"/>
      <c r="D55" s="7"/>
      <c r="G55" s="7"/>
      <c r="J55" s="7"/>
      <c r="K55" t="s">
        <v>29</v>
      </c>
      <c r="L55">
        <v>47</v>
      </c>
    </row>
    <row r="56" spans="1:12" x14ac:dyDescent="0.15">
      <c r="A56" s="7"/>
      <c r="D56" s="7"/>
      <c r="G56" s="7"/>
      <c r="J56" s="7"/>
      <c r="K56" t="s">
        <v>30</v>
      </c>
      <c r="L56">
        <v>45</v>
      </c>
    </row>
    <row r="57" spans="1:12" x14ac:dyDescent="0.15">
      <c r="A57" s="7"/>
      <c r="D57" s="7"/>
      <c r="G57" s="7"/>
      <c r="J57" s="7"/>
      <c r="K57" t="s">
        <v>31</v>
      </c>
      <c r="L57">
        <v>45</v>
      </c>
    </row>
    <row r="58" spans="1:12" x14ac:dyDescent="0.15">
      <c r="A58" s="7"/>
      <c r="D58" s="7"/>
      <c r="G58" s="7"/>
      <c r="J58" s="7"/>
      <c r="K58" t="s">
        <v>32</v>
      </c>
      <c r="L58">
        <v>45</v>
      </c>
    </row>
    <row r="59" spans="1:12" x14ac:dyDescent="0.15">
      <c r="A59" s="7"/>
      <c r="D59" s="7"/>
      <c r="G59" s="7"/>
      <c r="J59" s="7"/>
      <c r="K59" t="s">
        <v>33</v>
      </c>
      <c r="L59">
        <v>86</v>
      </c>
    </row>
    <row r="60" spans="1:12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 x14ac:dyDescent="0.15">
      <c r="A61" s="7">
        <v>2</v>
      </c>
      <c r="B61" t="s">
        <v>6</v>
      </c>
      <c r="C61">
        <v>71</v>
      </c>
      <c r="D61" s="7"/>
      <c r="E61" t="s">
        <v>34</v>
      </c>
      <c r="F61">
        <v>141</v>
      </c>
      <c r="G61" s="7"/>
      <c r="J61" s="7"/>
    </row>
    <row r="62" spans="1:12" x14ac:dyDescent="0.15">
      <c r="A62" s="7"/>
      <c r="B62" t="s">
        <v>23</v>
      </c>
      <c r="C62">
        <v>45</v>
      </c>
      <c r="D62" s="7"/>
      <c r="E62" t="s">
        <v>35</v>
      </c>
      <c r="F62">
        <v>186</v>
      </c>
      <c r="G62" s="7"/>
      <c r="J62" s="7"/>
    </row>
    <row r="63" spans="1:12" x14ac:dyDescent="0.15">
      <c r="A63" s="7"/>
      <c r="B63" t="s">
        <v>37</v>
      </c>
      <c r="C63">
        <v>200</v>
      </c>
      <c r="D63" s="7"/>
      <c r="E63" t="s">
        <v>36</v>
      </c>
      <c r="F63">
        <v>45</v>
      </c>
      <c r="G63" s="7"/>
      <c r="J63" s="7"/>
    </row>
    <row r="64" spans="1:12" x14ac:dyDescent="0.15">
      <c r="A64" s="7"/>
      <c r="B64" t="s">
        <v>38</v>
      </c>
      <c r="C64">
        <v>140</v>
      </c>
      <c r="D64" s="7"/>
      <c r="G64" s="7"/>
      <c r="J64" s="7"/>
    </row>
    <row r="65" spans="1:12" x14ac:dyDescent="0.15">
      <c r="A65" s="7"/>
      <c r="B65" t="s">
        <v>39</v>
      </c>
      <c r="C65">
        <v>42</v>
      </c>
      <c r="D65" s="7"/>
      <c r="G65" s="7"/>
      <c r="J65" s="7"/>
    </row>
    <row r="66" spans="1:12" x14ac:dyDescent="0.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 x14ac:dyDescent="0.15">
      <c r="A67" s="7">
        <v>1</v>
      </c>
      <c r="D67" s="7"/>
      <c r="E67" t="s">
        <v>41</v>
      </c>
      <c r="F67">
        <v>90</v>
      </c>
      <c r="G67" s="7"/>
      <c r="H67" t="s">
        <v>40</v>
      </c>
      <c r="I67">
        <v>144</v>
      </c>
      <c r="J67" s="7"/>
    </row>
    <row r="68" spans="1:12" x14ac:dyDescent="0.15">
      <c r="A68" s="7"/>
      <c r="D68" s="7"/>
      <c r="E68" t="s">
        <v>42</v>
      </c>
      <c r="F68">
        <v>46</v>
      </c>
      <c r="G68" s="7"/>
      <c r="H68" t="s">
        <v>40</v>
      </c>
      <c r="I68">
        <v>141</v>
      </c>
      <c r="J68" s="7"/>
    </row>
    <row r="69" spans="1:12" x14ac:dyDescent="0.15">
      <c r="A69" s="7"/>
      <c r="D69" s="7"/>
      <c r="E69" t="s">
        <v>43</v>
      </c>
      <c r="F69">
        <v>104</v>
      </c>
      <c r="G69" s="7"/>
      <c r="J69" s="7"/>
    </row>
    <row r="70" spans="1:12" x14ac:dyDescent="0.15">
      <c r="A70" s="7"/>
      <c r="D70" s="7"/>
      <c r="E70" t="s">
        <v>44</v>
      </c>
      <c r="F70">
        <v>46</v>
      </c>
      <c r="G70" s="7"/>
      <c r="J70" s="7"/>
    </row>
    <row r="71" spans="1:12" x14ac:dyDescent="0.15">
      <c r="A71" s="7"/>
      <c r="D71" s="7"/>
      <c r="E71" t="s">
        <v>44</v>
      </c>
      <c r="F71">
        <v>71</v>
      </c>
      <c r="G71" s="7"/>
      <c r="J71" s="7"/>
    </row>
    <row r="72" spans="1:12" x14ac:dyDescent="0.15">
      <c r="A72" s="7"/>
      <c r="D72" s="7"/>
      <c r="E72" t="s">
        <v>45</v>
      </c>
      <c r="F72">
        <v>68</v>
      </c>
      <c r="G72" s="7"/>
      <c r="J72" s="7"/>
    </row>
    <row r="73" spans="1:12" x14ac:dyDescent="0.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 x14ac:dyDescent="0.15">
      <c r="A74" s="7" t="s">
        <v>63</v>
      </c>
      <c r="D74" s="7"/>
      <c r="E74" t="s">
        <v>46</v>
      </c>
      <c r="F74">
        <v>403</v>
      </c>
      <c r="G74" s="7"/>
      <c r="J74" s="7"/>
    </row>
    <row r="75" spans="1:12" x14ac:dyDescent="0.15">
      <c r="A75" s="7"/>
      <c r="D75" s="7"/>
      <c r="E75" t="s">
        <v>47</v>
      </c>
      <c r="F75">
        <v>100</v>
      </c>
      <c r="G75" s="7"/>
      <c r="J75" s="7"/>
    </row>
    <row r="76" spans="1:12" x14ac:dyDescent="0.15">
      <c r="A76" s="7"/>
      <c r="D76" s="7"/>
      <c r="E76" t="s">
        <v>48</v>
      </c>
      <c r="F76">
        <v>70</v>
      </c>
      <c r="G76" s="7"/>
      <c r="J76" s="7"/>
    </row>
    <row r="77" spans="1:12" x14ac:dyDescent="0.15">
      <c r="A77" s="7"/>
      <c r="D77" s="7"/>
      <c r="E77" t="s">
        <v>49</v>
      </c>
      <c r="F77">
        <v>43</v>
      </c>
      <c r="G77" s="7"/>
      <c r="J77" s="7"/>
    </row>
    <row r="78" spans="1:12" x14ac:dyDescent="0.15">
      <c r="A78" s="7"/>
      <c r="D78" s="7"/>
      <c r="E78" t="s">
        <v>50</v>
      </c>
      <c r="F78">
        <v>67</v>
      </c>
      <c r="G78" s="7"/>
      <c r="J78" s="7"/>
    </row>
    <row r="79" spans="1:12" x14ac:dyDescent="0.15">
      <c r="A79" s="7"/>
      <c r="D79" s="7"/>
      <c r="E79" t="s">
        <v>51</v>
      </c>
      <c r="F79">
        <v>33</v>
      </c>
      <c r="G79" s="7"/>
      <c r="J79" s="7"/>
    </row>
    <row r="80" spans="1:12" x14ac:dyDescent="0.1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1:12" x14ac:dyDescent="0.15">
      <c r="A81" s="7" t="s">
        <v>64</v>
      </c>
      <c r="B81" t="s">
        <v>54</v>
      </c>
      <c r="C81">
        <v>210</v>
      </c>
      <c r="D81" s="7"/>
      <c r="E81" t="s">
        <v>53</v>
      </c>
      <c r="F81">
        <v>371</v>
      </c>
      <c r="G81" s="7"/>
      <c r="J81" s="7"/>
    </row>
    <row r="82" spans="1:12" x14ac:dyDescent="0.15">
      <c r="A82" s="7"/>
      <c r="D82" s="7"/>
      <c r="E82" t="s">
        <v>55</v>
      </c>
      <c r="F82">
        <v>610</v>
      </c>
      <c r="G82" s="7"/>
      <c r="J82" s="7"/>
    </row>
    <row r="83" spans="1:12" x14ac:dyDescent="0.15">
      <c r="A83" s="7"/>
      <c r="D83" s="7"/>
      <c r="E83" t="s">
        <v>56</v>
      </c>
      <c r="F83">
        <v>350</v>
      </c>
      <c r="G83" s="7"/>
      <c r="J83" s="7"/>
    </row>
    <row r="84" spans="1:12" x14ac:dyDescent="0.15">
      <c r="A84" s="7"/>
      <c r="D84" s="7"/>
      <c r="E84" t="s">
        <v>58</v>
      </c>
      <c r="F84">
        <v>410</v>
      </c>
      <c r="G84" s="7"/>
      <c r="J84" s="7"/>
    </row>
    <row r="85" spans="1:12" x14ac:dyDescent="0.15">
      <c r="A85" s="7"/>
      <c r="D85" s="7"/>
      <c r="E85" t="s">
        <v>57</v>
      </c>
      <c r="F85">
        <v>843</v>
      </c>
      <c r="G85" s="7"/>
      <c r="J85" s="7"/>
    </row>
    <row r="86" spans="1:12" x14ac:dyDescent="0.15">
      <c r="A86" s="7"/>
      <c r="D86" s="7"/>
      <c r="E86" t="s">
        <v>17</v>
      </c>
      <c r="F86">
        <v>38</v>
      </c>
      <c r="G86" s="7"/>
      <c r="J86" s="7"/>
    </row>
    <row r="87" spans="1:12" x14ac:dyDescent="0.15">
      <c r="A87" s="7"/>
      <c r="D87" s="7"/>
      <c r="E87" t="s">
        <v>6</v>
      </c>
      <c r="F87">
        <v>81</v>
      </c>
      <c r="G87" s="7"/>
      <c r="J87" s="7"/>
    </row>
    <row r="88" spans="1:12" x14ac:dyDescent="0.15">
      <c r="A88" s="7"/>
      <c r="D88" s="7"/>
      <c r="E88" t="s">
        <v>6</v>
      </c>
      <c r="F88">
        <v>74</v>
      </c>
      <c r="G88" s="7"/>
      <c r="J88" s="7"/>
    </row>
    <row r="89" spans="1:12" x14ac:dyDescent="0.15">
      <c r="A89" s="7"/>
      <c r="D89" s="7"/>
      <c r="E89" t="s">
        <v>39</v>
      </c>
      <c r="F89">
        <v>33</v>
      </c>
      <c r="G89" s="7"/>
      <c r="J89" s="7"/>
    </row>
    <row r="90" spans="1:12" x14ac:dyDescent="0.1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1:12" x14ac:dyDescent="0.15">
      <c r="A91" s="7" t="s">
        <v>65</v>
      </c>
      <c r="D91" s="7"/>
      <c r="E91" t="s">
        <v>60</v>
      </c>
      <c r="F91">
        <v>160</v>
      </c>
      <c r="G91" s="7"/>
      <c r="J91" s="7"/>
    </row>
    <row r="92" spans="1:12" x14ac:dyDescent="0.15">
      <c r="A92" s="7"/>
      <c r="D92" s="7"/>
      <c r="E92" t="s">
        <v>61</v>
      </c>
      <c r="F92">
        <v>140</v>
      </c>
      <c r="G92" s="7"/>
      <c r="J92" s="7"/>
    </row>
    <row r="93" spans="1:12" x14ac:dyDescent="0.1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</sheetData>
  <mergeCells count="54">
    <mergeCell ref="J74:J79"/>
    <mergeCell ref="A25:A33"/>
    <mergeCell ref="A1:E1"/>
    <mergeCell ref="A3:A13"/>
    <mergeCell ref="A22:A23"/>
    <mergeCell ref="A35:A42"/>
    <mergeCell ref="D35:D42"/>
    <mergeCell ref="A91:A92"/>
    <mergeCell ref="A81:A89"/>
    <mergeCell ref="A51:L51"/>
    <mergeCell ref="A90:L90"/>
    <mergeCell ref="A44:A50"/>
    <mergeCell ref="D44:D50"/>
    <mergeCell ref="G44:G50"/>
    <mergeCell ref="J44:J50"/>
    <mergeCell ref="A61:A65"/>
    <mergeCell ref="D61:D65"/>
    <mergeCell ref="G61:G65"/>
    <mergeCell ref="J61:J65"/>
    <mergeCell ref="A74:A79"/>
    <mergeCell ref="D74:D79"/>
    <mergeCell ref="G74:G79"/>
    <mergeCell ref="A66:L66"/>
    <mergeCell ref="A73:L73"/>
    <mergeCell ref="A80:L80"/>
    <mergeCell ref="A52:A59"/>
    <mergeCell ref="A67:A72"/>
    <mergeCell ref="G35:G42"/>
    <mergeCell ref="J35:J42"/>
    <mergeCell ref="A93:L93"/>
    <mergeCell ref="A21:L21"/>
    <mergeCell ref="A24:L24"/>
    <mergeCell ref="D25:D33"/>
    <mergeCell ref="D22:D23"/>
    <mergeCell ref="G22:G23"/>
    <mergeCell ref="J22:J23"/>
    <mergeCell ref="G25:G33"/>
    <mergeCell ref="J25:J33"/>
    <mergeCell ref="A34:L34"/>
    <mergeCell ref="A43:L43"/>
    <mergeCell ref="A60:L60"/>
    <mergeCell ref="A15:AA15"/>
    <mergeCell ref="J81:J89"/>
    <mergeCell ref="G81:G89"/>
    <mergeCell ref="D81:D89"/>
    <mergeCell ref="D91:D92"/>
    <mergeCell ref="G91:G92"/>
    <mergeCell ref="J91:J92"/>
    <mergeCell ref="J67:J72"/>
    <mergeCell ref="G67:G72"/>
    <mergeCell ref="D67:D72"/>
    <mergeCell ref="D52:D59"/>
    <mergeCell ref="G52:G59"/>
    <mergeCell ref="J52:J5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清华大学 Tsinghua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王德宇</dc:creator>
  <cp:lastModifiedBy>王德宇</cp:lastModifiedBy>
  <dcterms:created xsi:type="dcterms:W3CDTF">2014-05-30T00:29:01Z</dcterms:created>
  <dcterms:modified xsi:type="dcterms:W3CDTF">2014-06-03T02:00:57Z</dcterms:modified>
</cp:coreProperties>
</file>