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838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1" l="1"/>
  <c r="G10" i="1"/>
  <c r="G17" i="1"/>
  <c r="G24" i="1"/>
  <c r="G5" i="1"/>
  <c r="G7" i="1"/>
  <c r="G8" i="1"/>
  <c r="G9" i="1"/>
  <c r="G4" i="1"/>
</calcChain>
</file>

<file path=xl/sharedStrings.xml><?xml version="1.0" encoding="utf-8"?>
<sst xmlns="http://schemas.openxmlformats.org/spreadsheetml/2006/main" count="40" uniqueCount="20">
  <si>
    <t>一、创智教室</t>
  </si>
  <si>
    <t>智能录播设备及系统</t>
  </si>
  <si>
    <t>套</t>
  </si>
  <si>
    <t>交互演示设备及系统</t>
  </si>
  <si>
    <t>音频功放设备及系统</t>
  </si>
  <si>
    <t>智能中控设备及系统</t>
  </si>
  <si>
    <t>无线网络设备</t>
  </si>
  <si>
    <t>时序电源</t>
  </si>
  <si>
    <t>二、引智会堂</t>
  </si>
  <si>
    <t>视频会议设备及系统</t>
  </si>
  <si>
    <t>三、智能互动车间</t>
  </si>
  <si>
    <t>视频监控</t>
  </si>
  <si>
    <t>中央控制系统</t>
  </si>
  <si>
    <t>互动沙盘基础构件</t>
  </si>
  <si>
    <t>仿真软件</t>
  </si>
  <si>
    <t>数量</t>
    <phoneticPr fontId="1" type="noConversion"/>
  </si>
  <si>
    <t>单价</t>
    <phoneticPr fontId="1" type="noConversion"/>
  </si>
  <si>
    <t>规格</t>
    <phoneticPr fontId="1" type="noConversion"/>
  </si>
  <si>
    <t>名称</t>
    <phoneticPr fontId="1" type="noConversion"/>
  </si>
  <si>
    <t>系统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</si>
</sst>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超链接" xfId="1" builtinId="8" hidden="1"/>
    <cellStyle name="访问过的超链接" xfId="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4"/>
  <sheetViews>
    <sheetView tabSelected="1" workbookViewId="0">
      <selection activeCell="G16" sqref="G16"/>
    </sheetView>
  </sheetViews>
  <sheetFormatPr baseColWidth="10" defaultRowHeight="15" x14ac:dyDescent="0"/>
  <cols>
    <col min="3" max="3" width="19.5" bestFit="1" customWidth="1"/>
    <col min="4" max="5" width="5.5" bestFit="1" customWidth="1"/>
  </cols>
  <sheetData>
    <row r="2" spans="2:7">
      <c r="B2" t="s">
        <v>19</v>
      </c>
    </row>
    <row r="3" spans="2:7">
      <c r="B3" t="s">
        <v>0</v>
      </c>
      <c r="C3" t="s">
        <v>18</v>
      </c>
      <c r="D3" t="s">
        <v>17</v>
      </c>
      <c r="E3" t="s">
        <v>15</v>
      </c>
      <c r="F3" t="s">
        <v>16</v>
      </c>
    </row>
    <row r="4" spans="2:7">
      <c r="B4">
        <v>1</v>
      </c>
      <c r="C4" t="s">
        <v>1</v>
      </c>
      <c r="D4" t="s">
        <v>2</v>
      </c>
      <c r="E4">
        <v>1</v>
      </c>
      <c r="F4">
        <v>261000</v>
      </c>
      <c r="G4">
        <f>E4*F4</f>
        <v>261000</v>
      </c>
    </row>
    <row r="5" spans="2:7">
      <c r="B5">
        <v>2</v>
      </c>
      <c r="C5" t="s">
        <v>3</v>
      </c>
      <c r="D5" t="s">
        <v>2</v>
      </c>
      <c r="E5">
        <v>1</v>
      </c>
      <c r="F5">
        <v>88000</v>
      </c>
      <c r="G5">
        <f t="shared" ref="G5:G9" si="0">E5*F5</f>
        <v>88000</v>
      </c>
    </row>
    <row r="6" spans="2:7">
      <c r="B6">
        <v>3</v>
      </c>
      <c r="C6" t="s">
        <v>4</v>
      </c>
      <c r="D6" t="s">
        <v>2</v>
      </c>
      <c r="E6">
        <v>1</v>
      </c>
      <c r="F6">
        <v>78000</v>
      </c>
      <c r="G6">
        <v>75400</v>
      </c>
    </row>
    <row r="7" spans="2:7">
      <c r="B7">
        <v>4</v>
      </c>
      <c r="C7" t="s">
        <v>5</v>
      </c>
      <c r="D7" t="s">
        <v>2</v>
      </c>
      <c r="E7">
        <v>1</v>
      </c>
      <c r="F7">
        <v>182000</v>
      </c>
      <c r="G7">
        <f t="shared" si="0"/>
        <v>182000</v>
      </c>
    </row>
    <row r="8" spans="2:7">
      <c r="B8">
        <v>5</v>
      </c>
      <c r="C8" t="s">
        <v>6</v>
      </c>
      <c r="D8" t="s">
        <v>2</v>
      </c>
      <c r="E8">
        <v>1</v>
      </c>
      <c r="F8">
        <v>86000</v>
      </c>
      <c r="G8">
        <f t="shared" si="0"/>
        <v>86000</v>
      </c>
    </row>
    <row r="9" spans="2:7">
      <c r="B9">
        <v>6</v>
      </c>
      <c r="C9" t="s">
        <v>7</v>
      </c>
      <c r="D9" t="s">
        <v>2</v>
      </c>
      <c r="E9">
        <v>1</v>
      </c>
      <c r="F9">
        <v>5000</v>
      </c>
      <c r="G9">
        <f t="shared" si="0"/>
        <v>5000</v>
      </c>
    </row>
    <row r="10" spans="2:7">
      <c r="B10" t="s">
        <v>8</v>
      </c>
      <c r="G10">
        <f>SUM(G4:G9)</f>
        <v>697400</v>
      </c>
    </row>
    <row r="11" spans="2:7">
      <c r="B11">
        <v>1</v>
      </c>
      <c r="C11" t="s">
        <v>9</v>
      </c>
      <c r="D11" t="s">
        <v>2</v>
      </c>
      <c r="E11">
        <v>1</v>
      </c>
      <c r="G11">
        <v>210000</v>
      </c>
    </row>
    <row r="12" spans="2:7">
      <c r="B12">
        <v>2</v>
      </c>
      <c r="C12" t="s">
        <v>3</v>
      </c>
      <c r="D12" t="s">
        <v>2</v>
      </c>
      <c r="E12">
        <v>1</v>
      </c>
      <c r="G12">
        <v>160000</v>
      </c>
    </row>
    <row r="13" spans="2:7">
      <c r="B13">
        <v>3</v>
      </c>
      <c r="C13" t="s">
        <v>4</v>
      </c>
      <c r="D13" t="s">
        <v>2</v>
      </c>
      <c r="E13">
        <v>1</v>
      </c>
      <c r="G13">
        <v>83000</v>
      </c>
    </row>
    <row r="14" spans="2:7">
      <c r="B14">
        <v>4</v>
      </c>
      <c r="C14" t="s">
        <v>5</v>
      </c>
      <c r="D14" t="s">
        <v>2</v>
      </c>
      <c r="E14">
        <v>1</v>
      </c>
      <c r="G14">
        <v>167000</v>
      </c>
    </row>
    <row r="15" spans="2:7">
      <c r="B15">
        <v>5</v>
      </c>
      <c r="C15" t="s">
        <v>6</v>
      </c>
      <c r="D15" t="s">
        <v>2</v>
      </c>
      <c r="E15">
        <v>1</v>
      </c>
      <c r="G15">
        <v>78000</v>
      </c>
    </row>
    <row r="16" spans="2:7">
      <c r="B16">
        <v>6</v>
      </c>
      <c r="C16" t="s">
        <v>7</v>
      </c>
      <c r="D16" t="s">
        <v>2</v>
      </c>
      <c r="E16">
        <v>1</v>
      </c>
      <c r="G16">
        <v>5000</v>
      </c>
    </row>
    <row r="17" spans="2:7">
      <c r="B17" t="s">
        <v>10</v>
      </c>
      <c r="G17">
        <f>SUM(G11:G16)</f>
        <v>703000</v>
      </c>
    </row>
    <row r="18" spans="2:7">
      <c r="B18">
        <v>1</v>
      </c>
      <c r="C18" t="s">
        <v>11</v>
      </c>
      <c r="D18" t="s">
        <v>2</v>
      </c>
      <c r="E18">
        <v>9</v>
      </c>
      <c r="G18">
        <v>19300</v>
      </c>
    </row>
    <row r="19" spans="2:7">
      <c r="B19">
        <v>2</v>
      </c>
      <c r="C19" t="s">
        <v>12</v>
      </c>
      <c r="D19" t="s">
        <v>2</v>
      </c>
      <c r="E19">
        <v>1</v>
      </c>
      <c r="G19">
        <v>28400</v>
      </c>
    </row>
    <row r="20" spans="2:7">
      <c r="B20">
        <v>3</v>
      </c>
      <c r="C20" t="s">
        <v>13</v>
      </c>
      <c r="D20" t="s">
        <v>2</v>
      </c>
      <c r="E20">
        <v>1</v>
      </c>
      <c r="G20">
        <v>30000</v>
      </c>
    </row>
    <row r="21" spans="2:7">
      <c r="B21">
        <v>4</v>
      </c>
      <c r="C21" t="s">
        <v>14</v>
      </c>
      <c r="D21" t="s">
        <v>2</v>
      </c>
      <c r="E21">
        <v>3</v>
      </c>
      <c r="G21">
        <v>23000</v>
      </c>
    </row>
    <row r="22" spans="2:7">
      <c r="G22">
        <f>SUM(G18:G21)</f>
        <v>100700</v>
      </c>
    </row>
    <row r="24" spans="2:7">
      <c r="G24">
        <f>SUM(G22,G17,G10)</f>
        <v>1501100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清华大学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媒体工作室 i.Center</dc:creator>
  <cp:lastModifiedBy>媒体工作室 i.Center</cp:lastModifiedBy>
  <dcterms:created xsi:type="dcterms:W3CDTF">2015-10-25T04:58:34Z</dcterms:created>
  <dcterms:modified xsi:type="dcterms:W3CDTF">2015-10-25T05:06:52Z</dcterms:modified>
</cp:coreProperties>
</file>