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0"/>
  </bookViews>
  <sheets>
    <sheet name="预算" sheetId="1" r:id="rId1"/>
    <sheet name="附录" sheetId="3" r:id="rId2"/>
  </sheets>
  <calcPr calcId="145621"/>
</workbook>
</file>

<file path=xl/calcChain.xml><?xml version="1.0" encoding="utf-8"?>
<calcChain xmlns="http://schemas.openxmlformats.org/spreadsheetml/2006/main">
  <c r="G17" i="1" l="1"/>
  <c r="G10" i="1"/>
  <c r="G3" i="1"/>
  <c r="D17" i="1" l="1"/>
  <c r="E12" i="3"/>
</calcChain>
</file>

<file path=xl/sharedStrings.xml><?xml version="1.0" encoding="utf-8"?>
<sst xmlns="http://schemas.openxmlformats.org/spreadsheetml/2006/main" count="56" uniqueCount="55">
  <si>
    <t>序号</t>
    <phoneticPr fontId="1" type="noConversion"/>
  </si>
  <si>
    <t>项目</t>
    <phoneticPr fontId="1" type="noConversion"/>
  </si>
  <si>
    <t>硬件</t>
    <phoneticPr fontId="1" type="noConversion"/>
  </si>
  <si>
    <t>软件</t>
    <phoneticPr fontId="1" type="noConversion"/>
  </si>
  <si>
    <t>名称</t>
    <phoneticPr fontId="1" type="noConversion"/>
  </si>
  <si>
    <t>数量</t>
    <phoneticPr fontId="1" type="noConversion"/>
  </si>
  <si>
    <t>备注</t>
    <phoneticPr fontId="1" type="noConversion"/>
  </si>
  <si>
    <t>同传设备间及装备</t>
    <phoneticPr fontId="1" type="noConversion"/>
  </si>
  <si>
    <t>容纳40人的国际会议，包含：：中央控制器、发射主机、辐射板、译员机以及接收机</t>
    <phoneticPr fontId="1" type="noConversion"/>
  </si>
  <si>
    <t>同传设备出售报价</t>
  </si>
  <si>
    <t>（设备名称：品牌“博世”） （单位/个）</t>
  </si>
  <si>
    <t>主机设备</t>
  </si>
  <si>
    <t>中央控制器</t>
  </si>
  <si>
    <t>红外线发射机</t>
  </si>
  <si>
    <t>红外辐射板</t>
  </si>
  <si>
    <t>译员机</t>
  </si>
  <si>
    <t>耳机</t>
  </si>
  <si>
    <t>听众设备</t>
  </si>
  <si>
    <t>红外线接收机</t>
  </si>
  <si>
    <t>立体声耳机</t>
  </si>
  <si>
    <t>翻译间</t>
  </si>
  <si>
    <t>隔音翻译间</t>
  </si>
  <si>
    <t>定制</t>
  </si>
  <si>
    <t>说明：</t>
  </si>
  <si>
    <t>1、以上为同传设备标准配置，详细报价根据具体需求确定；</t>
  </si>
  <si>
    <t>2、不同活动及场地需求设备配置方案有所不同，具体报价请来电咨询；</t>
  </si>
  <si>
    <t>*40</t>
    <phoneticPr fontId="1" type="noConversion"/>
  </si>
  <si>
    <t>价格（元）</t>
    <phoneticPr fontId="1" type="noConversion"/>
  </si>
  <si>
    <t>电脑</t>
    <phoneticPr fontId="1" type="noConversion"/>
  </si>
  <si>
    <t>单价8000，按照40人</t>
    <phoneticPr fontId="1" type="noConversion"/>
  </si>
  <si>
    <t>家具</t>
    <phoneticPr fontId="1" type="noConversion"/>
  </si>
  <si>
    <t>按照容纳40人配置的桌椅，资料资料架，展架，资料柜子等</t>
    <phoneticPr fontId="1" type="noConversion"/>
  </si>
  <si>
    <t>《商业模式创新与增长》-蓝海战略模拟(Blue Ocean Strategy Simulation）</t>
    <phoneticPr fontId="1" type="noConversion"/>
  </si>
  <si>
    <t>实验室图书馆</t>
    <phoneticPr fontId="1" type="noConversion"/>
  </si>
  <si>
    <t>3天课程，每次200000元，1年2次。</t>
    <phoneticPr fontId="1" type="noConversion"/>
  </si>
  <si>
    <t>驻校导师</t>
    <phoneticPr fontId="1" type="noConversion"/>
  </si>
  <si>
    <t>TechMark管理实战模拟课程</t>
    <phoneticPr fontId="1" type="noConversion"/>
  </si>
  <si>
    <t>暂时按照500本书，每本70元计算</t>
    <phoneticPr fontId="1" type="noConversion"/>
  </si>
  <si>
    <t>基础装修</t>
    <phoneticPr fontId="1" type="noConversion"/>
  </si>
  <si>
    <t>灯具，黑板，舞台，格局改造</t>
    <phoneticPr fontId="1" type="noConversion"/>
  </si>
  <si>
    <t>授课设备：幕布投影麦克风</t>
    <phoneticPr fontId="1" type="noConversion"/>
  </si>
  <si>
    <t>polycom视频会议系统</t>
    <phoneticPr fontId="1" type="noConversion"/>
  </si>
  <si>
    <t>美国，Polycom 是基于标准的统一通信 (UC) 解决方案的全球领导者，致力于远程呈现、视频和语音等领域。不受地点限制的面对面会谈，从而与同事、合作伙伴、客户、专家和潜在客户建立起更富有实效的合作。</t>
    <phoneticPr fontId="1" type="noConversion"/>
  </si>
  <si>
    <t>每人月薪2万元，按1年计算。创客项目产业分析辅导、商业思维训练。</t>
    <phoneticPr fontId="1" type="noConversion"/>
  </si>
  <si>
    <t>企业实地考察</t>
    <phoneticPr fontId="1" type="noConversion"/>
  </si>
  <si>
    <t>商业思维启蒙课程</t>
    <phoneticPr fontId="1" type="noConversion"/>
  </si>
  <si>
    <t>每学期2次，1年4次</t>
    <phoneticPr fontId="1" type="noConversion"/>
  </si>
  <si>
    <t>电动幕布单价20000*2，投影单价210000*2，麦克风一套手持+台麦克共计10000</t>
    <phoneticPr fontId="1" type="noConversion"/>
  </si>
  <si>
    <t>1年2学期</t>
    <phoneticPr fontId="1" type="noConversion"/>
  </si>
  <si>
    <t>创新大赛，论坛，活动</t>
    <phoneticPr fontId="1" type="noConversion"/>
  </si>
  <si>
    <t>每年举办创新大赛1次：100000元；论坛每次10000*4次，小型活动每次3000*8次。</t>
    <phoneticPr fontId="1" type="noConversion"/>
  </si>
  <si>
    <t>共计</t>
    <phoneticPr fontId="1" type="noConversion"/>
  </si>
  <si>
    <t>注：软件部分（绿色）为的预算为按时间的可变量，目前按照一年计算。</t>
    <phoneticPr fontId="1" type="noConversion"/>
  </si>
  <si>
    <r>
      <rPr>
        <b/>
        <sz val="16"/>
        <color theme="1"/>
        <rFont val="宋体"/>
        <family val="3"/>
        <charset val="134"/>
        <scheme val="minor"/>
      </rPr>
      <t>商业设计实验室（容量40人）</t>
    </r>
    <r>
      <rPr>
        <b/>
        <sz val="10"/>
        <color theme="1"/>
        <rFont val="宋体"/>
        <family val="3"/>
        <charset val="134"/>
        <scheme val="minor"/>
      </rPr>
      <t>注：筹建和第一年运营预算</t>
    </r>
    <phoneticPr fontId="1" type="noConversion"/>
  </si>
  <si>
    <t>小计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</si>
</sst>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rgb="FF0083C8"/>
      </left>
      <right/>
      <top style="medium">
        <color rgb="FF0083C8"/>
      </top>
      <bottom/>
      <diagonal/>
    </border>
    <border>
      <left/>
      <right/>
      <top style="medium">
        <color rgb="FF0083C8"/>
      </top>
      <bottom/>
      <diagonal/>
    </border>
    <border>
      <left/>
      <right style="medium">
        <color rgb="FF0083C8"/>
      </right>
      <top style="medium">
        <color rgb="FF0083C8"/>
      </top>
      <bottom/>
      <diagonal/>
    </border>
    <border>
      <left style="medium">
        <color rgb="FF0083C8"/>
      </left>
      <right/>
      <top/>
      <bottom/>
      <diagonal/>
    </border>
    <border>
      <left/>
      <right style="medium">
        <color rgb="FF0083C8"/>
      </right>
      <top/>
      <bottom/>
      <diagonal/>
    </border>
    <border>
      <left style="medium">
        <color rgb="FF0083C8"/>
      </left>
      <right/>
      <top/>
      <bottom style="medium">
        <color rgb="FF0083C8"/>
      </bottom>
      <diagonal/>
    </border>
    <border>
      <left/>
      <right/>
      <top/>
      <bottom style="medium">
        <color rgb="FF0083C8"/>
      </bottom>
      <diagonal/>
    </border>
    <border>
      <left/>
      <right style="medium">
        <color rgb="FF0083C8"/>
      </right>
      <top/>
      <bottom style="medium">
        <color rgb="FF0083C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2" borderId="0" xfId="0" applyFill="1"/>
    <xf numFmtId="0" fontId="0" fillId="0" borderId="9" xfId="0" applyBorder="1" applyAlignment="1">
      <alignment wrapText="1"/>
    </xf>
    <xf numFmtId="0" fontId="0" fillId="3" borderId="9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wrapText="1"/>
    </xf>
    <xf numFmtId="0" fontId="2" fillId="0" borderId="0" xfId="0" applyFont="1"/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2" borderId="10" xfId="0" applyFill="1" applyBorder="1" applyAlignment="1"/>
    <xf numFmtId="0" fontId="0" fillId="0" borderId="0" xfId="0" applyAlignment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9" xfId="0" applyBorder="1" applyAlignment="1">
      <alignment wrapText="1"/>
    </xf>
    <xf numFmtId="0" fontId="0" fillId="3" borderId="10" xfId="0" applyFill="1" applyBorder="1" applyAlignment="1">
      <alignment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E11" sqref="E11"/>
    </sheetView>
  </sheetViews>
  <sheetFormatPr defaultRowHeight="14.1" x14ac:dyDescent="0.4"/>
  <cols>
    <col min="3" max="4" width="21.47265625" customWidth="1"/>
    <col min="5" max="5" width="12.47265625" customWidth="1"/>
    <col min="6" max="6" width="39.5234375" customWidth="1"/>
    <col min="7" max="7" width="14.68359375" customWidth="1"/>
  </cols>
  <sheetData>
    <row r="1" spans="1:7" s="12" customFormat="1" ht="32.700000000000003" customHeight="1" x14ac:dyDescent="0.55000000000000004">
      <c r="A1" s="16" t="s">
        <v>53</v>
      </c>
      <c r="B1" s="16"/>
      <c r="C1" s="16"/>
      <c r="D1" s="16"/>
      <c r="E1" s="16"/>
      <c r="F1" s="16"/>
    </row>
    <row r="2" spans="1:7" s="14" customFormat="1" x14ac:dyDescent="0.4">
      <c r="A2" s="13" t="s">
        <v>0</v>
      </c>
      <c r="B2" s="13" t="s">
        <v>1</v>
      </c>
      <c r="C2" s="13" t="s">
        <v>4</v>
      </c>
      <c r="D2" s="13" t="s">
        <v>27</v>
      </c>
      <c r="E2" s="13" t="s">
        <v>5</v>
      </c>
      <c r="F2" s="13" t="s">
        <v>6</v>
      </c>
      <c r="G2" s="15" t="s">
        <v>54</v>
      </c>
    </row>
    <row r="3" spans="1:7" ht="28.2" x14ac:dyDescent="0.4">
      <c r="A3" s="22">
        <v>1</v>
      </c>
      <c r="B3" s="22" t="s">
        <v>2</v>
      </c>
      <c r="C3" s="9" t="s">
        <v>7</v>
      </c>
      <c r="D3" s="9">
        <v>204200</v>
      </c>
      <c r="E3" s="9">
        <v>1</v>
      </c>
      <c r="F3" s="9" t="s">
        <v>8</v>
      </c>
      <c r="G3" s="17">
        <f>SUM(D3:D9)</f>
        <v>1689200</v>
      </c>
    </row>
    <row r="4" spans="1:7" ht="70.5" x14ac:dyDescent="0.4">
      <c r="A4" s="23"/>
      <c r="B4" s="23"/>
      <c r="C4" s="9" t="s">
        <v>41</v>
      </c>
      <c r="D4" s="9">
        <v>220000</v>
      </c>
      <c r="E4" s="9">
        <v>1</v>
      </c>
      <c r="F4" s="9" t="s">
        <v>42</v>
      </c>
      <c r="G4" s="18"/>
    </row>
    <row r="5" spans="1:7" x14ac:dyDescent="0.4">
      <c r="A5" s="23"/>
      <c r="B5" s="23"/>
      <c r="C5" s="9" t="s">
        <v>28</v>
      </c>
      <c r="D5" s="9">
        <v>320000</v>
      </c>
      <c r="E5" s="9">
        <v>40</v>
      </c>
      <c r="F5" s="9" t="s">
        <v>29</v>
      </c>
      <c r="G5" s="18"/>
    </row>
    <row r="6" spans="1:7" ht="28.2" x14ac:dyDescent="0.4">
      <c r="A6" s="23"/>
      <c r="B6" s="23"/>
      <c r="C6" s="9" t="s">
        <v>30</v>
      </c>
      <c r="D6" s="9">
        <v>240000</v>
      </c>
      <c r="E6" s="9">
        <v>40</v>
      </c>
      <c r="F6" s="9" t="s">
        <v>31</v>
      </c>
      <c r="G6" s="18"/>
    </row>
    <row r="7" spans="1:7" x14ac:dyDescent="0.4">
      <c r="A7" s="23"/>
      <c r="B7" s="23"/>
      <c r="C7" s="9" t="s">
        <v>33</v>
      </c>
      <c r="D7" s="9">
        <v>35000</v>
      </c>
      <c r="E7" s="9"/>
      <c r="F7" s="9" t="s">
        <v>37</v>
      </c>
      <c r="G7" s="18"/>
    </row>
    <row r="8" spans="1:7" x14ac:dyDescent="0.4">
      <c r="A8" s="23"/>
      <c r="B8" s="23"/>
      <c r="C8" s="9" t="s">
        <v>38</v>
      </c>
      <c r="D8" s="9">
        <v>200000</v>
      </c>
      <c r="E8" s="9"/>
      <c r="F8" s="9" t="s">
        <v>39</v>
      </c>
      <c r="G8" s="18"/>
    </row>
    <row r="9" spans="1:7" ht="28.2" x14ac:dyDescent="0.4">
      <c r="A9" s="24"/>
      <c r="B9" s="24"/>
      <c r="C9" s="9" t="s">
        <v>40</v>
      </c>
      <c r="D9" s="9">
        <v>470000</v>
      </c>
      <c r="E9" s="9">
        <v>1</v>
      </c>
      <c r="F9" s="9" t="s">
        <v>47</v>
      </c>
      <c r="G9" s="19"/>
    </row>
    <row r="10" spans="1:7" s="8" customFormat="1" ht="28.2" x14ac:dyDescent="0.4">
      <c r="A10" s="27">
        <v>2</v>
      </c>
      <c r="B10" s="25" t="s">
        <v>3</v>
      </c>
      <c r="C10" s="10" t="s">
        <v>36</v>
      </c>
      <c r="D10" s="10">
        <v>400000</v>
      </c>
      <c r="E10" s="10">
        <v>2</v>
      </c>
      <c r="F10" s="10" t="s">
        <v>34</v>
      </c>
      <c r="G10" s="20">
        <f>SUM(D10:D15)</f>
        <v>1574000</v>
      </c>
    </row>
    <row r="11" spans="1:7" s="8" customFormat="1" ht="56.4" x14ac:dyDescent="0.4">
      <c r="A11" s="23"/>
      <c r="B11" s="26"/>
      <c r="C11" s="10" t="s">
        <v>32</v>
      </c>
      <c r="D11" s="10">
        <v>400000</v>
      </c>
      <c r="E11" s="10">
        <v>2</v>
      </c>
      <c r="F11" s="10" t="s">
        <v>34</v>
      </c>
      <c r="G11" s="18"/>
    </row>
    <row r="12" spans="1:7" ht="28.2" x14ac:dyDescent="0.4">
      <c r="A12" s="23"/>
      <c r="B12" s="26"/>
      <c r="C12" s="10" t="s">
        <v>35</v>
      </c>
      <c r="D12" s="10">
        <v>480000</v>
      </c>
      <c r="E12" s="10">
        <v>2</v>
      </c>
      <c r="F12" s="10" t="s">
        <v>43</v>
      </c>
      <c r="G12" s="18"/>
    </row>
    <row r="13" spans="1:7" x14ac:dyDescent="0.4">
      <c r="A13" s="23"/>
      <c r="B13" s="26"/>
      <c r="C13" s="10" t="s">
        <v>44</v>
      </c>
      <c r="D13" s="10">
        <v>10000</v>
      </c>
      <c r="E13" s="10"/>
      <c r="F13" s="10" t="s">
        <v>46</v>
      </c>
      <c r="G13" s="18"/>
    </row>
    <row r="14" spans="1:7" x14ac:dyDescent="0.4">
      <c r="A14" s="23"/>
      <c r="B14" s="26"/>
      <c r="C14" s="10" t="s">
        <v>45</v>
      </c>
      <c r="D14" s="10">
        <v>120000</v>
      </c>
      <c r="E14" s="10"/>
      <c r="F14" s="10" t="s">
        <v>48</v>
      </c>
      <c r="G14" s="18"/>
    </row>
    <row r="15" spans="1:7" ht="28.2" x14ac:dyDescent="0.4">
      <c r="A15" s="24"/>
      <c r="B15" s="26"/>
      <c r="C15" s="10" t="s">
        <v>49</v>
      </c>
      <c r="D15" s="10">
        <v>164000</v>
      </c>
      <c r="E15" s="10"/>
      <c r="F15" s="10" t="s">
        <v>50</v>
      </c>
      <c r="G15" s="19"/>
    </row>
    <row r="16" spans="1:7" s="8" customFormat="1" x14ac:dyDescent="0.4">
      <c r="A16" s="11"/>
      <c r="B16" s="11"/>
      <c r="C16" s="11"/>
      <c r="D16" s="11"/>
      <c r="E16" s="11"/>
      <c r="F16" s="11"/>
    </row>
    <row r="17" spans="1:7" s="8" customFormat="1" x14ac:dyDescent="0.4">
      <c r="A17" s="11"/>
      <c r="B17" s="11"/>
      <c r="C17" s="11" t="s">
        <v>51</v>
      </c>
      <c r="D17" s="11">
        <f>SUM(D3:D15)</f>
        <v>3263200</v>
      </c>
      <c r="E17" s="11"/>
      <c r="F17" s="11"/>
      <c r="G17" s="8">
        <f>SUM(G3:G15)</f>
        <v>3263200</v>
      </c>
    </row>
    <row r="18" spans="1:7" x14ac:dyDescent="0.4">
      <c r="A18" s="1"/>
      <c r="B18" s="1"/>
      <c r="C18" s="1"/>
      <c r="D18" s="1"/>
      <c r="E18" s="1"/>
      <c r="F18" s="1"/>
    </row>
    <row r="19" spans="1:7" x14ac:dyDescent="0.4">
      <c r="A19" s="21" t="s">
        <v>52</v>
      </c>
      <c r="B19" s="21"/>
      <c r="C19" s="21"/>
      <c r="D19" s="21"/>
      <c r="E19" s="21"/>
      <c r="F19" s="1"/>
    </row>
  </sheetData>
  <mergeCells count="8">
    <mergeCell ref="A1:F1"/>
    <mergeCell ref="G3:G9"/>
    <mergeCell ref="G10:G15"/>
    <mergeCell ref="A19:E19"/>
    <mergeCell ref="B3:B9"/>
    <mergeCell ref="B10:B15"/>
    <mergeCell ref="A3:A9"/>
    <mergeCell ref="A10:A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7" sqref="C17"/>
    </sheetView>
  </sheetViews>
  <sheetFormatPr defaultRowHeight="14.1" x14ac:dyDescent="0.4"/>
  <cols>
    <col min="2" max="2" width="23.41796875" customWidth="1"/>
    <col min="3" max="3" width="38.89453125" customWidth="1"/>
    <col min="4" max="4" width="17" customWidth="1"/>
    <col min="5" max="5" width="25.5234375" customWidth="1"/>
  </cols>
  <sheetData>
    <row r="1" spans="1:5" ht="14.1" customHeight="1" x14ac:dyDescent="0.4">
      <c r="A1" s="31" t="s">
        <v>9</v>
      </c>
      <c r="B1" s="32"/>
      <c r="C1" s="33"/>
      <c r="D1" s="5"/>
    </row>
    <row r="2" spans="1:5" ht="28.2" customHeight="1" x14ac:dyDescent="0.4">
      <c r="A2" s="34" t="s">
        <v>10</v>
      </c>
      <c r="B2" s="35"/>
      <c r="C2" s="36"/>
      <c r="D2" s="6"/>
    </row>
    <row r="3" spans="1:5" x14ac:dyDescent="0.4">
      <c r="A3" s="34" t="s">
        <v>11</v>
      </c>
      <c r="B3" s="2" t="s">
        <v>12</v>
      </c>
      <c r="C3" s="4">
        <v>50000</v>
      </c>
      <c r="D3" s="4"/>
      <c r="E3" s="4">
        <v>50000</v>
      </c>
    </row>
    <row r="4" spans="1:5" x14ac:dyDescent="0.4">
      <c r="A4" s="34"/>
      <c r="B4" s="2" t="s">
        <v>13</v>
      </c>
      <c r="C4" s="4">
        <v>49000</v>
      </c>
      <c r="D4" s="4"/>
      <c r="E4" s="4">
        <v>49000</v>
      </c>
    </row>
    <row r="5" spans="1:5" x14ac:dyDescent="0.4">
      <c r="A5" s="34"/>
      <c r="B5" s="2" t="s">
        <v>14</v>
      </c>
      <c r="C5" s="4">
        <v>35000</v>
      </c>
      <c r="D5" s="4"/>
      <c r="E5" s="4">
        <v>35000</v>
      </c>
    </row>
    <row r="6" spans="1:5" x14ac:dyDescent="0.4">
      <c r="A6" s="34"/>
      <c r="B6" s="2" t="s">
        <v>15</v>
      </c>
      <c r="C6" s="4">
        <v>20000</v>
      </c>
      <c r="D6" s="4"/>
      <c r="E6" s="4">
        <v>20000</v>
      </c>
    </row>
    <row r="7" spans="1:5" x14ac:dyDescent="0.4">
      <c r="A7" s="34"/>
      <c r="B7" s="2" t="s">
        <v>16</v>
      </c>
      <c r="C7" s="4">
        <v>200</v>
      </c>
      <c r="D7" s="4"/>
      <c r="E7" s="4">
        <v>200</v>
      </c>
    </row>
    <row r="8" spans="1:5" x14ac:dyDescent="0.4">
      <c r="A8" s="34" t="s">
        <v>17</v>
      </c>
      <c r="B8" s="2" t="s">
        <v>18</v>
      </c>
      <c r="C8" s="4">
        <v>2000</v>
      </c>
      <c r="D8" s="4"/>
      <c r="E8" s="4">
        <v>2000</v>
      </c>
    </row>
    <row r="9" spans="1:5" x14ac:dyDescent="0.4">
      <c r="A9" s="34"/>
      <c r="B9" s="2" t="s">
        <v>19</v>
      </c>
      <c r="C9" s="4">
        <v>200</v>
      </c>
      <c r="D9" s="4" t="s">
        <v>26</v>
      </c>
      <c r="E9" s="4">
        <v>8000</v>
      </c>
    </row>
    <row r="10" spans="1:5" x14ac:dyDescent="0.4">
      <c r="A10" s="3" t="s">
        <v>20</v>
      </c>
      <c r="B10" s="2" t="s">
        <v>21</v>
      </c>
      <c r="C10" s="4" t="s">
        <v>22</v>
      </c>
      <c r="D10" s="4"/>
      <c r="E10" s="4">
        <v>40000</v>
      </c>
    </row>
    <row r="11" spans="1:5" ht="14.1" customHeight="1" x14ac:dyDescent="0.4">
      <c r="A11" s="37" t="s">
        <v>23</v>
      </c>
      <c r="B11" s="38"/>
      <c r="C11" s="39"/>
      <c r="D11" s="7"/>
    </row>
    <row r="12" spans="1:5" ht="42.3" customHeight="1" x14ac:dyDescent="0.4">
      <c r="A12" s="37" t="s">
        <v>24</v>
      </c>
      <c r="B12" s="38"/>
      <c r="C12" s="39"/>
      <c r="D12" s="7"/>
      <c r="E12">
        <f>SUM(E3:E10)</f>
        <v>204200</v>
      </c>
    </row>
    <row r="13" spans="1:5" ht="42.3" customHeight="1" thickBot="1" x14ac:dyDescent="0.45">
      <c r="A13" s="28" t="s">
        <v>25</v>
      </c>
      <c r="B13" s="29"/>
      <c r="C13" s="30"/>
      <c r="D13" s="7"/>
    </row>
  </sheetData>
  <mergeCells count="7">
    <mergeCell ref="A13:C13"/>
    <mergeCell ref="A1:C1"/>
    <mergeCell ref="A2:C2"/>
    <mergeCell ref="A3:A7"/>
    <mergeCell ref="A8:A9"/>
    <mergeCell ref="A11:C11"/>
    <mergeCell ref="A12:C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预算</vt:lpstr>
      <vt:lpstr>附录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2016-02-23T03:03:06Z</dcterms:modified>
</cp:coreProperties>
</file>