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Others\"/>
    </mc:Choice>
  </mc:AlternateContent>
  <bookViews>
    <workbookView xWindow="0" yWindow="0" windowWidth="23040" windowHeight="9384"/>
  </bookViews>
  <sheets>
    <sheet name="0913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C4" i="1" l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F4" i="1" s="1"/>
  <c r="F5" i="1" l="1"/>
  <c r="F7" i="1"/>
  <c r="F6" i="1"/>
  <c r="F14" i="1"/>
  <c r="F15" i="1" l="1"/>
  <c r="F8" i="1"/>
  <c r="F9" i="1"/>
  <c r="F10" i="1"/>
  <c r="F11" i="1"/>
  <c r="F12" i="1"/>
  <c r="F13" i="1"/>
</calcChain>
</file>

<file path=xl/sharedStrings.xml><?xml version="1.0" encoding="utf-8"?>
<sst xmlns="http://schemas.openxmlformats.org/spreadsheetml/2006/main" count="20" uniqueCount="20">
  <si>
    <t>—计划完成时间—</t>
    <phoneticPr fontId="2" type="noConversion"/>
  </si>
  <si>
    <t>—进度百分比—</t>
    <phoneticPr fontId="2" type="noConversion"/>
  </si>
  <si>
    <t>—任务—</t>
    <phoneticPr fontId="2" type="noConversion"/>
  </si>
  <si>
    <t>—权重—</t>
    <phoneticPr fontId="2" type="noConversion"/>
  </si>
  <si>
    <t>—累计权重—</t>
    <phoneticPr fontId="2" type="noConversion"/>
  </si>
  <si>
    <t>—实际完成时间—</t>
    <phoneticPr fontId="2" type="noConversion"/>
  </si>
  <si>
    <t>消失模任务安排</t>
    <phoneticPr fontId="2" type="noConversion"/>
  </si>
  <si>
    <t>消失模铸造视频观看</t>
    <phoneticPr fontId="2" type="noConversion"/>
  </si>
  <si>
    <t>小组讨论和分工</t>
    <phoneticPr fontId="2" type="noConversion"/>
  </si>
  <si>
    <t>学生消失模模型制造</t>
    <phoneticPr fontId="2" type="noConversion"/>
  </si>
  <si>
    <t>刷涂料和烘干</t>
    <phoneticPr fontId="2" type="noConversion"/>
  </si>
  <si>
    <t>签到</t>
    <phoneticPr fontId="2" type="noConversion"/>
  </si>
  <si>
    <t>铸工实习概述讲话</t>
    <phoneticPr fontId="2" type="noConversion"/>
  </si>
  <si>
    <t>消失模的现场操作</t>
    <phoneticPr fontId="2" type="noConversion"/>
  </si>
  <si>
    <t>分析交流</t>
    <phoneticPr fontId="2" type="noConversion"/>
  </si>
  <si>
    <t>整模造型示范讲解</t>
    <phoneticPr fontId="2" type="noConversion"/>
  </si>
  <si>
    <t>整模造型学生操作</t>
    <phoneticPr fontId="2" type="noConversion"/>
  </si>
  <si>
    <t>布置纪念币</t>
    <phoneticPr fontId="2" type="noConversion"/>
  </si>
  <si>
    <t>铸造实习第一天教学安排</t>
    <phoneticPr fontId="2" type="noConversion"/>
  </si>
  <si>
    <r>
      <rPr>
        <b/>
        <sz val="10"/>
        <color theme="8"/>
        <rFont val="宋体"/>
        <family val="3"/>
        <charset val="134"/>
      </rPr>
      <t>消失模和</t>
    </r>
    <r>
      <rPr>
        <b/>
        <sz val="10"/>
        <color theme="8"/>
        <rFont val="Arial"/>
        <family val="2"/>
      </rPr>
      <t>3D</t>
    </r>
    <r>
      <rPr>
        <b/>
        <sz val="10"/>
        <color theme="8"/>
        <rFont val="宋体"/>
        <family val="3"/>
        <charset val="134"/>
      </rPr>
      <t>砂型机器介绍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</si>
</sst>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indexed="8"/>
      <name val="Verdana"/>
    </font>
    <font>
      <sz val="10"/>
      <color indexed="8"/>
      <name val="Arial"/>
      <family val="2"/>
    </font>
    <font>
      <sz val="9"/>
      <name val="宋体"/>
      <family val="3"/>
      <charset val="134"/>
    </font>
    <font>
      <sz val="10"/>
      <color theme="0" tint="-0.249977111117893"/>
      <name val="Arial"/>
      <family val="2"/>
    </font>
    <font>
      <sz val="10"/>
      <color indexed="8"/>
      <name val="黑体"/>
      <family val="3"/>
      <charset val="134"/>
    </font>
    <font>
      <sz val="10"/>
      <color theme="0" tint="-0.249977111117893"/>
      <name val="黑体"/>
      <family val="3"/>
      <charset val="134"/>
    </font>
    <font>
      <sz val="12"/>
      <color indexed="8"/>
      <name val="黑体"/>
      <family val="3"/>
      <charset val="134"/>
    </font>
    <font>
      <b/>
      <sz val="16"/>
      <color indexed="8"/>
      <name val="宋体"/>
      <family val="3"/>
      <charset val="134"/>
    </font>
    <font>
      <b/>
      <sz val="10"/>
      <color theme="8"/>
      <name val="宋体"/>
      <family val="3"/>
      <charset val="134"/>
    </font>
    <font>
      <b/>
      <sz val="10"/>
      <color theme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</fills>
  <borders count="4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9"/>
      </left>
      <right/>
      <top/>
      <bottom/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20">
    <xf numFmtId="0" fontId="0" fillId="0" borderId="0" xfId="0" applyFont="1" applyAlignment="1">
      <alignment vertical="top" wrapText="1"/>
    </xf>
    <xf numFmtId="0" fontId="1" fillId="0" borderId="1" xfId="0" applyFont="1" applyBorder="1" applyAlignment="1"/>
    <xf numFmtId="0" fontId="1" fillId="0" borderId="0" xfId="0" applyNumberFormat="1" applyFont="1" applyAlignment="1"/>
    <xf numFmtId="0" fontId="1" fillId="0" borderId="0" xfId="0" applyNumberFormat="1" applyFont="1" applyAlignment="1"/>
    <xf numFmtId="0" fontId="4" fillId="0" borderId="0" xfId="0" applyNumberFormat="1" applyFont="1" applyAlignment="1">
      <alignment vertical="center"/>
    </xf>
    <xf numFmtId="0" fontId="6" fillId="0" borderId="0" xfId="0" applyFont="1" applyAlignment="1">
      <alignment vertical="center" wrapText="1"/>
    </xf>
    <xf numFmtId="0" fontId="1" fillId="0" borderId="0" xfId="0" applyNumberFormat="1" applyFont="1" applyAlignment="1">
      <alignment vertical="center"/>
    </xf>
    <xf numFmtId="0" fontId="0" fillId="0" borderId="0" xfId="0" applyFont="1" applyAlignment="1">
      <alignment vertical="center" wrapText="1"/>
    </xf>
    <xf numFmtId="0" fontId="3" fillId="0" borderId="0" xfId="0" applyNumberFormat="1" applyFont="1" applyAlignment="1">
      <alignment vertical="center"/>
    </xf>
    <xf numFmtId="0" fontId="4" fillId="2" borderId="2" xfId="0" applyNumberFormat="1" applyFont="1" applyFill="1" applyBorder="1" applyAlignment="1">
      <alignment vertical="center"/>
    </xf>
    <xf numFmtId="0" fontId="5" fillId="4" borderId="2" xfId="0" applyNumberFormat="1" applyFont="1" applyFill="1" applyBorder="1" applyAlignment="1">
      <alignment vertical="center"/>
    </xf>
    <xf numFmtId="0" fontId="4" fillId="3" borderId="2" xfId="0" applyNumberFormat="1" applyFont="1" applyFill="1" applyBorder="1" applyAlignment="1">
      <alignment vertical="center"/>
    </xf>
    <xf numFmtId="0" fontId="4" fillId="0" borderId="2" xfId="0" applyNumberFormat="1" applyFont="1" applyBorder="1" applyAlignment="1">
      <alignment vertical="center"/>
    </xf>
    <xf numFmtId="0" fontId="1" fillId="0" borderId="2" xfId="0" applyNumberFormat="1" applyFont="1" applyBorder="1" applyAlignment="1">
      <alignment vertical="center"/>
    </xf>
    <xf numFmtId="0" fontId="3" fillId="4" borderId="2" xfId="0" applyNumberFormat="1" applyFont="1" applyFill="1" applyBorder="1" applyAlignment="1">
      <alignment vertical="center"/>
    </xf>
    <xf numFmtId="1" fontId="1" fillId="0" borderId="2" xfId="0" applyNumberFormat="1" applyFont="1" applyBorder="1" applyAlignment="1">
      <alignment vertical="center"/>
    </xf>
    <xf numFmtId="1" fontId="3" fillId="4" borderId="2" xfId="0" applyNumberFormat="1" applyFont="1" applyFill="1" applyBorder="1" applyAlignment="1">
      <alignment vertical="center"/>
    </xf>
    <xf numFmtId="0" fontId="7" fillId="0" borderId="3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0" xfId="0" applyNumberFormat="1" applyFont="1" applyAlignment="1">
      <alignment vertical="center"/>
    </xf>
  </cellXfs>
  <cellStyles count="1">
    <cellStyle name="常规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78059930008749"/>
          <c:y val="4.1666666666666664E-2"/>
          <c:w val="0.82800656167979003"/>
          <c:h val="0.74285174953506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'0913'!$D$2</c:f>
              <c:strCache>
                <c:ptCount val="1"/>
                <c:pt idx="0">
                  <c:v>—计划完成时间—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'0913'!$D$3:$D$15</c:f>
              <c:numCache>
                <c:formatCode>0</c:formatCode>
                <c:ptCount val="13"/>
                <c:pt idx="0" formatCode="General">
                  <c:v>2</c:v>
                </c:pt>
                <c:pt idx="1">
                  <c:v>30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90</c:v>
                </c:pt>
                <c:pt idx="6">
                  <c:v>150</c:v>
                </c:pt>
                <c:pt idx="7">
                  <c:v>180</c:v>
                </c:pt>
                <c:pt idx="8">
                  <c:v>210</c:v>
                </c:pt>
                <c:pt idx="9">
                  <c:v>270</c:v>
                </c:pt>
                <c:pt idx="10">
                  <c:v>340</c:v>
                </c:pt>
                <c:pt idx="11">
                  <c:v>370</c:v>
                </c:pt>
                <c:pt idx="12">
                  <c:v>420</c:v>
                </c:pt>
              </c:numCache>
            </c:numRef>
          </c:xVal>
          <c:yVal>
            <c:numRef>
              <c:f>'0913'!$F$3:$F$15</c:f>
              <c:numCache>
                <c:formatCode>0</c:formatCode>
                <c:ptCount val="13"/>
                <c:pt idx="0" formatCode="General">
                  <c:v>0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13</c:v>
                </c:pt>
                <c:pt idx="5">
                  <c:v>17</c:v>
                </c:pt>
                <c:pt idx="6">
                  <c:v>38</c:v>
                </c:pt>
                <c:pt idx="7">
                  <c:v>44</c:v>
                </c:pt>
                <c:pt idx="8">
                  <c:v>48</c:v>
                </c:pt>
                <c:pt idx="9">
                  <c:v>58</c:v>
                </c:pt>
                <c:pt idx="10">
                  <c:v>77</c:v>
                </c:pt>
                <c:pt idx="11">
                  <c:v>90</c:v>
                </c:pt>
                <c:pt idx="12">
                  <c:v>100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'0913'!$E$2</c:f>
              <c:strCache>
                <c:ptCount val="1"/>
                <c:pt idx="0">
                  <c:v>—实际完成时间—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'0913'!$E$3:$E$15</c:f>
              <c:numCache>
                <c:formatCode>0</c:formatCode>
                <c:ptCount val="13"/>
                <c:pt idx="0" formatCode="General">
                  <c:v>1</c:v>
                </c:pt>
                <c:pt idx="1">
                  <c:v>20</c:v>
                </c:pt>
                <c:pt idx="2">
                  <c:v>48</c:v>
                </c:pt>
                <c:pt idx="3">
                  <c:v>54</c:v>
                </c:pt>
                <c:pt idx="4">
                  <c:v>59</c:v>
                </c:pt>
                <c:pt idx="5">
                  <c:v>90</c:v>
                </c:pt>
                <c:pt idx="6">
                  <c:v>142</c:v>
                </c:pt>
                <c:pt idx="7">
                  <c:v>176</c:v>
                </c:pt>
                <c:pt idx="8">
                  <c:v>210</c:v>
                </c:pt>
                <c:pt idx="9">
                  <c:v>260</c:v>
                </c:pt>
                <c:pt idx="10">
                  <c:v>338</c:v>
                </c:pt>
                <c:pt idx="11">
                  <c:v>370</c:v>
                </c:pt>
                <c:pt idx="12">
                  <c:v>420</c:v>
                </c:pt>
              </c:numCache>
            </c:numRef>
          </c:xVal>
          <c:yVal>
            <c:numRef>
              <c:f>'0913'!$F$3:$F$15</c:f>
              <c:numCache>
                <c:formatCode>0</c:formatCode>
                <c:ptCount val="13"/>
                <c:pt idx="0" formatCode="General">
                  <c:v>0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13</c:v>
                </c:pt>
                <c:pt idx="5">
                  <c:v>17</c:v>
                </c:pt>
                <c:pt idx="6">
                  <c:v>38</c:v>
                </c:pt>
                <c:pt idx="7">
                  <c:v>44</c:v>
                </c:pt>
                <c:pt idx="8">
                  <c:v>48</c:v>
                </c:pt>
                <c:pt idx="9">
                  <c:v>58</c:v>
                </c:pt>
                <c:pt idx="10">
                  <c:v>77</c:v>
                </c:pt>
                <c:pt idx="11">
                  <c:v>90</c:v>
                </c:pt>
                <c:pt idx="12">
                  <c:v>100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74224"/>
        <c:axId val="57974784"/>
      </c:scatterChart>
      <c:valAx>
        <c:axId val="57974224"/>
        <c:scaling>
          <c:orientation val="minMax"/>
          <c:max val="4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时间（分钟）</a:t>
                </a:r>
              </a:p>
            </c:rich>
          </c:tx>
          <c:layout>
            <c:manualLayout>
              <c:xMode val="edge"/>
              <c:yMode val="edge"/>
              <c:x val="0.48180924105798251"/>
              <c:y val="0.864996987946863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974784"/>
        <c:crosses val="autoZero"/>
        <c:crossBetween val="midCat"/>
        <c:majorUnit val="30"/>
      </c:valAx>
      <c:valAx>
        <c:axId val="5797478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百分比</a:t>
                </a:r>
              </a:p>
            </c:rich>
          </c:tx>
          <c:layout>
            <c:manualLayout>
              <c:xMode val="edge"/>
              <c:yMode val="edge"/>
              <c:x val="2.7777777777777779E-3"/>
              <c:y val="0.335335374744823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974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9752828491628927"/>
          <c:y val="0.92548690698876379"/>
          <c:w val="0.7296383034087951"/>
          <c:h val="6.64979260331670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285750</xdr:colOff>
      <xdr:row>1</xdr:row>
      <xdr:rowOff>47625</xdr:rowOff>
    </xdr:from>
    <xdr:to>
      <xdr:col>11</xdr:col>
      <xdr:colOff>746760</xdr:colOff>
      <xdr:row>17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5"/>
  <sheetViews>
    <sheetView showGridLines="0" tabSelected="1" zoomScaleNormal="100" workbookViewId="0">
      <selection activeCell="C23" sqref="C23"/>
    </sheetView>
  </sheetViews>
  <sheetFormatPr defaultColWidth="8.921875" defaultRowHeight="12.75" customHeight="1" x14ac:dyDescent="0.3"/>
  <cols>
    <col min="1" max="1" width="15.921875" style="6" customWidth="1"/>
    <col min="2" max="2" width="6.765625" style="6" bestFit="1" customWidth="1"/>
    <col min="3" max="3" width="9.61328125" style="8" bestFit="1" customWidth="1"/>
    <col min="4" max="5" width="12.61328125" style="6" bestFit="1" customWidth="1"/>
    <col min="6" max="6" width="11.07421875" style="6" bestFit="1" customWidth="1"/>
    <col min="7" max="256" width="8.921875" style="6" customWidth="1"/>
    <col min="257" max="16384" width="8.921875" style="7"/>
  </cols>
  <sheetData>
    <row r="1" spans="1:256" ht="37.799999999999997" customHeight="1" x14ac:dyDescent="0.3">
      <c r="A1" s="17" t="s">
        <v>18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</row>
    <row r="2" spans="1:256" s="5" customFormat="1" ht="15.9" customHeight="1" x14ac:dyDescent="0.3">
      <c r="A2" s="9" t="s">
        <v>2</v>
      </c>
      <c r="B2" s="9" t="s">
        <v>3</v>
      </c>
      <c r="C2" s="10" t="s">
        <v>4</v>
      </c>
      <c r="D2" s="9" t="s">
        <v>0</v>
      </c>
      <c r="E2" s="11" t="s">
        <v>5</v>
      </c>
      <c r="F2" s="10" t="s">
        <v>1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"/>
      <c r="FN2" s="4"/>
      <c r="FO2" s="4"/>
      <c r="FP2" s="4"/>
      <c r="FQ2" s="4"/>
      <c r="FR2" s="4"/>
      <c r="FS2" s="4"/>
      <c r="FT2" s="4"/>
      <c r="FU2" s="4"/>
      <c r="FV2" s="4"/>
      <c r="FW2" s="4"/>
      <c r="FX2" s="4"/>
      <c r="FY2" s="4"/>
      <c r="FZ2" s="4"/>
      <c r="GA2" s="4"/>
      <c r="GB2" s="4"/>
      <c r="GC2" s="4"/>
      <c r="GD2" s="4"/>
      <c r="GE2" s="4"/>
      <c r="GF2" s="4"/>
      <c r="GG2" s="4"/>
      <c r="GH2" s="4"/>
      <c r="GI2" s="4"/>
      <c r="GJ2" s="4"/>
      <c r="GK2" s="4"/>
      <c r="GL2" s="4"/>
      <c r="GM2" s="4"/>
      <c r="GN2" s="4"/>
      <c r="GO2" s="4"/>
      <c r="GP2" s="4"/>
      <c r="GQ2" s="4"/>
      <c r="GR2" s="4"/>
      <c r="GS2" s="4"/>
      <c r="GT2" s="4"/>
      <c r="GU2" s="4"/>
      <c r="GV2" s="4"/>
      <c r="GW2" s="4"/>
      <c r="GX2" s="4"/>
      <c r="GY2" s="4"/>
      <c r="GZ2" s="4"/>
      <c r="HA2" s="4"/>
      <c r="HB2" s="4"/>
      <c r="HC2" s="4"/>
      <c r="HD2" s="4"/>
      <c r="HE2" s="4"/>
      <c r="HF2" s="4"/>
      <c r="HG2" s="4"/>
      <c r="HH2" s="4"/>
      <c r="HI2" s="4"/>
      <c r="HJ2" s="4"/>
      <c r="HK2" s="4"/>
      <c r="HL2" s="4"/>
      <c r="HM2" s="4"/>
      <c r="HN2" s="4"/>
      <c r="HO2" s="4"/>
      <c r="HP2" s="4"/>
      <c r="HQ2" s="4"/>
      <c r="HR2" s="4"/>
      <c r="HS2" s="4"/>
      <c r="HT2" s="4"/>
      <c r="HU2" s="4"/>
      <c r="HV2" s="4"/>
      <c r="HW2" s="4"/>
      <c r="HX2" s="4"/>
      <c r="HY2" s="4"/>
      <c r="HZ2" s="4"/>
      <c r="IA2" s="4"/>
      <c r="IB2" s="4"/>
      <c r="IC2" s="4"/>
      <c r="ID2" s="4"/>
      <c r="IE2" s="4"/>
      <c r="IF2" s="4"/>
      <c r="IG2" s="4"/>
      <c r="IH2" s="4"/>
      <c r="II2" s="4"/>
      <c r="IJ2" s="4"/>
      <c r="IK2" s="4"/>
      <c r="IL2" s="4"/>
      <c r="IM2" s="4"/>
      <c r="IN2" s="4"/>
      <c r="IO2" s="4"/>
      <c r="IP2" s="4"/>
      <c r="IQ2" s="4"/>
      <c r="IR2" s="4"/>
      <c r="IS2" s="4"/>
      <c r="IT2" s="4"/>
      <c r="IU2" s="4"/>
      <c r="IV2" s="4"/>
    </row>
    <row r="3" spans="1:256" ht="15.9" customHeight="1" x14ac:dyDescent="0.3">
      <c r="A3" s="12" t="s">
        <v>11</v>
      </c>
      <c r="B3" s="13">
        <v>0</v>
      </c>
      <c r="C3" s="14">
        <v>0</v>
      </c>
      <c r="D3" s="13">
        <v>2</v>
      </c>
      <c r="E3" s="13">
        <v>1</v>
      </c>
      <c r="F3" s="14">
        <v>0</v>
      </c>
    </row>
    <row r="4" spans="1:256" ht="15.9" customHeight="1" x14ac:dyDescent="0.3">
      <c r="A4" s="12" t="s">
        <v>12</v>
      </c>
      <c r="B4" s="15">
        <v>15</v>
      </c>
      <c r="C4" s="16">
        <f>C3+B4</f>
        <v>15</v>
      </c>
      <c r="D4" s="15">
        <v>30</v>
      </c>
      <c r="E4" s="15">
        <v>20</v>
      </c>
      <c r="F4" s="16">
        <f>ROUND(C4/C$15*100,0)</f>
        <v>6</v>
      </c>
    </row>
    <row r="5" spans="1:256" ht="15.9" customHeight="1" x14ac:dyDescent="0.3">
      <c r="A5" s="12" t="s">
        <v>6</v>
      </c>
      <c r="B5" s="15">
        <v>5</v>
      </c>
      <c r="C5" s="16">
        <f t="shared" ref="C5:C15" si="0">C4+B5</f>
        <v>20</v>
      </c>
      <c r="D5" s="15">
        <v>50</v>
      </c>
      <c r="E5" s="15">
        <v>48</v>
      </c>
      <c r="F5" s="16">
        <f t="shared" ref="F5" si="1">ROUND(C5/C$15*100,0)</f>
        <v>8</v>
      </c>
    </row>
    <row r="6" spans="1:256" ht="15.9" customHeight="1" x14ac:dyDescent="0.3">
      <c r="A6" s="12" t="s">
        <v>13</v>
      </c>
      <c r="B6" s="15">
        <v>5</v>
      </c>
      <c r="C6" s="16">
        <f>C5+B6</f>
        <v>25</v>
      </c>
      <c r="D6" s="15">
        <v>60</v>
      </c>
      <c r="E6" s="15">
        <v>54</v>
      </c>
      <c r="F6" s="16">
        <f t="shared" ref="F6:F15" si="2">ROUND(C6/C$15*100,0)</f>
        <v>10</v>
      </c>
    </row>
    <row r="7" spans="1:256" ht="15.9" customHeight="1" x14ac:dyDescent="0.3">
      <c r="A7" s="12" t="s">
        <v>14</v>
      </c>
      <c r="B7" s="15">
        <v>5</v>
      </c>
      <c r="C7" s="16">
        <f t="shared" si="0"/>
        <v>30</v>
      </c>
      <c r="D7" s="15">
        <v>70</v>
      </c>
      <c r="E7" s="15">
        <v>59</v>
      </c>
      <c r="F7" s="16">
        <f t="shared" si="2"/>
        <v>13</v>
      </c>
    </row>
    <row r="8" spans="1:256" ht="15.9" customHeight="1" x14ac:dyDescent="0.3">
      <c r="A8" s="12" t="s">
        <v>8</v>
      </c>
      <c r="B8" s="15">
        <v>10</v>
      </c>
      <c r="C8" s="16">
        <f t="shared" si="0"/>
        <v>40</v>
      </c>
      <c r="D8" s="15">
        <v>90</v>
      </c>
      <c r="E8" s="15">
        <v>90</v>
      </c>
      <c r="F8" s="16">
        <f t="shared" si="2"/>
        <v>17</v>
      </c>
    </row>
    <row r="9" spans="1:256" ht="15.9" customHeight="1" x14ac:dyDescent="0.3">
      <c r="A9" s="12" t="s">
        <v>9</v>
      </c>
      <c r="B9" s="15">
        <v>50</v>
      </c>
      <c r="C9" s="16">
        <f t="shared" si="0"/>
        <v>90</v>
      </c>
      <c r="D9" s="15">
        <v>150</v>
      </c>
      <c r="E9" s="15">
        <v>142</v>
      </c>
      <c r="F9" s="16">
        <f t="shared" si="2"/>
        <v>38</v>
      </c>
    </row>
    <row r="10" spans="1:256" ht="15.9" customHeight="1" x14ac:dyDescent="0.3">
      <c r="A10" s="12" t="s">
        <v>10</v>
      </c>
      <c r="B10" s="15">
        <v>15</v>
      </c>
      <c r="C10" s="16">
        <f t="shared" si="0"/>
        <v>105</v>
      </c>
      <c r="D10" s="15">
        <v>180</v>
      </c>
      <c r="E10" s="15">
        <v>176</v>
      </c>
      <c r="F10" s="16">
        <f t="shared" si="2"/>
        <v>44</v>
      </c>
    </row>
    <row r="11" spans="1:256" ht="15.9" customHeight="1" x14ac:dyDescent="0.3">
      <c r="A11" s="12" t="s">
        <v>7</v>
      </c>
      <c r="B11" s="15">
        <v>10</v>
      </c>
      <c r="C11" s="16">
        <f t="shared" si="0"/>
        <v>115</v>
      </c>
      <c r="D11" s="15">
        <v>210</v>
      </c>
      <c r="E11" s="15">
        <v>210</v>
      </c>
      <c r="F11" s="16">
        <f t="shared" si="2"/>
        <v>48</v>
      </c>
    </row>
    <row r="12" spans="1:256" ht="15.9" customHeight="1" x14ac:dyDescent="0.3">
      <c r="A12" s="12" t="s">
        <v>15</v>
      </c>
      <c r="B12" s="15">
        <v>25</v>
      </c>
      <c r="C12" s="16">
        <f t="shared" si="0"/>
        <v>140</v>
      </c>
      <c r="D12" s="15">
        <v>270</v>
      </c>
      <c r="E12" s="15">
        <v>260</v>
      </c>
      <c r="F12" s="16">
        <f t="shared" si="2"/>
        <v>58</v>
      </c>
    </row>
    <row r="13" spans="1:256" ht="15.9" customHeight="1" x14ac:dyDescent="0.3">
      <c r="A13" s="12" t="s">
        <v>16</v>
      </c>
      <c r="B13" s="15">
        <v>45</v>
      </c>
      <c r="C13" s="16">
        <f t="shared" si="0"/>
        <v>185</v>
      </c>
      <c r="D13" s="15">
        <v>340</v>
      </c>
      <c r="E13" s="15">
        <v>338</v>
      </c>
      <c r="F13" s="16">
        <f t="shared" si="2"/>
        <v>77</v>
      </c>
    </row>
    <row r="14" spans="1:256" ht="15.9" customHeight="1" x14ac:dyDescent="0.3">
      <c r="A14" s="19" t="s">
        <v>19</v>
      </c>
      <c r="B14" s="15">
        <v>30</v>
      </c>
      <c r="C14" s="16">
        <f t="shared" si="0"/>
        <v>215</v>
      </c>
      <c r="D14" s="15">
        <v>370</v>
      </c>
      <c r="E14" s="15">
        <v>370</v>
      </c>
      <c r="F14" s="16">
        <f t="shared" si="2"/>
        <v>90</v>
      </c>
    </row>
    <row r="15" spans="1:256" ht="15.9" customHeight="1" x14ac:dyDescent="0.3">
      <c r="A15" s="12" t="s">
        <v>17</v>
      </c>
      <c r="B15" s="15">
        <v>25</v>
      </c>
      <c r="C15" s="16">
        <f t="shared" si="0"/>
        <v>240</v>
      </c>
      <c r="D15" s="15">
        <v>420</v>
      </c>
      <c r="E15" s="15">
        <v>420</v>
      </c>
      <c r="F15" s="16">
        <f t="shared" si="2"/>
        <v>100</v>
      </c>
    </row>
  </sheetData>
  <mergeCells count="1">
    <mergeCell ref="A1:L1"/>
  </mergeCells>
  <phoneticPr fontId="2" type="noConversion"/>
  <pageMargins left="0.75" right="0.75" top="1" bottom="1" header="0.5" footer="0.5"/>
  <pageSetup orientation="portrait" r:id="rId1"/>
  <headerFooter>
    <oddHeader>&amp;C&amp;"Times New Roman,Regular"&amp;12&amp;K000000Sheet1</oddHeader>
    <oddFooter>&amp;L&amp;"Helvetica,Regular"&amp;12&amp;K000000&amp;P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"/>
  <sheetViews>
    <sheetView showGridLines="0" workbookViewId="0"/>
  </sheetViews>
  <sheetFormatPr defaultColWidth="8.921875" defaultRowHeight="12.75" customHeight="1" x14ac:dyDescent="0.25"/>
  <cols>
    <col min="1" max="5" width="8.61328125" style="2" customWidth="1"/>
    <col min="6" max="256" width="8.921875" style="2" customWidth="1"/>
  </cols>
  <sheetData>
    <row r="1" spans="1:5" ht="15.6" customHeight="1" x14ac:dyDescent="0.25">
      <c r="A1" s="1"/>
      <c r="B1" s="1"/>
      <c r="C1" s="1"/>
      <c r="D1" s="1"/>
      <c r="E1" s="1"/>
    </row>
    <row r="2" spans="1:5" ht="15.6" customHeight="1" x14ac:dyDescent="0.25">
      <c r="A2" s="1"/>
      <c r="B2" s="1"/>
      <c r="C2" s="1"/>
      <c r="D2" s="1"/>
      <c r="E2" s="1"/>
    </row>
    <row r="3" spans="1:5" ht="15.6" customHeight="1" x14ac:dyDescent="0.25">
      <c r="A3" s="1"/>
      <c r="B3" s="1"/>
      <c r="C3" s="1"/>
      <c r="D3" s="1"/>
      <c r="E3" s="1"/>
    </row>
    <row r="4" spans="1:5" ht="15.6" customHeight="1" x14ac:dyDescent="0.25">
      <c r="A4" s="1"/>
      <c r="B4" s="1"/>
      <c r="C4" s="1"/>
      <c r="D4" s="1"/>
      <c r="E4" s="1"/>
    </row>
    <row r="5" spans="1:5" ht="15.6" customHeight="1" x14ac:dyDescent="0.25">
      <c r="A5" s="1"/>
      <c r="B5" s="1"/>
      <c r="C5" s="1"/>
      <c r="D5" s="1"/>
      <c r="E5" s="1"/>
    </row>
    <row r="6" spans="1:5" ht="15.6" customHeight="1" x14ac:dyDescent="0.25">
      <c r="A6" s="1"/>
      <c r="B6" s="1"/>
      <c r="C6" s="1"/>
      <c r="D6" s="1"/>
      <c r="E6" s="1"/>
    </row>
    <row r="7" spans="1:5" ht="15.6" customHeight="1" x14ac:dyDescent="0.25">
      <c r="A7" s="1"/>
      <c r="B7" s="1"/>
      <c r="C7" s="1"/>
      <c r="D7" s="1"/>
      <c r="E7" s="1"/>
    </row>
    <row r="8" spans="1:5" ht="15.6" customHeight="1" x14ac:dyDescent="0.25">
      <c r="A8" s="1"/>
      <c r="B8" s="1"/>
      <c r="C8" s="1"/>
      <c r="D8" s="1"/>
      <c r="E8" s="1"/>
    </row>
    <row r="9" spans="1:5" ht="15.6" customHeight="1" x14ac:dyDescent="0.25">
      <c r="A9" s="1"/>
      <c r="B9" s="1"/>
      <c r="C9" s="1"/>
      <c r="D9" s="1"/>
      <c r="E9" s="1"/>
    </row>
    <row r="10" spans="1:5" ht="15.6" customHeight="1" x14ac:dyDescent="0.25">
      <c r="A10" s="1"/>
      <c r="B10" s="1"/>
      <c r="C10" s="1"/>
      <c r="D10" s="1"/>
      <c r="E10" s="1"/>
    </row>
  </sheetData>
  <phoneticPr fontId="2" type="noConversion"/>
  <pageMargins left="0.75" right="0.75" top="1" bottom="1" header="0.5" footer="0.5"/>
  <pageSetup orientation="portrait"/>
  <headerFooter>
    <oddHeader>&amp;C&amp;"Times New Roman,Regular"&amp;12&amp;K000000Sheet2</oddHeader>
    <oddFooter>&amp;L&amp;"Helvetica,Regular"&amp;12&amp;K000000&amp;P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"/>
  <sheetViews>
    <sheetView showGridLines="0" workbookViewId="0"/>
  </sheetViews>
  <sheetFormatPr defaultColWidth="8.921875" defaultRowHeight="12.75" customHeight="1" x14ac:dyDescent="0.25"/>
  <cols>
    <col min="1" max="5" width="8.61328125" style="3" customWidth="1"/>
    <col min="6" max="256" width="8.921875" style="3" customWidth="1"/>
  </cols>
  <sheetData>
    <row r="1" spans="1:5" ht="15.6" customHeight="1" x14ac:dyDescent="0.25">
      <c r="A1" s="1"/>
      <c r="B1" s="1"/>
      <c r="C1" s="1"/>
      <c r="D1" s="1"/>
      <c r="E1" s="1"/>
    </row>
    <row r="2" spans="1:5" ht="15.6" customHeight="1" x14ac:dyDescent="0.25">
      <c r="A2" s="1"/>
      <c r="B2" s="1"/>
      <c r="C2" s="1"/>
      <c r="D2" s="1"/>
      <c r="E2" s="1"/>
    </row>
    <row r="3" spans="1:5" ht="15.6" customHeight="1" x14ac:dyDescent="0.25">
      <c r="A3" s="1"/>
      <c r="B3" s="1"/>
      <c r="C3" s="1"/>
      <c r="D3" s="1"/>
      <c r="E3" s="1"/>
    </row>
    <row r="4" spans="1:5" ht="15.6" customHeight="1" x14ac:dyDescent="0.25">
      <c r="A4" s="1"/>
      <c r="B4" s="1"/>
      <c r="C4" s="1"/>
      <c r="D4" s="1"/>
      <c r="E4" s="1"/>
    </row>
    <row r="5" spans="1:5" ht="15.6" customHeight="1" x14ac:dyDescent="0.25">
      <c r="A5" s="1"/>
      <c r="B5" s="1"/>
      <c r="C5" s="1"/>
      <c r="D5" s="1"/>
      <c r="E5" s="1"/>
    </row>
    <row r="6" spans="1:5" ht="15.6" customHeight="1" x14ac:dyDescent="0.25">
      <c r="A6" s="1"/>
      <c r="B6" s="1"/>
      <c r="C6" s="1"/>
      <c r="D6" s="1"/>
      <c r="E6" s="1"/>
    </row>
    <row r="7" spans="1:5" ht="15.6" customHeight="1" x14ac:dyDescent="0.25">
      <c r="A7" s="1"/>
      <c r="B7" s="1"/>
      <c r="C7" s="1"/>
      <c r="D7" s="1"/>
      <c r="E7" s="1"/>
    </row>
    <row r="8" spans="1:5" ht="15.6" customHeight="1" x14ac:dyDescent="0.25">
      <c r="A8" s="1"/>
      <c r="B8" s="1"/>
      <c r="C8" s="1"/>
      <c r="D8" s="1"/>
      <c r="E8" s="1"/>
    </row>
    <row r="9" spans="1:5" ht="15.6" customHeight="1" x14ac:dyDescent="0.25">
      <c r="A9" s="1"/>
      <c r="B9" s="1"/>
      <c r="C9" s="1"/>
      <c r="D9" s="1"/>
      <c r="E9" s="1"/>
    </row>
    <row r="10" spans="1:5" ht="15.6" customHeight="1" x14ac:dyDescent="0.25">
      <c r="A10" s="1"/>
      <c r="B10" s="1"/>
      <c r="C10" s="1"/>
      <c r="D10" s="1"/>
      <c r="E10" s="1"/>
    </row>
  </sheetData>
  <phoneticPr fontId="2" type="noConversion"/>
  <pageMargins left="0.75" right="0.75" top="1" bottom="1" header="0.5" footer="0.5"/>
  <pageSetup orientation="portrait"/>
  <headerFooter>
    <oddHeader>&amp;C&amp;"Times New Roman,Regular"&amp;12&amp;K000000Sheet3</oddHeader>
    <oddFooter>&amp;L&amp;"Helvetica,Regular"&amp;12&amp;K000000&amp;P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0913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WOODY</dc:creator>
  <cp:lastModifiedBy>Administrator</cp:lastModifiedBy>
  <dcterms:created xsi:type="dcterms:W3CDTF">2014-09-13T00:38:22Z</dcterms:created>
  <dcterms:modified xsi:type="dcterms:W3CDTF">2015-01-08T00:58:33Z</dcterms:modified>
</cp:coreProperties>
</file>