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ody\DPC 实验性记录\"/>
    </mc:Choice>
  </mc:AlternateContent>
  <bookViews>
    <workbookView xWindow="0" yWindow="45" windowWidth="15960" windowHeight="16320"/>
  </bookViews>
  <sheets>
    <sheet name="汇总" sheetId="8" r:id="rId1"/>
    <sheet name="0917" sheetId="6" r:id="rId2"/>
    <sheet name="0918" sheetId="7" r:id="rId3"/>
  </sheets>
  <calcPr calcId="152511"/>
</workbook>
</file>

<file path=xl/calcChain.xml><?xml version="1.0" encoding="utf-8"?>
<calcChain xmlns="http://schemas.openxmlformats.org/spreadsheetml/2006/main">
  <c r="C4" i="8" l="1"/>
  <c r="C5" i="8" s="1"/>
  <c r="C4" i="7"/>
  <c r="C5" i="7" s="1"/>
  <c r="C6" i="8" l="1"/>
  <c r="C6" i="7"/>
  <c r="C7" i="8" l="1"/>
  <c r="C7" i="7"/>
  <c r="C8" i="8" l="1"/>
  <c r="C8" i="7"/>
  <c r="C9" i="8" l="1"/>
  <c r="C9" i="7"/>
  <c r="C10" i="8" l="1"/>
  <c r="C11" i="8" s="1"/>
  <c r="C12" i="8" s="1"/>
  <c r="C13" i="8" s="1"/>
  <c r="C14" i="8" s="1"/>
  <c r="C15" i="8" s="1"/>
  <c r="C10" i="7"/>
  <c r="C11" i="7" s="1"/>
  <c r="C12" i="7" s="1"/>
  <c r="C13" i="7" s="1"/>
  <c r="C14" i="7" s="1"/>
  <c r="C15" i="7" s="1"/>
  <c r="F4" i="8" l="1"/>
  <c r="F5" i="8"/>
  <c r="F6" i="8"/>
  <c r="F7" i="8"/>
  <c r="F8" i="8"/>
  <c r="F9" i="8"/>
  <c r="F4" i="7"/>
  <c r="F5" i="7"/>
  <c r="F6" i="7"/>
  <c r="F7" i="7"/>
  <c r="F8" i="7"/>
  <c r="F9" i="7"/>
  <c r="C4" i="6" l="1"/>
  <c r="C5" i="6" s="1"/>
  <c r="C6" i="6" l="1"/>
  <c r="C7" i="6" l="1"/>
  <c r="C8" i="6" l="1"/>
  <c r="C9" i="6" l="1"/>
  <c r="C10" i="6" s="1"/>
  <c r="C11" i="6" s="1"/>
  <c r="C12" i="6" s="1"/>
  <c r="C13" i="6" l="1"/>
  <c r="C14" i="6" l="1"/>
  <c r="C15" i="6" s="1"/>
  <c r="F4" i="6" l="1"/>
  <c r="F5" i="6"/>
  <c r="F6" i="6"/>
  <c r="F7" i="6"/>
  <c r="F8" i="6"/>
  <c r="F9" i="6"/>
</calcChain>
</file>

<file path=xl/sharedStrings.xml><?xml version="1.0" encoding="utf-8"?>
<sst xmlns="http://schemas.openxmlformats.org/spreadsheetml/2006/main" count="39" uniqueCount="13">
  <si>
    <t>理论讲解</t>
    <phoneticPr fontId="2" type="noConversion"/>
  </si>
  <si>
    <t>签到</t>
    <phoneticPr fontId="2" type="noConversion"/>
  </si>
  <si>
    <t>—计划完成时间—</t>
    <phoneticPr fontId="2" type="noConversion"/>
  </si>
  <si>
    <t>—进度百分比—</t>
    <phoneticPr fontId="2" type="noConversion"/>
  </si>
  <si>
    <t>—任务—</t>
    <phoneticPr fontId="2" type="noConversion"/>
  </si>
  <si>
    <t>—权重—</t>
    <phoneticPr fontId="2" type="noConversion"/>
  </si>
  <si>
    <t>—累计权重—</t>
    <phoneticPr fontId="2" type="noConversion"/>
  </si>
  <si>
    <t>—实际完成时间—</t>
    <phoneticPr fontId="2" type="noConversion"/>
  </si>
  <si>
    <t>打印软件、机器讲解</t>
    <phoneticPr fontId="2" type="noConversion"/>
  </si>
  <si>
    <t>模型选择、分层练习</t>
    <phoneticPr fontId="2" type="noConversion"/>
  </si>
  <si>
    <t>模型后处理</t>
    <phoneticPr fontId="2" type="noConversion"/>
  </si>
  <si>
    <t>模型打印、新3D打印机认识、三坐标讲解</t>
  </si>
  <si>
    <t>机器操作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</si>
</sst>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indexed="8"/>
      <name val="黑体"/>
      <family val="3"/>
      <charset val="134"/>
    </font>
    <font>
      <sz val="10"/>
      <color theme="0" tint="-0.249977111117893"/>
      <name val="黑体"/>
      <family val="3"/>
      <charset val="134"/>
    </font>
    <font>
      <sz val="12"/>
      <color indexed="8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3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17"/>
        </c:manualLayout>
      </c:layout>
      <c:scatterChart>
        <c:scatterStyle val="lineMarker"/>
        <c:varyColors val="0"/>
        <c:ser>
          <c:idx val="2"/>
          <c:order val="0"/>
          <c:tx>
            <c:v>9月17日</c:v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'0917'!$E$3:$E$9</c:f>
              <c:numCache>
                <c:formatCode>0</c:formatCode>
                <c:ptCount val="7"/>
                <c:pt idx="0" formatCode="General">
                  <c:v>2</c:v>
                </c:pt>
                <c:pt idx="1">
                  <c:v>43</c:v>
                </c:pt>
                <c:pt idx="2">
                  <c:v>60</c:v>
                </c:pt>
                <c:pt idx="3">
                  <c:v>80</c:v>
                </c:pt>
                <c:pt idx="4">
                  <c:v>95</c:v>
                </c:pt>
                <c:pt idx="5">
                  <c:v>200</c:v>
                </c:pt>
                <c:pt idx="6">
                  <c:v>210</c:v>
                </c:pt>
              </c:numCache>
            </c:numRef>
          </c:xVal>
          <c:yVal>
            <c:numRef>
              <c:f>'0917'!$F$3:$F$9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9月18日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'0918'!$E$3:$E$15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47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170</c:v>
                </c:pt>
                <c:pt idx="6">
                  <c:v>210</c:v>
                </c:pt>
              </c:numCache>
            </c:numRef>
          </c:xVal>
          <c:yVal>
            <c:numRef>
              <c:f>'0918'!$F$3:$F$15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ser>
          <c:idx val="0"/>
          <c:order val="2"/>
          <c:tx>
            <c:v>计划路径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50</c:v>
                </c:pt>
                <c:pt idx="2">
                  <c:v>65</c:v>
                </c:pt>
                <c:pt idx="3">
                  <c:v>85</c:v>
                </c:pt>
                <c:pt idx="4">
                  <c:v>95</c:v>
                </c:pt>
                <c:pt idx="5" formatCode="General">
                  <c:v>180</c:v>
                </c:pt>
                <c:pt idx="6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54304"/>
        <c:axId val="223254696"/>
      </c:scatterChart>
      <c:valAx>
        <c:axId val="223254304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7027"/>
              <c:y val="0.906689632545932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54696"/>
        <c:crosses val="autoZero"/>
        <c:crossBetween val="midCat"/>
        <c:majorUnit val="30"/>
      </c:valAx>
      <c:valAx>
        <c:axId val="223254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835E-3"/>
              <c:y val="0.3353353747448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25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502"/>
          <c:y val="0.5419003353747448"/>
          <c:w val="0.15492954882822282"/>
          <c:h val="0.1546620263757475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1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50</c:v>
                </c:pt>
                <c:pt idx="2">
                  <c:v>65</c:v>
                </c:pt>
                <c:pt idx="3">
                  <c:v>85</c:v>
                </c:pt>
                <c:pt idx="4">
                  <c:v>95</c:v>
                </c:pt>
                <c:pt idx="5" formatCode="General">
                  <c:v>180</c:v>
                </c:pt>
                <c:pt idx="6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43</c:v>
                </c:pt>
                <c:pt idx="2">
                  <c:v>60</c:v>
                </c:pt>
                <c:pt idx="3">
                  <c:v>80</c:v>
                </c:pt>
                <c:pt idx="4">
                  <c:v>95</c:v>
                </c:pt>
                <c:pt idx="5">
                  <c:v>200</c:v>
                </c:pt>
                <c:pt idx="6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7336"/>
        <c:axId val="133257728"/>
      </c:scatterChart>
      <c:valAx>
        <c:axId val="13325733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7005"/>
              <c:y val="0.906689632545931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57728"/>
        <c:crosses val="autoZero"/>
        <c:crossBetween val="midCat"/>
        <c:majorUnit val="30"/>
      </c:valAx>
      <c:valAx>
        <c:axId val="133257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809E-3"/>
              <c:y val="0.335335374744823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5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8"/>
          <c:y val="0.5419003353747448"/>
          <c:w val="0.28333333333333333"/>
          <c:h val="0.14768081073199188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'0917'!$D$3:$D$15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50</c:v>
                </c:pt>
                <c:pt idx="2">
                  <c:v>65</c:v>
                </c:pt>
                <c:pt idx="3">
                  <c:v>85</c:v>
                </c:pt>
                <c:pt idx="4">
                  <c:v>95</c:v>
                </c:pt>
                <c:pt idx="5" formatCode="General">
                  <c:v>180</c:v>
                </c:pt>
                <c:pt idx="6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'0917'!$E$3:$E$15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43</c:v>
                </c:pt>
                <c:pt idx="2">
                  <c:v>60</c:v>
                </c:pt>
                <c:pt idx="3">
                  <c:v>80</c:v>
                </c:pt>
                <c:pt idx="4">
                  <c:v>95</c:v>
                </c:pt>
                <c:pt idx="5">
                  <c:v>200</c:v>
                </c:pt>
                <c:pt idx="6">
                  <c:v>210</c:v>
                </c:pt>
              </c:numCache>
            </c:numRef>
          </c:xVal>
          <c:yVal>
            <c:numRef>
              <c:f>'0917'!$F$3:$F$15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41</c:v>
                </c:pt>
                <c:pt idx="4">
                  <c:v>44</c:v>
                </c:pt>
                <c:pt idx="5">
                  <c:v>96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58512"/>
        <c:axId val="133258904"/>
      </c:scatterChart>
      <c:valAx>
        <c:axId val="13325851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7027"/>
              <c:y val="0.906689632545932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58904"/>
        <c:crosses val="autoZero"/>
        <c:crossBetween val="midCat"/>
        <c:majorUnit val="30"/>
      </c:valAx>
      <c:valAx>
        <c:axId val="133258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835E-3"/>
              <c:y val="0.3353353747448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502"/>
          <c:y val="0.5419003353747448"/>
          <c:w val="0.28333333333333333"/>
          <c:h val="0.14768081073199191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157161</xdr:rowOff>
    </xdr:from>
    <xdr:to>
      <xdr:col>12</xdr:col>
      <xdr:colOff>819150</xdr:colOff>
      <xdr:row>21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157161</xdr:rowOff>
    </xdr:from>
    <xdr:to>
      <xdr:col>12</xdr:col>
      <xdr:colOff>819150</xdr:colOff>
      <xdr:row>21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157161</xdr:rowOff>
    </xdr:from>
    <xdr:to>
      <xdr:col>12</xdr:col>
      <xdr:colOff>819150</xdr:colOff>
      <xdr:row>21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D1" workbookViewId="0">
      <selection activeCell="N17" sqref="N17"/>
    </sheetView>
  </sheetViews>
  <sheetFormatPr defaultRowHeight="15" x14ac:dyDescent="0.2"/>
  <cols>
    <col min="1" max="1" width="26.69921875" customWidth="1"/>
  </cols>
  <sheetData>
    <row r="1" spans="1:14" x14ac:dyDescent="0.2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</row>
    <row r="2" spans="1:14" x14ac:dyDescent="0.2">
      <c r="A2" s="5" t="s">
        <v>4</v>
      </c>
      <c r="B2" s="5" t="s">
        <v>5</v>
      </c>
      <c r="C2" s="6" t="s">
        <v>6</v>
      </c>
      <c r="D2" s="5" t="s">
        <v>2</v>
      </c>
      <c r="E2" s="7" t="s">
        <v>7</v>
      </c>
      <c r="F2" s="6" t="s">
        <v>3</v>
      </c>
      <c r="G2" s="8"/>
      <c r="H2" s="8"/>
      <c r="I2" s="8"/>
      <c r="J2" s="8"/>
      <c r="K2" s="8"/>
      <c r="L2" s="8"/>
      <c r="M2" s="8"/>
      <c r="N2" s="8"/>
    </row>
    <row r="3" spans="1:14" x14ac:dyDescent="0.2">
      <c r="A3" s="10" t="s">
        <v>1</v>
      </c>
      <c r="B3" s="11">
        <v>0</v>
      </c>
      <c r="C3" s="12">
        <v>0</v>
      </c>
      <c r="D3" s="11">
        <v>2</v>
      </c>
      <c r="E3" s="11">
        <v>2</v>
      </c>
      <c r="F3" s="12">
        <v>0</v>
      </c>
      <c r="G3" s="3"/>
      <c r="H3" s="3"/>
      <c r="I3" s="3"/>
      <c r="J3" s="3"/>
      <c r="K3" s="3"/>
      <c r="L3" s="3"/>
      <c r="M3" s="3"/>
      <c r="N3" s="3"/>
    </row>
    <row r="4" spans="1:14" x14ac:dyDescent="0.2">
      <c r="A4" s="10" t="s">
        <v>0</v>
      </c>
      <c r="B4" s="13">
        <v>40</v>
      </c>
      <c r="C4" s="14">
        <f>C3+B4</f>
        <v>40</v>
      </c>
      <c r="D4" s="13">
        <v>50</v>
      </c>
      <c r="E4" s="13">
        <v>47</v>
      </c>
      <c r="F4" s="14">
        <f t="shared" ref="F4:F9" si="0">ROUND(C4/C$15*100,0)</f>
        <v>30</v>
      </c>
      <c r="G4" s="3"/>
      <c r="H4" s="3"/>
      <c r="I4" s="3"/>
      <c r="J4" s="3"/>
      <c r="K4" s="3"/>
      <c r="L4" s="3"/>
      <c r="M4" s="3"/>
      <c r="N4" s="3"/>
    </row>
    <row r="5" spans="1:14" x14ac:dyDescent="0.2">
      <c r="A5" s="10" t="s">
        <v>8</v>
      </c>
      <c r="B5" s="13">
        <v>10</v>
      </c>
      <c r="C5" s="14">
        <f t="shared" ref="C5:C14" si="1">C4+B5</f>
        <v>50</v>
      </c>
      <c r="D5" s="13">
        <v>65</v>
      </c>
      <c r="E5" s="13">
        <v>70</v>
      </c>
      <c r="F5" s="14">
        <f t="shared" si="0"/>
        <v>37</v>
      </c>
      <c r="G5" s="3"/>
      <c r="H5" s="3"/>
      <c r="I5" s="3"/>
      <c r="J5" s="3"/>
      <c r="K5" s="3"/>
      <c r="L5" s="3"/>
      <c r="M5" s="3"/>
      <c r="N5" s="3"/>
    </row>
    <row r="6" spans="1:14" x14ac:dyDescent="0.2">
      <c r="A6" s="10" t="s">
        <v>9</v>
      </c>
      <c r="B6" s="13">
        <v>5</v>
      </c>
      <c r="C6" s="14">
        <f t="shared" si="1"/>
        <v>55</v>
      </c>
      <c r="D6" s="13">
        <v>85</v>
      </c>
      <c r="E6" s="13">
        <v>90</v>
      </c>
      <c r="F6" s="14">
        <f t="shared" si="0"/>
        <v>41</v>
      </c>
      <c r="G6" s="3"/>
      <c r="H6" s="3"/>
      <c r="I6" s="3"/>
      <c r="J6" s="3"/>
      <c r="K6" s="3"/>
      <c r="L6" s="3"/>
      <c r="M6" s="3"/>
      <c r="N6" s="3"/>
    </row>
    <row r="7" spans="1:14" x14ac:dyDescent="0.2">
      <c r="A7" s="10" t="s">
        <v>12</v>
      </c>
      <c r="B7" s="13">
        <v>5</v>
      </c>
      <c r="C7" s="14">
        <f t="shared" si="1"/>
        <v>60</v>
      </c>
      <c r="D7" s="13">
        <v>95</v>
      </c>
      <c r="E7" s="13">
        <v>110</v>
      </c>
      <c r="F7" s="14">
        <f t="shared" si="0"/>
        <v>44</v>
      </c>
      <c r="G7" s="3"/>
      <c r="H7" s="3"/>
      <c r="I7" s="3"/>
      <c r="J7" s="3"/>
      <c r="K7" s="3"/>
      <c r="L7" s="3"/>
      <c r="M7" s="3"/>
      <c r="N7" s="3"/>
    </row>
    <row r="8" spans="1:14" x14ac:dyDescent="0.2">
      <c r="A8" s="8" t="s">
        <v>11</v>
      </c>
      <c r="B8" s="13">
        <v>70</v>
      </c>
      <c r="C8" s="14">
        <f t="shared" si="1"/>
        <v>130</v>
      </c>
      <c r="D8" s="3">
        <v>180</v>
      </c>
      <c r="E8" s="13">
        <v>170</v>
      </c>
      <c r="F8" s="14">
        <f t="shared" si="0"/>
        <v>96</v>
      </c>
      <c r="G8" s="3"/>
      <c r="H8" s="3"/>
      <c r="I8" s="3"/>
      <c r="J8" s="3"/>
      <c r="K8" s="3"/>
      <c r="L8" s="3"/>
      <c r="M8" s="3"/>
      <c r="N8" s="3"/>
    </row>
    <row r="9" spans="1:14" x14ac:dyDescent="0.2">
      <c r="A9" s="10" t="s">
        <v>10</v>
      </c>
      <c r="B9" s="13">
        <v>5</v>
      </c>
      <c r="C9" s="14">
        <f t="shared" si="1"/>
        <v>135</v>
      </c>
      <c r="D9" s="13">
        <v>210</v>
      </c>
      <c r="E9" s="13">
        <v>210</v>
      </c>
      <c r="F9" s="14">
        <f t="shared" si="0"/>
        <v>100</v>
      </c>
      <c r="G9" s="3"/>
      <c r="H9" s="3"/>
      <c r="I9" s="3"/>
      <c r="J9" s="3"/>
      <c r="K9" s="3"/>
      <c r="L9" s="3"/>
      <c r="M9" s="3"/>
      <c r="N9" s="3"/>
    </row>
    <row r="10" spans="1:14" x14ac:dyDescent="0.2">
      <c r="A10" s="8"/>
      <c r="B10" s="13"/>
      <c r="C10" s="14">
        <f t="shared" si="1"/>
        <v>135</v>
      </c>
      <c r="D10" s="13"/>
      <c r="E10" s="13"/>
      <c r="F10" s="14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10"/>
      <c r="B11" s="13"/>
      <c r="C11" s="14">
        <f t="shared" si="1"/>
        <v>135</v>
      </c>
      <c r="D11" s="13"/>
      <c r="E11" s="13"/>
      <c r="F11" s="14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10"/>
      <c r="B12" s="13"/>
      <c r="C12" s="14">
        <f t="shared" si="1"/>
        <v>135</v>
      </c>
      <c r="D12" s="13"/>
      <c r="E12" s="13"/>
      <c r="F12" s="14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10"/>
      <c r="B13" s="13"/>
      <c r="C13" s="14">
        <f>C12+B13</f>
        <v>135</v>
      </c>
      <c r="D13" s="13"/>
      <c r="E13" s="13"/>
      <c r="F13" s="14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10"/>
      <c r="B14" s="13"/>
      <c r="C14" s="14">
        <f t="shared" si="1"/>
        <v>135</v>
      </c>
      <c r="D14" s="13"/>
      <c r="E14" s="13"/>
      <c r="F14" s="14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s="10"/>
      <c r="B15" s="13"/>
      <c r="C15" s="14">
        <f>C14+B15</f>
        <v>135</v>
      </c>
      <c r="D15" s="13"/>
      <c r="E15" s="13"/>
      <c r="F15" s="14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E11" sqref="E11"/>
    </sheetView>
  </sheetViews>
  <sheetFormatPr defaultColWidth="8.8984375" defaultRowHeight="12.75" customHeight="1" x14ac:dyDescent="0.2"/>
  <cols>
    <col min="1" max="1" width="27.19921875" style="8" customWidth="1"/>
    <col min="2" max="2" width="6.796875" style="3" bestFit="1" customWidth="1"/>
    <col min="3" max="3" width="9.59765625" style="3" bestFit="1" customWidth="1"/>
    <col min="4" max="5" width="12.59765625" style="3" bestFit="1" customWidth="1"/>
    <col min="6" max="6" width="11.09765625" style="3" bestFit="1" customWidth="1"/>
    <col min="7" max="256" width="8.8984375" style="3" customWidth="1"/>
    <col min="257" max="16384" width="8.8984375" style="4"/>
  </cols>
  <sheetData>
    <row r="1" spans="1:256" ht="15.6" customHeight="1" x14ac:dyDescent="0.2">
      <c r="A1" s="1"/>
      <c r="B1" s="2"/>
      <c r="C1" s="2"/>
      <c r="D1" s="2"/>
      <c r="E1" s="2"/>
      <c r="F1" s="2"/>
    </row>
    <row r="2" spans="1:256" s="9" customFormat="1" ht="15.95" customHeight="1" x14ac:dyDescent="0.2">
      <c r="A2" s="5" t="s">
        <v>4</v>
      </c>
      <c r="B2" s="5" t="s">
        <v>5</v>
      </c>
      <c r="C2" s="6" t="s">
        <v>6</v>
      </c>
      <c r="D2" s="5" t="s">
        <v>2</v>
      </c>
      <c r="E2" s="7" t="s">
        <v>7</v>
      </c>
      <c r="F2" s="6" t="s">
        <v>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15.95" customHeight="1" x14ac:dyDescent="0.2">
      <c r="A3" s="10" t="s">
        <v>1</v>
      </c>
      <c r="B3" s="11">
        <v>0</v>
      </c>
      <c r="C3" s="12">
        <v>0</v>
      </c>
      <c r="D3" s="11">
        <v>2</v>
      </c>
      <c r="E3" s="11">
        <v>2</v>
      </c>
      <c r="F3" s="12">
        <v>0</v>
      </c>
    </row>
    <row r="4" spans="1:256" ht="15.95" customHeight="1" x14ac:dyDescent="0.2">
      <c r="A4" s="10" t="s">
        <v>0</v>
      </c>
      <c r="B4" s="13">
        <v>40</v>
      </c>
      <c r="C4" s="14">
        <f>C3+B4</f>
        <v>40</v>
      </c>
      <c r="D4" s="13">
        <v>50</v>
      </c>
      <c r="E4" s="13">
        <v>43</v>
      </c>
      <c r="F4" s="14">
        <f t="shared" ref="F4:F9" si="0">ROUND(C4/C$15*100,0)</f>
        <v>30</v>
      </c>
    </row>
    <row r="5" spans="1:256" ht="15.95" customHeight="1" x14ac:dyDescent="0.2">
      <c r="A5" s="10" t="s">
        <v>8</v>
      </c>
      <c r="B5" s="13">
        <v>10</v>
      </c>
      <c r="C5" s="14">
        <f t="shared" ref="C5:C14" si="1">C4+B5</f>
        <v>50</v>
      </c>
      <c r="D5" s="13">
        <v>65</v>
      </c>
      <c r="E5" s="13">
        <v>60</v>
      </c>
      <c r="F5" s="14">
        <f t="shared" si="0"/>
        <v>37</v>
      </c>
    </row>
    <row r="6" spans="1:256" ht="15.95" customHeight="1" x14ac:dyDescent="0.2">
      <c r="A6" s="10" t="s">
        <v>9</v>
      </c>
      <c r="B6" s="13">
        <v>5</v>
      </c>
      <c r="C6" s="14">
        <f t="shared" si="1"/>
        <v>55</v>
      </c>
      <c r="D6" s="13">
        <v>85</v>
      </c>
      <c r="E6" s="13">
        <v>80</v>
      </c>
      <c r="F6" s="14">
        <f t="shared" si="0"/>
        <v>41</v>
      </c>
    </row>
    <row r="7" spans="1:256" ht="15.95" customHeight="1" x14ac:dyDescent="0.2">
      <c r="A7" s="10" t="s">
        <v>12</v>
      </c>
      <c r="B7" s="13">
        <v>5</v>
      </c>
      <c r="C7" s="14">
        <f t="shared" si="1"/>
        <v>60</v>
      </c>
      <c r="D7" s="13">
        <v>95</v>
      </c>
      <c r="E7" s="13">
        <v>95</v>
      </c>
      <c r="F7" s="14">
        <f t="shared" si="0"/>
        <v>44</v>
      </c>
    </row>
    <row r="8" spans="1:256" ht="15.95" customHeight="1" x14ac:dyDescent="0.2">
      <c r="A8" s="8" t="s">
        <v>11</v>
      </c>
      <c r="B8" s="13">
        <v>70</v>
      </c>
      <c r="C8" s="14">
        <f t="shared" si="1"/>
        <v>130</v>
      </c>
      <c r="D8" s="3">
        <v>180</v>
      </c>
      <c r="E8" s="13">
        <v>200</v>
      </c>
      <c r="F8" s="14">
        <f t="shared" si="0"/>
        <v>96</v>
      </c>
    </row>
    <row r="9" spans="1:256" ht="15.95" customHeight="1" x14ac:dyDescent="0.2">
      <c r="A9" s="10" t="s">
        <v>10</v>
      </c>
      <c r="B9" s="13">
        <v>5</v>
      </c>
      <c r="C9" s="14">
        <f t="shared" si="1"/>
        <v>135</v>
      </c>
      <c r="D9" s="13">
        <v>210</v>
      </c>
      <c r="E9" s="13">
        <v>210</v>
      </c>
      <c r="F9" s="14">
        <f t="shared" si="0"/>
        <v>100</v>
      </c>
    </row>
    <row r="10" spans="1:256" ht="15.95" customHeight="1" x14ac:dyDescent="0.2">
      <c r="B10" s="13"/>
      <c r="C10" s="14">
        <f t="shared" si="1"/>
        <v>135</v>
      </c>
      <c r="D10" s="13"/>
      <c r="E10" s="13"/>
      <c r="F10" s="14"/>
    </row>
    <row r="11" spans="1:256" ht="15.95" customHeight="1" x14ac:dyDescent="0.2">
      <c r="A11" s="10"/>
      <c r="B11" s="13"/>
      <c r="C11" s="14">
        <f t="shared" si="1"/>
        <v>135</v>
      </c>
      <c r="D11" s="13"/>
      <c r="E11" s="13"/>
      <c r="F11" s="14"/>
    </row>
    <row r="12" spans="1:256" ht="15.95" customHeight="1" x14ac:dyDescent="0.2">
      <c r="A12" s="10"/>
      <c r="B12" s="13"/>
      <c r="C12" s="14">
        <f t="shared" si="1"/>
        <v>135</v>
      </c>
      <c r="D12" s="13"/>
      <c r="E12" s="13"/>
      <c r="F12" s="14"/>
    </row>
    <row r="13" spans="1:256" ht="15.95" customHeight="1" x14ac:dyDescent="0.2">
      <c r="A13" s="10"/>
      <c r="B13" s="13"/>
      <c r="C13" s="14">
        <f>C12+B13</f>
        <v>135</v>
      </c>
      <c r="D13" s="13"/>
      <c r="E13" s="13"/>
      <c r="F13" s="14"/>
    </row>
    <row r="14" spans="1:256" ht="15.95" customHeight="1" x14ac:dyDescent="0.2">
      <c r="A14" s="10"/>
      <c r="B14" s="13"/>
      <c r="C14" s="14">
        <f t="shared" si="1"/>
        <v>135</v>
      </c>
      <c r="D14" s="13"/>
      <c r="E14" s="13"/>
      <c r="F14" s="14"/>
    </row>
    <row r="15" spans="1:256" ht="15.95" customHeight="1" x14ac:dyDescent="0.2">
      <c r="A15" s="10"/>
      <c r="B15" s="13"/>
      <c r="C15" s="14">
        <f>C14+B15</f>
        <v>135</v>
      </c>
      <c r="D15" s="13"/>
      <c r="E15" s="13"/>
      <c r="F15" s="1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0" sqref="E10"/>
    </sheetView>
  </sheetViews>
  <sheetFormatPr defaultRowHeight="15" x14ac:dyDescent="0.2"/>
  <cols>
    <col min="1" max="1" width="26.69921875" customWidth="1"/>
  </cols>
  <sheetData>
    <row r="1" spans="1:14" x14ac:dyDescent="0.2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</row>
    <row r="2" spans="1:14" x14ac:dyDescent="0.2">
      <c r="A2" s="5" t="s">
        <v>4</v>
      </c>
      <c r="B2" s="5" t="s">
        <v>5</v>
      </c>
      <c r="C2" s="6" t="s">
        <v>6</v>
      </c>
      <c r="D2" s="5" t="s">
        <v>2</v>
      </c>
      <c r="E2" s="7" t="s">
        <v>7</v>
      </c>
      <c r="F2" s="6" t="s">
        <v>3</v>
      </c>
      <c r="G2" s="8"/>
      <c r="H2" s="8"/>
      <c r="I2" s="8"/>
      <c r="J2" s="8"/>
      <c r="K2" s="8"/>
      <c r="L2" s="8"/>
      <c r="M2" s="8"/>
      <c r="N2" s="8"/>
    </row>
    <row r="3" spans="1:14" x14ac:dyDescent="0.2">
      <c r="A3" s="10" t="s">
        <v>1</v>
      </c>
      <c r="B3" s="11">
        <v>0</v>
      </c>
      <c r="C3" s="12">
        <v>0</v>
      </c>
      <c r="D3" s="11">
        <v>2</v>
      </c>
      <c r="E3" s="11">
        <v>2</v>
      </c>
      <c r="F3" s="12">
        <v>0</v>
      </c>
      <c r="G3" s="3"/>
      <c r="H3" s="3"/>
      <c r="I3" s="3"/>
      <c r="J3" s="3"/>
      <c r="K3" s="3"/>
      <c r="L3" s="3"/>
      <c r="M3" s="3"/>
      <c r="N3" s="3"/>
    </row>
    <row r="4" spans="1:14" x14ac:dyDescent="0.2">
      <c r="A4" s="10" t="s">
        <v>0</v>
      </c>
      <c r="B4" s="13">
        <v>40</v>
      </c>
      <c r="C4" s="14">
        <f>C3+B4</f>
        <v>40</v>
      </c>
      <c r="D4" s="13">
        <v>50</v>
      </c>
      <c r="E4" s="13">
        <v>47</v>
      </c>
      <c r="F4" s="14">
        <f t="shared" ref="F4:F9" si="0">ROUND(C4/C$15*100,0)</f>
        <v>30</v>
      </c>
      <c r="G4" s="3"/>
      <c r="H4" s="3"/>
      <c r="I4" s="3"/>
      <c r="J4" s="3"/>
      <c r="K4" s="3"/>
      <c r="L4" s="3"/>
      <c r="M4" s="3"/>
      <c r="N4" s="3"/>
    </row>
    <row r="5" spans="1:14" x14ac:dyDescent="0.2">
      <c r="A5" s="10" t="s">
        <v>8</v>
      </c>
      <c r="B5" s="13">
        <v>10</v>
      </c>
      <c r="C5" s="14">
        <f t="shared" ref="C5:C14" si="1">C4+B5</f>
        <v>50</v>
      </c>
      <c r="D5" s="13">
        <v>65</v>
      </c>
      <c r="E5" s="13">
        <v>70</v>
      </c>
      <c r="F5" s="14">
        <f t="shared" si="0"/>
        <v>37</v>
      </c>
      <c r="G5" s="3"/>
      <c r="H5" s="3"/>
      <c r="I5" s="3"/>
      <c r="J5" s="3"/>
      <c r="K5" s="3"/>
      <c r="L5" s="3"/>
      <c r="M5" s="3"/>
      <c r="N5" s="3"/>
    </row>
    <row r="6" spans="1:14" x14ac:dyDescent="0.2">
      <c r="A6" s="10" t="s">
        <v>9</v>
      </c>
      <c r="B6" s="13">
        <v>5</v>
      </c>
      <c r="C6" s="14">
        <f t="shared" si="1"/>
        <v>55</v>
      </c>
      <c r="D6" s="13">
        <v>85</v>
      </c>
      <c r="E6" s="13">
        <v>90</v>
      </c>
      <c r="F6" s="14">
        <f t="shared" si="0"/>
        <v>41</v>
      </c>
      <c r="G6" s="3"/>
      <c r="H6" s="3"/>
      <c r="I6" s="3"/>
      <c r="J6" s="3"/>
      <c r="K6" s="3"/>
      <c r="L6" s="3"/>
      <c r="M6" s="3"/>
      <c r="N6" s="3"/>
    </row>
    <row r="7" spans="1:14" x14ac:dyDescent="0.2">
      <c r="A7" s="10" t="s">
        <v>12</v>
      </c>
      <c r="B7" s="13">
        <v>5</v>
      </c>
      <c r="C7" s="14">
        <f t="shared" si="1"/>
        <v>60</v>
      </c>
      <c r="D7" s="13">
        <v>95</v>
      </c>
      <c r="E7" s="13">
        <v>110</v>
      </c>
      <c r="F7" s="14">
        <f t="shared" si="0"/>
        <v>44</v>
      </c>
      <c r="G7" s="3"/>
      <c r="H7" s="3"/>
      <c r="I7" s="3"/>
      <c r="J7" s="3"/>
      <c r="K7" s="3"/>
      <c r="L7" s="3"/>
      <c r="M7" s="3"/>
      <c r="N7" s="3"/>
    </row>
    <row r="8" spans="1:14" x14ac:dyDescent="0.2">
      <c r="A8" s="8" t="s">
        <v>11</v>
      </c>
      <c r="B8" s="13">
        <v>70</v>
      </c>
      <c r="C8" s="14">
        <f t="shared" si="1"/>
        <v>130</v>
      </c>
      <c r="D8" s="3">
        <v>180</v>
      </c>
      <c r="E8" s="13">
        <v>170</v>
      </c>
      <c r="F8" s="14">
        <f t="shared" si="0"/>
        <v>96</v>
      </c>
      <c r="G8" s="3"/>
      <c r="H8" s="3"/>
      <c r="I8" s="3"/>
      <c r="J8" s="3"/>
      <c r="K8" s="3"/>
      <c r="L8" s="3"/>
      <c r="M8" s="3"/>
      <c r="N8" s="3"/>
    </row>
    <row r="9" spans="1:14" x14ac:dyDescent="0.2">
      <c r="A9" s="10" t="s">
        <v>10</v>
      </c>
      <c r="B9" s="13">
        <v>5</v>
      </c>
      <c r="C9" s="14">
        <f t="shared" si="1"/>
        <v>135</v>
      </c>
      <c r="D9" s="13">
        <v>210</v>
      </c>
      <c r="E9" s="13">
        <v>210</v>
      </c>
      <c r="F9" s="14">
        <f t="shared" si="0"/>
        <v>100</v>
      </c>
      <c r="G9" s="3"/>
      <c r="H9" s="3"/>
      <c r="I9" s="3"/>
      <c r="J9" s="3"/>
      <c r="K9" s="3"/>
      <c r="L9" s="3"/>
      <c r="M9" s="3"/>
      <c r="N9" s="3"/>
    </row>
    <row r="10" spans="1:14" x14ac:dyDescent="0.2">
      <c r="A10" s="8"/>
      <c r="B10" s="13"/>
      <c r="C10" s="14">
        <f t="shared" si="1"/>
        <v>135</v>
      </c>
      <c r="D10" s="13"/>
      <c r="E10" s="13"/>
      <c r="F10" s="14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10"/>
      <c r="B11" s="13"/>
      <c r="C11" s="14">
        <f t="shared" si="1"/>
        <v>135</v>
      </c>
      <c r="D11" s="13"/>
      <c r="E11" s="13"/>
      <c r="F11" s="14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10"/>
      <c r="B12" s="13"/>
      <c r="C12" s="14">
        <f t="shared" si="1"/>
        <v>135</v>
      </c>
      <c r="D12" s="13"/>
      <c r="E12" s="13"/>
      <c r="F12" s="14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s="10"/>
      <c r="B13" s="13"/>
      <c r="C13" s="14">
        <f>C12+B13</f>
        <v>135</v>
      </c>
      <c r="D13" s="13"/>
      <c r="E13" s="13"/>
      <c r="F13" s="14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10"/>
      <c r="B14" s="13"/>
      <c r="C14" s="14">
        <f t="shared" si="1"/>
        <v>135</v>
      </c>
      <c r="D14" s="13"/>
      <c r="E14" s="13"/>
      <c r="F14" s="14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s="10"/>
      <c r="B15" s="13"/>
      <c r="C15" s="14">
        <f>C14+B15</f>
        <v>135</v>
      </c>
      <c r="D15" s="13"/>
      <c r="E15" s="13"/>
      <c r="F15" s="14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s="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">
      <c r="A17" s="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phoneticPr fontId="2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0917</vt:lpstr>
      <vt:lpstr>0918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WOODY</cp:lastModifiedBy>
  <dcterms:created xsi:type="dcterms:W3CDTF">2014-09-17T00:56:33Z</dcterms:created>
  <dcterms:modified xsi:type="dcterms:W3CDTF">2014-09-19T02:32:32Z</dcterms:modified>
</cp:coreProperties>
</file>