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  <c r="D26" s="1"/>
  <c r="D21"/>
  <c r="D20"/>
  <c r="D19"/>
  <c r="D22"/>
  <c r="D23"/>
  <c r="D24"/>
  <c r="D18"/>
  <c r="D17"/>
  <c r="D11"/>
  <c r="D16"/>
  <c r="D15"/>
  <c r="D14"/>
  <c r="D13"/>
  <c r="D12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<sst xmlns="http://schemas.openxmlformats.org/spreadsheetml/2006/main" count="53" uniqueCount="48">
  <si>
    <t>项目</t>
    <phoneticPr fontId="1" type="noConversion"/>
  </si>
  <si>
    <t>价格</t>
    <phoneticPr fontId="1" type="noConversion"/>
  </si>
  <si>
    <t>单价（含税）</t>
    <phoneticPr fontId="1" type="noConversion"/>
  </si>
  <si>
    <t>备注</t>
    <phoneticPr fontId="1" type="noConversion"/>
  </si>
  <si>
    <t>官方价格4950欧元，配加密狗</t>
    <phoneticPr fontId="1" type="noConversion"/>
  </si>
  <si>
    <t>官方价格4300美元，含维护费，加密狗</t>
    <phoneticPr fontId="1" type="noConversion"/>
  </si>
  <si>
    <t>3d模型设计软件（Autodesk 3ds Max）</t>
    <phoneticPr fontId="1" type="noConversion"/>
  </si>
  <si>
    <t>3d模型设计软件（Autodesk Maya）</t>
    <phoneticPr fontId="1" type="noConversion"/>
  </si>
  <si>
    <t>官方价格4500美元，含IOS和Android授权</t>
    <phoneticPr fontId="1" type="noConversion"/>
  </si>
  <si>
    <t>增强现实SDK专业版开发套装（Metaio）</t>
    <phoneticPr fontId="1" type="noConversion"/>
  </si>
  <si>
    <t>微软Kinect感应器</t>
    <phoneticPr fontId="1" type="noConversion"/>
  </si>
  <si>
    <t>京东报价</t>
    <phoneticPr fontId="1" type="noConversion"/>
  </si>
  <si>
    <t>Leap motion体感控制器</t>
    <phoneticPr fontId="1" type="noConversion"/>
  </si>
  <si>
    <t>Leap motion虚拟现实开发版</t>
    <phoneticPr fontId="1" type="noConversion"/>
  </si>
  <si>
    <t>京东报价，含lp感应器、基座和SDK</t>
    <phoneticPr fontId="1" type="noConversion"/>
  </si>
  <si>
    <t>虚拟现实动画设计软件（Unity 3D）</t>
    <phoneticPr fontId="1" type="noConversion"/>
  </si>
  <si>
    <t>谷歌眼镜2代</t>
    <phoneticPr fontId="1" type="noConversion"/>
  </si>
  <si>
    <t>增强现实建设软硬件采购方案</t>
    <phoneticPr fontId="1" type="noConversion"/>
  </si>
  <si>
    <t>紫光高清高速高拍仪（A3幅面）</t>
    <phoneticPr fontId="1" type="noConversion"/>
  </si>
  <si>
    <t>京东报价，用于增强现实图像采集</t>
    <phoneticPr fontId="1" type="noConversion"/>
  </si>
  <si>
    <t>高清网络摄像头</t>
    <phoneticPr fontId="1" type="noConversion"/>
  </si>
  <si>
    <t>估价，500万像素以上</t>
    <phoneticPr fontId="1" type="noConversion"/>
  </si>
  <si>
    <t>运行图像识别算法或者仿真算法，含显示器</t>
    <phoneticPr fontId="1" type="noConversion"/>
  </si>
  <si>
    <t>增强现实识别服务器（联想Think server）</t>
    <phoneticPr fontId="1" type="noConversion"/>
  </si>
  <si>
    <t>含显示器，开发和演示用</t>
    <phoneticPr fontId="1" type="noConversion"/>
  </si>
  <si>
    <t>增强现实工作站（联想）</t>
    <phoneticPr fontId="1" type="noConversion"/>
  </si>
  <si>
    <t>运行安卓系统，可编程</t>
    <phoneticPr fontId="1" type="noConversion"/>
  </si>
  <si>
    <t>微型智能投影仪（dostyle IP303 Pro）</t>
    <phoneticPr fontId="1" type="noConversion"/>
  </si>
  <si>
    <t>Oculus Rift DK2</t>
    <phoneticPr fontId="1" type="noConversion"/>
  </si>
  <si>
    <t>总计：</t>
    <phoneticPr fontId="1" type="noConversion"/>
  </si>
  <si>
    <t>千兆网无线智能路由器（华为或者小米）</t>
    <phoneticPr fontId="1" type="noConversion"/>
  </si>
  <si>
    <t>预估价，需高端信号稳定，支持5G</t>
    <phoneticPr fontId="1" type="noConversion"/>
  </si>
  <si>
    <t>用于大屏演示，可选用其他品牌智能电视</t>
    <phoneticPr fontId="1" type="noConversion"/>
  </si>
  <si>
    <t>一体化全高清数字标牌（三星40寸宽屏液晶）</t>
    <phoneticPr fontId="1" type="noConversion"/>
  </si>
  <si>
    <t>标定板</t>
    <phoneticPr fontId="1" type="noConversion"/>
  </si>
  <si>
    <t>用于对摄像头进行畸变矫正</t>
    <phoneticPr fontId="1" type="noConversion"/>
  </si>
  <si>
    <t>增强现实教学平台（定制）</t>
    <phoneticPr fontId="1" type="noConversion"/>
  </si>
  <si>
    <t>包括桌椅、支架、实物模型、Mark等费用</t>
    <phoneticPr fontId="1" type="noConversion"/>
  </si>
  <si>
    <t>用于投影显示</t>
    <phoneticPr fontId="1" type="noConversion"/>
  </si>
  <si>
    <t>72英寸支架白色幕布</t>
    <phoneticPr fontId="1" type="noConversion"/>
  </si>
  <si>
    <t>注：本方案为推荐稿，以上项目请根据实际需要增删。</t>
    <phoneticPr fontId="1" type="noConversion"/>
  </si>
  <si>
    <t>IPAD AIR 16G版</t>
    <phoneticPr fontId="1" type="noConversion"/>
  </si>
  <si>
    <t>用于苹果移动端开发和演示</t>
    <phoneticPr fontId="1" type="noConversion"/>
  </si>
  <si>
    <t>IPAD mini 2 16G版</t>
    <phoneticPr fontId="1" type="noConversion"/>
  </si>
  <si>
    <t>用于安卓移动端开发和演示</t>
    <phoneticPr fontId="1" type="noConversion"/>
  </si>
  <si>
    <t>安卓平板16G版</t>
    <phoneticPr fontId="1" type="noConversion"/>
  </si>
  <si>
    <t>用于打光试验</t>
    <phoneticPr fontId="1" type="noConversion"/>
  </si>
  <si>
    <t>高亮LED光源及电源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</si>
</sst>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黑体"/>
      <family val="3"/>
      <charset val="134"/>
    </font>
    <font>
      <sz val="14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7" fontId="0" fillId="2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A22" sqref="A22"/>
    </sheetView>
  </sheetViews>
  <sheetFormatPr defaultRowHeight="13.5"/>
  <cols>
    <col min="1" max="1" width="38.875" customWidth="1"/>
    <col min="2" max="2" width="14.75" customWidth="1"/>
    <col min="3" max="3" width="7.75" customWidth="1"/>
    <col min="4" max="4" width="12.875" customWidth="1"/>
    <col min="5" max="5" width="33.375" customWidth="1"/>
  </cols>
  <sheetData>
    <row r="1" spans="1:5" ht="28.5" customHeight="1">
      <c r="A1" s="2" t="s">
        <v>17</v>
      </c>
      <c r="B1" s="2"/>
      <c r="C1" s="2"/>
      <c r="D1" s="2"/>
      <c r="E1" s="2"/>
    </row>
    <row r="2" spans="1:5" ht="18.75">
      <c r="A2" s="3" t="s">
        <v>0</v>
      </c>
      <c r="B2" s="3" t="s">
        <v>2</v>
      </c>
      <c r="C2" s="3">
        <v>4</v>
      </c>
      <c r="D2" s="3" t="s">
        <v>1</v>
      </c>
      <c r="E2" s="3" t="s">
        <v>3</v>
      </c>
    </row>
    <row r="3" spans="1:5">
      <c r="A3" t="s">
        <v>9</v>
      </c>
      <c r="B3" s="1">
        <v>33500</v>
      </c>
      <c r="C3">
        <v>2</v>
      </c>
      <c r="D3" s="1">
        <f>B3*C3</f>
        <v>67000</v>
      </c>
      <c r="E3" t="s">
        <v>4</v>
      </c>
    </row>
    <row r="4" spans="1:5">
      <c r="A4" t="s">
        <v>6</v>
      </c>
      <c r="B4" s="1">
        <v>26722.35</v>
      </c>
      <c r="C4">
        <v>1</v>
      </c>
      <c r="D4" s="1">
        <f>B4*C4</f>
        <v>26722.35</v>
      </c>
      <c r="E4" t="s">
        <v>5</v>
      </c>
    </row>
    <row r="5" spans="1:5">
      <c r="A5" t="s">
        <v>7</v>
      </c>
      <c r="B5" s="1">
        <v>26722.35</v>
      </c>
      <c r="C5">
        <v>1</v>
      </c>
      <c r="D5" s="1">
        <f>B5*C5</f>
        <v>26722.35</v>
      </c>
      <c r="E5" t="s">
        <v>5</v>
      </c>
    </row>
    <row r="6" spans="1:5">
      <c r="A6" t="s">
        <v>15</v>
      </c>
      <c r="B6" s="1">
        <v>27965.25</v>
      </c>
      <c r="C6">
        <v>2</v>
      </c>
      <c r="D6" s="1">
        <f>B6*C6</f>
        <v>55930.5</v>
      </c>
      <c r="E6" t="s">
        <v>8</v>
      </c>
    </row>
    <row r="7" spans="1:5">
      <c r="A7" t="s">
        <v>10</v>
      </c>
      <c r="B7" s="1">
        <v>1090</v>
      </c>
      <c r="C7">
        <v>2</v>
      </c>
      <c r="D7" s="1">
        <f>B7*C7</f>
        <v>2180</v>
      </c>
      <c r="E7" t="s">
        <v>11</v>
      </c>
    </row>
    <row r="8" spans="1:5">
      <c r="A8" t="s">
        <v>12</v>
      </c>
      <c r="B8" s="1">
        <v>688</v>
      </c>
      <c r="C8">
        <v>2</v>
      </c>
      <c r="D8" s="1">
        <f>B8*C8</f>
        <v>1376</v>
      </c>
      <c r="E8" t="s">
        <v>11</v>
      </c>
    </row>
    <row r="9" spans="1:5">
      <c r="A9" t="s">
        <v>13</v>
      </c>
      <c r="B9" s="1">
        <v>1088</v>
      </c>
      <c r="C9">
        <v>1</v>
      </c>
      <c r="D9" s="1">
        <f>B9*C9</f>
        <v>1088</v>
      </c>
      <c r="E9" t="s">
        <v>14</v>
      </c>
    </row>
    <row r="10" spans="1:5">
      <c r="A10" t="s">
        <v>16</v>
      </c>
      <c r="B10" s="1">
        <v>19999</v>
      </c>
      <c r="C10">
        <v>1</v>
      </c>
      <c r="D10" s="1">
        <f>B10*C10</f>
        <v>19999</v>
      </c>
      <c r="E10" t="s">
        <v>11</v>
      </c>
    </row>
    <row r="11" spans="1:5">
      <c r="A11" t="s">
        <v>28</v>
      </c>
      <c r="B11" s="1">
        <v>6999</v>
      </c>
      <c r="C11">
        <v>1</v>
      </c>
      <c r="D11" s="1">
        <f>B11*C11</f>
        <v>6999</v>
      </c>
      <c r="E11" t="s">
        <v>11</v>
      </c>
    </row>
    <row r="12" spans="1:5">
      <c r="A12" t="s">
        <v>18</v>
      </c>
      <c r="B12" s="1">
        <v>1599</v>
      </c>
      <c r="C12">
        <v>2</v>
      </c>
      <c r="D12" s="1">
        <f>B12*C12</f>
        <v>3198</v>
      </c>
      <c r="E12" t="s">
        <v>19</v>
      </c>
    </row>
    <row r="13" spans="1:5">
      <c r="A13" t="s">
        <v>20</v>
      </c>
      <c r="B13" s="1">
        <v>300</v>
      </c>
      <c r="C13">
        <v>4</v>
      </c>
      <c r="D13" s="1">
        <f>B13*C13</f>
        <v>1200</v>
      </c>
      <c r="E13" t="s">
        <v>21</v>
      </c>
    </row>
    <row r="14" spans="1:5">
      <c r="A14" t="s">
        <v>23</v>
      </c>
      <c r="B14" s="1">
        <v>8000</v>
      </c>
      <c r="C14">
        <v>2</v>
      </c>
      <c r="D14" s="1">
        <f>B14*C14</f>
        <v>16000</v>
      </c>
      <c r="E14" t="s">
        <v>22</v>
      </c>
    </row>
    <row r="15" spans="1:5">
      <c r="A15" t="s">
        <v>25</v>
      </c>
      <c r="B15" s="1">
        <v>5000</v>
      </c>
      <c r="C15">
        <v>4</v>
      </c>
      <c r="D15" s="1">
        <f>B15*C15</f>
        <v>20000</v>
      </c>
      <c r="E15" t="s">
        <v>24</v>
      </c>
    </row>
    <row r="16" spans="1:5">
      <c r="A16" t="s">
        <v>27</v>
      </c>
      <c r="B16" s="1">
        <v>2099</v>
      </c>
      <c r="C16">
        <v>2</v>
      </c>
      <c r="D16" s="1">
        <f>B16*C16</f>
        <v>4198</v>
      </c>
      <c r="E16" t="s">
        <v>26</v>
      </c>
    </row>
    <row r="17" spans="1:5">
      <c r="A17" t="s">
        <v>30</v>
      </c>
      <c r="B17" s="1">
        <v>800</v>
      </c>
      <c r="C17">
        <v>2</v>
      </c>
      <c r="D17" s="1">
        <f>B17*C17</f>
        <v>1600</v>
      </c>
      <c r="E17" t="s">
        <v>31</v>
      </c>
    </row>
    <row r="18" spans="1:5">
      <c r="A18" t="s">
        <v>33</v>
      </c>
      <c r="B18" s="1">
        <v>3699</v>
      </c>
      <c r="C18">
        <v>1</v>
      </c>
      <c r="D18" s="1">
        <f>B18*C18</f>
        <v>3699</v>
      </c>
      <c r="E18" t="s">
        <v>32</v>
      </c>
    </row>
    <row r="19" spans="1:5">
      <c r="A19" t="s">
        <v>41</v>
      </c>
      <c r="B19" s="1">
        <v>2788</v>
      </c>
      <c r="C19">
        <v>2</v>
      </c>
      <c r="D19" s="1">
        <f>B19*C19</f>
        <v>5576</v>
      </c>
      <c r="E19" t="s">
        <v>42</v>
      </c>
    </row>
    <row r="20" spans="1:5">
      <c r="A20" t="s">
        <v>43</v>
      </c>
      <c r="B20" s="1">
        <v>2088</v>
      </c>
      <c r="C20">
        <v>2</v>
      </c>
      <c r="D20" s="1">
        <f>B20*C20</f>
        <v>4176</v>
      </c>
      <c r="E20" t="s">
        <v>42</v>
      </c>
    </row>
    <row r="21" spans="1:5">
      <c r="A21" t="s">
        <v>45</v>
      </c>
      <c r="B21" s="1">
        <v>1500</v>
      </c>
      <c r="C21">
        <v>4</v>
      </c>
      <c r="D21" s="1">
        <f>B21*C21</f>
        <v>6000</v>
      </c>
      <c r="E21" t="s">
        <v>44</v>
      </c>
    </row>
    <row r="22" spans="1:5">
      <c r="A22" t="s">
        <v>39</v>
      </c>
      <c r="B22" s="1">
        <v>279</v>
      </c>
      <c r="C22">
        <v>1</v>
      </c>
      <c r="D22" s="1">
        <f>B22*C22</f>
        <v>279</v>
      </c>
      <c r="E22" t="s">
        <v>38</v>
      </c>
    </row>
    <row r="23" spans="1:5">
      <c r="A23" t="s">
        <v>34</v>
      </c>
      <c r="B23" s="1">
        <v>5000</v>
      </c>
      <c r="C23">
        <v>1</v>
      </c>
      <c r="D23" s="1">
        <f>B23*C23</f>
        <v>5000</v>
      </c>
      <c r="E23" t="s">
        <v>35</v>
      </c>
    </row>
    <row r="24" spans="1:5">
      <c r="A24" t="s">
        <v>36</v>
      </c>
      <c r="B24" s="1">
        <v>15000</v>
      </c>
      <c r="C24">
        <v>2</v>
      </c>
      <c r="D24" s="1">
        <f>B24*C24</f>
        <v>30000</v>
      </c>
      <c r="E24" t="s">
        <v>37</v>
      </c>
    </row>
    <row r="25" spans="1:5">
      <c r="A25" t="s">
        <v>47</v>
      </c>
      <c r="B25" s="1">
        <v>5000</v>
      </c>
      <c r="C25">
        <v>2</v>
      </c>
      <c r="D25" s="1">
        <f>B25*C25</f>
        <v>10000</v>
      </c>
      <c r="E25" t="s">
        <v>46</v>
      </c>
    </row>
    <row r="26" spans="1:5">
      <c r="A26" s="6" t="s">
        <v>29</v>
      </c>
      <c r="D26" s="4">
        <f>SUM(D3:D25)</f>
        <v>318943.2</v>
      </c>
    </row>
    <row r="27" spans="1:5">
      <c r="A27" s="5" t="s">
        <v>40</v>
      </c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</sheetData>
  <mergeCells count="2">
    <mergeCell ref="A1:E1"/>
    <mergeCell ref="A27:E2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2015-03-29T09:37:10Z</dcterms:modified>
</cp:coreProperties>
</file>