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AppData\Roaming\360CloudUI\Cache\506292089\机械制造实验室\2015\李兆基大楼冷加工实验室\"/>
    </mc:Choice>
  </mc:AlternateContent>
  <bookViews>
    <workbookView xWindow="0" yWindow="0" windowWidth="23055" windowHeight="97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F13" i="1"/>
  <c r="F12" i="1"/>
  <c r="F11" i="1"/>
  <c r="F10" i="1"/>
  <c r="F9" i="1"/>
  <c r="F8" i="1"/>
  <c r="F7" i="1"/>
  <c r="F6" i="1"/>
  <c r="F5" i="1"/>
  <c r="F4" i="1"/>
  <c r="F3" i="1"/>
  <c r="F14" i="1"/>
  <c r="F16" i="1" l="1"/>
</calcChain>
</file>

<file path=xl/sharedStrings.xml><?xml version="1.0" encoding="utf-8"?>
<sst xmlns="http://schemas.openxmlformats.org/spreadsheetml/2006/main" count="75" uniqueCount="40">
  <si>
    <t>教学设备更新</t>
  </si>
  <si>
    <t>序号</t>
  </si>
  <si>
    <t>名称</t>
  </si>
  <si>
    <t>规格</t>
  </si>
  <si>
    <r>
      <rPr>
        <b/>
        <sz val="12"/>
        <rFont val="宋体"/>
        <family val="3"/>
        <charset val="134"/>
      </rPr>
      <t>数量</t>
    </r>
  </si>
  <si>
    <r>
      <rPr>
        <b/>
        <sz val="12"/>
        <rFont val="宋体"/>
        <family val="3"/>
        <charset val="134"/>
      </rPr>
      <t>单价</t>
    </r>
    <r>
      <rPr>
        <b/>
        <sz val="12"/>
        <rFont val="Times New Roman"/>
        <family val="1"/>
      </rPr>
      <t xml:space="preserve"> </t>
    </r>
    <r>
      <rPr>
        <b/>
        <sz val="12"/>
        <rFont val="宋体"/>
        <family val="3"/>
        <charset val="134"/>
      </rPr>
      <t>（元）</t>
    </r>
  </si>
  <si>
    <r>
      <rPr>
        <b/>
        <sz val="12"/>
        <rFont val="宋体"/>
        <family val="3"/>
        <charset val="134"/>
      </rPr>
      <t>合计</t>
    </r>
    <r>
      <rPr>
        <b/>
        <sz val="12"/>
        <rFont val="宋体"/>
        <family val="3"/>
        <charset val="134"/>
      </rPr>
      <t>（元）</t>
    </r>
  </si>
  <si>
    <t>用途简述</t>
  </si>
  <si>
    <t>预计供货周期（天）</t>
  </si>
  <si>
    <t>类别</t>
  </si>
  <si>
    <t>备注</t>
  </si>
  <si>
    <t>部门</t>
  </si>
  <si>
    <t>执行情况</t>
  </si>
  <si>
    <t>投影仪</t>
  </si>
  <si>
    <t>教学设备</t>
  </si>
  <si>
    <t>电视</t>
  </si>
  <si>
    <t>电动幕布</t>
  </si>
  <si>
    <t>交换机（锐捷）</t>
  </si>
  <si>
    <t>共享器</t>
  </si>
  <si>
    <t>配套投影机，4入4出</t>
  </si>
  <si>
    <t>讲课视频系统配件</t>
  </si>
  <si>
    <t>线缆等</t>
  </si>
  <si>
    <t>讲课音频系统配件</t>
  </si>
  <si>
    <t>投影音箱功放</t>
  </si>
  <si>
    <t>音箱功放（CS455、天朗）</t>
  </si>
  <si>
    <t>红外无线麦克</t>
  </si>
  <si>
    <t>红外无线麦克（77B、海天）</t>
  </si>
  <si>
    <t>多媒体讲台</t>
  </si>
  <si>
    <t>HJ-FL02M、海捷</t>
  </si>
  <si>
    <t>讲课音视频系统配套</t>
  </si>
  <si>
    <t>中控器</t>
  </si>
  <si>
    <t>多媒体中控器</t>
  </si>
  <si>
    <t>1024*768</t>
    <phoneticPr fontId="2" type="noConversion"/>
  </si>
  <si>
    <t>电动、120寸、红叶</t>
    <phoneticPr fontId="2" type="noConversion"/>
  </si>
  <si>
    <t>电视及架子</t>
    <phoneticPr fontId="2" type="noConversion"/>
  </si>
  <si>
    <t>机械加工</t>
    <phoneticPr fontId="2" type="noConversion"/>
  </si>
  <si>
    <t>讲课音视频系统配套</t>
    <phoneticPr fontId="2" type="noConversion"/>
  </si>
  <si>
    <t>小型讨论</t>
    <phoneticPr fontId="2" type="noConversion"/>
  </si>
  <si>
    <t>工具柜</t>
    <phoneticPr fontId="2" type="noConversion"/>
  </si>
  <si>
    <t>放置工具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</si>
</sst>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宋体"/>
      <family val="2"/>
      <charset val="134"/>
      <scheme val="minor"/>
    </font>
    <font>
      <b/>
      <sz val="20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name val="宋体"/>
      <family val="3"/>
      <charset val="134"/>
    </font>
    <font>
      <b/>
      <sz val="12"/>
      <name val="宋体"/>
      <family val="3"/>
      <charset val="134"/>
    </font>
    <font>
      <b/>
      <sz val="12"/>
      <name val="Times New Roman"/>
      <family val="1"/>
    </font>
    <font>
      <b/>
      <sz val="14"/>
      <name val="宋体"/>
      <family val="3"/>
      <charset val="134"/>
    </font>
    <font>
      <sz val="11"/>
      <color indexed="60"/>
      <name val="宋体"/>
      <family val="3"/>
      <charset val="134"/>
    </font>
    <font>
      <sz val="12"/>
      <name val="Times New Roman"/>
      <family val="1"/>
    </font>
    <font>
      <sz val="12"/>
      <color indexed="8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Protection="0">
      <alignment vertical="top" wrapText="1"/>
    </xf>
  </cellStyleXfs>
  <cellXfs count="19">
    <xf numFmtId="0" fontId="0" fillId="0" borderId="0" xfId="0">
      <alignment vertical="center"/>
    </xf>
    <xf numFmtId="0" fontId="1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/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4" fontId="6" fillId="2" borderId="2" xfId="0" applyNumberFormat="1" applyFont="1" applyFill="1" applyBorder="1" applyAlignment="1">
      <alignment horizontal="center" vertical="center" wrapText="1"/>
    </xf>
    <xf numFmtId="4" fontId="5" fillId="2" borderId="2" xfId="0" applyNumberFormat="1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0" fontId="8" fillId="2" borderId="0" xfId="0" applyFont="1" applyFill="1" applyAlignment="1"/>
    <xf numFmtId="0" fontId="4" fillId="2" borderId="0" xfId="0" applyFont="1" applyFill="1" applyAlignment="1"/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4" fontId="9" fillId="3" borderId="5" xfId="0" applyNumberFormat="1" applyFont="1" applyFill="1" applyBorder="1" applyAlignment="1">
      <alignment horizontal="right" vertical="center" wrapText="1"/>
    </xf>
    <xf numFmtId="0" fontId="5" fillId="3" borderId="6" xfId="0" applyFont="1" applyFill="1" applyBorder="1" applyAlignment="1">
      <alignment horizontal="center" vertical="center"/>
    </xf>
    <xf numFmtId="4" fontId="0" fillId="0" borderId="0" xfId="0" applyNumberFormat="1">
      <alignment vertical="center"/>
    </xf>
    <xf numFmtId="0" fontId="5" fillId="3" borderId="5" xfId="0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A15" sqref="A3:XFD15"/>
    </sheetView>
  </sheetViews>
  <sheetFormatPr defaultRowHeight="13.5"/>
  <cols>
    <col min="2" max="2" width="22.5" customWidth="1"/>
    <col min="3" max="3" width="25.5" customWidth="1"/>
    <col min="5" max="5" width="12.625" customWidth="1"/>
    <col min="6" max="6" width="13.625" customWidth="1"/>
    <col min="7" max="7" width="29.375" customWidth="1"/>
    <col min="8" max="8" width="14.5" customWidth="1"/>
  </cols>
  <sheetData>
    <row r="1" spans="1:12" s="3" customFormat="1" ht="36.6" customHeight="1" thickBo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s="10" customFormat="1" ht="23.45" customHeight="1">
      <c r="A2" s="4" t="s">
        <v>1</v>
      </c>
      <c r="B2" s="5" t="s">
        <v>2</v>
      </c>
      <c r="C2" s="5" t="s">
        <v>3</v>
      </c>
      <c r="D2" s="6" t="s">
        <v>4</v>
      </c>
      <c r="E2" s="7" t="s">
        <v>5</v>
      </c>
      <c r="F2" s="8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9" t="s">
        <v>12</v>
      </c>
    </row>
    <row r="3" spans="1:12" s="11" customFormat="1" ht="14.45" customHeight="1">
      <c r="A3" s="12">
        <v>1</v>
      </c>
      <c r="B3" s="13" t="s">
        <v>13</v>
      </c>
      <c r="C3" s="13" t="s">
        <v>32</v>
      </c>
      <c r="D3" s="14">
        <v>2</v>
      </c>
      <c r="E3" s="15">
        <v>8700</v>
      </c>
      <c r="F3" s="15">
        <f t="shared" ref="F3:F13" si="0">SUM(D3*E3)</f>
        <v>17400</v>
      </c>
      <c r="G3" s="13" t="s">
        <v>36</v>
      </c>
      <c r="H3" s="13">
        <v>7</v>
      </c>
      <c r="I3" s="13" t="s">
        <v>14</v>
      </c>
      <c r="J3" s="13"/>
      <c r="K3" s="13" t="s">
        <v>35</v>
      </c>
      <c r="L3" s="16"/>
    </row>
    <row r="4" spans="1:12" s="11" customFormat="1" ht="14.45" customHeight="1">
      <c r="A4" s="12">
        <v>2</v>
      </c>
      <c r="B4" s="13" t="s">
        <v>16</v>
      </c>
      <c r="C4" s="13" t="s">
        <v>33</v>
      </c>
      <c r="D4" s="14">
        <v>2</v>
      </c>
      <c r="E4" s="15">
        <v>1300</v>
      </c>
      <c r="F4" s="15">
        <f t="shared" si="0"/>
        <v>2600</v>
      </c>
      <c r="G4" s="13" t="s">
        <v>36</v>
      </c>
      <c r="H4" s="13">
        <v>7</v>
      </c>
      <c r="I4" s="13" t="s">
        <v>14</v>
      </c>
      <c r="J4" s="13"/>
      <c r="K4" s="13" t="s">
        <v>35</v>
      </c>
      <c r="L4" s="16"/>
    </row>
    <row r="5" spans="1:12" s="10" customFormat="1" ht="14.45" customHeight="1">
      <c r="A5" s="12">
        <v>3</v>
      </c>
      <c r="B5" s="13" t="s">
        <v>17</v>
      </c>
      <c r="C5" s="13"/>
      <c r="D5" s="14">
        <v>4</v>
      </c>
      <c r="E5" s="15">
        <v>1610</v>
      </c>
      <c r="F5" s="15">
        <f t="shared" si="0"/>
        <v>6440</v>
      </c>
      <c r="G5" s="13" t="s">
        <v>36</v>
      </c>
      <c r="H5" s="13">
        <v>7</v>
      </c>
      <c r="I5" s="13" t="s">
        <v>14</v>
      </c>
      <c r="J5" s="13"/>
      <c r="K5" s="13" t="s">
        <v>35</v>
      </c>
      <c r="L5" s="16"/>
    </row>
    <row r="6" spans="1:12" s="10" customFormat="1" ht="14.45" customHeight="1">
      <c r="A6" s="12">
        <v>4</v>
      </c>
      <c r="B6" s="13" t="s">
        <v>17</v>
      </c>
      <c r="C6" s="13"/>
      <c r="D6" s="14">
        <v>4</v>
      </c>
      <c r="E6" s="15">
        <v>2990</v>
      </c>
      <c r="F6" s="15">
        <f t="shared" si="0"/>
        <v>11960</v>
      </c>
      <c r="G6" s="13" t="s">
        <v>36</v>
      </c>
      <c r="H6" s="13">
        <v>7</v>
      </c>
      <c r="I6" s="13" t="s">
        <v>14</v>
      </c>
      <c r="J6" s="13"/>
      <c r="K6" s="13" t="s">
        <v>35</v>
      </c>
      <c r="L6" s="16"/>
    </row>
    <row r="7" spans="1:12" s="11" customFormat="1" ht="14.45" customHeight="1">
      <c r="A7" s="12">
        <v>5</v>
      </c>
      <c r="B7" s="13" t="s">
        <v>18</v>
      </c>
      <c r="C7" s="13" t="s">
        <v>19</v>
      </c>
      <c r="D7" s="14">
        <v>4</v>
      </c>
      <c r="E7" s="15">
        <v>500</v>
      </c>
      <c r="F7" s="15">
        <f t="shared" si="0"/>
        <v>2000</v>
      </c>
      <c r="G7" s="13" t="s">
        <v>36</v>
      </c>
      <c r="H7" s="13">
        <v>7</v>
      </c>
      <c r="I7" s="13" t="s">
        <v>14</v>
      </c>
      <c r="J7" s="13"/>
      <c r="K7" s="13" t="s">
        <v>35</v>
      </c>
      <c r="L7" s="16"/>
    </row>
    <row r="8" spans="1:12" s="11" customFormat="1" ht="14.45" customHeight="1">
      <c r="A8" s="12">
        <v>6</v>
      </c>
      <c r="B8" s="13" t="s">
        <v>20</v>
      </c>
      <c r="C8" s="13" t="s">
        <v>21</v>
      </c>
      <c r="D8" s="14">
        <v>4</v>
      </c>
      <c r="E8" s="15">
        <v>800</v>
      </c>
      <c r="F8" s="15">
        <f t="shared" si="0"/>
        <v>3200</v>
      </c>
      <c r="G8" s="13" t="s">
        <v>36</v>
      </c>
      <c r="H8" s="13">
        <v>7</v>
      </c>
      <c r="I8" s="13" t="s">
        <v>14</v>
      </c>
      <c r="J8" s="13"/>
      <c r="K8" s="13" t="s">
        <v>35</v>
      </c>
      <c r="L8" s="16"/>
    </row>
    <row r="9" spans="1:12" s="11" customFormat="1" ht="14.45" customHeight="1">
      <c r="A9" s="12">
        <v>7</v>
      </c>
      <c r="B9" s="13" t="s">
        <v>22</v>
      </c>
      <c r="C9" s="13" t="s">
        <v>21</v>
      </c>
      <c r="D9" s="14">
        <v>4</v>
      </c>
      <c r="E9" s="15">
        <v>700</v>
      </c>
      <c r="F9" s="15">
        <f t="shared" si="0"/>
        <v>2800</v>
      </c>
      <c r="G9" s="13" t="s">
        <v>36</v>
      </c>
      <c r="H9" s="13">
        <v>7</v>
      </c>
      <c r="I9" s="13" t="s">
        <v>14</v>
      </c>
      <c r="J9" s="13"/>
      <c r="K9" s="13" t="s">
        <v>35</v>
      </c>
      <c r="L9" s="16"/>
    </row>
    <row r="10" spans="1:12" s="11" customFormat="1" ht="14.45" customHeight="1">
      <c r="A10" s="12">
        <v>8</v>
      </c>
      <c r="B10" s="13" t="s">
        <v>23</v>
      </c>
      <c r="C10" s="13" t="s">
        <v>24</v>
      </c>
      <c r="D10" s="14">
        <v>4</v>
      </c>
      <c r="E10" s="15">
        <v>5300</v>
      </c>
      <c r="F10" s="15">
        <f t="shared" si="0"/>
        <v>21200</v>
      </c>
      <c r="G10" s="13" t="s">
        <v>36</v>
      </c>
      <c r="H10" s="13">
        <v>7</v>
      </c>
      <c r="I10" s="13" t="s">
        <v>14</v>
      </c>
      <c r="J10" s="13"/>
      <c r="K10" s="13" t="s">
        <v>35</v>
      </c>
      <c r="L10" s="16"/>
    </row>
    <row r="11" spans="1:12" s="11" customFormat="1" ht="14.45" customHeight="1">
      <c r="A11" s="12">
        <v>9</v>
      </c>
      <c r="B11" s="13" t="s">
        <v>25</v>
      </c>
      <c r="C11" s="13" t="s">
        <v>26</v>
      </c>
      <c r="D11" s="14">
        <v>4</v>
      </c>
      <c r="E11" s="15">
        <v>2650</v>
      </c>
      <c r="F11" s="15">
        <f t="shared" si="0"/>
        <v>10600</v>
      </c>
      <c r="G11" s="13" t="s">
        <v>36</v>
      </c>
      <c r="H11" s="13">
        <v>7</v>
      </c>
      <c r="I11" s="13" t="s">
        <v>14</v>
      </c>
      <c r="J11" s="13"/>
      <c r="K11" s="13" t="s">
        <v>35</v>
      </c>
      <c r="L11" s="16"/>
    </row>
    <row r="12" spans="1:12" s="11" customFormat="1" ht="14.45" customHeight="1">
      <c r="A12" s="12">
        <v>10</v>
      </c>
      <c r="B12" s="13" t="s">
        <v>27</v>
      </c>
      <c r="C12" s="13" t="s">
        <v>28</v>
      </c>
      <c r="D12" s="14">
        <v>4</v>
      </c>
      <c r="E12" s="15">
        <v>3500</v>
      </c>
      <c r="F12" s="15">
        <f t="shared" si="0"/>
        <v>14000</v>
      </c>
      <c r="G12" s="13" t="s">
        <v>36</v>
      </c>
      <c r="H12" s="13">
        <v>7</v>
      </c>
      <c r="I12" s="13" t="s">
        <v>14</v>
      </c>
      <c r="J12" s="13"/>
      <c r="K12" s="13" t="s">
        <v>35</v>
      </c>
      <c r="L12" s="16"/>
    </row>
    <row r="13" spans="1:12" s="10" customFormat="1" ht="14.45" customHeight="1">
      <c r="A13" s="12">
        <v>11</v>
      </c>
      <c r="B13" s="13" t="s">
        <v>30</v>
      </c>
      <c r="C13" s="13" t="s">
        <v>31</v>
      </c>
      <c r="D13" s="14">
        <v>4</v>
      </c>
      <c r="E13" s="15">
        <v>1150</v>
      </c>
      <c r="F13" s="15">
        <f t="shared" si="0"/>
        <v>4600</v>
      </c>
      <c r="G13" s="13" t="s">
        <v>29</v>
      </c>
      <c r="H13" s="13">
        <v>7</v>
      </c>
      <c r="I13" s="13" t="s">
        <v>14</v>
      </c>
      <c r="J13" s="13"/>
      <c r="K13" s="13" t="s">
        <v>35</v>
      </c>
      <c r="L13" s="16"/>
    </row>
    <row r="14" spans="1:12" s="11" customFormat="1" ht="14.45" customHeight="1">
      <c r="A14" s="12">
        <v>12</v>
      </c>
      <c r="B14" s="13" t="s">
        <v>15</v>
      </c>
      <c r="C14" s="13" t="s">
        <v>34</v>
      </c>
      <c r="D14" s="14">
        <v>2</v>
      </c>
      <c r="E14" s="15">
        <v>9000</v>
      </c>
      <c r="F14" s="15">
        <f>SUM(D14*E14)</f>
        <v>18000</v>
      </c>
      <c r="G14" s="13" t="s">
        <v>37</v>
      </c>
      <c r="H14" s="13">
        <v>7</v>
      </c>
      <c r="I14" s="13" t="s">
        <v>14</v>
      </c>
      <c r="J14" s="13"/>
      <c r="K14" s="13" t="s">
        <v>35</v>
      </c>
      <c r="L14" s="16"/>
    </row>
    <row r="15" spans="1:12" s="11" customFormat="1" ht="14.45" customHeight="1">
      <c r="A15" s="13">
        <v>13</v>
      </c>
      <c r="B15" s="13" t="s">
        <v>38</v>
      </c>
      <c r="C15" s="13"/>
      <c r="D15" s="14">
        <v>10</v>
      </c>
      <c r="E15" s="15">
        <v>3500</v>
      </c>
      <c r="F15" s="15">
        <f>SUM(D15*E15)</f>
        <v>35000</v>
      </c>
      <c r="G15" s="13" t="s">
        <v>39</v>
      </c>
      <c r="H15" s="13">
        <v>10</v>
      </c>
      <c r="I15" s="13" t="s">
        <v>14</v>
      </c>
      <c r="J15" s="13"/>
      <c r="K15" s="13" t="s">
        <v>35</v>
      </c>
      <c r="L15" s="18"/>
    </row>
    <row r="16" spans="1:12">
      <c r="F16" s="17">
        <f>SUM(F3:F15)</f>
        <v>149800</v>
      </c>
    </row>
  </sheetData>
  <mergeCells count="1">
    <mergeCell ref="A1:L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Sky123.Org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dcterms:created xsi:type="dcterms:W3CDTF">2015-11-25T07:14:37Z</dcterms:created>
  <dcterms:modified xsi:type="dcterms:W3CDTF">2015-11-25T07:41:11Z</dcterms:modified>
</cp:coreProperties>
</file>