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110" yWindow="45" windowWidth="10380" windowHeight="9960"/>
  </bookViews>
  <sheets>
    <sheet name="Goal 8 - Matriks 1" sheetId="3" r:id="rId1"/>
  </sheets>
  <definedNames>
    <definedName name="_xlnm.Print_Area" localSheetId="0">'Goal 8 - Matriks 1'!$A$1:$M$37</definedName>
  </definedNames>
  <calcPr calcId="145621"/>
</workbook>
</file>

<file path=xl/calcChain.xml><?xml version="1.0" encoding="utf-8"?>
<calcChain xmlns="http://schemas.openxmlformats.org/spreadsheetml/2006/main">
  <c r="I4" i="3" l="1"/>
</calcChain>
</file>

<file path=xl/comments1.xml><?xml version="1.0" encoding="utf-8"?>
<comments xmlns="http://schemas.openxmlformats.org/spreadsheetml/2006/main">
  <authors>
    <author>user</author>
  </authors>
  <commentList>
    <comment ref="E5" authorId="0">
      <text>
        <r>
          <rPr>
            <b/>
            <sz val="9"/>
            <color indexed="81"/>
            <rFont val="Tahoma"/>
            <family val="2"/>
          </rPr>
          <t>user:</t>
        </r>
        <r>
          <rPr>
            <sz val="9"/>
            <color indexed="81"/>
            <rFont val="Tahoma"/>
            <family val="2"/>
          </rPr>
          <t xml:space="preserve">
Publikasi BPS :  Perkembangan Beberapa Indikator Utama Sosial Ekonomi Indonesia - November 2016</t>
        </r>
      </text>
    </comment>
  </commentList>
</comments>
</file>

<file path=xl/sharedStrings.xml><?xml version="1.0" encoding="utf-8"?>
<sst xmlns="http://schemas.openxmlformats.org/spreadsheetml/2006/main" count="321" uniqueCount="174">
  <si>
    <t>8.2 Mencapai tingkat produktivitas ekonomi yang lebih tinggi, melalui diversifikasi, peningkatan dan inovasi teknologi, termasuk melalui fokus pada sektor yang memberi nilai tambah tinggi dan padat karya.</t>
  </si>
  <si>
    <t>8.3 Menggalakkan kebijakan pembangunan yang mendukung kegiatan produktif, penciptaan lapangan kerja layak, kewirausahaan, kreativitas dan inovasi, dan mendorong formalisasi dan pertumbuhan usaha mikro, kecil, dan menengah, termasuk melalui akses terhadap jasa keuangan.</t>
  </si>
  <si>
    <t>8.5 Pada tahun 2030, mencapai pekerjaan tetap dan produktif dan pekerjaan yang layak bagi semua perempuan dan laki-laki, termasuk bagi pemuda dan penyandang difabilitas, dan upah yang sama untuk pekerjaan yang sama nilainya.</t>
  </si>
  <si>
    <t>8.6 Pada tahun 2020, secara substansial mengurangi proporsi usia muda yang tidak bekerja, tidak menempuh pendidikan atau pelatihan.</t>
  </si>
  <si>
    <t>8.7 Mengambil tindakan cepat dan untuk memberantas kerja paksa, mengakhiri perbudakan dan penjualan manusia, mengamankan larangan dan penghapusan bentuk terburuk tenaga kerja anak, termasuk perekrutan dan penggunaan tentara anak-anak, dan pada tahun 2025 mengakhiri tenaga kerja anak dalam segala bentuknya.</t>
  </si>
  <si>
    <t>8.8 Melindungi hak-hak tenaga kerja dan mempromosikan lingkungan kerja yang aman dan terjamin bagi semua pekerja, termasuk pekerja migran, khususnya pekerja migran perempuan, dan mereka yang bekerja dalam pekerjaan berbahaya.</t>
  </si>
  <si>
    <t>8.9 Pada tahun 2030, menyusun dan melaksanakan kebijakan untuk mempromosikan pariwisata berkelanjutan yang menciptakan lapangan kerja dan mempromosikan budaya dan produk lokal.</t>
  </si>
  <si>
    <t>8.10 Memperkuat kapasitas lembaga keuangan domestik untuk mendorong dan memperluas akses terhadap perbankan, asuransi dan jasa keuangan bagi semua.</t>
  </si>
  <si>
    <t>8.1.1*</t>
  </si>
  <si>
    <t>8.1.1.(a)</t>
  </si>
  <si>
    <t>8.2.1*</t>
  </si>
  <si>
    <t>8.3.1*</t>
  </si>
  <si>
    <t>8.3.1.(a)</t>
  </si>
  <si>
    <t>8.3.1.(b)</t>
  </si>
  <si>
    <t>8.3.1.(c)</t>
  </si>
  <si>
    <t>8.4.1</t>
  </si>
  <si>
    <t>8.4.2</t>
  </si>
  <si>
    <t>8.5.1*</t>
  </si>
  <si>
    <t>8.5.2*</t>
  </si>
  <si>
    <t>8.5.2.(a)</t>
  </si>
  <si>
    <t>8.6.1*</t>
  </si>
  <si>
    <t>8.7.1</t>
  </si>
  <si>
    <t>Persentase dan jumlah anak usia 5-17 tahun, yang bekerja, dibedakan berdasarkan jenis kelamin dan kelompok umur (dibedakan berdasarkan bentuk-bentuk pekerjaan terburuk untuk anak).</t>
  </si>
  <si>
    <t>8.8.1</t>
  </si>
  <si>
    <t>8.8.1.(a)</t>
  </si>
  <si>
    <t>Jumlah perusahaan yang menerapkan norma K3.</t>
  </si>
  <si>
    <t>8.8.2</t>
  </si>
  <si>
    <t>Peningkatan kepatuhan atas hak-hak pekerja (kebebasan berserikat dan perundingan kolektif) berdasarkan sumber tekstual ILO dan peraturan perundang-undangan negara terkait.</t>
  </si>
  <si>
    <t>8.9.1*</t>
  </si>
  <si>
    <t>8.9.1.(a)</t>
  </si>
  <si>
    <t>8.9.1.(b)</t>
  </si>
  <si>
    <t>Jumlah kunjungan wisatawan nusantara.</t>
  </si>
  <si>
    <t>8.9.1.(c)</t>
  </si>
  <si>
    <t>8.9.2*</t>
  </si>
  <si>
    <t>8.10.1*</t>
  </si>
  <si>
    <t>8.10.1.(a)</t>
  </si>
  <si>
    <t>8.10.1.(b)</t>
  </si>
  <si>
    <t>8.a.1</t>
  </si>
  <si>
    <t>8.b.1</t>
  </si>
  <si>
    <t>TUJUAN 8</t>
  </si>
  <si>
    <t>Target</t>
  </si>
  <si>
    <t>Kode Indikator</t>
  </si>
  <si>
    <t>Nama Indikator</t>
  </si>
  <si>
    <t>Keterangan</t>
  </si>
  <si>
    <t>Sumber Data</t>
  </si>
  <si>
    <t xml:space="preserve">Satuan </t>
  </si>
  <si>
    <t>Pencapaian</t>
  </si>
  <si>
    <t xml:space="preserve">Instansi Pelaksana </t>
  </si>
  <si>
    <t>Indikator nasional yang sesuai dengan indikator global (tidak ada di dalam lampiran perpres).</t>
  </si>
  <si>
    <t xml:space="preserve">% (Persen) </t>
  </si>
  <si>
    <t>NA</t>
  </si>
  <si>
    <t>Indikator nasional sebagai proksi indikator global (ada di dalam lampiran perpres).</t>
  </si>
  <si>
    <t xml:space="preserve">Juta Rupiah </t>
  </si>
  <si>
    <t>Indikator nasional yang sesuai dengan indikator global (ada di dalam lampiran perpres).</t>
  </si>
  <si>
    <t xml:space="preserve">43,37%
</t>
  </si>
  <si>
    <t>Indikator nasional sebagai proksi indikator global (tidak ada di dalam lampiran perpres).</t>
  </si>
  <si>
    <t>Indikator global yang akan dikembangkan.</t>
  </si>
  <si>
    <t>Rupiah</t>
  </si>
  <si>
    <t>Laki -laki : 6.07%
Perempuan : 6.37%
Total : 6.18%</t>
  </si>
  <si>
    <t>Laki -laki : 5.70%
Perempuan : 5.45%
Total : 5.61%</t>
  </si>
  <si>
    <t>BPS</t>
  </si>
  <si>
    <t>Indikator global yang memiliki proksi dan akan dikembangkan.</t>
  </si>
  <si>
    <t xml:space="preserve">Perusahaan </t>
  </si>
  <si>
    <t>Kementerian Koordinator Bidang Kemaritiman; Kementerian Perencanaan Pembangunan Nasional/Badan Perencanaan Pembangunan Nasional; Kementerian Keuangan; Kementerian Pariwisata.</t>
  </si>
  <si>
    <t xml:space="preserve">Juta Orang </t>
  </si>
  <si>
    <t>11.90 (Milliar USD)</t>
  </si>
  <si>
    <t>a. Jumlah  ATM per 100.000 penduduk dewasa</t>
  </si>
  <si>
    <t>Unit</t>
  </si>
  <si>
    <t>54 (Mei)</t>
  </si>
  <si>
    <t>b. Jumlah kantor bank  per 100.000 penduduk dewasa</t>
  </si>
  <si>
    <t>16 (Mei)</t>
  </si>
  <si>
    <t>Km</t>
  </si>
  <si>
    <t>*proporsi kredit umkm konvensional dan syariah</t>
  </si>
  <si>
    <t>8.10.2*</t>
  </si>
  <si>
    <t>Kementerian Ketenagakerjaan</t>
  </si>
  <si>
    <t xml:space="preserve">Acuan Dasar 
(2015) </t>
  </si>
  <si>
    <t>45,141
(Tahun dasar 2010)</t>
  </si>
  <si>
    <t>Jumlah devisa sektor pariwisata</t>
  </si>
  <si>
    <t>Triliun Rupiah  
(Kurs Rp12.000)</t>
  </si>
  <si>
    <t>4,0-5,0</t>
  </si>
  <si>
    <t>5,0-5,3</t>
  </si>
  <si>
    <t>Kali</t>
  </si>
  <si>
    <t>Keterangan:</t>
  </si>
  <si>
    <t>43,37
Laki-laki: 40,66
Perempuan: 47,84</t>
  </si>
  <si>
    <t>87,12
Laki-laki: 83,73
Perempuan: 93,19</t>
  </si>
  <si>
    <t>Persentase tenaga kerja formal</t>
  </si>
  <si>
    <t>Persentase tenaga kerja informal sektor pertanian</t>
  </si>
  <si>
    <t>Proporsi lapangan kerja informal sektor non-pertanian, berdasarkan jenis kelamin</t>
  </si>
  <si>
    <t>Laju pertumbuhan PDB per tenaga kerja/Tingkat pertumbuhan PDB riil per orang bekerja per tahun</t>
  </si>
  <si>
    <t>BPS 
(Statistik Indonesia; Sakernas)</t>
  </si>
  <si>
    <t>BPS
(Sakernas)</t>
  </si>
  <si>
    <t>Persentase setengah pengangguran</t>
  </si>
  <si>
    <t>Tingkat pengangguran terbuka berdasarkan jenis kelamin dan kelompok umur</t>
  </si>
  <si>
    <t>Upah rata-rata per jam pekerja</t>
  </si>
  <si>
    <t>Persentase usia muda (15-24) yang sedang tidak sekolah, bekerja atau mengikuti pelatihan (NEET)</t>
  </si>
  <si>
    <t>Bank Indonesia (SSKI)</t>
  </si>
  <si>
    <t xml:space="preserve">BPS
(Podes) </t>
  </si>
  <si>
    <t>Nota Keuangan</t>
  </si>
  <si>
    <t>Laju pertumbuhan PDB per kapita</t>
  </si>
  <si>
    <t>PDB per kapita</t>
  </si>
  <si>
    <t>BPS
(Statistik indonesia)</t>
  </si>
  <si>
    <t>Proporsi kontribusi pariwisata terhadap PDB</t>
  </si>
  <si>
    <t>Jumlah wisatawan mancanegara</t>
  </si>
  <si>
    <t>BPS
(Statistik Pariwisata)</t>
  </si>
  <si>
    <t>Jumlah pekerja pada industri pariwisata dalam proporsi terhadap total pekerja</t>
  </si>
  <si>
    <t>Tingkat frekuensi kecelakaan kerja fatal dan non-fatal, berdasarkan jenis kelamin, sektor pekerjaan dan status migran</t>
  </si>
  <si>
    <t xml:space="preserve">Bank Indonesia (SSKI); BPS-Kemen KUKM </t>
  </si>
  <si>
    <t>6,18
Laki-laki: 6,07
Perempuan: 6,37
Usia 15-24: 22,59
Usia 25+: 2,91</t>
  </si>
  <si>
    <t>5,61
Laki-laki: 5,70
Perempuan: 5,45
Usia 15-24: 19,45
Usia 25+: 2,83</t>
  </si>
  <si>
    <t>43,08
Laki-laki: 40,02
Perempuan: 47,80</t>
  </si>
  <si>
    <t>5,2 - 5,5</t>
  </si>
  <si>
    <t>Rata-rata Daerah Tertinggal: 45,02 (2011)
Rata-rata Nasional: 24,92 (2011)</t>
  </si>
  <si>
    <t>Total pengeluaran pemerintah dalam program perlindungan sosial dan ketenagakerjaan dalam proporsi terhadap anggaran nasional dan PDB</t>
  </si>
  <si>
    <t>Bantuan untuk komitmen perdagangan dan pencairan pendanaan</t>
  </si>
  <si>
    <t>Proporsi kepemilikan rekening bank orang dewasa (18 tahun dan lebih) atau lembaga keuangan lain atau dengan pelayanan jasa keuangan bergerak</t>
  </si>
  <si>
    <t>Proporsi kredit UMKM terhadap total kredit</t>
  </si>
  <si>
    <t>Rata-rata jarak lembaga keuangan (Bank Umum)</t>
  </si>
  <si>
    <t>Kementerian Koordinator Bidang Perekonomian; Kementerian Perencanaan Pembangunan Nasional/ Badan Perencanaan Pembangunan Nasional; Kementerian Keuangan</t>
  </si>
  <si>
    <t>Kementerian Koordinator Bidang Perekonomian; Kementerian Perencanaan Pembangunan Nasional/Badan Perencanaan Pembangunan Nasional; Kementerian Keuangan; Kementerian Ketenagakerjaan; Kementerian Koperasi dan Usaha Kecil dan Menengah</t>
  </si>
  <si>
    <t>Kementerian Koordinator Bidang Perekonomian; Kementerian Perencanaan Pembangunan Nasional/  Badan Perencanaan Pembangunan Nasional; Kementerian Ketenagakerjaan; Kementerian Koperasi dan Usaha Kecil dan Menengah</t>
  </si>
  <si>
    <t>Persentase akses UMKM (Usaha Mikro, Kecil, dan Menengah) ke layanan keuangan</t>
  </si>
  <si>
    <t>Kementerian Koordinator Bidang Perekonomian; Kementerian Koordinator Bidang Kemaritiman; Kementerian Perencanaan Pembangunan Nasional/  Badan Perencanaan Pembangunan Nasional; Kementerian Ketenagakerjaan; Kementerian Koperasi dan Usaha Kecil dan Menengah; Kementerian Pertanian.</t>
  </si>
  <si>
    <t>Kementerian Koordinator Bidang Perekonomian; Kementerian Perencanaan Pembangunan Nasional/Badan Perencanaan Pembangunan Nasional; Kementerian Keuangan; Kementerian Ketenagakerjaan; Kementerian Koperasi dan Usaha Kecil dan Menengah.</t>
  </si>
  <si>
    <t>Kementerian Koordinator Bidang Perekonomian; Kementerian Perencanaan Pembangunan Nasional/Badan Perencanaan Pembangunan Nasional; Kementerian Ketenagakerjaan; Kementerian Koperasi dan Usaha Kecil dan Menengah</t>
  </si>
  <si>
    <t>Kementerian Koordinator Bidang Perekonomian; Kementerian Perencanaan Pembangunan Nasional/Badan Perencanaan Pembangunan Nasional; Kementerian Ketenagakerjaan</t>
  </si>
  <si>
    <t>Kementerian Koordinator Bidang Kemaritiman; Kementerian Perencanaan Pembangunan Nasional/Badan Perencanaan Pembangunan Nasional; Kementerian Pariwisata</t>
  </si>
  <si>
    <t>Kementerian Koordinator Bidang Kemaritiman; Kementerian Perencanaan Pembangunan Nasional/Badan Perencanaan Pembangunan Nasional; Kementerian Pariwisata; Kementerian Ketenagakerjaan</t>
  </si>
  <si>
    <t>Kementerian Koordinator Bidang Perekonomian; Kementerian Perencanaan Pembangunan Nasional/Badan Perencanaan Pembangunan Nasional; Kementerian Keuangan; Bank Indonesia; Otoritas Jasa Keuangan;</t>
  </si>
  <si>
    <t>Kementerian Koordinator Bidang Perekonomian; Kementerian Perencanaan Pembangunan Nasional/Badan Perencanaan Pembangunan Nasional; Kementerian Keuangan; Kementerian Koperasi dan Usaha Kecil Menengah; Bank Indonesia; Otoritas Jasa Keuangan</t>
  </si>
  <si>
    <t>Kementerian Koordinator Bidang Perekonomian; Kementerian Koordinator Bidang Pembangunan Manusia dan Kebudayaan; Kementerian Perencanaan Pembangunan Nasional/Badan Perencanaan Pembangunan Nasional; Kementerian Keuangan; Kementerian Desa, Daerah Tertinggal dan Transmigrasi; Bank Indonesia; Otoritas Jasa Keuangan</t>
  </si>
  <si>
    <t>Kementerian Koordinator Bidang Perekonomian; Kementerian Perencanaan Pembangunan Nasional/Badan Perencanaan Pembangunan Nasional; Kementerian Keuangan; Bank Indonesia; Otoritas Jasa Keuangan</t>
  </si>
  <si>
    <t>Kementerian Koordinator Bidang Perekonomian; Kementerian Ketenagakerjaan</t>
  </si>
  <si>
    <t>Kementerian Koordinator Bidang Perekonomian; Kementerian Ketenagakerjaan; Kementerian BUMN.</t>
  </si>
  <si>
    <t>Kementerian Koordinator Bidang Perekonomian; Kementerian Perencanaan Pembangunan Nasional/Badan Perencanaan Pembangunan Nasional; Kementerian Ketenagakerjaan; Kementerian Pendidikan dan Kebudayaan</t>
  </si>
  <si>
    <t>88,59
Laki-laki: 85,32
Perempuan: 94,32</t>
  </si>
  <si>
    <t>4,70
(Tahun dasar 2010)</t>
  </si>
  <si>
    <r>
      <t xml:space="preserve">8.1 </t>
    </r>
    <r>
      <rPr>
        <sz val="12"/>
        <color rgb="FF000000"/>
        <rFont val="Calibri"/>
        <family val="2"/>
        <scheme val="minor"/>
      </rPr>
      <t>Mempertahankan pertumbuhan ekonomi per kapita sesuai dengan kondisi nasional dan, khususnya, setidaknya 7 persen pertumbuhan produk domestik bruto per tahun di negara kurang berkembang.</t>
    </r>
  </si>
  <si>
    <r>
      <t xml:space="preserve">4.62% (2015)
</t>
    </r>
    <r>
      <rPr>
        <sz val="12"/>
        <color rgb="FFFF0000"/>
        <rFont val="Calibri"/>
        <family val="2"/>
        <scheme val="minor"/>
      </rPr>
      <t>4,7% BPS diolah</t>
    </r>
  </si>
  <si>
    <r>
      <t xml:space="preserve">NA
</t>
    </r>
    <r>
      <rPr>
        <sz val="12"/>
        <color rgb="FFFF0000"/>
        <rFont val="Calibri"/>
        <family val="2"/>
        <scheme val="minor"/>
      </rPr>
      <t>1,83% BPS diolah</t>
    </r>
  </si>
  <si>
    <r>
      <t xml:space="preserve">48,28%
</t>
    </r>
    <r>
      <rPr>
        <sz val="12"/>
        <color rgb="FFFF0000"/>
        <rFont val="Calibri"/>
        <family val="2"/>
        <scheme val="minor"/>
      </rPr>
      <t>42,25% (EPW RPJMN)</t>
    </r>
  </si>
  <si>
    <r>
      <t xml:space="preserve">49,2%
</t>
    </r>
    <r>
      <rPr>
        <sz val="12"/>
        <color rgb="FFFF0000"/>
        <rFont val="Calibri"/>
        <family val="2"/>
        <scheme val="minor"/>
      </rPr>
      <t>42,40% (EPW RPJMN)</t>
    </r>
  </si>
  <si>
    <r>
      <t xml:space="preserve">8.4 Meningkatkan secara progresif, hingga 2030, efisiensi sumber daya global dalam konsumsi dan produksi, serta usaha melepas kaitan pertumbuhan ekonomi dari degradasi lingkungan, sesuai dengan </t>
    </r>
    <r>
      <rPr>
        <i/>
        <sz val="12"/>
        <color rgb="FF000000"/>
        <rFont val="Calibri"/>
        <family val="2"/>
        <scheme val="minor"/>
      </rPr>
      <t xml:space="preserve">the 10-Year Framework of Programs on Sustainable Consumption and Production, </t>
    </r>
    <r>
      <rPr>
        <sz val="12"/>
        <color rgb="FF000000"/>
        <rFont val="Calibri"/>
        <family val="2"/>
        <scheme val="minor"/>
      </rPr>
      <t>dengan negara-negara maju sebagai pengarah.</t>
    </r>
  </si>
  <si>
    <r>
      <t>Jejak material (</t>
    </r>
    <r>
      <rPr>
        <i/>
        <sz val="12"/>
        <color theme="1"/>
        <rFont val="Calibri"/>
        <family val="2"/>
        <scheme val="minor"/>
      </rPr>
      <t xml:space="preserve">material footprint) </t>
    </r>
    <r>
      <rPr>
        <sz val="12"/>
        <color theme="1"/>
        <rFont val="Calibri"/>
        <family val="2"/>
        <scheme val="minor"/>
      </rPr>
      <t>yang dihitung selama tahun berjalan.</t>
    </r>
  </si>
  <si>
    <r>
      <t>Konsumsi material domestik (</t>
    </r>
    <r>
      <rPr>
        <i/>
        <sz val="12"/>
        <color theme="1"/>
        <rFont val="Calibri"/>
        <family val="2"/>
        <scheme val="minor"/>
      </rPr>
      <t>domestic material consumption).</t>
    </r>
  </si>
  <si>
    <r>
      <t xml:space="preserve">11389
</t>
    </r>
    <r>
      <rPr>
        <sz val="12"/>
        <color rgb="FFFF0000"/>
        <rFont val="Calibri"/>
        <family val="2"/>
        <scheme val="minor"/>
      </rPr>
      <t>11683  sakernas diolah</t>
    </r>
  </si>
  <si>
    <r>
      <t xml:space="preserve">13888
</t>
    </r>
    <r>
      <rPr>
        <sz val="12"/>
        <color rgb="FFFF0000"/>
        <rFont val="Calibri"/>
        <family val="2"/>
        <scheme val="minor"/>
      </rPr>
      <t>13461 sakernas diolah</t>
    </r>
  </si>
  <si>
    <r>
      <t xml:space="preserve">4.0-5.0
</t>
    </r>
    <r>
      <rPr>
        <sz val="12"/>
        <color rgb="FFFF0000"/>
        <rFont val="Calibri"/>
        <family val="2"/>
        <scheme val="minor"/>
      </rPr>
      <t>RPJMN</t>
    </r>
  </si>
  <si>
    <r>
      <t xml:space="preserve">Februari : 8.31%
</t>
    </r>
    <r>
      <rPr>
        <sz val="12"/>
        <color rgb="FFFF0000"/>
        <rFont val="Calibri"/>
        <family val="2"/>
        <scheme val="minor"/>
      </rPr>
      <t>7,83%</t>
    </r>
    <r>
      <rPr>
        <sz val="12"/>
        <color theme="1"/>
        <rFont val="Calibri"/>
        <family val="2"/>
        <scheme val="minor"/>
      </rPr>
      <t xml:space="preserve">
Agustus : 8.48%
</t>
    </r>
    <r>
      <rPr>
        <sz val="12"/>
        <color rgb="FFFF0000"/>
        <rFont val="Calibri"/>
        <family val="2"/>
        <scheme val="minor"/>
      </rPr>
      <t>7,96%</t>
    </r>
  </si>
  <si>
    <r>
      <t xml:space="preserve">Februari :8.67%%
</t>
    </r>
    <r>
      <rPr>
        <sz val="12"/>
        <color rgb="FFFF0000"/>
        <rFont val="Calibri"/>
        <family val="2"/>
        <scheme val="minor"/>
      </rPr>
      <t>8,19%</t>
    </r>
    <r>
      <rPr>
        <sz val="12"/>
        <color theme="1"/>
        <rFont val="Calibri"/>
        <family val="2"/>
        <scheme val="minor"/>
      </rPr>
      <t xml:space="preserve">
Agustus : 7.58%
</t>
    </r>
    <r>
      <rPr>
        <sz val="12"/>
        <color rgb="FFFF0000"/>
        <rFont val="Calibri"/>
        <family val="2"/>
        <scheme val="minor"/>
      </rPr>
      <t>7,15%</t>
    </r>
  </si>
  <si>
    <r>
      <t xml:space="preserve">Februari : 7.62 %
</t>
    </r>
    <r>
      <rPr>
        <sz val="12"/>
        <color rgb="FFFF0000"/>
        <rFont val="Calibri"/>
        <family val="2"/>
        <scheme val="minor"/>
      </rPr>
      <t>7,21%</t>
    </r>
  </si>
  <si>
    <r>
      <t xml:space="preserve">23,1932472163972
</t>
    </r>
    <r>
      <rPr>
        <sz val="12"/>
        <color rgb="FFFF0000"/>
        <rFont val="Calibri"/>
        <family val="2"/>
        <scheme val="minor"/>
      </rPr>
      <t>25,42% Sakernas dioalh</t>
    </r>
  </si>
  <si>
    <r>
      <t xml:space="preserve">8.a Meningkatkan bantuan untuk mendukung perdagangan bagi negara berkembang, terutama negara kurang berkembang, termasuk melalui </t>
    </r>
    <r>
      <rPr>
        <i/>
        <sz val="12"/>
        <color rgb="FF000000"/>
        <rFont val="Calibri"/>
        <family val="2"/>
        <scheme val="minor"/>
      </rPr>
      <t xml:space="preserve">the Enhanced Integrated Framework for Trade-Related Technical Assistance </t>
    </r>
    <r>
      <rPr>
        <sz val="12"/>
        <color rgb="FF000000"/>
        <rFont val="Calibri"/>
        <family val="2"/>
        <scheme val="minor"/>
      </rPr>
      <t>bagi negara kurang berkembang.</t>
    </r>
  </si>
  <si>
    <r>
      <t xml:space="preserve">8.b Pada tahun 2020, mengembangkan dan mengoperasionalkan strategi global untuk ketenagakerjaan pemuda dan menerapkan </t>
    </r>
    <r>
      <rPr>
        <i/>
        <sz val="12"/>
        <color rgb="FF000000"/>
        <rFont val="Calibri"/>
        <family val="2"/>
        <scheme val="minor"/>
      </rPr>
      <t>the Global Jobs Pact of the International Labour Organization</t>
    </r>
    <r>
      <rPr>
        <sz val="12"/>
        <color rgb="FF000000"/>
        <rFont val="Calibri"/>
        <family val="2"/>
        <scheme val="minor"/>
      </rPr>
      <t>.</t>
    </r>
  </si>
  <si>
    <t>Bank Indonesia (Data UMKM)</t>
  </si>
  <si>
    <r>
      <t>51,879</t>
    </r>
    <r>
      <rPr>
        <vertAlign val="superscript"/>
        <sz val="12"/>
        <color theme="1"/>
        <rFont val="Calibri"/>
        <family val="2"/>
        <scheme val="minor"/>
      </rPr>
      <t>a</t>
    </r>
  </si>
  <si>
    <r>
      <t>1,73</t>
    </r>
    <r>
      <rPr>
        <vertAlign val="superscript"/>
        <sz val="12"/>
        <color theme="1"/>
        <rFont val="Calibri"/>
        <family val="2"/>
        <scheme val="minor"/>
      </rPr>
      <t>a</t>
    </r>
  </si>
  <si>
    <r>
      <t>43,75</t>
    </r>
    <r>
      <rPr>
        <vertAlign val="superscript"/>
        <sz val="12"/>
        <color theme="1"/>
        <rFont val="Calibri"/>
        <family val="2"/>
        <scheme val="minor"/>
      </rPr>
      <t>b</t>
    </r>
    <r>
      <rPr>
        <sz val="12"/>
        <color theme="1"/>
        <rFont val="Calibri"/>
        <family val="2"/>
        <scheme val="minor"/>
      </rPr>
      <t xml:space="preserve">
Laki-laki: 39,18
Perempuan: 50,29</t>
    </r>
  </si>
  <si>
    <r>
      <t>89,59</t>
    </r>
    <r>
      <rPr>
        <vertAlign val="superscript"/>
        <sz val="12"/>
        <rFont val="Calibri"/>
        <family val="2"/>
        <scheme val="minor"/>
      </rPr>
      <t>b</t>
    </r>
    <r>
      <rPr>
        <sz val="12"/>
        <rFont val="Calibri"/>
        <family val="2"/>
        <scheme val="minor"/>
      </rPr>
      <t xml:space="preserve">
Laki-laki: 86,72
Perempuan: 94,36</t>
    </r>
  </si>
  <si>
    <r>
      <t>5,33</t>
    </r>
    <r>
      <rPr>
        <vertAlign val="superscript"/>
        <sz val="12"/>
        <rFont val="Calibri"/>
        <family val="2"/>
        <scheme val="minor"/>
      </rPr>
      <t>a</t>
    </r>
    <r>
      <rPr>
        <sz val="12"/>
        <rFont val="Calibri"/>
        <family val="2"/>
        <scheme val="minor"/>
      </rPr>
      <t xml:space="preserve">
Laki-laki: 5,36
Perempuan: 5,27
Usia 15-24: 15,29
Usia 25+: 3,34</t>
    </r>
  </si>
  <si>
    <r>
      <t>7,21</t>
    </r>
    <r>
      <rPr>
        <vertAlign val="superscript"/>
        <sz val="12"/>
        <rFont val="Calibri"/>
        <family val="2"/>
        <scheme val="minor"/>
      </rPr>
      <t>b</t>
    </r>
  </si>
  <si>
    <r>
      <t>23,38</t>
    </r>
    <r>
      <rPr>
        <vertAlign val="superscript"/>
        <sz val="12"/>
        <rFont val="Calibri"/>
        <family val="2"/>
        <scheme val="minor"/>
      </rPr>
      <t>b</t>
    </r>
  </si>
  <si>
    <r>
      <t>20,65</t>
    </r>
    <r>
      <rPr>
        <vertAlign val="superscript"/>
        <sz val="12"/>
        <color theme="1"/>
        <rFont val="Calibri"/>
        <family val="2"/>
        <scheme val="minor"/>
      </rPr>
      <t>b</t>
    </r>
  </si>
  <si>
    <r>
      <t>54</t>
    </r>
    <r>
      <rPr>
        <vertAlign val="superscript"/>
        <sz val="12"/>
        <color theme="1"/>
        <rFont val="Calibri"/>
        <family val="2"/>
        <scheme val="minor"/>
      </rPr>
      <t>e</t>
    </r>
  </si>
  <si>
    <r>
      <t>16</t>
    </r>
    <r>
      <rPr>
        <vertAlign val="superscript"/>
        <sz val="12"/>
        <color theme="1"/>
        <rFont val="Calibri"/>
        <family val="2"/>
        <scheme val="minor"/>
      </rPr>
      <t>e</t>
    </r>
  </si>
  <si>
    <r>
      <t>80.393</t>
    </r>
    <r>
      <rPr>
        <vertAlign val="superscript"/>
        <sz val="12"/>
        <color theme="1"/>
        <rFont val="Calibri"/>
        <family val="2"/>
        <scheme val="minor"/>
      </rPr>
      <t>e</t>
    </r>
  </si>
  <si>
    <r>
      <rPr>
        <vertAlign val="superscript"/>
        <sz val="11"/>
        <color theme="1"/>
        <rFont val="Calibri"/>
        <family val="2"/>
        <scheme val="minor"/>
      </rPr>
      <t>a</t>
    </r>
    <r>
      <rPr>
        <sz val="11"/>
        <color theme="1"/>
        <rFont val="Calibri"/>
        <family val="2"/>
        <scheme val="minor"/>
      </rPr>
      <t>) Data Triwulan 1/2017</t>
    </r>
  </si>
  <si>
    <r>
      <rPr>
        <vertAlign val="superscript"/>
        <sz val="11"/>
        <color theme="1"/>
        <rFont val="Calibri"/>
        <family val="2"/>
        <scheme val="minor"/>
      </rPr>
      <t>b</t>
    </r>
    <r>
      <rPr>
        <sz val="11"/>
        <color theme="1"/>
        <rFont val="Calibri"/>
        <family val="2"/>
        <scheme val="minor"/>
      </rPr>
      <t>) Berdasarkan Sakernas Februari 2017</t>
    </r>
  </si>
  <si>
    <r>
      <rPr>
        <vertAlign val="superscript"/>
        <sz val="11"/>
        <color theme="1"/>
        <rFont val="Calibri"/>
        <family val="2"/>
        <scheme val="minor"/>
      </rPr>
      <t>e</t>
    </r>
    <r>
      <rPr>
        <sz val="11"/>
        <color theme="1"/>
        <rFont val="Calibri"/>
        <family val="2"/>
        <scheme val="minor"/>
      </rPr>
      <t>) Data hingga Agustus 2017</t>
    </r>
  </si>
  <si>
    <r>
      <rPr>
        <vertAlign val="superscript"/>
        <sz val="11"/>
        <color theme="1"/>
        <rFont val="Calibri"/>
        <family val="2"/>
        <scheme val="minor"/>
      </rPr>
      <t>c</t>
    </r>
    <r>
      <rPr>
        <sz val="11"/>
        <color theme="1"/>
        <rFont val="Calibri"/>
        <family val="2"/>
        <scheme val="minor"/>
      </rPr>
      <t>) Data hingga bulan April 2017</t>
    </r>
  </si>
  <si>
    <r>
      <rPr>
        <vertAlign val="superscript"/>
        <sz val="11"/>
        <color theme="1"/>
        <rFont val="Calibri"/>
        <family val="2"/>
        <scheme val="minor"/>
      </rPr>
      <t>d</t>
    </r>
    <r>
      <rPr>
        <sz val="11"/>
        <color theme="1"/>
        <rFont val="Calibri"/>
        <family val="2"/>
        <scheme val="minor"/>
      </rPr>
      <t>) Data Semester 1/2017</t>
    </r>
  </si>
  <si>
    <r>
      <t>41,65</t>
    </r>
    <r>
      <rPr>
        <vertAlign val="superscript"/>
        <sz val="12"/>
        <color theme="1"/>
        <rFont val="Calibri"/>
        <family val="2"/>
        <scheme val="minor"/>
      </rPr>
      <t>c</t>
    </r>
  </si>
  <si>
    <r>
      <t>25,76</t>
    </r>
    <r>
      <rPr>
        <vertAlign val="superscript"/>
        <sz val="12"/>
        <color theme="1"/>
        <rFont val="Calibri"/>
        <family val="2"/>
        <scheme val="minor"/>
      </rPr>
      <t>c</t>
    </r>
  </si>
  <si>
    <r>
      <t>6,48</t>
    </r>
    <r>
      <rPr>
        <vertAlign val="superscript"/>
        <sz val="12"/>
        <color theme="1"/>
        <rFont val="Calibri"/>
        <family val="2"/>
        <scheme val="minor"/>
      </rPr>
      <t>d</t>
    </r>
  </si>
  <si>
    <r>
      <t>20,12</t>
    </r>
    <r>
      <rPr>
        <vertAlign val="superscript"/>
        <sz val="12"/>
        <color theme="1"/>
        <rFont val="Calibri"/>
        <family val="2"/>
        <scheme val="minor"/>
      </rPr>
      <t>c</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</si>
</sst>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12"/>
      <color theme="4" tint="-0.499984740745262"/>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2"/>
      <color rgb="FFFF0000"/>
      <name val="Calibri"/>
      <family val="2"/>
      <scheme val="minor"/>
    </font>
    <font>
      <sz val="12"/>
      <name val="Calibri"/>
      <family val="2"/>
      <scheme val="minor"/>
    </font>
    <font>
      <i/>
      <sz val="12"/>
      <color rgb="FF000000"/>
      <name val="Calibri"/>
      <family val="2"/>
      <scheme val="minor"/>
    </font>
    <font>
      <i/>
      <sz val="12"/>
      <color theme="1"/>
      <name val="Calibri"/>
      <family val="2"/>
      <scheme val="minor"/>
    </font>
    <font>
      <vertAlign val="superscript"/>
      <sz val="12"/>
      <color theme="1"/>
      <name val="Calibri"/>
      <family val="2"/>
      <scheme val="minor"/>
    </font>
    <font>
      <vertAlign val="superscript"/>
      <sz val="12"/>
      <name val="Calibri"/>
      <family val="2"/>
      <scheme val="minor"/>
    </font>
    <font>
      <vertAlign val="superscrip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4" tint="0.59999389629810485"/>
        <bgColor indexed="64"/>
      </patternFill>
    </fill>
    <fill>
      <patternFill patternType="solid">
        <fgColor theme="5" tint="0.39997558519241921"/>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theme="0"/>
      </left>
      <right style="thin">
        <color theme="0"/>
      </right>
      <top style="thin">
        <color theme="0"/>
      </top>
      <bottom style="thin">
        <color theme="0"/>
      </bottom>
      <diagonal/>
    </border>
  </borders>
  <cellStyleXfs count="3">
    <xf numFmtId="0" fontId="0" fillId="0" borderId="0"/>
    <xf numFmtId="9" fontId="1" fillId="0" borderId="0" applyFont="0" applyFill="0" applyBorder="0" applyAlignment="0" applyProtection="0"/>
    <xf numFmtId="0" fontId="1" fillId="0" borderId="0"/>
  </cellStyleXfs>
  <cellXfs count="67">
    <xf numFmtId="0" fontId="0" fillId="0" borderId="0" xfId="0"/>
    <xf numFmtId="0" fontId="0" fillId="0" borderId="0" xfId="0" applyFill="1" applyBorder="1"/>
    <xf numFmtId="0" fontId="0" fillId="0" borderId="0" xfId="0" applyFill="1"/>
    <xf numFmtId="0" fontId="2" fillId="0" borderId="0" xfId="0" applyFont="1" applyFill="1"/>
    <xf numFmtId="9" fontId="0" fillId="0" borderId="0" xfId="1" applyFont="1"/>
    <xf numFmtId="0" fontId="0" fillId="0" borderId="0" xfId="0" applyBorder="1"/>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Border="1" applyAlignment="1">
      <alignment horizontal="center" vertical="center"/>
    </xf>
    <xf numFmtId="2" fontId="1" fillId="0" borderId="4" xfId="2" applyNumberFormat="1" applyFont="1" applyFill="1" applyBorder="1" applyAlignment="1"/>
    <xf numFmtId="0" fontId="5" fillId="0" borderId="0" xfId="0" applyFont="1"/>
    <xf numFmtId="0" fontId="6" fillId="0" borderId="0" xfId="0" applyFont="1"/>
    <xf numFmtId="0" fontId="6" fillId="0" borderId="0" xfId="0" applyFont="1" applyAlignment="1">
      <alignment horizontal="center" vertical="center"/>
    </xf>
    <xf numFmtId="0" fontId="6" fillId="0" borderId="0" xfId="0" applyFont="1" applyFill="1" applyBorder="1"/>
    <xf numFmtId="0" fontId="7" fillId="5" borderId="1" xfId="0" applyFont="1" applyFill="1" applyBorder="1" applyAlignment="1">
      <alignment vertical="center"/>
    </xf>
    <xf numFmtId="0" fontId="7" fillId="5" borderId="1" xfId="0" applyFont="1" applyFill="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1" xfId="1" quotePrefix="1" applyNumberFormat="1" applyFont="1" applyBorder="1" applyAlignment="1">
      <alignment horizontal="center" vertical="center"/>
    </xf>
    <xf numFmtId="0" fontId="6" fillId="0" borderId="1" xfId="0" applyFont="1" applyFill="1" applyBorder="1" applyAlignment="1">
      <alignment horizontal="center" vertical="center"/>
    </xf>
    <xf numFmtId="2" fontId="6" fillId="0"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10" fontId="6" fillId="0" borderId="1" xfId="0" applyNumberFormat="1" applyFont="1" applyFill="1" applyBorder="1" applyAlignment="1">
      <alignment horizontal="center" vertical="center"/>
    </xf>
    <xf numFmtId="0" fontId="6" fillId="0" borderId="1" xfId="0" applyFont="1" applyFill="1" applyBorder="1"/>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164" fontId="6" fillId="0" borderId="1" xfId="0" quotePrefix="1" applyNumberFormat="1" applyFont="1" applyFill="1" applyBorder="1" applyAlignment="1">
      <alignment horizontal="center" vertical="center" wrapText="1"/>
    </xf>
    <xf numFmtId="3" fontId="6" fillId="0" borderId="1" xfId="0" applyNumberFormat="1" applyFont="1" applyFill="1" applyBorder="1" applyAlignment="1">
      <alignment horizontal="center" vertical="center"/>
    </xf>
    <xf numFmtId="3" fontId="6" fillId="0" borderId="1" xfId="0" applyNumberFormat="1" applyFont="1" applyBorder="1" applyAlignment="1">
      <alignment horizontal="center" vertical="center"/>
    </xf>
    <xf numFmtId="0" fontId="8" fillId="0" borderId="1" xfId="0" applyFont="1" applyBorder="1" applyAlignment="1">
      <alignment horizontal="left" vertical="top" wrapText="1"/>
    </xf>
    <xf numFmtId="0" fontId="6" fillId="0"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10" fontId="6" fillId="0" borderId="1" xfId="0" applyNumberFormat="1" applyFont="1" applyBorder="1" applyAlignment="1">
      <alignment horizontal="center" vertical="center" wrapText="1"/>
    </xf>
    <xf numFmtId="0" fontId="6" fillId="0" borderId="1" xfId="0" applyNumberFormat="1" applyFont="1" applyFill="1" applyBorder="1" applyAlignment="1">
      <alignment horizontal="center" vertical="center"/>
    </xf>
    <xf numFmtId="9" fontId="6" fillId="0" borderId="1" xfId="0" applyNumberFormat="1" applyFont="1" applyFill="1" applyBorder="1" applyAlignment="1">
      <alignment horizontal="center" vertical="center"/>
    </xf>
    <xf numFmtId="10" fontId="6" fillId="0" borderId="1" xfId="0" applyNumberFormat="1" applyFont="1" applyFill="1" applyBorder="1" applyAlignment="1">
      <alignment horizontal="center" vertical="center" wrapText="1"/>
    </xf>
    <xf numFmtId="10" fontId="10" fillId="0" borderId="1" xfId="0" applyNumberFormat="1" applyFont="1" applyBorder="1" applyAlignment="1">
      <alignment horizontal="center"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center"/>
    </xf>
    <xf numFmtId="0" fontId="6" fillId="3" borderId="1" xfId="0" applyFont="1" applyFill="1" applyBorder="1"/>
    <xf numFmtId="0" fontId="6" fillId="3" borderId="1" xfId="0" applyFont="1" applyFill="1" applyBorder="1" applyAlignment="1">
      <alignment horizontal="left" vertical="center"/>
    </xf>
    <xf numFmtId="3" fontId="6" fillId="0" borderId="1" xfId="0" applyNumberFormat="1"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Fill="1" applyBorder="1" applyAlignment="1">
      <alignment horizontal="center" vertical="center"/>
    </xf>
    <xf numFmtId="2" fontId="6" fillId="0" borderId="1" xfId="2" applyNumberFormat="1" applyFont="1" applyFill="1" applyBorder="1" applyAlignment="1">
      <alignment horizontal="center" vertical="center"/>
    </xf>
    <xf numFmtId="2" fontId="6" fillId="0" borderId="1" xfId="2" applyNumberFormat="1"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6" fillId="0" borderId="1" xfId="0" applyFont="1" applyBorder="1" applyAlignment="1">
      <alignment vertical="center" wrapText="1"/>
    </xf>
    <xf numFmtId="0" fontId="6" fillId="0" borderId="1" xfId="0" applyNumberFormat="1" applyFont="1" applyBorder="1" applyAlignment="1">
      <alignment horizontal="center" vertical="center"/>
    </xf>
    <xf numFmtId="0" fontId="6" fillId="2" borderId="1" xfId="0" applyFont="1" applyFill="1" applyBorder="1" applyAlignment="1">
      <alignment horizontal="center" vertical="center"/>
    </xf>
    <xf numFmtId="10" fontId="6" fillId="0" borderId="1" xfId="0" applyNumberFormat="1" applyFont="1" applyBorder="1" applyAlignment="1">
      <alignment horizontal="center" vertical="center"/>
    </xf>
    <xf numFmtId="0" fontId="6" fillId="0" borderId="1" xfId="0" applyFont="1" applyFill="1" applyBorder="1" applyAlignment="1">
      <alignment wrapText="1"/>
    </xf>
    <xf numFmtId="0" fontId="6" fillId="3" borderId="1" xfId="0"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0" fillId="0" borderId="1" xfId="0" applyNumberFormat="1" applyFont="1" applyFill="1" applyBorder="1" applyAlignment="1">
      <alignment horizontal="center" vertical="center"/>
    </xf>
    <xf numFmtId="0" fontId="6" fillId="0" borderId="1" xfId="0" quotePrefix="1" applyFont="1" applyFill="1" applyBorder="1" applyAlignment="1">
      <alignment horizontal="center" vertical="center"/>
    </xf>
    <xf numFmtId="0" fontId="6" fillId="0" borderId="1" xfId="0" applyFont="1" applyBorder="1" applyAlignment="1">
      <alignment horizontal="center" vertical="center"/>
    </xf>
    <xf numFmtId="3" fontId="6" fillId="0" borderId="1" xfId="0" applyNumberFormat="1" applyFont="1" applyFill="1" applyBorder="1" applyAlignment="1">
      <alignment horizontal="center" vertical="center"/>
    </xf>
    <xf numFmtId="3" fontId="6" fillId="0" borderId="1" xfId="0" applyNumberFormat="1" applyFont="1" applyBorder="1" applyAlignment="1">
      <alignment horizontal="center" vertical="center"/>
    </xf>
    <xf numFmtId="0" fontId="6" fillId="0" borderId="1" xfId="0" applyFont="1" applyBorder="1" applyAlignment="1">
      <alignment horizontal="left" vertical="center" wrapText="1"/>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0" fontId="7" fillId="5" borderId="3" xfId="0" applyFont="1" applyFill="1" applyBorder="1" applyAlignment="1">
      <alignment horizontal="center" vertical="center"/>
    </xf>
    <xf numFmtId="0" fontId="7" fillId="5" borderId="2" xfId="0" applyFont="1" applyFill="1" applyBorder="1" applyAlignment="1">
      <alignment horizontal="center" vertical="center"/>
    </xf>
    <xf numFmtId="0" fontId="6" fillId="0" borderId="1" xfId="0" applyFont="1" applyBorder="1" applyAlignment="1">
      <alignment horizontal="left" vertical="top" wrapText="1"/>
    </xf>
  </cellXfs>
  <cellStyles count="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55"/>
  <sheetViews>
    <sheetView tabSelected="1" zoomScale="70" zoomScaleNormal="70" workbookViewId="0">
      <pane xSplit="3" ySplit="3" topLeftCell="D4" activePane="bottomRight" state="frozen"/>
      <selection activeCell="R16" sqref="R16"/>
      <selection pane="topRight" activeCell="R16" sqref="R16"/>
      <selection pane="bottomLeft" activeCell="R16" sqref="R16"/>
      <selection pane="bottomRight" activeCell="I5" sqref="I5"/>
    </sheetView>
  </sheetViews>
  <sheetFormatPr defaultRowHeight="15" x14ac:dyDescent="0.25"/>
  <cols>
    <col min="1" max="1" width="24.42578125" customWidth="1"/>
    <col min="2" max="2" width="10.5703125" customWidth="1"/>
    <col min="3" max="3" width="23.5703125" customWidth="1"/>
    <col min="4" max="4" width="42.42578125" hidden="1" customWidth="1"/>
    <col min="5" max="5" width="18.28515625" style="6" customWidth="1"/>
    <col min="6" max="6" width="16.42578125" customWidth="1"/>
    <col min="7" max="7" width="21.7109375" customWidth="1"/>
    <col min="8" max="11" width="17.7109375" style="6" customWidth="1"/>
    <col min="12" max="13" width="17.5703125" style="6" customWidth="1"/>
    <col min="14" max="14" width="27.42578125" style="6" hidden="1" customWidth="1"/>
    <col min="15" max="15" width="18.42578125" style="6" hidden="1" customWidth="1"/>
    <col min="16" max="16" width="19.42578125" style="6" hidden="1" customWidth="1"/>
    <col min="17" max="17" width="9.42578125" style="6" hidden="1" customWidth="1"/>
    <col min="18" max="18" width="9.140625" style="6" hidden="1" customWidth="1"/>
    <col min="19" max="19" width="9" style="6" hidden="1" customWidth="1"/>
    <col min="20" max="20" width="47.42578125" customWidth="1"/>
    <col min="21" max="21" width="10.140625" style="1" hidden="1" customWidth="1"/>
    <col min="22" max="16384" width="9.140625" style="2"/>
  </cols>
  <sheetData>
    <row r="1" spans="1:24" ht="16.5" thickBot="1" x14ac:dyDescent="0.3">
      <c r="A1" s="10" t="s">
        <v>39</v>
      </c>
      <c r="B1" s="11"/>
      <c r="C1" s="11"/>
      <c r="D1" s="11"/>
      <c r="E1" s="12"/>
      <c r="F1" s="11"/>
      <c r="G1" s="11"/>
      <c r="H1" s="12"/>
      <c r="I1" s="12"/>
      <c r="J1" s="12"/>
      <c r="K1" s="12"/>
      <c r="L1" s="12"/>
      <c r="M1" s="12"/>
      <c r="N1" s="12"/>
      <c r="O1" s="12"/>
      <c r="P1" s="12"/>
      <c r="Q1" s="12"/>
      <c r="R1" s="12"/>
      <c r="S1" s="12"/>
      <c r="T1" s="11"/>
      <c r="U1" s="13"/>
    </row>
    <row r="2" spans="1:24" s="3" customFormat="1" ht="27" customHeight="1" thickBot="1" x14ac:dyDescent="0.3">
      <c r="A2" s="63" t="s">
        <v>40</v>
      </c>
      <c r="B2" s="62" t="s">
        <v>41</v>
      </c>
      <c r="C2" s="63" t="s">
        <v>42</v>
      </c>
      <c r="D2" s="63" t="s">
        <v>43</v>
      </c>
      <c r="E2" s="63" t="s">
        <v>44</v>
      </c>
      <c r="F2" s="63" t="s">
        <v>45</v>
      </c>
      <c r="G2" s="62" t="s">
        <v>75</v>
      </c>
      <c r="H2" s="64">
        <v>2016</v>
      </c>
      <c r="I2" s="65"/>
      <c r="J2" s="64">
        <v>2017</v>
      </c>
      <c r="K2" s="65"/>
      <c r="L2" s="64" t="s">
        <v>40</v>
      </c>
      <c r="M2" s="65"/>
      <c r="N2" s="14"/>
      <c r="O2" s="63" t="s">
        <v>46</v>
      </c>
      <c r="P2" s="63"/>
      <c r="Q2" s="63"/>
      <c r="R2" s="63"/>
      <c r="S2" s="63"/>
      <c r="T2" s="62" t="s">
        <v>47</v>
      </c>
      <c r="U2" s="62" t="s">
        <v>43</v>
      </c>
    </row>
    <row r="3" spans="1:24" s="3" customFormat="1" ht="34.5" customHeight="1" thickBot="1" x14ac:dyDescent="0.3">
      <c r="A3" s="63"/>
      <c r="B3" s="62"/>
      <c r="C3" s="63"/>
      <c r="D3" s="63"/>
      <c r="E3" s="63"/>
      <c r="F3" s="63"/>
      <c r="G3" s="62"/>
      <c r="H3" s="15" t="s">
        <v>40</v>
      </c>
      <c r="I3" s="15" t="s">
        <v>46</v>
      </c>
      <c r="J3" s="15" t="s">
        <v>40</v>
      </c>
      <c r="K3" s="15" t="s">
        <v>46</v>
      </c>
      <c r="L3" s="15">
        <v>2018</v>
      </c>
      <c r="M3" s="15">
        <v>2019</v>
      </c>
      <c r="N3" s="15">
        <v>2019</v>
      </c>
      <c r="O3" s="15">
        <v>2015</v>
      </c>
      <c r="P3" s="15">
        <v>2016</v>
      </c>
      <c r="Q3" s="15">
        <v>2017</v>
      </c>
      <c r="R3" s="15">
        <v>2018</v>
      </c>
      <c r="S3" s="15">
        <v>2019</v>
      </c>
      <c r="T3" s="62"/>
      <c r="U3" s="62"/>
    </row>
    <row r="4" spans="1:24" ht="59.25" customHeight="1" thickBot="1" x14ac:dyDescent="0.3">
      <c r="A4" s="66" t="s">
        <v>136</v>
      </c>
      <c r="B4" s="16" t="s">
        <v>8</v>
      </c>
      <c r="C4" s="16" t="s">
        <v>98</v>
      </c>
      <c r="D4" s="16" t="s">
        <v>48</v>
      </c>
      <c r="E4" s="17" t="s">
        <v>60</v>
      </c>
      <c r="F4" s="17" t="s">
        <v>49</v>
      </c>
      <c r="G4" s="18">
        <v>7.69</v>
      </c>
      <c r="H4" s="19" t="s">
        <v>50</v>
      </c>
      <c r="I4" s="20">
        <f>(47957-45141)/45141*100</f>
        <v>6.2382313196428969</v>
      </c>
      <c r="J4" s="19" t="s">
        <v>50</v>
      </c>
      <c r="K4" s="19" t="s">
        <v>50</v>
      </c>
      <c r="L4" s="19" t="s">
        <v>50</v>
      </c>
      <c r="M4" s="55" t="s">
        <v>50</v>
      </c>
      <c r="N4" s="21" t="s">
        <v>50</v>
      </c>
      <c r="O4" s="22">
        <v>3.44E-2</v>
      </c>
      <c r="P4" s="21" t="s">
        <v>50</v>
      </c>
      <c r="Q4" s="19"/>
      <c r="R4" s="17"/>
      <c r="S4" s="17"/>
      <c r="T4" s="16" t="s">
        <v>117</v>
      </c>
      <c r="U4" s="23"/>
    </row>
    <row r="5" spans="1:24" ht="61.5" customHeight="1" thickBot="1" x14ac:dyDescent="0.3">
      <c r="A5" s="66"/>
      <c r="B5" s="16" t="s">
        <v>9</v>
      </c>
      <c r="C5" s="16" t="s">
        <v>99</v>
      </c>
      <c r="D5" s="16" t="s">
        <v>51</v>
      </c>
      <c r="E5" s="24" t="s">
        <v>100</v>
      </c>
      <c r="F5" s="24" t="s">
        <v>52</v>
      </c>
      <c r="G5" s="25" t="s">
        <v>76</v>
      </c>
      <c r="H5" s="26">
        <v>52.686</v>
      </c>
      <c r="I5" s="26">
        <v>47.957000000000001</v>
      </c>
      <c r="J5" s="26">
        <v>58.488999999999997</v>
      </c>
      <c r="K5" s="26" t="s">
        <v>154</v>
      </c>
      <c r="L5" s="53">
        <v>64721</v>
      </c>
      <c r="M5" s="26">
        <v>72.216999999999999</v>
      </c>
      <c r="N5" s="24"/>
      <c r="O5" s="27">
        <v>45180</v>
      </c>
      <c r="P5" s="21" t="s">
        <v>50</v>
      </c>
      <c r="Q5" s="27"/>
      <c r="R5" s="17"/>
      <c r="S5" s="28"/>
      <c r="T5" s="16" t="s">
        <v>117</v>
      </c>
      <c r="U5" s="23"/>
    </row>
    <row r="6" spans="1:24" ht="108" customHeight="1" thickBot="1" x14ac:dyDescent="0.3">
      <c r="A6" s="29" t="s">
        <v>0</v>
      </c>
      <c r="B6" s="16" t="s">
        <v>10</v>
      </c>
      <c r="C6" s="30" t="s">
        <v>88</v>
      </c>
      <c r="D6" s="16" t="s">
        <v>53</v>
      </c>
      <c r="E6" s="25" t="s">
        <v>89</v>
      </c>
      <c r="F6" s="17" t="s">
        <v>49</v>
      </c>
      <c r="G6" s="24" t="s">
        <v>135</v>
      </c>
      <c r="H6" s="19" t="s">
        <v>50</v>
      </c>
      <c r="I6" s="19">
        <v>1.83</v>
      </c>
      <c r="J6" s="19" t="s">
        <v>50</v>
      </c>
      <c r="K6" s="19" t="s">
        <v>155</v>
      </c>
      <c r="L6" s="19" t="s">
        <v>50</v>
      </c>
      <c r="M6" s="19" t="s">
        <v>50</v>
      </c>
      <c r="N6" s="21" t="s">
        <v>50</v>
      </c>
      <c r="O6" s="24" t="s">
        <v>137</v>
      </c>
      <c r="P6" s="31" t="s">
        <v>138</v>
      </c>
      <c r="Q6" s="17"/>
      <c r="R6" s="17"/>
      <c r="S6" s="17"/>
      <c r="T6" s="16" t="s">
        <v>118</v>
      </c>
      <c r="U6" s="23"/>
      <c r="X6" s="9"/>
    </row>
    <row r="7" spans="1:24" ht="82.5" customHeight="1" thickBot="1" x14ac:dyDescent="0.3">
      <c r="A7" s="60" t="s">
        <v>1</v>
      </c>
      <c r="B7" s="30" t="s">
        <v>11</v>
      </c>
      <c r="C7" s="30" t="s">
        <v>87</v>
      </c>
      <c r="D7" s="16" t="s">
        <v>48</v>
      </c>
      <c r="E7" s="24" t="s">
        <v>90</v>
      </c>
      <c r="F7" s="17" t="s">
        <v>49</v>
      </c>
      <c r="G7" s="32" t="s">
        <v>83</v>
      </c>
      <c r="H7" s="19" t="s">
        <v>50</v>
      </c>
      <c r="I7" s="32" t="s">
        <v>109</v>
      </c>
      <c r="J7" s="19" t="s">
        <v>50</v>
      </c>
      <c r="K7" s="32" t="s">
        <v>156</v>
      </c>
      <c r="L7" s="19" t="s">
        <v>50</v>
      </c>
      <c r="M7" s="19" t="s">
        <v>50</v>
      </c>
      <c r="N7" s="21" t="s">
        <v>50</v>
      </c>
      <c r="O7" s="32" t="s">
        <v>54</v>
      </c>
      <c r="P7" s="32">
        <v>0.43090000000000001</v>
      </c>
      <c r="Q7" s="28"/>
      <c r="R7" s="28"/>
      <c r="S7" s="28"/>
      <c r="T7" s="16" t="s">
        <v>123</v>
      </c>
      <c r="U7" s="23"/>
      <c r="X7" s="9"/>
    </row>
    <row r="8" spans="1:24" ht="72" customHeight="1" thickBot="1" x14ac:dyDescent="0.3">
      <c r="A8" s="60"/>
      <c r="B8" s="16" t="s">
        <v>12</v>
      </c>
      <c r="C8" s="30" t="s">
        <v>85</v>
      </c>
      <c r="D8" s="16" t="s">
        <v>51</v>
      </c>
      <c r="E8" s="24" t="s">
        <v>90</v>
      </c>
      <c r="F8" s="17" t="s">
        <v>49</v>
      </c>
      <c r="G8" s="33">
        <v>42.2</v>
      </c>
      <c r="H8" s="33">
        <v>43.6</v>
      </c>
      <c r="I8" s="33">
        <v>42.4</v>
      </c>
      <c r="J8" s="33">
        <v>46</v>
      </c>
      <c r="K8" s="33" t="s">
        <v>170</v>
      </c>
      <c r="L8" s="33">
        <v>48</v>
      </c>
      <c r="M8" s="33">
        <v>51</v>
      </c>
      <c r="N8" s="34">
        <v>0.51</v>
      </c>
      <c r="O8" s="35" t="s">
        <v>139</v>
      </c>
      <c r="P8" s="35" t="s">
        <v>140</v>
      </c>
      <c r="Q8" s="17"/>
      <c r="R8" s="17"/>
      <c r="S8" s="17"/>
      <c r="T8" s="16" t="s">
        <v>119</v>
      </c>
      <c r="U8" s="23"/>
    </row>
    <row r="9" spans="1:24" ht="100.5" customHeight="1" thickBot="1" x14ac:dyDescent="0.3">
      <c r="A9" s="60"/>
      <c r="B9" s="30" t="s">
        <v>13</v>
      </c>
      <c r="C9" s="30" t="s">
        <v>86</v>
      </c>
      <c r="D9" s="16" t="s">
        <v>55</v>
      </c>
      <c r="E9" s="24" t="s">
        <v>90</v>
      </c>
      <c r="F9" s="17" t="s">
        <v>49</v>
      </c>
      <c r="G9" s="32" t="s">
        <v>84</v>
      </c>
      <c r="H9" s="19" t="s">
        <v>50</v>
      </c>
      <c r="I9" s="32" t="s">
        <v>134</v>
      </c>
      <c r="J9" s="19" t="s">
        <v>50</v>
      </c>
      <c r="K9" s="36" t="s">
        <v>157</v>
      </c>
      <c r="L9" s="19" t="s">
        <v>50</v>
      </c>
      <c r="M9" s="19" t="s">
        <v>50</v>
      </c>
      <c r="N9" s="21" t="s">
        <v>50</v>
      </c>
      <c r="O9" s="32">
        <v>0.87119999999999997</v>
      </c>
      <c r="P9" s="32">
        <v>0.88590000000000002</v>
      </c>
      <c r="Q9" s="17"/>
      <c r="R9" s="17"/>
      <c r="S9" s="17"/>
      <c r="T9" s="16" t="s">
        <v>121</v>
      </c>
      <c r="U9" s="23"/>
    </row>
    <row r="10" spans="1:24" ht="96.75" customHeight="1" thickBot="1" x14ac:dyDescent="0.3">
      <c r="A10" s="60"/>
      <c r="B10" s="30" t="s">
        <v>14</v>
      </c>
      <c r="C10" s="30" t="s">
        <v>120</v>
      </c>
      <c r="D10" s="30" t="s">
        <v>51</v>
      </c>
      <c r="E10" s="24" t="s">
        <v>106</v>
      </c>
      <c r="F10" s="19" t="s">
        <v>49</v>
      </c>
      <c r="G10" s="25">
        <v>22.6</v>
      </c>
      <c r="H10" s="19">
        <v>25</v>
      </c>
      <c r="I10" s="19">
        <v>25.74</v>
      </c>
      <c r="J10" s="19">
        <v>25</v>
      </c>
      <c r="K10" s="19" t="s">
        <v>171</v>
      </c>
      <c r="L10" s="19">
        <v>25</v>
      </c>
      <c r="M10" s="19">
        <v>25</v>
      </c>
      <c r="N10" s="34">
        <v>0.25</v>
      </c>
      <c r="O10" s="21" t="s">
        <v>50</v>
      </c>
      <c r="P10" s="21" t="s">
        <v>50</v>
      </c>
      <c r="Q10" s="19"/>
      <c r="R10" s="19"/>
      <c r="S10" s="19"/>
      <c r="T10" s="16" t="s">
        <v>122</v>
      </c>
      <c r="U10" s="23"/>
    </row>
    <row r="11" spans="1:24" ht="61.5" customHeight="1" thickBot="1" x14ac:dyDescent="0.3">
      <c r="A11" s="60" t="s">
        <v>141</v>
      </c>
      <c r="B11" s="37" t="s">
        <v>15</v>
      </c>
      <c r="C11" s="37" t="s">
        <v>142</v>
      </c>
      <c r="D11" s="37" t="s">
        <v>56</v>
      </c>
      <c r="E11" s="38"/>
      <c r="F11" s="38"/>
      <c r="G11" s="39"/>
      <c r="H11" s="38"/>
      <c r="I11" s="38"/>
      <c r="J11" s="38"/>
      <c r="K11" s="38"/>
      <c r="L11" s="38"/>
      <c r="M11" s="38"/>
      <c r="N11" s="38"/>
      <c r="O11" s="38"/>
      <c r="P11" s="38"/>
      <c r="Q11" s="38"/>
      <c r="R11" s="38"/>
      <c r="S11" s="38"/>
      <c r="T11" s="40"/>
      <c r="U11" s="23"/>
    </row>
    <row r="12" spans="1:24" ht="76.5" customHeight="1" thickBot="1" x14ac:dyDescent="0.3">
      <c r="A12" s="60"/>
      <c r="B12" s="37" t="s">
        <v>16</v>
      </c>
      <c r="C12" s="37" t="s">
        <v>143</v>
      </c>
      <c r="D12" s="37" t="s">
        <v>56</v>
      </c>
      <c r="E12" s="38"/>
      <c r="F12" s="38"/>
      <c r="G12" s="39"/>
      <c r="H12" s="38"/>
      <c r="I12" s="38"/>
      <c r="J12" s="38"/>
      <c r="K12" s="38"/>
      <c r="L12" s="38"/>
      <c r="M12" s="38"/>
      <c r="N12" s="38"/>
      <c r="O12" s="38"/>
      <c r="P12" s="38"/>
      <c r="Q12" s="38"/>
      <c r="R12" s="38"/>
      <c r="S12" s="38"/>
      <c r="T12" s="40"/>
      <c r="U12" s="23"/>
    </row>
    <row r="13" spans="1:24" ht="73.5" customHeight="1" thickBot="1" x14ac:dyDescent="0.3">
      <c r="A13" s="60" t="s">
        <v>2</v>
      </c>
      <c r="B13" s="30" t="s">
        <v>17</v>
      </c>
      <c r="C13" s="30" t="s">
        <v>93</v>
      </c>
      <c r="D13" s="30" t="s">
        <v>48</v>
      </c>
      <c r="E13" s="24" t="s">
        <v>90</v>
      </c>
      <c r="F13" s="19" t="s">
        <v>57</v>
      </c>
      <c r="G13" s="54">
        <v>11265.5</v>
      </c>
      <c r="H13" s="19" t="s">
        <v>50</v>
      </c>
      <c r="I13" s="54">
        <v>13461</v>
      </c>
      <c r="J13" s="19" t="s">
        <v>50</v>
      </c>
      <c r="K13" s="27">
        <v>14194</v>
      </c>
      <c r="L13" s="19" t="s">
        <v>50</v>
      </c>
      <c r="M13" s="19" t="s">
        <v>50</v>
      </c>
      <c r="N13" s="21" t="s">
        <v>50</v>
      </c>
      <c r="O13" s="41" t="s">
        <v>144</v>
      </c>
      <c r="P13" s="41" t="s">
        <v>145</v>
      </c>
      <c r="Q13" s="19"/>
      <c r="R13" s="19"/>
      <c r="S13" s="19"/>
      <c r="T13" s="16" t="s">
        <v>124</v>
      </c>
      <c r="U13" s="23"/>
    </row>
    <row r="14" spans="1:24" ht="102" customHeight="1" thickBot="1" x14ac:dyDescent="0.3">
      <c r="A14" s="60"/>
      <c r="B14" s="16" t="s">
        <v>18</v>
      </c>
      <c r="C14" s="30" t="s">
        <v>92</v>
      </c>
      <c r="D14" s="16" t="s">
        <v>48</v>
      </c>
      <c r="E14" s="24" t="s">
        <v>90</v>
      </c>
      <c r="F14" s="17" t="s">
        <v>49</v>
      </c>
      <c r="G14" s="24" t="s">
        <v>107</v>
      </c>
      <c r="H14" s="24" t="s">
        <v>110</v>
      </c>
      <c r="I14" s="24" t="s">
        <v>108</v>
      </c>
      <c r="J14" s="24">
        <v>5.6</v>
      </c>
      <c r="K14" s="42" t="s">
        <v>158</v>
      </c>
      <c r="L14" s="42" t="s">
        <v>80</v>
      </c>
      <c r="M14" s="24" t="s">
        <v>79</v>
      </c>
      <c r="N14" s="24" t="s">
        <v>146</v>
      </c>
      <c r="O14" s="24" t="s">
        <v>58</v>
      </c>
      <c r="P14" s="24" t="s">
        <v>59</v>
      </c>
      <c r="Q14" s="17"/>
      <c r="R14" s="17"/>
      <c r="S14" s="17"/>
      <c r="T14" s="16" t="s">
        <v>118</v>
      </c>
      <c r="U14" s="23"/>
    </row>
    <row r="15" spans="1:24" ht="82.5" customHeight="1" thickBot="1" x14ac:dyDescent="0.3">
      <c r="A15" s="60"/>
      <c r="B15" s="16" t="s">
        <v>19</v>
      </c>
      <c r="C15" s="30" t="s">
        <v>91</v>
      </c>
      <c r="D15" s="16" t="s">
        <v>55</v>
      </c>
      <c r="E15" s="24" t="s">
        <v>90</v>
      </c>
      <c r="F15" s="17" t="s">
        <v>49</v>
      </c>
      <c r="G15" s="42">
        <v>7.96</v>
      </c>
      <c r="H15" s="19" t="s">
        <v>50</v>
      </c>
      <c r="I15" s="43">
        <v>7.15</v>
      </c>
      <c r="J15" s="19" t="s">
        <v>50</v>
      </c>
      <c r="K15" s="43" t="s">
        <v>159</v>
      </c>
      <c r="L15" s="19" t="s">
        <v>50</v>
      </c>
      <c r="M15" s="19" t="s">
        <v>50</v>
      </c>
      <c r="N15" s="21" t="s">
        <v>50</v>
      </c>
      <c r="O15" s="24" t="s">
        <v>147</v>
      </c>
      <c r="P15" s="24" t="s">
        <v>148</v>
      </c>
      <c r="Q15" s="24" t="s">
        <v>149</v>
      </c>
      <c r="R15" s="17"/>
      <c r="S15" s="17"/>
      <c r="T15" s="16" t="s">
        <v>123</v>
      </c>
      <c r="U15" s="23"/>
    </row>
    <row r="16" spans="1:24" ht="110.25" customHeight="1" thickBot="1" x14ac:dyDescent="0.3">
      <c r="A16" s="29" t="s">
        <v>3</v>
      </c>
      <c r="B16" s="30" t="s">
        <v>20</v>
      </c>
      <c r="C16" s="30" t="s">
        <v>94</v>
      </c>
      <c r="D16" s="30" t="s">
        <v>53</v>
      </c>
      <c r="E16" s="24" t="s">
        <v>90</v>
      </c>
      <c r="F16" s="19" t="s">
        <v>49</v>
      </c>
      <c r="G16" s="19">
        <v>26.04</v>
      </c>
      <c r="H16" s="19" t="s">
        <v>50</v>
      </c>
      <c r="I16" s="19">
        <v>25.42</v>
      </c>
      <c r="J16" s="19" t="s">
        <v>50</v>
      </c>
      <c r="K16" s="43" t="s">
        <v>160</v>
      </c>
      <c r="L16" s="19" t="s">
        <v>50</v>
      </c>
      <c r="M16" s="19" t="s">
        <v>50</v>
      </c>
      <c r="N16" s="21" t="s">
        <v>50</v>
      </c>
      <c r="O16" s="44">
        <v>24.769463313485325</v>
      </c>
      <c r="P16" s="45" t="s">
        <v>150</v>
      </c>
      <c r="Q16" s="19"/>
      <c r="R16" s="19"/>
      <c r="S16" s="19"/>
      <c r="T16" s="16" t="s">
        <v>133</v>
      </c>
      <c r="U16" s="23"/>
    </row>
    <row r="17" spans="1:21" ht="252.75" thickBot="1" x14ac:dyDescent="0.3">
      <c r="A17" s="29" t="s">
        <v>4</v>
      </c>
      <c r="B17" s="37" t="s">
        <v>21</v>
      </c>
      <c r="C17" s="37" t="s">
        <v>22</v>
      </c>
      <c r="D17" s="37" t="s">
        <v>56</v>
      </c>
      <c r="E17" s="38"/>
      <c r="F17" s="39"/>
      <c r="G17" s="39"/>
      <c r="H17" s="38"/>
      <c r="I17" s="38"/>
      <c r="J17" s="38"/>
      <c r="K17" s="38"/>
      <c r="L17" s="38"/>
      <c r="M17" s="38"/>
      <c r="N17" s="38"/>
      <c r="O17" s="38"/>
      <c r="P17" s="38"/>
      <c r="Q17" s="38"/>
      <c r="R17" s="38"/>
      <c r="S17" s="38"/>
      <c r="T17" s="39"/>
      <c r="U17" s="23"/>
    </row>
    <row r="18" spans="1:21" ht="125.25" customHeight="1" thickBot="1" x14ac:dyDescent="0.3">
      <c r="A18" s="60" t="s">
        <v>5</v>
      </c>
      <c r="B18" s="30" t="s">
        <v>23</v>
      </c>
      <c r="C18" s="30" t="s">
        <v>105</v>
      </c>
      <c r="D18" s="37" t="s">
        <v>61</v>
      </c>
      <c r="E18" s="25" t="s">
        <v>74</v>
      </c>
      <c r="F18" s="17" t="s">
        <v>81</v>
      </c>
      <c r="G18" s="28">
        <v>110272</v>
      </c>
      <c r="H18" s="27" t="s">
        <v>50</v>
      </c>
      <c r="I18" s="27">
        <v>101367</v>
      </c>
      <c r="J18" s="19" t="s">
        <v>50</v>
      </c>
      <c r="K18" s="27" t="s">
        <v>164</v>
      </c>
      <c r="L18" s="19" t="s">
        <v>50</v>
      </c>
      <c r="M18" s="19" t="s">
        <v>50</v>
      </c>
      <c r="N18" s="38"/>
      <c r="O18" s="38"/>
      <c r="P18" s="38"/>
      <c r="Q18" s="38"/>
      <c r="R18" s="38"/>
      <c r="S18" s="38"/>
      <c r="T18" s="16" t="s">
        <v>131</v>
      </c>
      <c r="U18" s="23"/>
    </row>
    <row r="19" spans="1:21" ht="70.5" customHeight="1" thickBot="1" x14ac:dyDescent="0.3">
      <c r="A19" s="60"/>
      <c r="B19" s="30" t="s">
        <v>24</v>
      </c>
      <c r="C19" s="30" t="s">
        <v>25</v>
      </c>
      <c r="D19" s="16" t="s">
        <v>51</v>
      </c>
      <c r="E19" s="25" t="s">
        <v>74</v>
      </c>
      <c r="F19" s="17" t="s">
        <v>62</v>
      </c>
      <c r="G19" s="57">
        <v>700</v>
      </c>
      <c r="H19" s="56">
        <v>440</v>
      </c>
      <c r="I19" s="58">
        <v>848</v>
      </c>
      <c r="J19" s="56">
        <v>460</v>
      </c>
      <c r="K19" s="58">
        <v>901</v>
      </c>
      <c r="L19" s="56">
        <v>480</v>
      </c>
      <c r="M19" s="56">
        <v>500</v>
      </c>
      <c r="N19" s="17">
        <v>500</v>
      </c>
      <c r="O19" s="21" t="s">
        <v>50</v>
      </c>
      <c r="P19" s="21" t="s">
        <v>50</v>
      </c>
      <c r="Q19" s="17"/>
      <c r="R19" s="17"/>
      <c r="S19" s="17"/>
      <c r="T19" s="16" t="s">
        <v>132</v>
      </c>
      <c r="U19" s="23"/>
    </row>
    <row r="20" spans="1:21" ht="158.25" customHeight="1" thickBot="1" x14ac:dyDescent="0.3">
      <c r="A20" s="60"/>
      <c r="B20" s="37" t="s">
        <v>26</v>
      </c>
      <c r="C20" s="37" t="s">
        <v>27</v>
      </c>
      <c r="D20" s="37" t="s">
        <v>56</v>
      </c>
      <c r="E20" s="38"/>
      <c r="F20" s="39"/>
      <c r="G20" s="39"/>
      <c r="H20" s="38"/>
      <c r="I20" s="38"/>
      <c r="J20" s="38"/>
      <c r="K20" s="38"/>
      <c r="L20" s="38"/>
      <c r="M20" s="38"/>
      <c r="N20" s="38"/>
      <c r="O20" s="38"/>
      <c r="P20" s="38"/>
      <c r="Q20" s="38"/>
      <c r="R20" s="38"/>
      <c r="S20" s="38"/>
      <c r="T20" s="39"/>
      <c r="U20" s="23"/>
    </row>
    <row r="21" spans="1:21" ht="89.25" customHeight="1" thickBot="1" x14ac:dyDescent="0.3">
      <c r="A21" s="60" t="s">
        <v>6</v>
      </c>
      <c r="B21" s="30" t="s">
        <v>28</v>
      </c>
      <c r="C21" s="30" t="s">
        <v>101</v>
      </c>
      <c r="D21" s="30" t="s">
        <v>53</v>
      </c>
      <c r="E21" s="19" t="s">
        <v>60</v>
      </c>
      <c r="F21" s="19" t="s">
        <v>49</v>
      </c>
      <c r="G21" s="46">
        <v>4.25</v>
      </c>
      <c r="H21" s="33">
        <v>5.5</v>
      </c>
      <c r="I21" s="33">
        <v>4.25</v>
      </c>
      <c r="J21" s="33">
        <v>5.5</v>
      </c>
      <c r="K21" s="33" t="s">
        <v>50</v>
      </c>
      <c r="L21" s="33">
        <v>6.5</v>
      </c>
      <c r="M21" s="33">
        <v>8</v>
      </c>
      <c r="N21" s="19"/>
      <c r="O21" s="19">
        <v>4.2300000000000004</v>
      </c>
      <c r="P21" s="19"/>
      <c r="Q21" s="17"/>
      <c r="R21" s="17"/>
      <c r="S21" s="17"/>
      <c r="T21" s="47" t="s">
        <v>63</v>
      </c>
      <c r="U21" s="23"/>
    </row>
    <row r="22" spans="1:21" ht="61.5" customHeight="1" thickBot="1" x14ac:dyDescent="0.3">
      <c r="A22" s="60"/>
      <c r="B22" s="16" t="s">
        <v>29</v>
      </c>
      <c r="C22" s="16" t="s">
        <v>102</v>
      </c>
      <c r="D22" s="16" t="s">
        <v>51</v>
      </c>
      <c r="E22" s="25" t="s">
        <v>103</v>
      </c>
      <c r="F22" s="24" t="s">
        <v>64</v>
      </c>
      <c r="G22" s="48">
        <v>10.4</v>
      </c>
      <c r="H22" s="48">
        <v>12</v>
      </c>
      <c r="I22" s="48">
        <v>12</v>
      </c>
      <c r="J22" s="48">
        <v>15</v>
      </c>
      <c r="K22" s="48" t="s">
        <v>172</v>
      </c>
      <c r="L22" s="48">
        <v>17</v>
      </c>
      <c r="M22" s="48">
        <v>20</v>
      </c>
      <c r="N22" s="17"/>
      <c r="O22" s="17">
        <v>10.4</v>
      </c>
      <c r="P22" s="17">
        <v>11.52</v>
      </c>
      <c r="Q22" s="17"/>
      <c r="R22" s="17"/>
      <c r="S22" s="17"/>
      <c r="T22" s="47" t="s">
        <v>125</v>
      </c>
      <c r="U22" s="23"/>
    </row>
    <row r="23" spans="1:21" ht="65.25" customHeight="1" thickBot="1" x14ac:dyDescent="0.3">
      <c r="A23" s="60"/>
      <c r="B23" s="16" t="s">
        <v>30</v>
      </c>
      <c r="C23" s="16" t="s">
        <v>31</v>
      </c>
      <c r="D23" s="16" t="s">
        <v>51</v>
      </c>
      <c r="E23" s="25" t="s">
        <v>103</v>
      </c>
      <c r="F23" s="24" t="s">
        <v>64</v>
      </c>
      <c r="G23" s="17">
        <v>255</v>
      </c>
      <c r="H23" s="17">
        <v>260</v>
      </c>
      <c r="I23" s="17">
        <v>263</v>
      </c>
      <c r="J23" s="17">
        <v>265</v>
      </c>
      <c r="K23" s="17" t="s">
        <v>50</v>
      </c>
      <c r="L23" s="17">
        <v>270</v>
      </c>
      <c r="M23" s="19">
        <v>275</v>
      </c>
      <c r="N23" s="17"/>
      <c r="O23" s="21" t="s">
        <v>50</v>
      </c>
      <c r="P23" s="19">
        <v>133.1</v>
      </c>
      <c r="Q23" s="17"/>
      <c r="R23" s="17"/>
      <c r="S23" s="17"/>
      <c r="T23" s="47" t="s">
        <v>125</v>
      </c>
      <c r="U23" s="23"/>
    </row>
    <row r="24" spans="1:21" ht="71.25" customHeight="1" thickBot="1" x14ac:dyDescent="0.3">
      <c r="A24" s="60"/>
      <c r="B24" s="16" t="s">
        <v>32</v>
      </c>
      <c r="C24" s="16" t="s">
        <v>77</v>
      </c>
      <c r="D24" s="16" t="s">
        <v>55</v>
      </c>
      <c r="E24" s="25" t="s">
        <v>103</v>
      </c>
      <c r="F24" s="24" t="s">
        <v>78</v>
      </c>
      <c r="G24" s="17">
        <v>163.69999999999999</v>
      </c>
      <c r="H24" s="17">
        <v>172.8</v>
      </c>
      <c r="I24" s="17">
        <v>163.80000000000001</v>
      </c>
      <c r="J24" s="17">
        <v>185.9</v>
      </c>
      <c r="K24" s="17" t="s">
        <v>50</v>
      </c>
      <c r="L24" s="17">
        <v>223</v>
      </c>
      <c r="M24" s="19">
        <v>260</v>
      </c>
      <c r="N24" s="17"/>
      <c r="O24" s="24" t="s">
        <v>65</v>
      </c>
      <c r="P24" s="21" t="s">
        <v>50</v>
      </c>
      <c r="Q24" s="17"/>
      <c r="R24" s="17"/>
      <c r="S24" s="17"/>
      <c r="T24" s="47" t="s">
        <v>63</v>
      </c>
      <c r="U24" s="23"/>
    </row>
    <row r="25" spans="1:21" ht="70.5" customHeight="1" thickBot="1" x14ac:dyDescent="0.3">
      <c r="A25" s="60"/>
      <c r="B25" s="30" t="s">
        <v>33</v>
      </c>
      <c r="C25" s="30" t="s">
        <v>104</v>
      </c>
      <c r="D25" s="30" t="s">
        <v>48</v>
      </c>
      <c r="E25" s="24" t="s">
        <v>90</v>
      </c>
      <c r="F25" s="19" t="s">
        <v>49</v>
      </c>
      <c r="G25" s="19">
        <v>20.04</v>
      </c>
      <c r="H25" s="19" t="s">
        <v>50</v>
      </c>
      <c r="I25" s="19">
        <v>17.04</v>
      </c>
      <c r="J25" s="19" t="s">
        <v>50</v>
      </c>
      <c r="K25" s="19" t="s">
        <v>161</v>
      </c>
      <c r="L25" s="19" t="s">
        <v>50</v>
      </c>
      <c r="M25" s="19" t="s">
        <v>50</v>
      </c>
      <c r="N25" s="49"/>
      <c r="O25" s="49"/>
      <c r="P25" s="49"/>
      <c r="Q25" s="49"/>
      <c r="R25" s="49"/>
      <c r="S25" s="49"/>
      <c r="T25" s="47" t="s">
        <v>126</v>
      </c>
      <c r="U25" s="23"/>
    </row>
    <row r="26" spans="1:21" ht="82.5" customHeight="1" thickBot="1" x14ac:dyDescent="0.3">
      <c r="A26" s="61" t="s">
        <v>7</v>
      </c>
      <c r="B26" s="59" t="s">
        <v>34</v>
      </c>
      <c r="C26" s="30" t="s">
        <v>66</v>
      </c>
      <c r="D26" s="16" t="s">
        <v>48</v>
      </c>
      <c r="E26" s="24" t="s">
        <v>95</v>
      </c>
      <c r="F26" s="17" t="s">
        <v>67</v>
      </c>
      <c r="G26" s="17">
        <v>53</v>
      </c>
      <c r="H26" s="19" t="s">
        <v>50</v>
      </c>
      <c r="I26" s="19">
        <v>55</v>
      </c>
      <c r="J26" s="19" t="s">
        <v>50</v>
      </c>
      <c r="K26" s="19" t="s">
        <v>162</v>
      </c>
      <c r="L26" s="19" t="s">
        <v>50</v>
      </c>
      <c r="M26" s="19" t="s">
        <v>50</v>
      </c>
      <c r="N26" s="21" t="s">
        <v>50</v>
      </c>
      <c r="O26" s="17">
        <v>53</v>
      </c>
      <c r="P26" s="17">
        <v>55</v>
      </c>
      <c r="Q26" s="17" t="s">
        <v>68</v>
      </c>
      <c r="R26" s="17"/>
      <c r="S26" s="17"/>
      <c r="T26" s="16" t="s">
        <v>130</v>
      </c>
      <c r="U26" s="23"/>
    </row>
    <row r="27" spans="1:21" ht="82.5" customHeight="1" thickBot="1" x14ac:dyDescent="0.3">
      <c r="A27" s="61"/>
      <c r="B27" s="59"/>
      <c r="C27" s="30" t="s">
        <v>69</v>
      </c>
      <c r="D27" s="16" t="s">
        <v>48</v>
      </c>
      <c r="E27" s="24" t="s">
        <v>95</v>
      </c>
      <c r="F27" s="17" t="s">
        <v>67</v>
      </c>
      <c r="G27" s="17">
        <v>16</v>
      </c>
      <c r="H27" s="19" t="s">
        <v>50</v>
      </c>
      <c r="I27" s="19">
        <v>16</v>
      </c>
      <c r="J27" s="19" t="s">
        <v>50</v>
      </c>
      <c r="K27" s="19" t="s">
        <v>163</v>
      </c>
      <c r="L27" s="19" t="s">
        <v>50</v>
      </c>
      <c r="M27" s="19" t="s">
        <v>50</v>
      </c>
      <c r="N27" s="21" t="s">
        <v>50</v>
      </c>
      <c r="O27" s="17">
        <v>16</v>
      </c>
      <c r="P27" s="17">
        <v>16</v>
      </c>
      <c r="Q27" s="17" t="s">
        <v>70</v>
      </c>
      <c r="R27" s="17"/>
      <c r="S27" s="17"/>
      <c r="T27" s="16" t="s">
        <v>130</v>
      </c>
      <c r="U27" s="23"/>
    </row>
    <row r="28" spans="1:21" ht="103.5" customHeight="1" thickBot="1" x14ac:dyDescent="0.3">
      <c r="A28" s="61"/>
      <c r="B28" s="16" t="s">
        <v>35</v>
      </c>
      <c r="C28" s="30" t="s">
        <v>116</v>
      </c>
      <c r="D28" s="16" t="s">
        <v>51</v>
      </c>
      <c r="E28" s="24" t="s">
        <v>96</v>
      </c>
      <c r="F28" s="17" t="s">
        <v>71</v>
      </c>
      <c r="G28" s="24" t="s">
        <v>111</v>
      </c>
      <c r="H28" s="19" t="s">
        <v>50</v>
      </c>
      <c r="I28" s="19" t="s">
        <v>50</v>
      </c>
      <c r="J28" s="19" t="s">
        <v>50</v>
      </c>
      <c r="K28" s="19" t="s">
        <v>50</v>
      </c>
      <c r="L28" s="19" t="s">
        <v>50</v>
      </c>
      <c r="M28" s="19" t="s">
        <v>50</v>
      </c>
      <c r="N28" s="21" t="s">
        <v>50</v>
      </c>
      <c r="O28" s="21" t="s">
        <v>50</v>
      </c>
      <c r="P28" s="21" t="s">
        <v>50</v>
      </c>
      <c r="Q28" s="17"/>
      <c r="R28" s="17"/>
      <c r="S28" s="17"/>
      <c r="T28" s="16" t="s">
        <v>129</v>
      </c>
      <c r="U28" s="23"/>
    </row>
    <row r="29" spans="1:21" ht="114.75" customHeight="1" thickBot="1" x14ac:dyDescent="0.3">
      <c r="A29" s="61"/>
      <c r="B29" s="16" t="s">
        <v>36</v>
      </c>
      <c r="C29" s="16" t="s">
        <v>115</v>
      </c>
      <c r="D29" s="16" t="s">
        <v>55</v>
      </c>
      <c r="E29" s="24" t="s">
        <v>153</v>
      </c>
      <c r="F29" s="17" t="s">
        <v>49</v>
      </c>
      <c r="G29" s="17">
        <v>19.89</v>
      </c>
      <c r="H29" s="19" t="s">
        <v>50</v>
      </c>
      <c r="I29" s="19">
        <v>19.98</v>
      </c>
      <c r="J29" s="19" t="s">
        <v>50</v>
      </c>
      <c r="K29" s="19" t="s">
        <v>173</v>
      </c>
      <c r="L29" s="19" t="s">
        <v>50</v>
      </c>
      <c r="M29" s="19" t="s">
        <v>50</v>
      </c>
      <c r="N29" s="21" t="s">
        <v>50</v>
      </c>
      <c r="O29" s="50">
        <v>0.19320000000000001</v>
      </c>
      <c r="P29" s="50">
        <v>0.19420000000000001</v>
      </c>
      <c r="Q29" s="17"/>
      <c r="R29" s="17"/>
      <c r="S29" s="17"/>
      <c r="T29" s="16" t="s">
        <v>128</v>
      </c>
      <c r="U29" s="51" t="s">
        <v>72</v>
      </c>
    </row>
    <row r="30" spans="1:21" ht="127.5" customHeight="1" thickBot="1" x14ac:dyDescent="0.3">
      <c r="A30" s="61"/>
      <c r="B30" s="30" t="s">
        <v>73</v>
      </c>
      <c r="C30" s="30" t="s">
        <v>114</v>
      </c>
      <c r="D30" s="30" t="s">
        <v>56</v>
      </c>
      <c r="E30" s="25" t="s">
        <v>50</v>
      </c>
      <c r="F30" s="25" t="s">
        <v>50</v>
      </c>
      <c r="G30" s="25" t="s">
        <v>50</v>
      </c>
      <c r="H30" s="25" t="s">
        <v>50</v>
      </c>
      <c r="I30" s="25" t="s">
        <v>50</v>
      </c>
      <c r="J30" s="25" t="s">
        <v>50</v>
      </c>
      <c r="K30" s="25" t="s">
        <v>50</v>
      </c>
      <c r="L30" s="25" t="s">
        <v>50</v>
      </c>
      <c r="M30" s="25" t="s">
        <v>50</v>
      </c>
      <c r="N30" s="52"/>
      <c r="O30" s="52"/>
      <c r="P30" s="52"/>
      <c r="Q30" s="52"/>
      <c r="R30" s="52"/>
      <c r="S30" s="52"/>
      <c r="T30" s="16" t="s">
        <v>127</v>
      </c>
      <c r="U30" s="23"/>
    </row>
    <row r="31" spans="1:21" ht="138.75" customHeight="1" thickBot="1" x14ac:dyDescent="0.3">
      <c r="A31" s="29" t="s">
        <v>151</v>
      </c>
      <c r="B31" s="37" t="s">
        <v>37</v>
      </c>
      <c r="C31" s="37" t="s">
        <v>113</v>
      </c>
      <c r="D31" s="37" t="s">
        <v>56</v>
      </c>
      <c r="E31" s="38"/>
      <c r="F31" s="39"/>
      <c r="G31" s="39"/>
      <c r="H31" s="38"/>
      <c r="I31" s="38"/>
      <c r="J31" s="38"/>
      <c r="K31" s="38"/>
      <c r="L31" s="38"/>
      <c r="M31" s="38"/>
      <c r="N31" s="38"/>
      <c r="O31" s="38"/>
      <c r="P31" s="38"/>
      <c r="Q31" s="38"/>
      <c r="R31" s="38"/>
      <c r="S31" s="38"/>
      <c r="T31" s="39"/>
      <c r="U31" s="23"/>
    </row>
    <row r="32" spans="1:21" ht="137.25" customHeight="1" thickBot="1" x14ac:dyDescent="0.3">
      <c r="A32" s="29" t="s">
        <v>152</v>
      </c>
      <c r="B32" s="37" t="s">
        <v>38</v>
      </c>
      <c r="C32" s="37" t="s">
        <v>112</v>
      </c>
      <c r="D32" s="37" t="s">
        <v>56</v>
      </c>
      <c r="E32" s="38" t="s">
        <v>97</v>
      </c>
      <c r="F32" s="39"/>
      <c r="G32" s="39"/>
      <c r="H32" s="38"/>
      <c r="I32" s="38"/>
      <c r="J32" s="38"/>
      <c r="K32" s="38"/>
      <c r="L32" s="38"/>
      <c r="M32" s="38"/>
      <c r="N32" s="38"/>
      <c r="O32" s="38"/>
      <c r="P32" s="38"/>
      <c r="Q32" s="38"/>
      <c r="R32" s="38"/>
      <c r="S32" s="38"/>
      <c r="T32" s="39"/>
      <c r="U32" s="23"/>
    </row>
    <row r="34" spans="1:20" x14ac:dyDescent="0.25">
      <c r="A34" t="s">
        <v>82</v>
      </c>
    </row>
    <row r="35" spans="1:20" ht="17.25" x14ac:dyDescent="0.25">
      <c r="A35" t="s">
        <v>165</v>
      </c>
      <c r="C35" s="4"/>
    </row>
    <row r="36" spans="1:20" ht="17.25" x14ac:dyDescent="0.25">
      <c r="A36" t="s">
        <v>166</v>
      </c>
    </row>
    <row r="37" spans="1:20" s="1" customFormat="1" ht="15.75" customHeight="1" x14ac:dyDescent="0.25">
      <c r="A37" t="s">
        <v>168</v>
      </c>
      <c r="E37" s="7"/>
      <c r="H37" s="7"/>
      <c r="I37" s="7"/>
      <c r="J37" s="7"/>
      <c r="K37" s="7"/>
      <c r="L37" s="7"/>
      <c r="M37" s="7"/>
      <c r="N37" s="7"/>
      <c r="O37" s="7"/>
      <c r="P37" s="7"/>
      <c r="Q37" s="7"/>
      <c r="R37" s="7"/>
      <c r="S37" s="7"/>
    </row>
    <row r="38" spans="1:20" s="1" customFormat="1" ht="15" customHeight="1" x14ac:dyDescent="0.25">
      <c r="A38" s="1" t="s">
        <v>169</v>
      </c>
      <c r="E38" s="7"/>
      <c r="H38" s="7"/>
      <c r="I38" s="7"/>
      <c r="J38" s="7"/>
      <c r="K38" s="7"/>
      <c r="L38" s="7"/>
      <c r="M38" s="7"/>
      <c r="N38" s="7"/>
      <c r="O38" s="7"/>
      <c r="P38" s="7"/>
      <c r="Q38" s="7"/>
      <c r="R38" s="7"/>
      <c r="S38" s="7"/>
    </row>
    <row r="39" spans="1:20" s="1" customFormat="1" ht="15" customHeight="1" x14ac:dyDescent="0.25">
      <c r="A39" s="1" t="s">
        <v>167</v>
      </c>
      <c r="E39" s="7"/>
      <c r="H39" s="7"/>
      <c r="I39" s="7"/>
      <c r="J39" s="7"/>
      <c r="K39" s="7"/>
      <c r="L39" s="7"/>
      <c r="M39" s="7"/>
      <c r="N39" s="7"/>
      <c r="O39" s="7"/>
      <c r="P39" s="7"/>
      <c r="Q39" s="7"/>
      <c r="R39" s="7"/>
      <c r="S39" s="7"/>
    </row>
    <row r="40" spans="1:20" s="1" customFormat="1" ht="15" customHeight="1" x14ac:dyDescent="0.25">
      <c r="E40" s="7"/>
      <c r="H40" s="7"/>
      <c r="I40" s="7"/>
      <c r="J40" s="7"/>
      <c r="K40" s="7"/>
      <c r="L40" s="7"/>
      <c r="M40" s="7"/>
      <c r="N40" s="7"/>
      <c r="O40" s="7"/>
      <c r="P40" s="7"/>
      <c r="Q40" s="7"/>
      <c r="R40" s="7"/>
      <c r="S40" s="7"/>
    </row>
    <row r="41" spans="1:20" s="1" customFormat="1" ht="27.75" customHeight="1" x14ac:dyDescent="0.25">
      <c r="E41" s="7"/>
      <c r="H41" s="7"/>
      <c r="I41" s="7"/>
      <c r="J41" s="7"/>
      <c r="K41" s="7"/>
      <c r="L41" s="7"/>
      <c r="M41" s="7"/>
      <c r="N41" s="7"/>
      <c r="O41" s="7"/>
      <c r="P41" s="7"/>
      <c r="Q41" s="7"/>
      <c r="R41" s="7"/>
      <c r="S41" s="7"/>
    </row>
    <row r="42" spans="1:20" s="1" customFormat="1" x14ac:dyDescent="0.25">
      <c r="E42" s="7"/>
      <c r="H42" s="7"/>
      <c r="I42" s="7"/>
      <c r="J42" s="7"/>
      <c r="K42" s="7"/>
      <c r="L42" s="7"/>
      <c r="M42" s="7"/>
      <c r="N42" s="7"/>
      <c r="O42" s="7"/>
      <c r="P42" s="7"/>
      <c r="Q42" s="7"/>
      <c r="R42" s="7"/>
      <c r="S42" s="7"/>
    </row>
    <row r="43" spans="1:20" s="1" customFormat="1" x14ac:dyDescent="0.25">
      <c r="E43" s="7"/>
      <c r="H43" s="7"/>
      <c r="I43" s="7"/>
      <c r="J43" s="7"/>
      <c r="K43" s="7"/>
      <c r="L43" s="7"/>
      <c r="M43" s="7"/>
      <c r="N43" s="7"/>
      <c r="O43" s="7"/>
      <c r="P43" s="7"/>
      <c r="Q43" s="7"/>
      <c r="R43" s="7"/>
      <c r="S43" s="7"/>
    </row>
    <row r="44" spans="1:20" s="1" customFormat="1" x14ac:dyDescent="0.25">
      <c r="E44" s="7"/>
      <c r="H44" s="7"/>
      <c r="I44" s="7"/>
      <c r="J44" s="7"/>
      <c r="K44" s="7"/>
      <c r="L44" s="7"/>
      <c r="M44" s="7"/>
      <c r="N44" s="7"/>
      <c r="O44" s="7"/>
      <c r="P44" s="7"/>
      <c r="Q44" s="7"/>
      <c r="R44" s="7"/>
      <c r="S44" s="7"/>
    </row>
    <row r="45" spans="1:20" s="1" customFormat="1" ht="33" customHeight="1" x14ac:dyDescent="0.25">
      <c r="E45" s="7"/>
      <c r="H45" s="7"/>
      <c r="I45" s="7"/>
      <c r="J45" s="7"/>
      <c r="K45" s="7"/>
      <c r="L45" s="7"/>
      <c r="M45" s="7"/>
      <c r="N45" s="7"/>
      <c r="O45" s="7"/>
      <c r="P45" s="7"/>
      <c r="Q45" s="7"/>
      <c r="R45" s="7"/>
      <c r="S45" s="7"/>
    </row>
    <row r="46" spans="1:20" s="1" customFormat="1" x14ac:dyDescent="0.25">
      <c r="A46" s="5"/>
      <c r="E46" s="7"/>
      <c r="H46" s="7"/>
      <c r="I46" s="7"/>
      <c r="J46" s="7"/>
      <c r="K46" s="7"/>
      <c r="L46" s="7"/>
      <c r="M46" s="7"/>
      <c r="N46" s="7"/>
      <c r="O46" s="8"/>
      <c r="P46" s="8"/>
      <c r="Q46" s="8"/>
      <c r="R46" s="8"/>
      <c r="S46" s="8"/>
      <c r="T46" s="5"/>
    </row>
    <row r="48" spans="1:20" ht="27.75" customHeight="1" x14ac:dyDescent="0.25"/>
    <row r="50" ht="29.25" customHeight="1" x14ac:dyDescent="0.25"/>
    <row r="52" ht="65.25" customHeight="1" x14ac:dyDescent="0.25"/>
    <row r="53" ht="51" customHeight="1" x14ac:dyDescent="0.25"/>
    <row r="54" ht="45" customHeight="1" x14ac:dyDescent="0.25"/>
    <row r="55" ht="30" customHeight="1" x14ac:dyDescent="0.25"/>
  </sheetData>
  <mergeCells count="21">
    <mergeCell ref="E2:E3"/>
    <mergeCell ref="F2:F3"/>
    <mergeCell ref="A4:A5"/>
    <mergeCell ref="A2:A3"/>
    <mergeCell ref="B2:B3"/>
    <mergeCell ref="C2:C3"/>
    <mergeCell ref="D2:D3"/>
    <mergeCell ref="G2:G3"/>
    <mergeCell ref="O2:S2"/>
    <mergeCell ref="T2:T3"/>
    <mergeCell ref="U2:U3"/>
    <mergeCell ref="H2:I2"/>
    <mergeCell ref="J2:K2"/>
    <mergeCell ref="L2:M2"/>
    <mergeCell ref="B26:B27"/>
    <mergeCell ref="A7:A10"/>
    <mergeCell ref="A11:A12"/>
    <mergeCell ref="A13:A15"/>
    <mergeCell ref="A18:A20"/>
    <mergeCell ref="A21:A25"/>
    <mergeCell ref="A26:A30"/>
  </mergeCells>
  <pageMargins left="0.7" right="0.7" top="0.75" bottom="0.75" header="0.3" footer="0.3"/>
  <pageSetup paperSize="9" orientation="landscape"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Goal 8 - Matriks 1</vt:lpstr>
      <vt:lpstr>'Goal 8 - Matriks 1'!Print_Area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Amie Saronto</dc:creator>
  <cp:lastModifiedBy>adi</cp:lastModifiedBy>
  <cp:lastPrinted>2017-11-09T09:59:54Z</cp:lastPrinted>
  <dcterms:created xsi:type="dcterms:W3CDTF">2017-10-02T10:01:04Z</dcterms:created>
  <dcterms:modified xsi:type="dcterms:W3CDTF">2017-11-09T10:10:42Z</dcterms:modified>
</cp:coreProperties>
</file>