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13275" windowHeight="7680" tabRatio="726" activeTab="1"/>
  </bookViews>
  <sheets>
    <sheet name="tbFormMain" sheetId="5" r:id="rId1"/>
    <sheet name="tblOption" sheetId="6" r:id="rId2"/>
  </sheets>
  <definedNames>
    <definedName name="_xlnm._FilterDatabase" localSheetId="0" hidden="1">tbFormMain!$A$1:$T$236</definedName>
    <definedName name="_GoBack" localSheetId="0">tbFormMain!$F$134</definedName>
    <definedName name="_Toc281225520" localSheetId="0">tbFormMain!#REF!</definedName>
    <definedName name="_Toc299283503" localSheetId="0">tbFormMain!#REF!</definedName>
    <definedName name="OLE_LINK1" localSheetId="0">tbFormMain!#REF!</definedName>
  </definedNames>
  <calcPr calcId="124519"/>
</workbook>
</file>

<file path=xl/calcChain.xml><?xml version="1.0" encoding="utf-8"?>
<calcChain xmlns="http://schemas.openxmlformats.org/spreadsheetml/2006/main">
  <c r="H3" i="6"/>
  <c r="H4"/>
  <c r="H5"/>
  <c r="H6"/>
  <c r="H7"/>
  <c r="H8"/>
  <c r="H9"/>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194"/>
  <c r="H195"/>
  <c r="H196"/>
  <c r="H197"/>
  <c r="H198"/>
  <c r="H199"/>
  <c r="H200"/>
  <c r="H201"/>
  <c r="H202"/>
  <c r="H203"/>
  <c r="H204"/>
  <c r="H205"/>
  <c r="H206"/>
  <c r="H207"/>
  <c r="H208"/>
  <c r="H209"/>
  <c r="H210"/>
  <c r="H211"/>
  <c r="H212"/>
  <c r="H213"/>
  <c r="H214"/>
  <c r="H215"/>
  <c r="H216"/>
  <c r="H217"/>
  <c r="H218"/>
  <c r="H219"/>
  <c r="H220"/>
  <c r="H221"/>
  <c r="H222"/>
  <c r="H223"/>
  <c r="H224"/>
  <c r="H225"/>
  <c r="H226"/>
  <c r="H227"/>
  <c r="H228"/>
  <c r="H229"/>
  <c r="H230"/>
  <c r="H231"/>
  <c r="H232"/>
  <c r="H233"/>
  <c r="H234"/>
  <c r="H235"/>
  <c r="H236"/>
  <c r="H237"/>
  <c r="H238"/>
  <c r="H239"/>
  <c r="H240"/>
  <c r="H241"/>
  <c r="H242"/>
  <c r="H243"/>
  <c r="H244"/>
  <c r="H245"/>
  <c r="H246"/>
  <c r="H247"/>
  <c r="H248"/>
  <c r="H249"/>
  <c r="H250"/>
  <c r="H251"/>
  <c r="H252"/>
  <c r="H253"/>
  <c r="H254"/>
  <c r="H255"/>
  <c r="H256"/>
  <c r="H257"/>
  <c r="H258"/>
  <c r="H259"/>
  <c r="H260"/>
  <c r="H261"/>
  <c r="H262"/>
  <c r="H263"/>
  <c r="H264"/>
  <c r="H265"/>
  <c r="H266"/>
  <c r="H267"/>
  <c r="H268"/>
  <c r="H269"/>
  <c r="H270"/>
  <c r="H271"/>
  <c r="H272"/>
  <c r="H273"/>
  <c r="H274"/>
  <c r="H275"/>
  <c r="H276"/>
  <c r="H277"/>
  <c r="H278"/>
  <c r="H279"/>
  <c r="H280"/>
  <c r="H281"/>
  <c r="H282"/>
  <c r="H283"/>
  <c r="H284"/>
  <c r="H285"/>
  <c r="H286"/>
  <c r="H287"/>
  <c r="X3" i="5"/>
  <c r="X4"/>
  <c r="X5"/>
  <c r="X6"/>
  <c r="X7"/>
  <c r="X8"/>
  <c r="X9"/>
  <c r="X10"/>
  <c r="X11"/>
  <c r="X12"/>
  <c r="X13"/>
  <c r="X14"/>
  <c r="X15"/>
  <c r="X16"/>
  <c r="X17"/>
  <c r="X18"/>
  <c r="X19"/>
  <c r="X20"/>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6"/>
  <c r="H3" l="1"/>
  <c r="H89"/>
  <c r="H7"/>
  <c r="H8"/>
  <c r="H9"/>
  <c r="H10"/>
  <c r="H11"/>
  <c r="H12"/>
  <c r="H13"/>
  <c r="H14"/>
  <c r="H16"/>
  <c r="H17"/>
  <c r="H18"/>
  <c r="H19"/>
  <c r="H20"/>
  <c r="H21"/>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90"/>
  <c r="H91"/>
  <c r="H93"/>
  <c r="H94"/>
  <c r="H95"/>
  <c r="H96"/>
  <c r="H97"/>
  <c r="H98"/>
  <c r="H99"/>
  <c r="H100"/>
  <c r="H101"/>
  <c r="H102"/>
  <c r="H103"/>
  <c r="H104"/>
  <c r="H105"/>
  <c r="H106"/>
  <c r="H108"/>
  <c r="H110"/>
  <c r="H111"/>
  <c r="H112"/>
  <c r="H113"/>
  <c r="H114"/>
  <c r="H115"/>
  <c r="H116"/>
  <c r="H117"/>
  <c r="H118"/>
  <c r="H121"/>
  <c r="H122"/>
  <c r="H123"/>
  <c r="H124"/>
  <c r="H125"/>
  <c r="H126"/>
  <c r="H127"/>
  <c r="H128"/>
  <c r="H129"/>
  <c r="H130"/>
  <c r="H131"/>
  <c r="H132"/>
  <c r="H133"/>
  <c r="H134"/>
  <c r="H135"/>
  <c r="H5"/>
  <c r="H2" i="6" l="1"/>
  <c r="X2" i="5" l="1"/>
</calcChain>
</file>

<file path=xl/sharedStrings.xml><?xml version="1.0" encoding="utf-8"?>
<sst xmlns="http://schemas.openxmlformats.org/spreadsheetml/2006/main" count="2660" uniqueCount="804">
  <si>
    <t>Qdesceng</t>
  </si>
  <si>
    <t>Qchoice1eng</t>
  </si>
  <si>
    <t>Qchoice2eng</t>
  </si>
  <si>
    <t>Qchoice3eng</t>
  </si>
  <si>
    <t>Qvar</t>
  </si>
  <si>
    <t xml:space="preserve">QType </t>
  </si>
  <si>
    <t>Formname</t>
  </si>
  <si>
    <t>Qnext1</t>
  </si>
  <si>
    <t>Qnext2</t>
  </si>
  <si>
    <t>Qrange1</t>
  </si>
  <si>
    <t>Qrange2</t>
  </si>
  <si>
    <t>DataType</t>
  </si>
  <si>
    <t>nvarchar</t>
  </si>
  <si>
    <t>frmHHID</t>
  </si>
  <si>
    <t>Qchoice1Bng</t>
  </si>
  <si>
    <t>Qchoice2Bng</t>
  </si>
  <si>
    <t>Qchoice3Bng</t>
  </si>
  <si>
    <t>Qdescbng</t>
  </si>
  <si>
    <t>Qnext3</t>
  </si>
  <si>
    <t>Qnext4</t>
  </si>
  <si>
    <t>Tablename</t>
  </si>
  <si>
    <t>SLNo</t>
  </si>
  <si>
    <t>NULL</t>
  </si>
  <si>
    <t>dataid</t>
  </si>
  <si>
    <t>tblMainQues</t>
  </si>
  <si>
    <t xml:space="preserve">Participant’s ID: </t>
  </si>
  <si>
    <t>qID</t>
  </si>
  <si>
    <t>CaptionEng</t>
  </si>
  <si>
    <t>CaptionBang</t>
  </si>
  <si>
    <t>Code</t>
  </si>
  <si>
    <t>qnext</t>
  </si>
  <si>
    <t>Formula</t>
  </si>
  <si>
    <r>
      <t>AvBwW bs</t>
    </r>
    <r>
      <rPr>
        <b/>
        <sz val="12"/>
        <rFont val="SutonnyMJ"/>
      </rPr>
      <t>:</t>
    </r>
  </si>
  <si>
    <t>Comment</t>
  </si>
  <si>
    <t>gšÍe¨</t>
  </si>
  <si>
    <t>msg01</t>
  </si>
  <si>
    <t xml:space="preserve">(Case definition of acute jaundice: acute jaundice will be defined as having either yellow eyes or skin for less than six months) Eligible patients:  1) All pregnant women admitted with acute jaundice
2) Patients ≥14 years admitted with acute jaundice
</t>
  </si>
  <si>
    <t>(¯^jc‡gqv`xRwÛmGimsÁvt hw` 6 gv‡mi Kg mgqhver †ivMxi†PvLA_evPvgovnjy` _v‡K) †hvM¨ †ivMxmg~nt
1) ¯^jc ‡gqv`x RwÛm wb‡q fwZ© mKj Mf©eZx
2) ¯^jc ‡gqv`x RwÛm wb‡q fwZ© †ivMx hv‡`i eqm 14 ermi ev Zvi †ekx</t>
  </si>
  <si>
    <t>msg02</t>
  </si>
  <si>
    <t xml:space="preserve">1. Patient Identification and Demographic Information </t>
  </si>
  <si>
    <t>1. †ivMx mbv³KiY Z_¨ m¤úwK©Z</t>
  </si>
  <si>
    <t>Q1_1</t>
  </si>
  <si>
    <t>1.1. Name of surveillance hospital:</t>
  </si>
  <si>
    <t>1.1. Rwic nvmcvZv‡ji bvg</t>
  </si>
  <si>
    <t>1.3 Patient’s Hospital Registration No:</t>
  </si>
  <si>
    <t>1.3 †ivMxinvmcvZv‡j ‡iwR‡÷ªkb bv¤^i</t>
  </si>
  <si>
    <t>1.4 Date of Hospital admission:</t>
  </si>
  <si>
    <t>1.5 Date of Interview:</t>
  </si>
  <si>
    <t xml:space="preserve">1.6 Name of patient: </t>
  </si>
  <si>
    <t>1.5 Z_¨ msMÖ‡ni ZvwiL</t>
  </si>
  <si>
    <t>1.4 nvmcvZv‡j fwZ©i  ZvwiL</t>
  </si>
  <si>
    <t xml:space="preserve">1.8.1 Telephone/mobile number: Primary: </t>
  </si>
  <si>
    <t xml:space="preserve">1.8.2 Telephone/mobile number: Alternate: </t>
  </si>
  <si>
    <t>1.8.1 ‡dvb/‡gvevBjbv¤^vi : cÖavb</t>
  </si>
  <si>
    <t>1.8.2 ‡dvb/‡gvevBjbv¤^vi : weKí</t>
  </si>
  <si>
    <t xml:space="preserve">Patient History and Admission Diagnosis </t>
  </si>
  <si>
    <t xml:space="preserve">Physical Examination </t>
  </si>
  <si>
    <t>Pregnancy outcome / delivery related questions (Completed once pregnancy ends)</t>
  </si>
  <si>
    <t xml:space="preserve">Name of surveillance physician: </t>
  </si>
  <si>
    <t>1.6 †ivMxi bvg</t>
  </si>
  <si>
    <t>1.7.1 †ivMxiwVKvbv : ‡Rjv</t>
  </si>
  <si>
    <t>1.7.4 †ivMxiwVKvbv : MÖvg</t>
  </si>
  <si>
    <t>1.7.1 Patient address: District</t>
  </si>
  <si>
    <t>1.7.4 Patient address: Village/ Mahalla</t>
  </si>
  <si>
    <t>1.7.2 †ivMxiwVKvbv : Dc‡Rjv</t>
  </si>
  <si>
    <t>1.7.3 †ivMxiwVKvbv : BDwbqb</t>
  </si>
  <si>
    <t>1.7.2 Patient address: Upazilla/Municipality</t>
  </si>
  <si>
    <t xml:space="preserve">1.7.3 Patient address: Union/ Ward </t>
  </si>
  <si>
    <t>1.9 Age of patient (in years):</t>
  </si>
  <si>
    <t>1.9 †ivMx ieqm (eQ‡i)</t>
  </si>
  <si>
    <t>1.10 wj½</t>
  </si>
  <si>
    <t>1.10 Sex:</t>
  </si>
  <si>
    <t>1.11 Marital status:</t>
  </si>
  <si>
    <t>1.11 ‰eevwnK Ae¯’v</t>
  </si>
  <si>
    <t>1.12 Education:</t>
  </si>
  <si>
    <t>1.12 wkÿvMZ †hvM¨Zv</t>
  </si>
  <si>
    <r>
      <t>1.13 Occupation</t>
    </r>
    <r>
      <rPr>
        <sz val="11"/>
        <rFont val="SutonnyMJ"/>
      </rPr>
      <t>:</t>
    </r>
  </si>
  <si>
    <t>1.13 †ckv</t>
  </si>
  <si>
    <t>1.13 Ab¨vb¨</t>
  </si>
  <si>
    <t>1.13 Other</t>
  </si>
  <si>
    <t>1.14 Number of members in your household?</t>
  </si>
  <si>
    <t xml:space="preserve">1.15 What is the approximate monthly expenditure of your household? </t>
  </si>
  <si>
    <t xml:space="preserve">1.16 What is the approximate monthly income of your household? </t>
  </si>
  <si>
    <t>2.1 Hospital diagnosis on admission:</t>
  </si>
  <si>
    <t xml:space="preserve">2.2 Did you have the following signs/ symptoms during this illness? </t>
  </si>
  <si>
    <r>
      <t>2.2 GB Amy¯’Zvi mg‡q wK ‡ivMxi bx‡¤œi jÿY mg~nAv‡Q</t>
    </r>
    <r>
      <rPr>
        <sz val="11"/>
        <rFont val="SutonnyOMJ"/>
      </rPr>
      <t>?</t>
    </r>
  </si>
  <si>
    <r>
      <t xml:space="preserve">3.2 </t>
    </r>
    <r>
      <rPr>
        <sz val="11"/>
        <rFont val="SutonnyMJ"/>
      </rPr>
      <t xml:space="preserve">i³Pvc (wm‡÷vwjK) </t>
    </r>
  </si>
  <si>
    <t>3.2 i³Pvc (Wvqv‡÷vwjK)</t>
  </si>
  <si>
    <t xml:space="preserve">3.5 Yellow skin </t>
  </si>
  <si>
    <t xml:space="preserve">3.6 Yellow eyes </t>
  </si>
  <si>
    <t>3.7 Oedema</t>
  </si>
  <si>
    <r>
      <t xml:space="preserve">3.7 </t>
    </r>
    <r>
      <rPr>
        <sz val="11"/>
        <rFont val="SutonnyMJ"/>
      </rPr>
      <t>†dvjv</t>
    </r>
  </si>
  <si>
    <t>3.8 Dehydration</t>
  </si>
  <si>
    <t>3.8 cvwbk~b¨Zv</t>
  </si>
  <si>
    <t>3.9 Anaemia</t>
  </si>
  <si>
    <t>3.10 †cUduvcv/dz‡jwM‡qwQj</t>
  </si>
  <si>
    <t>3.9 i³k~b¨Zv</t>
  </si>
  <si>
    <t xml:space="preserve">3.10 Distended abdomen </t>
  </si>
  <si>
    <t>3.11 †c‡UwK †Kvb k³ PvKvwQj</t>
  </si>
  <si>
    <t xml:space="preserve">3.11 Liver/Mass palpable </t>
  </si>
  <si>
    <t xml:space="preserve">3.12 Other symptoms </t>
  </si>
  <si>
    <r>
      <t xml:space="preserve">3.13 </t>
    </r>
    <r>
      <rPr>
        <sz val="11"/>
        <color rgb="FF000000"/>
        <rFont val="SutonnyMJ"/>
      </rPr>
      <t>Ab¨vb¨</t>
    </r>
  </si>
  <si>
    <t>3.13 Other</t>
  </si>
  <si>
    <t>3.13 Rwic Wv³vi KZ©„K wbwY©Z †ivM</t>
  </si>
  <si>
    <t>3.13 Diagnosis by surveillance physician:</t>
  </si>
  <si>
    <t>3.14 ‡ivMxwK i³ bg~bv w`‡qwQj?</t>
  </si>
  <si>
    <t>3.14 Did the patient provide a blood sample?</t>
  </si>
  <si>
    <t>3.15 Date of blood sample collection</t>
  </si>
  <si>
    <t>3.15 i³ bg~bv msMÖ‡ni ZvwiL</t>
  </si>
  <si>
    <t>4.1 Pregnancy status of the patient</t>
  </si>
  <si>
    <t>3.12 Ab¨vb¨ DcmM©</t>
  </si>
  <si>
    <t>4.1 ‡ivMxi M‡f©i Ae¯’v</t>
  </si>
  <si>
    <t>4.2 M‡f© åæ‡Yi eqm</t>
  </si>
  <si>
    <t xml:space="preserve">4.2 Gestational week of pregnancy </t>
  </si>
  <si>
    <t>4.3 Did the patient have any complications during pregnancy?</t>
  </si>
  <si>
    <t>4.3 GB Mf©ve¯’vq †ivMx wK †Kvb RwUjZvi m¤§yLxb n‡qwQj?</t>
  </si>
  <si>
    <t>4.4 What pregnancy complications did the patient have?</t>
  </si>
  <si>
    <t>4.4 Mf©ve¯’vq †ivMxi wK wK RwUjZv n‡qwQj?</t>
  </si>
  <si>
    <t>5.1 What was the pregnancy outcome?</t>
  </si>
  <si>
    <t>5.1 †ivMxi Mf© cwiYwZ Ae¯’v</t>
  </si>
  <si>
    <t>5.1 Other</t>
  </si>
  <si>
    <t>5.1 Ab¨vb¨</t>
  </si>
  <si>
    <t>5.2 Date of pregnancy outcome/delivery</t>
  </si>
  <si>
    <t>5.2 Mf©cwiYwZ/cÖm‡eiZvwiL</t>
  </si>
  <si>
    <t>5.3 Gestational age at outcome/birth</t>
  </si>
  <si>
    <t>5.3 Rb¥ mg‡q wkïi eqm</t>
  </si>
  <si>
    <t>5.4 Did the patient have excessive vaginal bleeding during or after delivery?</t>
  </si>
  <si>
    <t>5.4 cÖm‡ei mgq A_ev cÖm‡ei c‡i †ivMxi †hvbx c_ w`‡q wK AwZwi³ i³ ÿib n‡qwQj?</t>
  </si>
  <si>
    <t>5.5 Did the patient receive a blood transfusion?</t>
  </si>
  <si>
    <t>5.5 †ivMxi Mv‡q wK i³ mb&amp;Pv&amp;jb Kiv n‡qwQj?</t>
  </si>
  <si>
    <t>5.6 How many units of blood were transfused?</t>
  </si>
  <si>
    <t>5.6 KZ BDwbU i³ mb&amp;Pv&amp;jb Kiv n‡qwQj?</t>
  </si>
  <si>
    <t>5.7 Did the patient have convulsions before, during or after the delivery?</t>
  </si>
  <si>
    <t>5.7 †ivMxi wK cÖm‡ei Av‡M, cÖm‡ei mg‡q ev c‡i wLuPywb n‡qwQj?</t>
  </si>
  <si>
    <t>5.8 Did the patient become unconscious any time before, during or after the delivery?</t>
  </si>
  <si>
    <t>5.8 †ivMx wK cÖm‡ei Av‡M, cÖm‡ei mg‡q ev c‡i AÁvb n‡qwQj?</t>
  </si>
  <si>
    <t>5.9 Did the patient have any other complications during delivery?</t>
  </si>
  <si>
    <t>5.10 What other complications did the patient have during delivery?</t>
  </si>
  <si>
    <t>5.10 Ab¨ wK ai‡bi cÖme RwUjZv wQj?</t>
  </si>
  <si>
    <t>5.11 Was this a multiple pregnancy (twins, triplets, etc.)?</t>
  </si>
  <si>
    <t>5.11 GB M‡f© wK GKvwaK wkï wQj?</t>
  </si>
  <si>
    <t>5.12 GB nvmcvZv‡j Mf ©cwiYwZ/cÖme n‡qwQj wK?</t>
  </si>
  <si>
    <t>5.12 Did the pregnancy outcome/delivery occur at this hospital?</t>
  </si>
  <si>
    <t>5.13 Was cord blood collected during the delivery?</t>
  </si>
  <si>
    <t>5.13 wkïwUi bvfxi bvox †_‡K i³ msMÖn Kiv n‡qwQj wK?</t>
  </si>
  <si>
    <t>5.14 Date of cord blood collection</t>
  </si>
  <si>
    <t>5.14 bvfxi bvox †_‡K i³ msMÖ‡ni ZvwiL</t>
  </si>
  <si>
    <r>
      <t xml:space="preserve">5.9 </t>
    </r>
    <r>
      <rPr>
        <sz val="11"/>
        <rFont val="SutonnyMJ"/>
      </rPr>
      <t>†ivMxi cÖm‡ei mgq Ab¨ ‡Kvb RwUjZv wQj wK?</t>
    </r>
  </si>
  <si>
    <t>6.1 ‡ivMxi wmivg-wewjiæweb Gi cwigvY</t>
  </si>
  <si>
    <t>6.2 ‡ivMxi GmwRwcwU Gi cwigvY</t>
  </si>
  <si>
    <t>ZË¡veavb wPwKZ&amp;m†Ki bvg:</t>
  </si>
  <si>
    <t xml:space="preserve">2.1 nvmcvZv‡j fwZi« mg‡q wbwY©Z ‡ivM </t>
  </si>
  <si>
    <t>2.2.1 Amy¯’Zvi mg‡q R¡†ii DcmM© Dcw¯’Z?</t>
  </si>
  <si>
    <t xml:space="preserve">2.2.1 KZ w`b Av‡M c«_g R¡†ii DcmM©wU †`Lv †`q ? </t>
  </si>
  <si>
    <t>2.2.1 R¡†ii DcmM©wU wK AvRI Ae¨vnZ Av†Q?</t>
  </si>
  <si>
    <t xml:space="preserve">2.2.1 Symptom of Fever present at any time during illness? </t>
  </si>
  <si>
    <t xml:space="preserve">2.2.1 How many days ago did you first experience  of Fever symptom?  </t>
  </si>
  <si>
    <t>2.2.1 Is Fever symptom continuing today?</t>
  </si>
  <si>
    <t>2.2.2 Yellow skin Symptom present at any time during illness?</t>
  </si>
  <si>
    <t xml:space="preserve">2.2.2 Is Yellow skin symptom continuing today? </t>
  </si>
  <si>
    <t xml:space="preserve">2.2.2 How many days ago did you first experience Yellow skin symptom? </t>
  </si>
  <si>
    <t>2.2.3 Yellow eyes Symptom present at any time during illness?</t>
  </si>
  <si>
    <t xml:space="preserve">2.2.3 How many days ago did you first experience Yellow eyes symptom? </t>
  </si>
  <si>
    <t>2.2.3 Is Yellow eyes symptom continuing today?</t>
  </si>
  <si>
    <t xml:space="preserve">2.2.4 Mvp i‡Oi cÖ¯ªve DcmM©wU wK AvRI Ae¨vnZ Av†Q? </t>
  </si>
  <si>
    <t xml:space="preserve">2.2.4 KZ w`b Av‡M c«_g Mvp i‡Oi cÖ¯ªve DcmM©wU †`Lv †`q ? </t>
  </si>
  <si>
    <t>2.2.4 Amy¯’Zvi mg‡q Mvp i‡Oi cÖ¯ªve DcmM© Dcw¯’Z?</t>
  </si>
  <si>
    <t xml:space="preserve">2.2.4 Is Dark color urine symptom continuing today? </t>
  </si>
  <si>
    <t xml:space="preserve">2.2.4 How many days ago did you first experience Dark color urine symptom?  </t>
  </si>
  <si>
    <t>2.2.4 Dark color urine Symptom present at any time during illness?</t>
  </si>
  <si>
    <t xml:space="preserve">2.2.5 Is Nausea symptom continuing today? </t>
  </si>
  <si>
    <t xml:space="preserve">2.2.5 How many days ago did you first experience Nausea symptom? </t>
  </si>
  <si>
    <t>2.2.5 Nausea Symptom present at any time during illness?</t>
  </si>
  <si>
    <t>2.2.5 ewgfve DcmM©wU wK AvRI Ae¨vnZ Av†Q?</t>
  </si>
  <si>
    <t>2.2.5 KZ w`b Av‡M c«_g ewgfve DcmM©wU †`Lv †`q ?</t>
  </si>
  <si>
    <t>2.2.5 Amy¯’Zvi mg‡q ewgfve DcmM© Dcw¯’Z?</t>
  </si>
  <si>
    <t xml:space="preserve">2.2.6 Is Vomiting symptom continuing today? </t>
  </si>
  <si>
    <t>2.2.6 How many days ago did you first experience Vomiting symptom?</t>
  </si>
  <si>
    <t>2.2.6 Vomiting Symptom present at any time during illness?</t>
  </si>
  <si>
    <t>2.2.6 ewg DcmM©wU wK AvRI Ae¨vnZ Av†Q?</t>
  </si>
  <si>
    <t>2.2.6 KZ w`b Av‡M c«_g ewg DcmM©wU †`Lv †`q ?</t>
  </si>
  <si>
    <t>2.2.6 Amy¯’Zvi mg‡q ewg DcmM© Dcw¯’Z?</t>
  </si>
  <si>
    <t>2.2.7 KZ w`b Av‡M c«_g ÿyav g›`v DcmM©wU †`Lv †`q ?</t>
  </si>
  <si>
    <t xml:space="preserve">2.2.7 ÿyav g›`v DcmM©wU wK AvRI Ae¨vnZ Av†Q? </t>
  </si>
  <si>
    <t>2.2.7 Amy¯’Zvi mg‡q ÿyav g›`v DcmM© Dcw¯’Z?</t>
  </si>
  <si>
    <t>2.2.7 Is Loss of appetite symptom continuing today?</t>
  </si>
  <si>
    <t>2.2.7 How many days ago did you first experience Loss of appetite symptom?</t>
  </si>
  <si>
    <t>2.2.7 Loss of appetite Symptom present at any time during illness?</t>
  </si>
  <si>
    <t>2.2.8 KZ w`b Av‡M c«_g ‡cU e¨_v DcmM©wU †`Lv †`q ?</t>
  </si>
  <si>
    <t xml:space="preserve">2.2.8 ‡cU e¨_v  DcmM©wU wK AvRI Ae¨vnZ Av†Q? </t>
  </si>
  <si>
    <t>2.2.8 Abdominal pain Symptom present at any time during illness?</t>
  </si>
  <si>
    <t>2.2.8 How many days ago did you first experience Abdominal pain symptom?</t>
  </si>
  <si>
    <t>2.2.8 Is Abdominal pain symptom continuing today?</t>
  </si>
  <si>
    <t>2.2.9 KZ w`b Av‡M c«_g i³-ewg DcmM©wU †`Lv †`q ?</t>
  </si>
  <si>
    <t>2.2.9 i³-ewg DcmM©wU wK AvRI Ae¨vnZ Av†Q?</t>
  </si>
  <si>
    <t>2.2.9 Is Haematemesis symptom continuing today?</t>
  </si>
  <si>
    <t>2.2.9 How many days ago did you first experience Haematemesis symptom?</t>
  </si>
  <si>
    <t>2.2.9 Haematemesis Symptom present at any time during illness?</t>
  </si>
  <si>
    <t>2.2.8 Amy¯’Zvi mg‡q ‡cU e¨_v DcmM© Dcw¯’Z?</t>
  </si>
  <si>
    <t>2.2.9 Amy¯’Zvi mg‡q i³-ewg DcmM© Dcw¯’Z?</t>
  </si>
  <si>
    <t>2.2.10 Amy¯’Zvi mg‡q Wvqwiqv DcmM© Dcw¯’Z?</t>
  </si>
  <si>
    <t>2.2.10 Is Diarrhoea symptom continuing today?</t>
  </si>
  <si>
    <t>2.2.10 How many days ago did you first experience Diarrhoea symptom?</t>
  </si>
  <si>
    <t xml:space="preserve">2.2.10 Diarrhoea Symptom present at any time during illness? </t>
  </si>
  <si>
    <t>2.2.10 KZ w`b Av‡M c«_g Wvqwiqv DcmM©wU †`Lv †`q ?</t>
  </si>
  <si>
    <t xml:space="preserve">2.2.10 Wvqwiqv DcmM©wU wK AvRI Ae¨vnZ Av†Q? </t>
  </si>
  <si>
    <t xml:space="preserve">2.2.11 ‡KvôKvwVb¨ DcmM©wU wK AvRI Ae¨vnZ Av†Q? </t>
  </si>
  <si>
    <t>2.2.11 KZ w`b Av‡M c«_g ‡KvôKvwVb¨ DcmM©wU †`Lv †`q ?</t>
  </si>
  <si>
    <t>2.2.11 Amy¯’Zvi mg‡q ‡KvôKvwVb¨ DcmM© Dcw¯’Z?</t>
  </si>
  <si>
    <t>2.2.11 Is Constipation symptom continuing today?</t>
  </si>
  <si>
    <t>2.2.11 How many days ago did you first experience Constipation symptom?</t>
  </si>
  <si>
    <t xml:space="preserve">2.2.11 Constipation Symptom present at any time during illness? </t>
  </si>
  <si>
    <t>2.2.12 Amy¯’Zvi mg‡q Kvj cvqLvbv DcmM© Dcw¯’Z?</t>
  </si>
  <si>
    <t>2.2.12 KZ w`b Av‡M c«_g Kvj cvqLvbv DcmM©wU †`Lv †`q ?</t>
  </si>
  <si>
    <t xml:space="preserve">2.2.12 Kvj cvqLvbv DcmM©wU wK AvRI Ae¨vnZ Av†Q? </t>
  </si>
  <si>
    <t xml:space="preserve">2.2.12 Is Melaena symptom continuing today? </t>
  </si>
  <si>
    <t xml:space="preserve">2.2.12 How many days ago did you first experience Melaena symptom? </t>
  </si>
  <si>
    <t xml:space="preserve">2.2.12 Melaena Symptom present at any time during illness? </t>
  </si>
  <si>
    <t>2.2.13 gv_ve¨_v DcmM©wU wK AvRI Ae¨vnZ Av†Q?</t>
  </si>
  <si>
    <t xml:space="preserve">2.2.13 KZ w`b Av‡M c«_g gv_ve¨_v DcmM©wU †`Lv †`q ? </t>
  </si>
  <si>
    <t xml:space="preserve">2.2.13 Is Headache symptom continuing today? </t>
  </si>
  <si>
    <t>2.2.13 How many days ago did you first experience Headache symptom?</t>
  </si>
  <si>
    <t xml:space="preserve">2.2.13 Headache Symptom present at any time during illness? </t>
  </si>
  <si>
    <t xml:space="preserve">2.2.14 wLuPywb DcmM©wU wK AvRI Ae¨vnZ Av†Q? </t>
  </si>
  <si>
    <t xml:space="preserve">2.2.14 KZ w`b Av‡M c«_g wLuPywb DcmM©wU †`Lv †`q ? </t>
  </si>
  <si>
    <t>2.2.14 Is Convulsion symptom continuing today?</t>
  </si>
  <si>
    <t>2.2.14 How many days ago did you first experience Convulsion symptom?</t>
  </si>
  <si>
    <t>2.2.14 Convulsion Symptom present at any time during illness?</t>
  </si>
  <si>
    <t xml:space="preserve">2.2.15 Is Unconsciousness symptom continuing today? </t>
  </si>
  <si>
    <t xml:space="preserve">2.2.15 How many days ago did you first experience Unconsciousness symptom? </t>
  </si>
  <si>
    <t xml:space="preserve">2.2.15 Unconsciousness Symptom present at any time during illness? </t>
  </si>
  <si>
    <t>2.2.15 KZ w`b Av‡M c«_g AÁvb nIqv DcmM©wU †`Lv †`q ?</t>
  </si>
  <si>
    <t xml:space="preserve">2.2.15 AÁvb nIqv DcmM©wU wK AvRI Ae¨vnZ Av†Q? </t>
  </si>
  <si>
    <t>2.2.16 Is Drowsiness symptom continuing today?</t>
  </si>
  <si>
    <t xml:space="preserve">2.2.16 How many days ago did you first experience Drowsiness symptom? </t>
  </si>
  <si>
    <t xml:space="preserve">2.2.16 Drowsiness Symptom present at any time during illness? </t>
  </si>
  <si>
    <t>2.2.16 KZ w`b Av‡M c«_g NygNyg fve DcmM©wU †`Lv †`q ?</t>
  </si>
  <si>
    <t xml:space="preserve">2.2.16 NygNyg fve DcmM©wU wK AvRI Ae¨vnZ Av†Q? </t>
  </si>
  <si>
    <t xml:space="preserve">2.2.17 Is Altered mental status  symptom continuing today? </t>
  </si>
  <si>
    <t>2.2.17 How many days ago did you first experience Altered mental status  symptom?</t>
  </si>
  <si>
    <t>2.2.17 Altered mental status  Symptom present at any time during illness?</t>
  </si>
  <si>
    <t>2.2.17 cwiewZ©Z gvbwmK Ae¯’v DcmM©wU wK AvRI Ae¨vnZ Av†Q?</t>
  </si>
  <si>
    <t>2.2.17 KZ w`b Av‡M c«_g cwiewZ©Z gvbwmK Ae¯’v DcmM©wU †`Lv †`q ?</t>
  </si>
  <si>
    <t>2.2.13 Amy¯’Zvi mg‡q gv_ve¨_v DcmM© Dcw¯’Z?</t>
  </si>
  <si>
    <t>2.2.14 Amy¯’Zvi mg‡q wLuPywb DcmM© Dcw¯’Z?</t>
  </si>
  <si>
    <t>2.2.15 Amy¯’Zvi mg‡q AÁvb nIqv DcmM© Dcw¯’Z?</t>
  </si>
  <si>
    <t>2.2.16 Amy¯’Zvi mg‡q NygNyg fve DcmM© Dcw¯’Z?</t>
  </si>
  <si>
    <t>2.2.17 Amy¯’Zvi mg‡q cwiewZ©Z gvbwmK Ae¯’v DcmM© Dcw¯’Z?</t>
  </si>
  <si>
    <t xml:space="preserve">2.2.18 Dcm†M©i bvg </t>
  </si>
  <si>
    <t>2.2.18 Symptom Name</t>
  </si>
  <si>
    <t>2.2.19 Symptom Name</t>
  </si>
  <si>
    <t xml:space="preserve">2.2.19 Dcm†M©i bvg </t>
  </si>
  <si>
    <t>2.2.18 KZ w`b Av‡M c«_g DcmM©wU †`Lv †`q ?</t>
  </si>
  <si>
    <t xml:space="preserve">2.2.18 DcmM©wU wK AvRI Ae¨vnZ Av†Q? </t>
  </si>
  <si>
    <t xml:space="preserve">2.2.19 KZ w`b Av‡M c«_g DcmM©wU †`Lv †`q ? </t>
  </si>
  <si>
    <t xml:space="preserve">2.2.19 DcmM©wU wK AvRI Ae¨vnZ Av†Q? </t>
  </si>
  <si>
    <t xml:space="preserve">2.2.18 How many days ago did you first experience symptom? </t>
  </si>
  <si>
    <t xml:space="preserve">2.2.18 Is symptom continuing today? </t>
  </si>
  <si>
    <t xml:space="preserve">2.2.19 Other-2 Symptom present at any time during illness? </t>
  </si>
  <si>
    <t xml:space="preserve">2.2.19 Is symptom continuing today? </t>
  </si>
  <si>
    <t xml:space="preserve">2.2.19 How many days ago did you first experience symptom?  </t>
  </si>
  <si>
    <t>frmmessage</t>
  </si>
  <si>
    <t>frmsinglechoice</t>
  </si>
  <si>
    <t>frmtext</t>
  </si>
  <si>
    <t>Q1_3</t>
  </si>
  <si>
    <t>Q1_4</t>
  </si>
  <si>
    <t>frmdate</t>
  </si>
  <si>
    <t>Q1_5</t>
  </si>
  <si>
    <t>Q1_6</t>
  </si>
  <si>
    <t>Q1_7Dist</t>
  </si>
  <si>
    <t>Q1_7Union</t>
  </si>
  <si>
    <t>Q1_7Thana</t>
  </si>
  <si>
    <t>Q1_7Vill</t>
  </si>
  <si>
    <t>frmcombobox</t>
  </si>
  <si>
    <t>Q1_8pri</t>
  </si>
  <si>
    <t>Q1_8Alt</t>
  </si>
  <si>
    <t>frmnumeric</t>
  </si>
  <si>
    <t>Q1_9</t>
  </si>
  <si>
    <t>Q1_10</t>
  </si>
  <si>
    <t>3.Transgender</t>
  </si>
  <si>
    <t>2.Female</t>
  </si>
  <si>
    <t>1.Male</t>
  </si>
  <si>
    <t>Q1_11</t>
  </si>
  <si>
    <t>2.Single</t>
  </si>
  <si>
    <t>1.Married</t>
  </si>
  <si>
    <t>Q1_12</t>
  </si>
  <si>
    <t>1.No schooling</t>
  </si>
  <si>
    <t>2.Some primary</t>
  </si>
  <si>
    <t>3.Finished primary</t>
  </si>
  <si>
    <t>4.Some secondary</t>
  </si>
  <si>
    <t>5.Finished secondary</t>
  </si>
  <si>
    <t xml:space="preserve">6.Finished higher secondary </t>
  </si>
  <si>
    <t>Q1_13</t>
  </si>
  <si>
    <t>Q1_13Other</t>
  </si>
  <si>
    <t xml:space="preserve">1. Farmer </t>
  </si>
  <si>
    <t xml:space="preserve">2.Agriculture day labourer </t>
  </si>
  <si>
    <t xml:space="preserve">3.Non-agriculture day labourer </t>
  </si>
  <si>
    <t>4. Mill/factory worker</t>
  </si>
  <si>
    <t xml:space="preserve">6.Boatman </t>
  </si>
  <si>
    <t>7.Fisherman</t>
  </si>
  <si>
    <t>8.Service holder</t>
  </si>
  <si>
    <t>9.Businessman</t>
  </si>
  <si>
    <t>10. Small trader</t>
  </si>
  <si>
    <t>11.Garments worker</t>
  </si>
  <si>
    <t>12. Rickshaw-puller/Van-puller</t>
  </si>
  <si>
    <t>13.Beggar</t>
  </si>
  <si>
    <t>14.Home maker</t>
  </si>
  <si>
    <t xml:space="preserve">16. Professional </t>
  </si>
  <si>
    <t xml:space="preserve">17. Driver (truck/bus/lorry/tractor/auto rickshaw) </t>
  </si>
  <si>
    <t xml:space="preserve">88.Others </t>
  </si>
  <si>
    <t>88. Ab¨vb¨</t>
  </si>
  <si>
    <t>1.K…lK</t>
  </si>
  <si>
    <t>2.K…wlKv‡Rw`bgRyi</t>
  </si>
  <si>
    <t>3.w`bgRyiwKš‘K…wlKv‡Rbq</t>
  </si>
  <si>
    <t>4. wgj/d¨v±wi‡ZKgi«Z</t>
  </si>
  <si>
    <t>6.gvwS</t>
  </si>
  <si>
    <t>7.‡R‡j</t>
  </si>
  <si>
    <t>8.PvKywiRxwe</t>
  </si>
  <si>
    <t>9.e¨emv</t>
  </si>
  <si>
    <t>10. ¶y`«e¨emv</t>
  </si>
  <si>
    <t>11.Mv‡g©›UmKg©x</t>
  </si>
  <si>
    <t>12. wi·vPvjK/‡fbPvjK</t>
  </si>
  <si>
    <t>14.M…‡niKvR</t>
  </si>
  <si>
    <t>17. W«vBfvi</t>
  </si>
  <si>
    <t>2.AweevwnZ</t>
  </si>
  <si>
    <t>1.¯‹z‡jhvqwb</t>
  </si>
  <si>
    <t>2.1-4 K¬vm</t>
  </si>
  <si>
    <t>3.cÖvBgvix cvk</t>
  </si>
  <si>
    <t>4.6-9 K¬vm</t>
  </si>
  <si>
    <t>5.gva¨wgK cvk</t>
  </si>
  <si>
    <t>6.D”P gva¨wgK cvk</t>
  </si>
  <si>
    <t>Q1_14</t>
  </si>
  <si>
    <t>Q1_15</t>
  </si>
  <si>
    <t>Q1_16</t>
  </si>
  <si>
    <t>1.14 Avcbv‡`i Lvbvq †gvU KqRb m`m¨ i‡q‡Q?</t>
  </si>
  <si>
    <t xml:space="preserve">1.15 Avcbv‡`i Lvbvi gvwmK e¨q KZ? </t>
  </si>
  <si>
    <t xml:space="preserve">1.16 Avcbv‡`i Lvbvi gvwmK Avq KZ? </t>
  </si>
  <si>
    <t>msg03</t>
  </si>
  <si>
    <t>Q2_1</t>
  </si>
  <si>
    <t>msg04</t>
  </si>
  <si>
    <t>Q2_2_1Sym</t>
  </si>
  <si>
    <t>Q2_2_1day</t>
  </si>
  <si>
    <t>Q2_2_1today</t>
  </si>
  <si>
    <t>Q2_2_19today</t>
  </si>
  <si>
    <t>Q2_2_19day</t>
  </si>
  <si>
    <t>Q2_2_19Sym</t>
  </si>
  <si>
    <t>Q2_2_19Name</t>
  </si>
  <si>
    <t>Q2_2_18Name</t>
  </si>
  <si>
    <t>Q2_2_18today</t>
  </si>
  <si>
    <t>Q2_2_18day</t>
  </si>
  <si>
    <t>Q2_2_18Sym</t>
  </si>
  <si>
    <t>Q2_2_17today</t>
  </si>
  <si>
    <t>Q2_2_17day</t>
  </si>
  <si>
    <t>Q2_2_17Sym</t>
  </si>
  <si>
    <t>Q2_2_16today</t>
  </si>
  <si>
    <t>Q2_2_16day</t>
  </si>
  <si>
    <t>Q2_2_16Sym</t>
  </si>
  <si>
    <t>Q2_2_15today</t>
  </si>
  <si>
    <t>Q2_2_15day</t>
  </si>
  <si>
    <t>Q2_2_15Sym</t>
  </si>
  <si>
    <t>Q2_2_14today</t>
  </si>
  <si>
    <t>Q2_2_14day</t>
  </si>
  <si>
    <t>Q2_2_14Sym</t>
  </si>
  <si>
    <t>Q2_2_13today</t>
  </si>
  <si>
    <t>Q2_2_13day</t>
  </si>
  <si>
    <t>Q2_2_13Sym</t>
  </si>
  <si>
    <t>Q2_2_12today</t>
  </si>
  <si>
    <t>Q2_2_12day</t>
  </si>
  <si>
    <t>Q2_2_12Sym</t>
  </si>
  <si>
    <t>Q2_2_11today</t>
  </si>
  <si>
    <t>Q2_2_11day</t>
  </si>
  <si>
    <t>Q2_2_11Sym</t>
  </si>
  <si>
    <t>Q2_2_10today</t>
  </si>
  <si>
    <t>Q2_2_10day</t>
  </si>
  <si>
    <t>Q2_2_10Sym</t>
  </si>
  <si>
    <t>Q2_2_9today</t>
  </si>
  <si>
    <t>Q2_2_9day</t>
  </si>
  <si>
    <t>Q2_2_9Sym</t>
  </si>
  <si>
    <t>Q2_2_8today</t>
  </si>
  <si>
    <t>Q2_2_8day</t>
  </si>
  <si>
    <t>Q2_2_8Sym</t>
  </si>
  <si>
    <t>Q2_2_7today</t>
  </si>
  <si>
    <t>Q2_2_7day</t>
  </si>
  <si>
    <t>Q2_2_7Sym</t>
  </si>
  <si>
    <t>Q2_2_6today</t>
  </si>
  <si>
    <t>Q2_2_6day</t>
  </si>
  <si>
    <t>Q2_2_6Sym</t>
  </si>
  <si>
    <t>Q2_2_5today</t>
  </si>
  <si>
    <t>Q2_2_5day</t>
  </si>
  <si>
    <t>Q2_2_5Sym</t>
  </si>
  <si>
    <t>Q2_2_4today</t>
  </si>
  <si>
    <t>Q2_2_4day</t>
  </si>
  <si>
    <t>Q2_2_4Sym</t>
  </si>
  <si>
    <t>Q2_2_3today</t>
  </si>
  <si>
    <t>Q2_2_3day</t>
  </si>
  <si>
    <t>Q2_2_3Sym</t>
  </si>
  <si>
    <t>Q2_2_2today</t>
  </si>
  <si>
    <t>Q2_2_2day</t>
  </si>
  <si>
    <t>Q2_2_2Sym</t>
  </si>
  <si>
    <t xml:space="preserve">1.Yes </t>
  </si>
  <si>
    <t xml:space="preserve">0.No </t>
  </si>
  <si>
    <t>Q2_3</t>
  </si>
  <si>
    <t>Q2_4</t>
  </si>
  <si>
    <t>Q2_5</t>
  </si>
  <si>
    <t>Q2_6</t>
  </si>
  <si>
    <t>7.Don’t know</t>
  </si>
  <si>
    <t>0. No</t>
  </si>
  <si>
    <t>1.Yes</t>
  </si>
  <si>
    <t>frmyeartomin</t>
  </si>
  <si>
    <t>1.HAV</t>
  </si>
  <si>
    <t>1.GBP G wf</t>
  </si>
  <si>
    <t>2.HBV</t>
  </si>
  <si>
    <t>2.GBP we wf</t>
  </si>
  <si>
    <t>3.HCV</t>
  </si>
  <si>
    <t>4.HEV</t>
  </si>
  <si>
    <t>4.GBP B wf</t>
  </si>
  <si>
    <t xml:space="preserve">7.Don’t know </t>
  </si>
  <si>
    <t>7. Rvwbbv</t>
  </si>
  <si>
    <t xml:space="preserve">8.Others </t>
  </si>
  <si>
    <t>8. Ab¨vb¨</t>
  </si>
  <si>
    <t>Q2_6Other</t>
  </si>
  <si>
    <t>2.6 Ab¨vb¨</t>
  </si>
  <si>
    <t>2.6 Other</t>
  </si>
  <si>
    <t>Q3_1</t>
  </si>
  <si>
    <t>Q3_2sys</t>
  </si>
  <si>
    <t>Q3_2dia</t>
  </si>
  <si>
    <t>Q3_3</t>
  </si>
  <si>
    <t>Q3_4</t>
  </si>
  <si>
    <t>Q3_5</t>
  </si>
  <si>
    <t>Q3_6</t>
  </si>
  <si>
    <t>Q3_7</t>
  </si>
  <si>
    <t>Q3_8</t>
  </si>
  <si>
    <t>Q3_9</t>
  </si>
  <si>
    <t>Q3_10</t>
  </si>
  <si>
    <t>Q3_11</t>
  </si>
  <si>
    <t>Q3_12</t>
  </si>
  <si>
    <t>Q3_12Other</t>
  </si>
  <si>
    <t>Q3_13</t>
  </si>
  <si>
    <t>Q3_13Other</t>
  </si>
  <si>
    <t>Q3_14</t>
  </si>
  <si>
    <t>Q3_15</t>
  </si>
  <si>
    <t>msg05</t>
  </si>
  <si>
    <t>msg06</t>
  </si>
  <si>
    <t>8.Other</t>
  </si>
  <si>
    <t>Q4_1</t>
  </si>
  <si>
    <t>Q4_2</t>
  </si>
  <si>
    <t>Q4_3</t>
  </si>
  <si>
    <t>Q4_4</t>
  </si>
  <si>
    <t>msg07</t>
  </si>
  <si>
    <t>Q5_1</t>
  </si>
  <si>
    <t>Q5_2</t>
  </si>
  <si>
    <t>Q5_3</t>
  </si>
  <si>
    <t>Q5_4</t>
  </si>
  <si>
    <t>Q5_5</t>
  </si>
  <si>
    <t>Q5_6</t>
  </si>
  <si>
    <t>Q5_7</t>
  </si>
  <si>
    <t>Q5_8</t>
  </si>
  <si>
    <t>Q5_9</t>
  </si>
  <si>
    <t>Q5_10</t>
  </si>
  <si>
    <t>Q5_11</t>
  </si>
  <si>
    <t>Q5_12</t>
  </si>
  <si>
    <t>Q5_13</t>
  </si>
  <si>
    <t>Q5_14</t>
  </si>
  <si>
    <t>msg08</t>
  </si>
  <si>
    <t>physician</t>
  </si>
  <si>
    <t>Q5_1Other</t>
  </si>
  <si>
    <t>Q6_1</t>
  </si>
  <si>
    <t>Q6_2</t>
  </si>
  <si>
    <t xml:space="preserve">2. mv¤úªwZKMf©cwiYwZevMf©cvZ(Mf©cwiYwZi 6 mßv‡nig‡a¨ ) </t>
  </si>
  <si>
    <t>7. Don’t know</t>
  </si>
  <si>
    <t>3. Not pregnant</t>
  </si>
  <si>
    <t>2. Recent delivery or abortion (pregnant within past 6 weeks)</t>
  </si>
  <si>
    <t>1. Pregnant</t>
  </si>
  <si>
    <t>3. Mf©eZx  bb</t>
  </si>
  <si>
    <t xml:space="preserve">7. Rvwbbv   </t>
  </si>
  <si>
    <t>1. Live birth</t>
  </si>
  <si>
    <t xml:space="preserve">2. Still birth </t>
  </si>
  <si>
    <t>3.Miscarriage (Spontaneous Abortion)</t>
  </si>
  <si>
    <t>4.c«‡ivwPZ Mf©cvZ</t>
  </si>
  <si>
    <t>7.Ab¨vb¨</t>
  </si>
  <si>
    <t>6.Mf©cwiYwZiAv‡MBnvmcvZvj †_‡K Qvov †c‡qwQj</t>
  </si>
  <si>
    <t>5.gv‡qig„Zz¨iKvi‡YcÖmenqwb</t>
  </si>
  <si>
    <t>3.Mf©cvZ</t>
  </si>
  <si>
    <t>2.g„ZRb¥</t>
  </si>
  <si>
    <t>1.RxweZRb¥</t>
  </si>
  <si>
    <t xml:space="preserve">4.Induced Abortion </t>
  </si>
  <si>
    <t>5.Not delivered as mother died</t>
  </si>
  <si>
    <t xml:space="preserve">6. Discharged before pregnancy outcome </t>
  </si>
  <si>
    <t>7.Other</t>
  </si>
  <si>
    <t>0.bv</t>
  </si>
  <si>
    <t>1.n¨uv</t>
  </si>
  <si>
    <t>0.No</t>
  </si>
  <si>
    <t>7.Rvwbbv</t>
  </si>
  <si>
    <t>1.cyiæl</t>
  </si>
  <si>
    <t>2.gwnjv</t>
  </si>
  <si>
    <t>1.weevwnZ</t>
  </si>
  <si>
    <t>8.Ab¨vb¨</t>
  </si>
  <si>
    <t>1. Mf©eZx</t>
  </si>
  <si>
    <t>comments</t>
  </si>
  <si>
    <t>2.5000-10,000 taka</t>
  </si>
  <si>
    <t>3.10,001-15000 taka</t>
  </si>
  <si>
    <t>4.15001-20,000 taka</t>
  </si>
  <si>
    <t>5.20001-30,000 taka</t>
  </si>
  <si>
    <t>6.30,001-40,000 taka</t>
  </si>
  <si>
    <t>7.40,001-50,000 taka</t>
  </si>
  <si>
    <t>9.Don’t know</t>
  </si>
  <si>
    <t>9.Rvwbbv</t>
  </si>
  <si>
    <t>7.40,001-50,000 UvKv</t>
  </si>
  <si>
    <t>6.30,001-40,000 UvKv</t>
  </si>
  <si>
    <t>5.20001-30,000 UvKv</t>
  </si>
  <si>
    <t>4.15001-20,000 UvKv</t>
  </si>
  <si>
    <t>3.10,001-15000 UvKv</t>
  </si>
  <si>
    <t>2.5000-10,000 UvKv</t>
  </si>
  <si>
    <t xml:space="preserve">1.Shaheed Ziaur Rahman MCH, Bogra (SZRMCH) </t>
  </si>
  <si>
    <t xml:space="preserve">2.Sher-e-Bangla MCH, Barisal (SBMCH) </t>
  </si>
  <si>
    <t xml:space="preserve">3.Jahurul Islam MCH, Kishoregonj (JIMCH) </t>
  </si>
  <si>
    <t xml:space="preserve">4.Chittagong MCH, Chittagong (CMCH) </t>
  </si>
  <si>
    <t xml:space="preserve">6.Sir Salimullah MCH, Dhaka(SSMCH) </t>
  </si>
  <si>
    <t>3. Dfwj½</t>
  </si>
  <si>
    <t xml:space="preserve">13.ভিখারী/ভিখারীwb </t>
  </si>
  <si>
    <t>16. পেশাগত</t>
  </si>
  <si>
    <t>‡ivMxi Amy¯’Zv Ges nvmcvZv‡j fwZ©i weeiY m¤úwK©Z</t>
  </si>
  <si>
    <t>2.2.2 Amy¯’Zvi mg‡q njy` Pvgov DcmM© Dcw¯’Z?</t>
  </si>
  <si>
    <t xml:space="preserve">2.2.2 KZ w`b Av‡M c«_g njy` Pvgov DcmM©wU †`Lv †`q ? </t>
  </si>
  <si>
    <t xml:space="preserve">2.2.2 njy` Pvgov DcmM©wU wK AvRI Ae¨vnZ Av†Q? </t>
  </si>
  <si>
    <t xml:space="preserve">2.2.3 Amy¯’Zvi mg‡q njy` ‡PvL Dcw¯’Z DcmM©? </t>
  </si>
  <si>
    <t>2.2.3 KZ w`b Av‡M c«_g njy` ‡PvL DcmM©wU †`Lv †`q ?</t>
  </si>
  <si>
    <t xml:space="preserve">2.2.3 njy` ‡PvL DcmM©wU wK AvRI Ae¨vnZ Av†Q? </t>
  </si>
  <si>
    <t>Q2_6_1</t>
  </si>
  <si>
    <t>Q2_6_2</t>
  </si>
  <si>
    <t>Q2_6_3</t>
  </si>
  <si>
    <t>Q2_6_4</t>
  </si>
  <si>
    <t>Q2_6_7</t>
  </si>
  <si>
    <t>Q2_6_8</t>
  </si>
  <si>
    <t>3.GBP wm wf</t>
  </si>
  <si>
    <r>
      <t xml:space="preserve">3.1 </t>
    </r>
    <r>
      <rPr>
        <sz val="11"/>
        <rFont val="SutonnyMJ"/>
      </rPr>
      <t>ZvcgvÎv (dv‡ibnvBU )</t>
    </r>
  </si>
  <si>
    <t>3.1 Temperature (°F)</t>
  </si>
  <si>
    <t>3.2 Blood pressure Systolic (mm of Hg)</t>
  </si>
  <si>
    <t>3.2 Blood pressure Diastolic (mm of Hg)</t>
  </si>
  <si>
    <t xml:space="preserve">3.3 Pulse /m </t>
  </si>
  <si>
    <t xml:space="preserve">3.4 Respiratory rate /m </t>
  </si>
  <si>
    <t>3.3 bvox ¯c›`b /(wgwb‡U)</t>
  </si>
  <si>
    <t>3.4 k¦vm †bevi nvi /(wgwb‡U)</t>
  </si>
  <si>
    <t>3.5 njy` Pvgov</t>
  </si>
  <si>
    <t>3.6 njy` †PvL</t>
  </si>
  <si>
    <r>
      <t xml:space="preserve">3.12 </t>
    </r>
    <r>
      <rPr>
        <sz val="11"/>
        <color rgb="FF000000"/>
        <rFont val="SutonnyMJ"/>
      </rPr>
      <t>Ab¨vb¨ DcmM©</t>
    </r>
  </si>
  <si>
    <t>2.3 †ivMxi c~‡e© RwÛm nIqvi †Kv‡bv BwZnvm Av‡Q wK?</t>
  </si>
  <si>
    <t>2.3 Has the patient had previous episodes of jaundice illness?</t>
  </si>
  <si>
    <t>2.4 KZ gvm/eQi Av‡M †ivMx me©‡kl RwÛ‡m AvµvšÍ n‡q wQ‡jb?</t>
  </si>
  <si>
    <t>2.4 How many years/months ago did the patient have the last episode of jaundice?</t>
  </si>
  <si>
    <t>2.5 Avcbvi me©‡kl AvµvšÍ RwÛ‡mi cÖKvi wbwðZ Ki‡Z †Kvb j¨ve‡iUwi cixÿv Kiv n‡qwQj wK?</t>
  </si>
  <si>
    <t xml:space="preserve">2.5 Did you have any laboratory test to confirm type of the Jaundice you had in your last episode? </t>
  </si>
  <si>
    <t xml:space="preserve">Mf© m¤úwK©Z cÖkœmg~n (kyayygvÎ gwnjv‡`i Rb¨) </t>
  </si>
  <si>
    <t xml:space="preserve">Pregnancy related questions (For women only) </t>
  </si>
  <si>
    <t>6.1Serum billirubin level mg/dL</t>
  </si>
  <si>
    <t>6.2 SGPT (serum glutamic-pyruvic transaminase) level U/L</t>
  </si>
  <si>
    <t>Mf©cwiYwZ/cÖme m¤ú©wKZ Z_¨</t>
  </si>
  <si>
    <t>Q1_7VillOther</t>
  </si>
  <si>
    <t>1.7.4 †ivMxiwVKvbv : MÖvg (Ab¨vb¨)</t>
  </si>
  <si>
    <t>1.7.4 Patient address: Village/ Mahalla (Other)</t>
  </si>
  <si>
    <t>QD1_4</t>
  </si>
  <si>
    <t>1. Improved/Discharged with advice (D/A)</t>
  </si>
  <si>
    <t>1. fvj/ Dc‡`kmn QzwU</t>
  </si>
  <si>
    <t>QD1_7</t>
  </si>
  <si>
    <t>2. Discharged on request (DOR)</t>
  </si>
  <si>
    <t>2. ‡ivMxi Aby‡iv‡a QzwU</t>
  </si>
  <si>
    <t>3. Discharged on risk bond (DORB)</t>
  </si>
  <si>
    <t>3. eÛmB w`‡q †¯^”Qvq nvmcvZvj Z¨vM</t>
  </si>
  <si>
    <t>4. Absconded</t>
  </si>
  <si>
    <t>4. cjvqb</t>
  </si>
  <si>
    <t>5. Refered to other health facility</t>
  </si>
  <si>
    <t>5. Ab¨ †nj_ ‡dwmwjwU‡Z †idvi Kiv n‡qwQj</t>
  </si>
  <si>
    <t>QD1_4Other</t>
  </si>
  <si>
    <t>6. Neonate who never required hospital Admission</t>
  </si>
  <si>
    <t>6. beRvZK, hvi KLbI nvmcvZv‡j fwZ©i cÖ‡qvRb nqwb</t>
  </si>
  <si>
    <t>7. Death</t>
  </si>
  <si>
    <t>7. g„Zz¨</t>
  </si>
  <si>
    <t>QD1_8</t>
  </si>
  <si>
    <r>
      <t xml:space="preserve">1. </t>
    </r>
    <r>
      <rPr>
        <sz val="11"/>
        <rFont val="SutonnyMJ"/>
      </rPr>
      <t>n¨uv</t>
    </r>
  </si>
  <si>
    <r>
      <t xml:space="preserve">0. </t>
    </r>
    <r>
      <rPr>
        <sz val="11"/>
        <rFont val="SutonnyMJ"/>
      </rPr>
      <t>bv</t>
    </r>
  </si>
  <si>
    <t>7. Don’t Know</t>
  </si>
  <si>
    <r>
      <t xml:space="preserve">7. </t>
    </r>
    <r>
      <rPr>
        <sz val="11"/>
        <rFont val="SutonnyMJ"/>
      </rPr>
      <t>Rvwbbv</t>
    </r>
  </si>
  <si>
    <t>QD1_9</t>
  </si>
  <si>
    <r>
      <t xml:space="preserve">0. </t>
    </r>
    <r>
      <rPr>
        <sz val="11"/>
        <rFont val="SutonnyMJ"/>
      </rPr>
      <t xml:space="preserve">bv </t>
    </r>
  </si>
  <si>
    <t>QD2_1</t>
  </si>
  <si>
    <t>QD2_4</t>
  </si>
  <si>
    <t>QD2_2</t>
  </si>
  <si>
    <t>QD2_5</t>
  </si>
  <si>
    <t>QD1_5</t>
  </si>
  <si>
    <t>1.4 †nj_ ‡dwmwjwUi bvg:</t>
  </si>
  <si>
    <t>1.4 Name of thefacility</t>
  </si>
  <si>
    <t>1.5 ZvrÿwYK g„Zz¨i KviY</t>
  </si>
  <si>
    <t>1.5 Immediate Cause of Death</t>
  </si>
  <si>
    <t>QD1_6</t>
  </si>
  <si>
    <t>1.6 g„Zz¨i AšÍ©wbwnZ KviY</t>
  </si>
  <si>
    <t>1.6 Underlying Cause of Death</t>
  </si>
  <si>
    <t>1.7. nvmcvZvj †_‡K Qvov cvIqvi/ g„Zz¨i ZvwiL</t>
  </si>
  <si>
    <t>1.7. Date of Discharge/Death</t>
  </si>
  <si>
    <t>QD1_10</t>
  </si>
  <si>
    <t>1.10 nvmcvZvj †_‡K Qvov cvIqvi mgq wK ai‡bi Amy¯’Zv ev jÿY   we`¨gvb wQj?</t>
  </si>
  <si>
    <t>1.10 What are the major illness/findings present on discharge?</t>
  </si>
  <si>
    <t>Dmsg02</t>
  </si>
  <si>
    <t>2.1 AwZwi³ ev A¯^vfvweK i³ ÿib</t>
  </si>
  <si>
    <t>2.1 Excessive or unusual bleeding</t>
  </si>
  <si>
    <t>2.2 n¨uv n‡j, i³ mb&amp;Pv&amp;jb Kiv n‡qwQj wK?</t>
  </si>
  <si>
    <t>2.2 If yes, was blood transfused?</t>
  </si>
  <si>
    <t>QD2_3</t>
  </si>
  <si>
    <t>2.4 wLuPywb</t>
  </si>
  <si>
    <t>2.4 Convulsions</t>
  </si>
  <si>
    <t>2.5 Aávbfve</t>
  </si>
  <si>
    <t>2.5 Unconsciousness</t>
  </si>
  <si>
    <t>Dphysician</t>
  </si>
  <si>
    <t>Dinterviewdt</t>
  </si>
  <si>
    <t>mv¶vrKvi M«n‡bi ZvwiL:</t>
  </si>
  <si>
    <t xml:space="preserve">Interview date:     </t>
  </si>
  <si>
    <t xml:space="preserve">Discharge Interview date:     </t>
  </si>
  <si>
    <t>wWmPvR©  mv¶vrKvi M«n‡bi ZvwiL:</t>
  </si>
  <si>
    <t>Dmsg01</t>
  </si>
  <si>
    <t>‡K&amp;Bm Bb‡fmwU‡Mkb dig- nvmcvZvj †_‡K Qvov cvIqvi mgq:  GB digwU nvmcvZvj †_‡K Qvov cvIqvi mgq M‡elYvq AskMÖnYKvix mKj †ivMx Ges M‡elYvq AskMÖnYKvix Mf©eZx gwnjv‡`i RxweZ Rb¥ ‡bqv †h‡Kvb wkïi †ÿ‡G m¤ú~©Y Kiæb|</t>
  </si>
  <si>
    <t xml:space="preserve">Case Investigation Form- Hospital Discharge:  This form should be completed at hospital discharge for all enrolled patients and any live birth (neonate) to enrolled pregnant women. </t>
  </si>
  <si>
    <t>findsection</t>
  </si>
  <si>
    <t>frmfindsection</t>
  </si>
  <si>
    <t>Click button which section you want to go.</t>
  </si>
  <si>
    <t>Nmsg01</t>
  </si>
  <si>
    <t>M‡elYvi bvg t evsjv‡`‡k †ncvUvBwUm-B †iv‡Mi Kvi‡Y msNwUZ cÖvc&amp;&amp;&amp;Íeq¯‹ , gv I beRvZ‡Ki g„Zz¨i nvi wbY©q| (¯^jc‡gqv`x RwÛm Gi msÁv t hw` 6 gv‡mi Kg mgq hver †ivMxi †PvL A_ev Pvgov njy` _v‡K)  †hvM¨ wkïmg~nt
1) M‡elYvq wbew›aZ Mf©eZx gv‡qi wkïiv hviv GB nvmcvZv‡j Rb¥ wb‡q‡Q|
2) M‡elYvq wbew›aZ gv‡qi wkïiv hviv MZ Qq mßv‡ni g‡a¨ Rb¥ wb‡q‡Q|</t>
  </si>
  <si>
    <t>Estimating the incidence of adult, maternal, and neonatal deaths from hepatitis E virus (HEV) in Bangladesh  (Case definition of acute jaundice: acute jaundice will be defined as having either yellow eyes or skin for less than six months)  [This form is to be completed for any live birth to enrolled women with acute jaundice either:
1. Delivered in this hospital after the mother’s enrolment or 
2.  Delivered within the six weeks prior to mother’s enrolment (at any location).
In case of multiple live births, fill out this form for each baby. The neonate identification numbers (NID) will be different but mother’s identification number (PID) will be the same]
Eligible Babies:  
  1) Babies born in the hospital to enrolled pregnant women
2) Babies born within the last six weeks to enrolled women</t>
  </si>
  <si>
    <t>Nmsg02</t>
  </si>
  <si>
    <t>beRvZ‡Ki BwZnvm Ges mbv³KiY Z_¨</t>
  </si>
  <si>
    <t xml:space="preserve">Identification and history of the newborn baby </t>
  </si>
  <si>
    <t>QN1_3</t>
  </si>
  <si>
    <t>QN1_4</t>
  </si>
  <si>
    <t>QN1_5</t>
  </si>
  <si>
    <t>1.5 wkïwUi wK RwÛm n‡qwQj?</t>
  </si>
  <si>
    <t>1.5 Did the baby develop jaundice?</t>
  </si>
  <si>
    <t>QN1_6</t>
  </si>
  <si>
    <t>1.6 KLb wkïwUi RwÛm n‡qwQj?</t>
  </si>
  <si>
    <t>1.6 When did the jaundice develop?</t>
  </si>
  <si>
    <t>QN1_7</t>
  </si>
  <si>
    <t>QN1_8</t>
  </si>
  <si>
    <t>1.8 Hypothermia  or excessive coldness of body or extremity of the baby after birth</t>
  </si>
  <si>
    <t>QN1_9</t>
  </si>
  <si>
    <t>1.9 Pz‡l LvIqvi ÿgZv</t>
  </si>
  <si>
    <t>1.9 Sucking</t>
  </si>
  <si>
    <t>QN1_10</t>
  </si>
  <si>
    <t>1.10 wkïwUi ‡Kvb Rb¥ÎæwU wQj wK?</t>
  </si>
  <si>
    <t xml:space="preserve">1.10 Did the baby have any congenital deformities? </t>
  </si>
  <si>
    <t>QN1_11</t>
  </si>
  <si>
    <t>1.11 wkïwUi wK wK ai‡bi Rb¥ÎæwU wQj</t>
  </si>
  <si>
    <t>1.11 What congenital deformities did the baby have?</t>
  </si>
  <si>
    <t>QN1_12</t>
  </si>
  <si>
    <t>1.12 wkïwUi Ab¨ †Kvb Amy¯’Zv/‡ivM wQj wK?</t>
  </si>
  <si>
    <t>1.12 Did the baby have any other illness/disease?</t>
  </si>
  <si>
    <t>QN1_13</t>
  </si>
  <si>
    <t>1.13 wkïwUi wK wK ai‡bi Amy¯’Zv/‡ivM wQj?</t>
  </si>
  <si>
    <t>1.13. What type of illness/disease did the baby have?</t>
  </si>
  <si>
    <t>QN1_14</t>
  </si>
  <si>
    <t>1.14 wkïwU wK GLbI RxweZ?</t>
  </si>
  <si>
    <t>1.14 Is the baby still alive?</t>
  </si>
  <si>
    <t>QN1_15</t>
  </si>
  <si>
    <t xml:space="preserve">1.15 KZ ZvovZvwo wkïwU gviv wM‡qwQj? </t>
  </si>
  <si>
    <t>1.15 How quickly did the baby die?</t>
  </si>
  <si>
    <t>QN1_16</t>
  </si>
  <si>
    <t>1.16 beRvZKwUi g„Zyi ZvwiL</t>
  </si>
  <si>
    <t>1.16 Death date of the new born</t>
  </si>
  <si>
    <t>QN1_17</t>
  </si>
  <si>
    <t>1.17 GB nvmcvZv‡j, GB fwZ©Kv‡j Mf©cwiYwZ/cÖme n‡qwQj wK?</t>
  </si>
  <si>
    <t>1.17 Did the pregnancy outcome/delivery occur at this hospital?</t>
  </si>
  <si>
    <t>Nmsg03</t>
  </si>
  <si>
    <t>wkïwUi kvixwiK cix¶v</t>
  </si>
  <si>
    <t xml:space="preserve">Examination of the baby </t>
  </si>
  <si>
    <t>QN2_1</t>
  </si>
  <si>
    <t>2.1 Z_¨ msMÖ‡ni ZvwiL</t>
  </si>
  <si>
    <t>2.1 Date exam conducted</t>
  </si>
  <si>
    <t>QN2_2</t>
  </si>
  <si>
    <t>QN2_3</t>
  </si>
  <si>
    <t>QN2_4</t>
  </si>
  <si>
    <t>2.4 Yellow skin</t>
  </si>
  <si>
    <t>QN2_5</t>
  </si>
  <si>
    <t>2.5 Pz‡l LvIqvi ÿgZv</t>
  </si>
  <si>
    <t>2.5 Sucking</t>
  </si>
  <si>
    <t>QN2_6</t>
  </si>
  <si>
    <t>2.6 bx¤œ&amp;-ZvcgvGv  A_ev AwZwi³ VvY&amp;&amp;Wv fve</t>
  </si>
  <si>
    <t>2.6 Hypothermia</t>
  </si>
  <si>
    <t>QN2_7</t>
  </si>
  <si>
    <t>2.7 bovPov Kivi ÿgZv</t>
  </si>
  <si>
    <t>2.7 Movement/Activity</t>
  </si>
  <si>
    <t>QN2_8</t>
  </si>
  <si>
    <t>2.8 wkïwUi ‡Kvb Rb¥ÎæwU wQj wK?</t>
  </si>
  <si>
    <t xml:space="preserve">2.8 Did the baby have any congenital deformities? </t>
  </si>
  <si>
    <t>QN2_9</t>
  </si>
  <si>
    <t>2.9 wkïwUi wK wK ai‡bi Rb¥ÎæwU wQj</t>
  </si>
  <si>
    <t>2.9 What congenital deformities did the baby have?</t>
  </si>
  <si>
    <t>QN2_10</t>
  </si>
  <si>
    <t>2.10. wkïwUi Ab¨ †Kvb Amy¯’Zv/‡ivM wQj wK?</t>
  </si>
  <si>
    <t>2.10 Did the baby have any other illness/disease?</t>
  </si>
  <si>
    <t>QN2_11</t>
  </si>
  <si>
    <t>2.11 wkïwUi Ab¨ wK wK ai‡bi Amy¯’Zv/‡ivM wQj?</t>
  </si>
  <si>
    <t>2.11 What type of other illness/disease did the baby have?</t>
  </si>
  <si>
    <t>Nphysician</t>
  </si>
  <si>
    <t>Ninterviewdt</t>
  </si>
  <si>
    <r>
      <t>beRvZ‡Ki  AvBwW bs</t>
    </r>
    <r>
      <rPr>
        <b/>
        <sz val="12"/>
        <rFont val="SutonnyMJ"/>
      </rPr>
      <t>:</t>
    </r>
  </si>
  <si>
    <t>Neonate Identification number (NID):</t>
  </si>
  <si>
    <t>NeonateID</t>
  </si>
  <si>
    <t>tblNeonate</t>
  </si>
  <si>
    <t>NDmsg01</t>
  </si>
  <si>
    <t>QND1_4</t>
  </si>
  <si>
    <t>QND1_4Other</t>
  </si>
  <si>
    <t>QND1_5</t>
  </si>
  <si>
    <t>QND1_6</t>
  </si>
  <si>
    <t>QND1_7</t>
  </si>
  <si>
    <t>QND1_8</t>
  </si>
  <si>
    <t>QND1_9</t>
  </si>
  <si>
    <t>QND1_10</t>
  </si>
  <si>
    <t>NDmsg02</t>
  </si>
  <si>
    <t>QND2_1</t>
  </si>
  <si>
    <t>QND2_2</t>
  </si>
  <si>
    <t>QND2_3</t>
  </si>
  <si>
    <t>QND2_4</t>
  </si>
  <si>
    <t>QND2_5</t>
  </si>
  <si>
    <t>NDinterviewdt</t>
  </si>
  <si>
    <t>frmneonatelinfo</t>
  </si>
  <si>
    <t>DNeonateID</t>
  </si>
  <si>
    <t>1. n¨uv</t>
  </si>
  <si>
    <t>0. bv</t>
  </si>
  <si>
    <t>1. R‡b¥i 24 N›Uvi g‡a¨</t>
  </si>
  <si>
    <t>2. R‡b¥i 25-72 N›Uvi g‡a¨</t>
  </si>
  <si>
    <t>3. More than 72 hours after birth</t>
  </si>
  <si>
    <t>3.  R‡b¥i 72 N›Uvi c‡i</t>
  </si>
  <si>
    <t xml:space="preserve">1.Good </t>
  </si>
  <si>
    <t xml:space="preserve">1. fvj </t>
  </si>
  <si>
    <t>2.Poor</t>
  </si>
  <si>
    <t>2. `~©ej</t>
  </si>
  <si>
    <t xml:space="preserve">3.No sucking </t>
  </si>
  <si>
    <t xml:space="preserve">3. Pz‡l LvIqvi ÿgZv bvB </t>
  </si>
  <si>
    <t xml:space="preserve">7. Rvwbbv </t>
  </si>
  <si>
    <t xml:space="preserve">1. n¨uv </t>
  </si>
  <si>
    <t xml:space="preserve">0. bv </t>
  </si>
  <si>
    <t>1. Baby died within 24 hours of delivery</t>
  </si>
  <si>
    <t>1. R‡b¥i 24 N›Uvi g‡a¨ wkïwU gviv wM‡qwQj</t>
  </si>
  <si>
    <t>2. Baby died within 25 -72 hours of delivery</t>
  </si>
  <si>
    <t>2. R‡b¥i 25-72 N›Uvi g‡a¨ wkïwU gviv wM‡qwQj</t>
  </si>
  <si>
    <t xml:space="preserve">3. Baby died after 72 hours of delivery </t>
  </si>
  <si>
    <t>3. R‡b¥i 72 N›Uvi c‡i wkïwU gviv wM‡qwQj</t>
  </si>
  <si>
    <t>1. fvj</t>
  </si>
  <si>
    <t>3.No sucking</t>
  </si>
  <si>
    <t>3. Pz‡l LvIqvi ÿgZv bvB</t>
  </si>
  <si>
    <t>3.No movement</t>
  </si>
  <si>
    <t>3. ‡Kvb bovPov bvB</t>
  </si>
  <si>
    <t>Ncomments</t>
  </si>
  <si>
    <t>Ndinterviewdt</t>
  </si>
  <si>
    <t xml:space="preserve">5.Skilled labourer </t>
  </si>
  <si>
    <t>5.অভিজ্ঞ কর্মচারী</t>
  </si>
  <si>
    <t>2.2.19 Amy¯’Zvi mg‡q Ab¨vb¨-2 Avi †Kvb DcmM© Dcw¯’Z?</t>
  </si>
  <si>
    <t>2.2.18 Amy¯’Zvi mg‡q Ab¨vb¨-1 †Kvb DcmM© Dcw¯’Z?</t>
  </si>
  <si>
    <t>2.2.18 Other-1 Symptom present at any time during illness?</t>
  </si>
  <si>
    <t xml:space="preserve">2.6 †ivMxi me©‡kl AvµvšÍ RwÛ‡mi cÖKviwU (j¨ve- wbwðZ) wK? (GKvwaK DËi MÖnb‡hvM¨) </t>
  </si>
  <si>
    <t>2.6 Type of jaundice (lab-confirmed ) of the patient in last episode? (Multiple response acceptable)</t>
  </si>
  <si>
    <t>frmmultiplechoice</t>
  </si>
  <si>
    <t>Laboratory results of collected blood specimens (Only for adults)</t>
  </si>
  <si>
    <r>
      <t xml:space="preserve">msM„nxZ i³ bg~bvi </t>
    </r>
    <r>
      <rPr>
        <sz val="11"/>
        <rFont val="SutonnyMJ"/>
      </rPr>
      <t xml:space="preserve">j¨ve‡iUwi djvdj (kyayygvÎ cÖvß eq¯‹ ‡`i Rb¨) </t>
    </r>
  </si>
  <si>
    <t>1.4 nvmcvZvj †_‡K QzwUi mgq †ivMxi Ae¯’v</t>
  </si>
  <si>
    <t>1.4 Patient Outcome on Discharge</t>
  </si>
  <si>
    <t xml:space="preserve">1.8 nvmcvZvj †_‡K Qvov cvIqvi/ g„Zz¨i mgq wK †ivMxwUi RwÛm wQj? </t>
  </si>
  <si>
    <t>1.9 In adition to jaundice does the patient have any major illness/findings on discharge?</t>
  </si>
  <si>
    <t>1.8 On discharge/death, does the patient have yellow skin or eyes (jaundice)?</t>
  </si>
  <si>
    <t>1.9 nvmcvZvj †_‡K Qvov cvIqvi mgq †ivMxwUi  eo ai‡bi †Kvb Amy¯’Zv ev jÿY   we`¨gvb wQj wK?</t>
  </si>
  <si>
    <t xml:space="preserve">†h ‡Kvb mg‡q wK †ivMxwUi bx‡Pi †KvbUv wQj? </t>
  </si>
  <si>
    <t xml:space="preserve">At any time did the patient experience </t>
  </si>
  <si>
    <t xml:space="preserve">1.4 Weight at birth (KG) (Write 77 if unknown) </t>
  </si>
  <si>
    <t xml:space="preserve">1.4 Rb¥ mg‡q wkïi IRb (‡KwR)  (Rvwbbv n‡j 77wjLyb)        </t>
  </si>
  <si>
    <t>1.3 Gestational age at birth (weeks) (Write 77 if unknown)</t>
  </si>
  <si>
    <t xml:space="preserve">1.3 Rb¥ mg‡q wkïi eqm (mßvn) (Rvwbbv n‡j 77wjLyb) </t>
  </si>
  <si>
    <t>2. 25- 72 hours of birth</t>
  </si>
  <si>
    <t>1. Within 24 hours of birth</t>
  </si>
  <si>
    <t xml:space="preserve">1.7 R‡b¥i ci KLb wkïwU cÖ_g Kvbœv K‡i‡Q? (wgwbU ci) (Rvwbbv n‡j 777wjLyb) </t>
  </si>
  <si>
    <t>1.7 When did the baby first cry after birth? (min after birth) (Write 777 if unknown)</t>
  </si>
  <si>
    <t>1.8 R‡b¥i ci wkïwUi wbgœ -ZvcgvGv ev kixi A_ev nvZ-cv‡qi AwZwi³ VvY&amp;&amp;Wv fve</t>
  </si>
  <si>
    <t>2.2 ZvcgvÎv (dv‡ibnvBU )</t>
  </si>
  <si>
    <t>2.2 Temperature (ºF)</t>
  </si>
  <si>
    <t>2.3 k¦vm †bevi nvi (wgwb‡U)</t>
  </si>
  <si>
    <t>2.3 Respiratory rate (min)</t>
  </si>
  <si>
    <t xml:space="preserve">2.4 njy` Pvgov </t>
  </si>
  <si>
    <t>NDphysician</t>
  </si>
  <si>
    <t>1.4 Neonate Outcome on Discharge</t>
  </si>
  <si>
    <t>1.4 nvmcvZvj †_‡K QzwUi mgq beRvZ‡Ki Ae¯’v</t>
  </si>
  <si>
    <t>1.9 nvmcvZvj †_‡K Qvov cvIqvi mgq beRvZKwUi eo ai‡bi †Kvb Amy¯’Zv ev jÿY   we`¨gvb wQj wK?</t>
  </si>
  <si>
    <t>1.9 In adition to jaundice does the neonate have any major illness/findings on discharge?</t>
  </si>
  <si>
    <t>1.8 On discharge/death, does the neonate have yellow skin or eyes (jaundice)?</t>
  </si>
  <si>
    <t xml:space="preserve">1.8 nvmcvZvj †_‡K Qvov cvIqvi/ g„Zz¨i mgq wK beRvZKwUi RwÛm wQj? </t>
  </si>
  <si>
    <t xml:space="preserve">†h ‡Kvb mg‡q wK beRvZKwUi bx‡Pi †KvbUv wQj? </t>
  </si>
  <si>
    <t xml:space="preserve">At any time did the neonate experience </t>
  </si>
  <si>
    <t>2.3 Number of Units (77 if Don’t Know)</t>
  </si>
  <si>
    <t xml:space="preserve">2.3 KZ BDwbU (Rvwbbv n‡j 77wjLyb) </t>
  </si>
  <si>
    <t xml:space="preserve">1.Less than 5000 taka </t>
  </si>
  <si>
    <t>1. 5000 UvKvi Kg</t>
  </si>
  <si>
    <t>kvixwiK cix¶v m¤úwK©Z</t>
  </si>
  <si>
    <t xml:space="preserve">8.50,000 UvKvi ‡ewk </t>
  </si>
  <si>
    <t>8.More than 50,000 taka</t>
  </si>
  <si>
    <t>1.¯^jc ‡gqv`x/GwKDU fvBivj †ncvUvBwUm</t>
  </si>
  <si>
    <t xml:space="preserve">1.Acute viral hepatitis </t>
  </si>
  <si>
    <t xml:space="preserve">2.Non-viral hepatitis </t>
  </si>
  <si>
    <t>2.bb&amp;-fvBivj †ncvUvBwUm</t>
  </si>
  <si>
    <t>Ndphysician</t>
  </si>
  <si>
    <t>5.Sylhet MAG Osmani MCH, Sylhet(SOMCH)</t>
  </si>
</sst>
</file>

<file path=xl/styles.xml><?xml version="1.0" encoding="utf-8"?>
<styleSheet xmlns="http://schemas.openxmlformats.org/spreadsheetml/2006/main">
  <fonts count="23">
    <font>
      <sz val="10"/>
      <name val="Arial"/>
      <charset val="222"/>
    </font>
    <font>
      <sz val="8"/>
      <name val="Arial"/>
      <family val="2"/>
    </font>
    <font>
      <b/>
      <u/>
      <sz val="10"/>
      <name val="Arial"/>
      <family val="2"/>
    </font>
    <font>
      <sz val="10"/>
      <name val="Arial"/>
      <family val="2"/>
    </font>
    <font>
      <sz val="11"/>
      <name val="Calibri"/>
      <family val="2"/>
    </font>
    <font>
      <sz val="12"/>
      <name val="SutonnyMJ"/>
    </font>
    <font>
      <sz val="11"/>
      <name val="Times New Roman"/>
      <family val="1"/>
    </font>
    <font>
      <sz val="14"/>
      <name val="SutonnyMJ"/>
    </font>
    <font>
      <sz val="12"/>
      <name val="Times New Roman"/>
      <family val="1"/>
    </font>
    <font>
      <b/>
      <sz val="12"/>
      <name val="SutonnyMJ"/>
    </font>
    <font>
      <b/>
      <sz val="12"/>
      <name val="Times New Roman"/>
      <family val="1"/>
    </font>
    <font>
      <u/>
      <sz val="11"/>
      <name val="Times New Roman"/>
      <family val="1"/>
    </font>
    <font>
      <sz val="10"/>
      <name val="SutonnyMJ"/>
    </font>
    <font>
      <sz val="11"/>
      <name val="SutonnyMJ"/>
    </font>
    <font>
      <sz val="10"/>
      <color theme="1"/>
      <name val="Calibri"/>
      <family val="2"/>
      <scheme val="minor"/>
    </font>
    <font>
      <sz val="10"/>
      <color theme="1"/>
      <name val="SutonnyMJ"/>
    </font>
    <font>
      <sz val="10"/>
      <name val="Calibri"/>
      <family val="2"/>
      <scheme val="minor"/>
    </font>
    <font>
      <sz val="11"/>
      <name val="Calibri"/>
      <family val="2"/>
      <scheme val="minor"/>
    </font>
    <font>
      <b/>
      <sz val="11"/>
      <name val="Calibri"/>
      <family val="2"/>
    </font>
    <font>
      <sz val="11"/>
      <color rgb="FF000000"/>
      <name val="SutonnyMJ"/>
    </font>
    <font>
      <sz val="11"/>
      <name val="SutonnyOMJ"/>
    </font>
    <font>
      <sz val="11"/>
      <color rgb="FF000000"/>
      <name val="Times New Roman"/>
      <family val="1"/>
    </font>
    <font>
      <sz val="10"/>
      <name val="Arial"/>
      <charset val="22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3" fillId="0" borderId="0"/>
    <xf numFmtId="0" fontId="3" fillId="0" borderId="0"/>
    <xf numFmtId="0" fontId="3" fillId="0" borderId="0"/>
    <xf numFmtId="9" fontId="22" fillId="0" borderId="0" applyFont="0" applyFill="0" applyBorder="0" applyAlignment="0" applyProtection="0"/>
  </cellStyleXfs>
  <cellXfs count="98">
    <xf numFmtId="0" fontId="0" fillId="0" borderId="0" xfId="0"/>
    <xf numFmtId="0" fontId="3" fillId="2" borderId="1" xfId="0" applyFont="1" applyFill="1" applyBorder="1" applyAlignment="1">
      <alignment horizontal="left" vertical="top" wrapText="1"/>
    </xf>
    <xf numFmtId="0" fontId="3" fillId="2" borderId="1" xfId="0" applyFont="1" applyFill="1" applyBorder="1" applyAlignment="1">
      <alignment horizontal="left" wrapText="1"/>
    </xf>
    <xf numFmtId="49" fontId="3" fillId="2" borderId="1" xfId="0" applyNumberFormat="1" applyFont="1" applyFill="1" applyBorder="1" applyAlignment="1">
      <alignment horizontal="center" wrapText="1"/>
    </xf>
    <xf numFmtId="49" fontId="12" fillId="2" borderId="1" xfId="0" applyNumberFormat="1" applyFont="1" applyFill="1" applyBorder="1" applyAlignment="1">
      <alignment horizontal="center"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49" fontId="2" fillId="2" borderId="1" xfId="0" applyNumberFormat="1" applyFont="1" applyFill="1" applyBorder="1" applyAlignment="1">
      <alignment horizontal="center" wrapText="1"/>
    </xf>
    <xf numFmtId="0" fontId="3" fillId="2" borderId="1" xfId="0" applyFont="1" applyFill="1" applyBorder="1" applyAlignment="1">
      <alignment wrapText="1"/>
    </xf>
    <xf numFmtId="0" fontId="5" fillId="2" borderId="1" xfId="0" applyFont="1" applyFill="1" applyBorder="1" applyAlignment="1">
      <alignment wrapText="1"/>
    </xf>
    <xf numFmtId="0" fontId="3" fillId="2" borderId="1" xfId="0" applyFont="1" applyFill="1" applyBorder="1" applyAlignment="1">
      <alignment horizontal="center" wrapText="1"/>
    </xf>
    <xf numFmtId="0" fontId="3" fillId="2" borderId="1" xfId="0" applyFont="1" applyFill="1" applyBorder="1" applyAlignment="1"/>
    <xf numFmtId="0" fontId="6" fillId="2" borderId="1" xfId="0" applyFont="1" applyFill="1" applyBorder="1" applyAlignment="1">
      <alignment wrapText="1"/>
    </xf>
    <xf numFmtId="0" fontId="4"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vertical="top" wrapText="1"/>
    </xf>
    <xf numFmtId="0" fontId="11" fillId="2" borderId="1" xfId="0" applyFont="1" applyFill="1" applyBorder="1" applyAlignment="1">
      <alignment wrapText="1"/>
    </xf>
    <xf numFmtId="0" fontId="6" fillId="2" borderId="1" xfId="0" applyFont="1" applyFill="1" applyBorder="1" applyAlignment="1">
      <alignment horizontal="left" wrapText="1"/>
    </xf>
    <xf numFmtId="0" fontId="0" fillId="2" borderId="1" xfId="0" applyFill="1" applyBorder="1"/>
    <xf numFmtId="0" fontId="17" fillId="2" borderId="1" xfId="0" applyFont="1" applyFill="1" applyBorder="1"/>
    <xf numFmtId="0" fontId="0" fillId="2" borderId="1" xfId="0" applyFont="1" applyFill="1" applyBorder="1"/>
    <xf numFmtId="0" fontId="5" fillId="2" borderId="1" xfId="0" applyFont="1" applyFill="1" applyBorder="1"/>
    <xf numFmtId="0" fontId="0" fillId="2" borderId="1" xfId="0" applyFont="1" applyFill="1" applyBorder="1" applyAlignment="1">
      <alignment horizontal="center" vertical="center" wrapText="1"/>
    </xf>
    <xf numFmtId="0" fontId="0" fillId="2" borderId="1" xfId="0" applyFont="1" applyFill="1" applyBorder="1" applyAlignment="1">
      <alignment horizontal="center"/>
    </xf>
    <xf numFmtId="0" fontId="14" fillId="2" borderId="1" xfId="0" applyFont="1" applyFill="1" applyBorder="1" applyAlignment="1">
      <alignment horizontal="center" vertical="center" wrapText="1"/>
    </xf>
    <xf numFmtId="0" fontId="14" fillId="2" borderId="1" xfId="0" applyFont="1" applyFill="1" applyBorder="1" applyAlignment="1">
      <alignment horizontal="left" vertical="center" wrapText="1"/>
    </xf>
    <xf numFmtId="0" fontId="3" fillId="2" borderId="1" xfId="0" applyFont="1" applyFill="1" applyBorder="1"/>
    <xf numFmtId="0" fontId="15" fillId="2" borderId="1" xfId="0" applyFont="1" applyFill="1" applyBorder="1"/>
    <xf numFmtId="0" fontId="12" fillId="2" borderId="1" xfId="0" applyFont="1" applyFill="1" applyBorder="1"/>
    <xf numFmtId="0" fontId="14" fillId="2" borderId="1" xfId="0" applyFont="1" applyFill="1" applyBorder="1" applyAlignment="1"/>
    <xf numFmtId="0" fontId="3" fillId="2" borderId="1" xfId="0" applyFont="1" applyFill="1" applyBorder="1" applyAlignment="1">
      <alignment horizontal="center"/>
    </xf>
    <xf numFmtId="0" fontId="14" fillId="2" borderId="1" xfId="0" applyFont="1" applyFill="1" applyBorder="1"/>
    <xf numFmtId="0" fontId="14" fillId="2" borderId="1" xfId="0" applyFont="1" applyFill="1" applyBorder="1" applyAlignment="1">
      <alignment vertical="center" wrapText="1"/>
    </xf>
    <xf numFmtId="0" fontId="15" fillId="2" borderId="1" xfId="0" applyFont="1" applyFill="1" applyBorder="1" applyAlignment="1">
      <alignment vertical="center" wrapText="1"/>
    </xf>
    <xf numFmtId="0" fontId="3" fillId="2" borderId="1" xfId="0" applyFont="1" applyFill="1" applyBorder="1" applyAlignment="1">
      <alignment horizontal="left"/>
    </xf>
    <xf numFmtId="0" fontId="0" fillId="2" borderId="1" xfId="0" applyFill="1" applyBorder="1" applyAlignment="1">
      <alignment horizontal="center" vertical="center" wrapText="1"/>
    </xf>
    <xf numFmtId="0" fontId="17" fillId="2" borderId="1" xfId="0" applyFont="1" applyFill="1" applyBorder="1" applyAlignment="1">
      <alignment horizontal="center" vertical="center" wrapText="1"/>
    </xf>
    <xf numFmtId="0" fontId="16" fillId="2" borderId="1" xfId="0" applyFont="1" applyFill="1" applyBorder="1" applyAlignment="1">
      <alignment horizontal="left" vertical="center" wrapText="1"/>
    </xf>
    <xf numFmtId="0" fontId="16" fillId="2" borderId="1" xfId="0" applyFont="1" applyFill="1" applyBorder="1"/>
    <xf numFmtId="0" fontId="15" fillId="2" borderId="1" xfId="0" applyFont="1" applyFill="1" applyBorder="1" applyAlignment="1">
      <alignment horizontal="center" vertical="center" wrapText="1"/>
    </xf>
    <xf numFmtId="0" fontId="3" fillId="2" borderId="1" xfId="1" applyFont="1" applyFill="1" applyBorder="1" applyAlignment="1">
      <alignment horizontal="left" vertical="top" wrapText="1"/>
    </xf>
    <xf numFmtId="0" fontId="3" fillId="2" borderId="1" xfId="1" applyFont="1" applyFill="1" applyBorder="1" applyAlignment="1">
      <alignment horizontal="left" wrapText="1"/>
    </xf>
    <xf numFmtId="49" fontId="3" fillId="2" borderId="1" xfId="1" applyNumberFormat="1" applyFont="1" applyFill="1" applyBorder="1" applyAlignment="1">
      <alignment horizontal="center" wrapText="1"/>
    </xf>
    <xf numFmtId="49" fontId="12" fillId="2" borderId="1" xfId="1" applyNumberFormat="1" applyFont="1" applyFill="1" applyBorder="1" applyAlignment="1">
      <alignment horizontal="center" wrapText="1"/>
    </xf>
    <xf numFmtId="0" fontId="3" fillId="2" borderId="1" xfId="1" applyFont="1" applyFill="1" applyBorder="1" applyAlignment="1">
      <alignment horizontal="center" wrapText="1"/>
    </xf>
    <xf numFmtId="0" fontId="7" fillId="2" borderId="1" xfId="1" applyFont="1" applyFill="1" applyBorder="1" applyAlignment="1">
      <alignment wrapText="1"/>
    </xf>
    <xf numFmtId="0" fontId="6" fillId="2" borderId="1" xfId="1" applyFont="1" applyFill="1" applyBorder="1" applyAlignment="1">
      <alignment vertical="top" wrapText="1"/>
    </xf>
    <xf numFmtId="0" fontId="3" fillId="2" borderId="1" xfId="1" applyFill="1" applyBorder="1"/>
    <xf numFmtId="0" fontId="3" fillId="2" borderId="1" xfId="1" applyFont="1" applyFill="1" applyBorder="1" applyAlignment="1">
      <alignment horizontal="center" vertical="center" wrapText="1"/>
    </xf>
    <xf numFmtId="0" fontId="14" fillId="2" borderId="1" xfId="1" applyFont="1" applyFill="1" applyBorder="1" applyAlignment="1">
      <alignment horizontal="center" vertical="center" wrapText="1"/>
    </xf>
    <xf numFmtId="0" fontId="3" fillId="2" borderId="1" xfId="1" applyFont="1" applyFill="1" applyBorder="1"/>
    <xf numFmtId="0" fontId="3" fillId="2" borderId="1" xfId="1" applyFont="1" applyFill="1" applyBorder="1" applyAlignment="1"/>
    <xf numFmtId="0" fontId="3" fillId="2" borderId="0" xfId="1" applyFont="1" applyFill="1"/>
    <xf numFmtId="0" fontId="3" fillId="2" borderId="0" xfId="1" applyFill="1"/>
    <xf numFmtId="0" fontId="13" fillId="2" borderId="1" xfId="0" applyFont="1" applyFill="1" applyBorder="1"/>
    <xf numFmtId="0" fontId="6" fillId="2" borderId="1" xfId="0" applyFont="1" applyFill="1" applyBorder="1"/>
    <xf numFmtId="0" fontId="8" fillId="2" borderId="1" xfId="0" applyFont="1" applyFill="1" applyBorder="1"/>
    <xf numFmtId="0" fontId="8" fillId="2" borderId="1" xfId="1" applyFont="1" applyFill="1" applyBorder="1"/>
    <xf numFmtId="0" fontId="6" fillId="2" borderId="0" xfId="1" applyFont="1" applyFill="1"/>
    <xf numFmtId="0" fontId="18" fillId="2" borderId="1" xfId="0" applyFont="1" applyFill="1" applyBorder="1"/>
    <xf numFmtId="0" fontId="6" fillId="2" borderId="1" xfId="0" applyFont="1" applyFill="1" applyBorder="1" applyAlignment="1">
      <alignment horizontal="left"/>
    </xf>
    <xf numFmtId="9" fontId="13" fillId="2" borderId="1" xfId="5" applyFont="1" applyFill="1" applyBorder="1"/>
    <xf numFmtId="9" fontId="5" fillId="2" borderId="1" xfId="5" applyFont="1" applyFill="1" applyBorder="1"/>
    <xf numFmtId="0" fontId="0" fillId="2" borderId="0" xfId="0" applyFill="1"/>
    <xf numFmtId="0" fontId="6" fillId="2" borderId="0" xfId="0" applyFont="1" applyFill="1"/>
    <xf numFmtId="0" fontId="13" fillId="2" borderId="0" xfId="1" applyFont="1" applyFill="1"/>
    <xf numFmtId="0" fontId="18" fillId="2" borderId="1" xfId="1" applyFont="1" applyFill="1" applyBorder="1"/>
    <xf numFmtId="0" fontId="6" fillId="2" borderId="0" xfId="1" applyFont="1" applyFill="1" applyAlignment="1">
      <alignment horizontal="justify"/>
    </xf>
    <xf numFmtId="0" fontId="13" fillId="2" borderId="0" xfId="1" applyFont="1" applyFill="1" applyAlignment="1">
      <alignment horizontal="justify"/>
    </xf>
    <xf numFmtId="0" fontId="13" fillId="2" borderId="1" xfId="0" applyFont="1" applyFill="1" applyBorder="1" applyAlignment="1">
      <alignment vertical="top"/>
    </xf>
    <xf numFmtId="0" fontId="19" fillId="2" borderId="1" xfId="0" applyFont="1" applyFill="1" applyBorder="1" applyAlignment="1">
      <alignment vertical="top"/>
    </xf>
    <xf numFmtId="0" fontId="5" fillId="2" borderId="1" xfId="0" applyFont="1" applyFill="1" applyBorder="1" applyAlignment="1">
      <alignment vertical="top" wrapText="1"/>
    </xf>
    <xf numFmtId="0" fontId="13" fillId="2" borderId="1" xfId="0" applyFont="1" applyFill="1" applyBorder="1" applyAlignment="1">
      <alignment vertical="top" wrapText="1"/>
    </xf>
    <xf numFmtId="0" fontId="6" fillId="2" borderId="1" xfId="1" applyFont="1" applyFill="1" applyBorder="1" applyAlignment="1">
      <alignment vertical="top"/>
    </xf>
    <xf numFmtId="0" fontId="6" fillId="2" borderId="1" xfId="0" applyFont="1" applyFill="1" applyBorder="1" applyAlignment="1">
      <alignment vertical="top"/>
    </xf>
    <xf numFmtId="0" fontId="8" fillId="2" borderId="1" xfId="0" applyFont="1" applyFill="1" applyBorder="1" applyAlignment="1">
      <alignment vertical="top" wrapText="1"/>
    </xf>
    <xf numFmtId="0" fontId="21" fillId="2" borderId="1" xfId="0" applyFont="1" applyFill="1" applyBorder="1" applyAlignment="1">
      <alignment vertical="top"/>
    </xf>
    <xf numFmtId="0" fontId="5" fillId="2" borderId="1" xfId="0" applyFont="1" applyFill="1" applyBorder="1" applyAlignment="1">
      <alignment vertical="top"/>
    </xf>
    <xf numFmtId="0" fontId="8" fillId="2" borderId="1" xfId="0" applyFont="1" applyFill="1" applyBorder="1" applyAlignment="1">
      <alignment vertical="top"/>
    </xf>
    <xf numFmtId="0" fontId="10" fillId="2" borderId="0" xfId="0" applyFont="1" applyFill="1" applyAlignment="1">
      <alignment horizontal="center" vertical="top"/>
    </xf>
    <xf numFmtId="0" fontId="9" fillId="2" borderId="1" xfId="0" applyFont="1" applyFill="1" applyBorder="1" applyAlignment="1">
      <alignment vertical="top" wrapText="1"/>
    </xf>
    <xf numFmtId="0" fontId="5" fillId="2" borderId="1" xfId="1" applyFont="1" applyFill="1" applyBorder="1" applyAlignment="1">
      <alignment vertical="top" wrapText="1"/>
    </xf>
    <xf numFmtId="0" fontId="13" fillId="2" borderId="1" xfId="1" applyFont="1" applyFill="1" applyBorder="1" applyAlignment="1">
      <alignment vertical="top"/>
    </xf>
    <xf numFmtId="0" fontId="8" fillId="2" borderId="1" xfId="1" applyFont="1" applyFill="1" applyBorder="1" applyAlignment="1">
      <alignment vertical="top"/>
    </xf>
    <xf numFmtId="0" fontId="19" fillId="2" borderId="1" xfId="1" applyFont="1" applyFill="1" applyBorder="1" applyAlignment="1">
      <alignment vertical="top"/>
    </xf>
    <xf numFmtId="0" fontId="8" fillId="2" borderId="1" xfId="1" applyFont="1" applyFill="1" applyBorder="1" applyAlignment="1">
      <alignment vertical="top" wrapText="1"/>
    </xf>
    <xf numFmtId="0" fontId="13" fillId="2" borderId="1" xfId="1" applyFont="1" applyFill="1" applyBorder="1" applyAlignment="1">
      <alignment vertical="top" wrapText="1"/>
    </xf>
    <xf numFmtId="0" fontId="6" fillId="2" borderId="0" xfId="1" applyFont="1" applyFill="1" applyAlignment="1">
      <alignment vertical="top"/>
    </xf>
    <xf numFmtId="0" fontId="3" fillId="2" borderId="1" xfId="0" applyFont="1" applyFill="1" applyBorder="1" applyAlignment="1">
      <alignment horizontal="left" vertical="top"/>
    </xf>
    <xf numFmtId="0" fontId="3" fillId="2" borderId="1" xfId="1" applyFont="1" applyFill="1" applyBorder="1" applyAlignment="1">
      <alignment horizontal="left" vertical="top"/>
    </xf>
    <xf numFmtId="49" fontId="3" fillId="2" borderId="1" xfId="0" applyNumberFormat="1" applyFont="1" applyFill="1" applyBorder="1" applyAlignment="1">
      <alignment horizontal="center"/>
    </xf>
    <xf numFmtId="49" fontId="12" fillId="2" borderId="1" xfId="0" applyNumberFormat="1" applyFont="1" applyFill="1" applyBorder="1" applyAlignment="1">
      <alignment horizontal="center"/>
    </xf>
    <xf numFmtId="0" fontId="3" fillId="2" borderId="1" xfId="1" applyFill="1" applyBorder="1" applyAlignment="1"/>
    <xf numFmtId="0" fontId="5" fillId="2" borderId="1" xfId="1" applyFont="1" applyFill="1" applyBorder="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left"/>
    </xf>
    <xf numFmtId="49" fontId="3" fillId="2" borderId="1" xfId="1" applyNumberFormat="1" applyFont="1" applyFill="1" applyBorder="1" applyAlignment="1">
      <alignment horizontal="center"/>
    </xf>
    <xf numFmtId="49" fontId="12" fillId="2" borderId="1" xfId="1" applyNumberFormat="1" applyFont="1" applyFill="1" applyBorder="1" applyAlignment="1">
      <alignment horizontal="center"/>
    </xf>
  </cellXfs>
  <cellStyles count="6">
    <cellStyle name="Normal" xfId="0" builtinId="0"/>
    <cellStyle name="Normal 2" xfId="1"/>
    <cellStyle name="Normal 3" xfId="2"/>
    <cellStyle name="Normal 4" xfId="3"/>
    <cellStyle name="Normal 5" xfId="4"/>
    <cellStyle name="Percent" xfId="5" builtinId="5"/>
  </cellStyles>
  <dxfs count="0"/>
  <tableStyles count="0" defaultTableStyle="TableStyleMedium9" defaultPivotStyle="PivotStyleLight16"/>
  <colors>
    <mruColors>
      <color rgb="FFC6FD9D"/>
      <color rgb="FFB5FC8E"/>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236"/>
  <sheetViews>
    <sheetView workbookViewId="0">
      <pane xSplit="5" ySplit="1" topLeftCell="U2" activePane="bottomRight" state="frozen"/>
      <selection pane="topRight" activeCell="F1" sqref="F1"/>
      <selection pane="bottomLeft" activeCell="A2" sqref="A2"/>
      <selection pane="bottomRight" activeCell="X2" sqref="X2"/>
    </sheetView>
  </sheetViews>
  <sheetFormatPr defaultRowHeight="16.5"/>
  <cols>
    <col min="1" max="1" width="9.140625" style="8" customWidth="1"/>
    <col min="2" max="2" width="17.85546875" style="8" customWidth="1"/>
    <col min="3" max="3" width="15.5703125" style="8" customWidth="1"/>
    <col min="4" max="4" width="12.42578125" style="8" customWidth="1"/>
    <col min="5" max="5" width="42.28515625" style="9" customWidth="1"/>
    <col min="6" max="6" width="33.28515625" style="8" customWidth="1"/>
    <col min="7" max="7" width="13.140625" style="10" customWidth="1"/>
    <col min="8" max="8" width="17.85546875" style="8" customWidth="1"/>
    <col min="9" max="9" width="17.28515625" style="8" customWidth="1"/>
    <col min="10" max="10" width="9.5703125" style="8" customWidth="1"/>
    <col min="11" max="11" width="9.7109375" style="8" bestFit="1" customWidth="1"/>
    <col min="12" max="12" width="17.42578125" style="3" bestFit="1" customWidth="1"/>
    <col min="13" max="13" width="18.85546875" style="3" customWidth="1"/>
    <col min="14" max="14" width="26.140625" style="3" bestFit="1" customWidth="1"/>
    <col min="15" max="17" width="17.7109375" style="4" bestFit="1" customWidth="1"/>
    <col min="18" max="19" width="13.28515625" style="8" bestFit="1" customWidth="1"/>
    <col min="20" max="21" width="15.28515625" style="8" customWidth="1"/>
    <col min="22" max="22" width="10" style="8" customWidth="1"/>
    <col min="23" max="23" width="9.140625" style="8" customWidth="1"/>
    <col min="24" max="24" width="15.28515625" style="8" customWidth="1"/>
    <col min="25" max="16384" width="9.140625" style="8"/>
  </cols>
  <sheetData>
    <row r="1" spans="1:24" s="5" customFormat="1" ht="12.75">
      <c r="A1" s="5" t="s">
        <v>21</v>
      </c>
      <c r="B1" s="5" t="s">
        <v>4</v>
      </c>
      <c r="C1" s="5" t="s">
        <v>6</v>
      </c>
      <c r="D1" s="5" t="s">
        <v>20</v>
      </c>
      <c r="E1" s="5" t="s">
        <v>17</v>
      </c>
      <c r="F1" s="5" t="s">
        <v>0</v>
      </c>
      <c r="G1" s="5" t="s">
        <v>5</v>
      </c>
      <c r="H1" s="6" t="s">
        <v>7</v>
      </c>
      <c r="I1" s="6" t="s">
        <v>8</v>
      </c>
      <c r="J1" s="6" t="s">
        <v>18</v>
      </c>
      <c r="K1" s="6" t="s">
        <v>19</v>
      </c>
      <c r="L1" s="7" t="s">
        <v>1</v>
      </c>
      <c r="M1" s="7" t="s">
        <v>2</v>
      </c>
      <c r="N1" s="7" t="s">
        <v>3</v>
      </c>
      <c r="O1" s="7" t="s">
        <v>14</v>
      </c>
      <c r="P1" s="7" t="s">
        <v>15</v>
      </c>
      <c r="Q1" s="7" t="s">
        <v>16</v>
      </c>
      <c r="R1" s="5" t="s">
        <v>9</v>
      </c>
      <c r="S1" s="5" t="s">
        <v>10</v>
      </c>
      <c r="T1" s="5" t="s">
        <v>11</v>
      </c>
    </row>
    <row r="2" spans="1:24" s="2" customFormat="1">
      <c r="A2" s="1"/>
      <c r="B2" s="18" t="s">
        <v>23</v>
      </c>
      <c r="C2" s="18" t="s">
        <v>13</v>
      </c>
      <c r="D2" s="1" t="s">
        <v>24</v>
      </c>
      <c r="E2" s="71" t="s">
        <v>32</v>
      </c>
      <c r="F2" s="15" t="s">
        <v>25</v>
      </c>
      <c r="G2" s="10"/>
      <c r="H2" s="52" t="s">
        <v>620</v>
      </c>
      <c r="L2" s="3"/>
      <c r="M2" s="3"/>
      <c r="N2" s="3"/>
      <c r="O2" s="4"/>
      <c r="P2" s="4"/>
      <c r="Q2" s="4"/>
      <c r="R2" s="2" t="s">
        <v>22</v>
      </c>
      <c r="S2" s="2" t="s">
        <v>22</v>
      </c>
      <c r="T2" s="2" t="s">
        <v>12</v>
      </c>
      <c r="X2" s="11" t="str">
        <f>"insert into tblQuestion (SLNo, Qvar,Formname, Tablename, Qdescbng,Qdesceng,QType ,Qnext1,Qnext2, Qnext3, Qnext4, Qchoice1eng,Qchoice2eng,Qchoice3eng,Qchoice1Bng,Qchoice2Bng,Qchoice3Bng,Qrange1,Qrange2,DataType) values ('" &amp;A2&amp;"', '" &amp;B2&amp;"','" &amp;C2&amp;"', '" &amp;D2&amp;"','" &amp;E2&amp;"','" &amp;F2&amp;"','"&amp;G2&amp;"','"&amp;H2&amp;"','"&amp;I2&amp;"','"&amp;J2&amp;"', '"&amp;K2&amp;"','"&amp;L2&amp;"','"&amp;M2&amp;"','"&amp;N2&amp;"','"&amp;O2&amp;"','"&amp;P2&amp;"','"&amp;Q2&amp;"',"&amp;R2&amp;","&amp;S2&amp;",'"&amp;T2&amp;"');"</f>
        <v>insert into tblQuestion (SLNo, Qvar,Formname, Tablename, Qdescbng,Qdesceng,QType ,Qnext1,Qnext2, Qnext3, Qnext4, Qchoice1eng,Qchoice2eng,Qchoice3eng,Qchoice1Bng,Qchoice2Bng,Qchoice3Bng,Qrange1,Qrange2,DataType) values ('', 'dataid','frmHHID', 'tblMainQues','AvBwW bs:','Participant’s ID: ','','findsection','','', '','','','','','','',NULL,NULL,'nvarchar');</v>
      </c>
    </row>
    <row r="3" spans="1:24" s="2" customFormat="1">
      <c r="A3" s="1">
        <v>1</v>
      </c>
      <c r="B3" s="52" t="s">
        <v>620</v>
      </c>
      <c r="C3" s="53" t="s">
        <v>621</v>
      </c>
      <c r="D3" s="1" t="s">
        <v>24</v>
      </c>
      <c r="E3" s="71" t="s">
        <v>43</v>
      </c>
      <c r="F3" s="73" t="s">
        <v>622</v>
      </c>
      <c r="G3" s="10"/>
      <c r="H3" s="18" t="str">
        <f t="shared" ref="H3" si="0">B4</f>
        <v>msg01</v>
      </c>
      <c r="L3" s="3"/>
      <c r="M3" s="3"/>
      <c r="N3" s="3"/>
      <c r="O3" s="4"/>
      <c r="P3" s="4"/>
      <c r="Q3" s="4"/>
      <c r="R3" s="2" t="s">
        <v>22</v>
      </c>
      <c r="S3" s="2" t="s">
        <v>22</v>
      </c>
      <c r="T3" s="2" t="s">
        <v>12</v>
      </c>
      <c r="X3" s="11" t="str">
        <f t="shared" ref="X3:X66" si="1">"insert into tblQuestion (SLNo, Qvar,Formname, Tablename, Qdescbng,Qdesceng,QType ,Qnext1,Qnext2, Qnext3, Qnext4, Qchoice1eng,Qchoice2eng,Qchoice3eng,Qchoice1Bng,Qchoice2Bng,Qchoice3Bng,Qrange1,Qrange2,DataType) values ('" &amp;A3&amp;"', '" &amp;B3&amp;"','" &amp;C3&amp;"', '" &amp;D3&amp;"','" &amp;E3&amp;"','" &amp;F3&amp;"','"&amp;G3&amp;"','"&amp;H3&amp;"','"&amp;I3&amp;"','"&amp;J3&amp;"', '"&amp;K3&amp;"','"&amp;L3&amp;"','"&amp;M3&amp;"','"&amp;N3&amp;"','"&amp;O3&amp;"','"&amp;P3&amp;"','"&amp;Q3&amp;"',"&amp;R3&amp;","&amp;S3&amp;",'"&amp;T3&amp;"');"</f>
        <v>insert into tblQuestion (SLNo, Qvar,Formname, Tablename, Qdescbng,Qdesceng,QType ,Qnext1,Qnext2, Qnext3, Qnext4, Qchoice1eng,Qchoice2eng,Qchoice3eng,Qchoice1Bng,Qchoice2Bng,Qchoice3Bng,Qrange1,Qrange2,DataType) values ('1', 'findsection','frmfindsection', 'tblMainQues','1.1. Rwic nvmcvZv‡ji bvg','Click button which section you want to go.','','msg01','','', '','','','','','','',NULL,NULL,'nvarchar');</v>
      </c>
    </row>
    <row r="4" spans="1:24" s="2" customFormat="1" ht="135">
      <c r="A4" s="1">
        <v>2</v>
      </c>
      <c r="B4" s="18" t="s">
        <v>35</v>
      </c>
      <c r="C4" s="26" t="s">
        <v>261</v>
      </c>
      <c r="D4" s="1" t="s">
        <v>24</v>
      </c>
      <c r="E4" s="71" t="s">
        <v>37</v>
      </c>
      <c r="F4" s="15" t="s">
        <v>36</v>
      </c>
      <c r="G4" s="10"/>
      <c r="H4" s="18" t="s">
        <v>38</v>
      </c>
      <c r="L4" s="3"/>
      <c r="M4" s="3"/>
      <c r="N4" s="3"/>
      <c r="O4" s="4"/>
      <c r="P4" s="4"/>
      <c r="Q4" s="4"/>
      <c r="R4" s="2" t="s">
        <v>22</v>
      </c>
      <c r="S4" s="2" t="s">
        <v>22</v>
      </c>
      <c r="T4" s="2" t="s">
        <v>12</v>
      </c>
      <c r="X4" s="11" t="str">
        <f t="shared" si="1"/>
        <v>insert into tblQuestion (SLNo, Qvar,Formname, Tablename, Qdescbng,Qdesceng,QType ,Qnext1,Qnext2, Qnext3, Qnext4, Qchoice1eng,Qchoice2eng,Qchoice3eng,Qchoice1Bng,Qchoice2Bng,Qchoice3Bng,Qrange1,Qrange2,DataType) values ('2', 'msg01','frmmessage', 'tblMainQues','(¯^jc‡gqv`xRwÛmGimsÁvt hw` 6 gv‡mi Kg mgqhver †ivMxi†PvLA_evPvgovnjy` _v‡K) †hvM¨ †ivMxmg~nt
1) ¯^jc ‡gqv`x RwÛm wb‡q fwZ© mKj Mf©eZx
2) ¯^jc ‡gqv`x RwÛm wb‡q fwZ© †ivMx hv‡`i eqm 14 ermi ev Zvi †ekx','(Case definition of acute jaundice: acute jaundice will be defined as having either yellow eyes or skin for less than six months) Eligible patients:  1) All pregnant women admitted with acute jaundice
2) Patients ≥14 years admitted with acute jaundice
','','msg02','','', '','','','','','','',NULL,NULL,'nvarchar');</v>
      </c>
    </row>
    <row r="5" spans="1:24" s="2" customFormat="1" ht="15.75">
      <c r="A5" s="1">
        <v>3</v>
      </c>
      <c r="B5" s="18" t="s">
        <v>38</v>
      </c>
      <c r="C5" s="26" t="s">
        <v>261</v>
      </c>
      <c r="D5" s="1" t="s">
        <v>24</v>
      </c>
      <c r="E5" s="69" t="s">
        <v>40</v>
      </c>
      <c r="F5" s="74" t="s">
        <v>39</v>
      </c>
      <c r="G5" s="10"/>
      <c r="H5" s="18" t="str">
        <f>B6</f>
        <v>Q1_1</v>
      </c>
      <c r="L5" s="3"/>
      <c r="M5" s="3"/>
      <c r="N5" s="3"/>
      <c r="O5" s="4"/>
      <c r="P5" s="4"/>
      <c r="Q5" s="4"/>
      <c r="R5" s="2" t="s">
        <v>22</v>
      </c>
      <c r="S5" s="2" t="s">
        <v>22</v>
      </c>
      <c r="T5" s="2" t="s">
        <v>12</v>
      </c>
      <c r="X5" s="11" t="str">
        <f t="shared" si="1"/>
        <v>insert into tblQuestion (SLNo, Qvar,Formname, Tablename, Qdescbng,Qdesceng,QType ,Qnext1,Qnext2, Qnext3, Qnext4, Qchoice1eng,Qchoice2eng,Qchoice3eng,Qchoice1Bng,Qchoice2Bng,Qchoice3Bng,Qrange1,Qrange2,DataType) values ('3', 'msg02','frmmessage', 'tblMainQues','1. †ivMx mbv³KiY Z_¨ m¤úwK©Z','1. Patient Identification and Demographic Information ','','Q1_1','','', '','','','','','','',NULL,NULL,'nvarchar');</v>
      </c>
    </row>
    <row r="6" spans="1:24" s="2" customFormat="1">
      <c r="A6" s="1">
        <v>4</v>
      </c>
      <c r="B6" s="26" t="s">
        <v>41</v>
      </c>
      <c r="C6" s="26" t="s">
        <v>262</v>
      </c>
      <c r="D6" s="1" t="s">
        <v>24</v>
      </c>
      <c r="E6" s="71" t="s">
        <v>43</v>
      </c>
      <c r="F6" s="15" t="s">
        <v>42</v>
      </c>
      <c r="G6" s="10"/>
      <c r="H6" s="26" t="s">
        <v>264</v>
      </c>
      <c r="L6" s="3"/>
      <c r="M6" s="3"/>
      <c r="N6" s="3"/>
      <c r="O6" s="4"/>
      <c r="P6" s="4"/>
      <c r="Q6" s="4"/>
      <c r="R6" s="2" t="s">
        <v>22</v>
      </c>
      <c r="S6" s="2" t="s">
        <v>22</v>
      </c>
      <c r="T6" s="2" t="s">
        <v>12</v>
      </c>
      <c r="X6" s="11" t="str">
        <f t="shared" si="1"/>
        <v>insert into tblQuestion (SLNo, Qvar,Formname, Tablename, Qdescbng,Qdesceng,QType ,Qnext1,Qnext2, Qnext3, Qnext4, Qchoice1eng,Qchoice2eng,Qchoice3eng,Qchoice1Bng,Qchoice2Bng,Qchoice3Bng,Qrange1,Qrange2,DataType) values ('4', 'Q1_1','frmsinglechoice', 'tblMainQues','1.1. Rwic nvmcvZv‡ji bvg','1.1. Name of surveillance hospital:','','Q1_3','','', '','','','','','','',NULL,NULL,'nvarchar');</v>
      </c>
    </row>
    <row r="7" spans="1:24" s="2" customFormat="1" ht="15.75">
      <c r="A7" s="1">
        <v>5</v>
      </c>
      <c r="B7" s="26" t="s">
        <v>264</v>
      </c>
      <c r="C7" s="26" t="s">
        <v>263</v>
      </c>
      <c r="D7" s="1" t="s">
        <v>24</v>
      </c>
      <c r="E7" s="69" t="s">
        <v>45</v>
      </c>
      <c r="F7" s="74" t="s">
        <v>44</v>
      </c>
      <c r="G7" s="10"/>
      <c r="H7" s="18" t="str">
        <f t="shared" ref="H7:H69" si="2">B8</f>
        <v>Q1_4</v>
      </c>
      <c r="L7" s="3"/>
      <c r="M7" s="3"/>
      <c r="N7" s="3"/>
      <c r="O7" s="4"/>
      <c r="P7" s="4"/>
      <c r="Q7" s="4"/>
      <c r="R7" s="2" t="s">
        <v>22</v>
      </c>
      <c r="S7" s="2" t="s">
        <v>22</v>
      </c>
      <c r="T7" s="2" t="s">
        <v>12</v>
      </c>
      <c r="X7" s="11" t="str">
        <f t="shared" si="1"/>
        <v>insert into tblQuestion (SLNo, Qvar,Formname, Tablename, Qdescbng,Qdesceng,QType ,Qnext1,Qnext2, Qnext3, Qnext4, Qchoice1eng,Qchoice2eng,Qchoice3eng,Qchoice1Bng,Qchoice2Bng,Qchoice3Bng,Qrange1,Qrange2,DataType) values ('5', 'Q1_3','frmtext', 'tblMainQues','1.3 †ivMxinvmcvZv‡j ‡iwR‡÷ªkb bv¤^i','1.3 Patient’s Hospital Registration No:','','Q1_4','','', '','','','','','','',NULL,NULL,'nvarchar');</v>
      </c>
    </row>
    <row r="8" spans="1:24" s="2" customFormat="1" ht="15.75">
      <c r="A8" s="1">
        <v>6</v>
      </c>
      <c r="B8" s="26" t="s">
        <v>265</v>
      </c>
      <c r="C8" s="26" t="s">
        <v>266</v>
      </c>
      <c r="D8" s="1" t="s">
        <v>24</v>
      </c>
      <c r="E8" s="69" t="s">
        <v>50</v>
      </c>
      <c r="F8" s="74" t="s">
        <v>46</v>
      </c>
      <c r="G8" s="10"/>
      <c r="H8" s="18" t="str">
        <f t="shared" si="2"/>
        <v>Q1_5</v>
      </c>
      <c r="L8" s="3"/>
      <c r="M8" s="3"/>
      <c r="N8" s="3"/>
      <c r="O8" s="4"/>
      <c r="P8" s="4"/>
      <c r="Q8" s="4"/>
      <c r="R8" s="2" t="s">
        <v>22</v>
      </c>
      <c r="S8" s="2" t="s">
        <v>22</v>
      </c>
      <c r="T8" s="2" t="s">
        <v>12</v>
      </c>
      <c r="X8" s="11" t="str">
        <f t="shared" si="1"/>
        <v>insert into tblQuestion (SLNo, Qvar,Formname, Tablename, Qdescbng,Qdesceng,QType ,Qnext1,Qnext2, Qnext3, Qnext4, Qchoice1eng,Qchoice2eng,Qchoice3eng,Qchoice1Bng,Qchoice2Bng,Qchoice3Bng,Qrange1,Qrange2,DataType) values ('6', 'Q1_4','frmdate', 'tblMainQues','1.4 nvmcvZv‡j fwZ©i  ZvwiL','1.4 Date of Hospital admission:','','Q1_5','','', '','','','','','','',NULL,NULL,'nvarchar');</v>
      </c>
    </row>
    <row r="9" spans="1:24" s="2" customFormat="1" ht="15.75">
      <c r="A9" s="1">
        <v>7</v>
      </c>
      <c r="B9" s="26" t="s">
        <v>267</v>
      </c>
      <c r="C9" s="26" t="s">
        <v>266</v>
      </c>
      <c r="D9" s="1" t="s">
        <v>24</v>
      </c>
      <c r="E9" s="70" t="s">
        <v>49</v>
      </c>
      <c r="F9" s="74" t="s">
        <v>47</v>
      </c>
      <c r="G9" s="10"/>
      <c r="H9" s="18" t="str">
        <f t="shared" si="2"/>
        <v>Q1_6</v>
      </c>
      <c r="I9" s="1"/>
      <c r="L9" s="3"/>
      <c r="M9" s="3"/>
      <c r="N9" s="3"/>
      <c r="O9" s="4"/>
      <c r="P9" s="4"/>
      <c r="Q9" s="4"/>
      <c r="R9" s="2" t="s">
        <v>22</v>
      </c>
      <c r="S9" s="2" t="s">
        <v>22</v>
      </c>
      <c r="T9" s="2" t="s">
        <v>12</v>
      </c>
      <c r="X9" s="11" t="str">
        <f t="shared" si="1"/>
        <v>insert into tblQuestion (SLNo, Qvar,Formname, Tablename, Qdescbng,Qdesceng,QType ,Qnext1,Qnext2, Qnext3, Qnext4, Qchoice1eng,Qchoice2eng,Qchoice3eng,Qchoice1Bng,Qchoice2Bng,Qchoice3Bng,Qrange1,Qrange2,DataType) values ('7', 'Q1_5','frmdate', 'tblMainQues','1.5 Z_¨ msMÖ‡ni ZvwiL','1.5 Date of Interview:','','Q1_6','','', '','','','','','','',NULL,NULL,'nvarchar');</v>
      </c>
    </row>
    <row r="10" spans="1:24" s="2" customFormat="1" ht="15.75">
      <c r="A10" s="1">
        <v>8</v>
      </c>
      <c r="B10" s="26" t="s">
        <v>268</v>
      </c>
      <c r="C10" s="26" t="s">
        <v>263</v>
      </c>
      <c r="D10" s="1" t="s">
        <v>24</v>
      </c>
      <c r="E10" s="69" t="s">
        <v>59</v>
      </c>
      <c r="F10" s="74" t="s">
        <v>48</v>
      </c>
      <c r="G10" s="10"/>
      <c r="H10" s="18" t="str">
        <f t="shared" si="2"/>
        <v>Q1_7Dist</v>
      </c>
      <c r="I10" s="1"/>
      <c r="L10" s="3"/>
      <c r="M10" s="3"/>
      <c r="N10" s="3"/>
      <c r="O10" s="4"/>
      <c r="P10" s="4"/>
      <c r="Q10" s="4"/>
      <c r="R10" s="2" t="s">
        <v>22</v>
      </c>
      <c r="S10" s="2" t="s">
        <v>22</v>
      </c>
      <c r="T10" s="2" t="s">
        <v>12</v>
      </c>
      <c r="X10" s="11" t="str">
        <f t="shared" si="1"/>
        <v>insert into tblQuestion (SLNo, Qvar,Formname, Tablename, Qdescbng,Qdesceng,QType ,Qnext1,Qnext2, Qnext3, Qnext4, Qchoice1eng,Qchoice2eng,Qchoice3eng,Qchoice1Bng,Qchoice2Bng,Qchoice3Bng,Qrange1,Qrange2,DataType) values ('8', 'Q1_6','frmtext', 'tblMainQues','1.6 †ivMxi bvg','1.6 Name of patient: ','','Q1_7Dist','','', '','','','','','','',NULL,NULL,'nvarchar');</v>
      </c>
    </row>
    <row r="11" spans="1:24" s="2" customFormat="1" ht="15.75">
      <c r="A11" s="1">
        <v>9</v>
      </c>
      <c r="B11" s="26" t="s">
        <v>269</v>
      </c>
      <c r="C11" s="26" t="s">
        <v>273</v>
      </c>
      <c r="D11" s="1" t="s">
        <v>24</v>
      </c>
      <c r="E11" s="69" t="s">
        <v>60</v>
      </c>
      <c r="F11" s="74" t="s">
        <v>62</v>
      </c>
      <c r="G11" s="10"/>
      <c r="H11" s="18" t="str">
        <f t="shared" si="2"/>
        <v>Q1_7Thana</v>
      </c>
      <c r="I11" s="1"/>
      <c r="L11" s="3"/>
      <c r="M11" s="3"/>
      <c r="N11" s="3"/>
      <c r="O11" s="4"/>
      <c r="P11" s="4"/>
      <c r="Q11" s="4"/>
      <c r="R11" s="2" t="s">
        <v>22</v>
      </c>
      <c r="S11" s="2" t="s">
        <v>22</v>
      </c>
      <c r="T11" s="2" t="s">
        <v>12</v>
      </c>
      <c r="X11" s="11" t="str">
        <f t="shared" si="1"/>
        <v>insert into tblQuestion (SLNo, Qvar,Formname, Tablename, Qdescbng,Qdesceng,QType ,Qnext1,Qnext2, Qnext3, Qnext4, Qchoice1eng,Qchoice2eng,Qchoice3eng,Qchoice1Bng,Qchoice2Bng,Qchoice3Bng,Qrange1,Qrange2,DataType) values ('9', 'Q1_7Dist','frmcombobox', 'tblMainQues','1.7.1 †ivMxiwVKvbv : ‡Rjv','1.7.1 Patient address: District','','Q1_7Thana','','', '','','','','','','',NULL,NULL,'nvarchar');</v>
      </c>
    </row>
    <row r="12" spans="1:24" s="2" customFormat="1" ht="31.5">
      <c r="A12" s="1">
        <v>10</v>
      </c>
      <c r="B12" s="26" t="s">
        <v>271</v>
      </c>
      <c r="C12" s="26" t="s">
        <v>273</v>
      </c>
      <c r="D12" s="1" t="s">
        <v>24</v>
      </c>
      <c r="E12" s="71" t="s">
        <v>64</v>
      </c>
      <c r="F12" s="75" t="s">
        <v>66</v>
      </c>
      <c r="G12" s="10"/>
      <c r="H12" s="18" t="str">
        <f t="shared" si="2"/>
        <v>Q1_7Union</v>
      </c>
      <c r="L12" s="3"/>
      <c r="M12" s="3"/>
      <c r="N12" s="3"/>
      <c r="O12" s="4"/>
      <c r="P12" s="4"/>
      <c r="Q12" s="4"/>
      <c r="R12" s="2" t="s">
        <v>22</v>
      </c>
      <c r="S12" s="2" t="s">
        <v>22</v>
      </c>
      <c r="T12" s="2" t="s">
        <v>12</v>
      </c>
      <c r="X12" s="11" t="str">
        <f t="shared" si="1"/>
        <v>insert into tblQuestion (SLNo, Qvar,Formname, Tablename, Qdescbng,Qdesceng,QType ,Qnext1,Qnext2, Qnext3, Qnext4, Qchoice1eng,Qchoice2eng,Qchoice3eng,Qchoice1Bng,Qchoice2Bng,Qchoice3Bng,Qrange1,Qrange2,DataType) values ('10', 'Q1_7Thana','frmcombobox', 'tblMainQues','1.7.2 †ivMxiwVKvbv : Dc‡Rjv','1.7.2 Patient address: Upazilla/Municipality','','Q1_7Union','','', '','','','','','','',NULL,NULL,'nvarchar');</v>
      </c>
    </row>
    <row r="13" spans="1:24" s="2" customFormat="1">
      <c r="A13" s="1">
        <v>11</v>
      </c>
      <c r="B13" s="26" t="s">
        <v>270</v>
      </c>
      <c r="C13" s="26" t="s">
        <v>273</v>
      </c>
      <c r="D13" s="1" t="s">
        <v>24</v>
      </c>
      <c r="E13" s="71" t="s">
        <v>65</v>
      </c>
      <c r="F13" s="15" t="s">
        <v>67</v>
      </c>
      <c r="G13" s="10"/>
      <c r="H13" s="18" t="str">
        <f t="shared" si="2"/>
        <v>Q1_7Vill</v>
      </c>
      <c r="I13" s="1"/>
      <c r="L13" s="3"/>
      <c r="M13" s="3"/>
      <c r="N13" s="3"/>
      <c r="O13" s="4"/>
      <c r="P13" s="4"/>
      <c r="Q13" s="4"/>
      <c r="R13" s="2" t="s">
        <v>22</v>
      </c>
      <c r="S13" s="2" t="s">
        <v>22</v>
      </c>
      <c r="T13" s="2" t="s">
        <v>12</v>
      </c>
      <c r="X13" s="11" t="str">
        <f t="shared" si="1"/>
        <v>insert into tblQuestion (SLNo, Qvar,Formname, Tablename, Qdescbng,Qdesceng,QType ,Qnext1,Qnext2, Qnext3, Qnext4, Qchoice1eng,Qchoice2eng,Qchoice3eng,Qchoice1Bng,Qchoice2Bng,Qchoice3Bng,Qrange1,Qrange2,DataType) values ('11', 'Q1_7Union','frmcombobox', 'tblMainQues','1.7.3 †ivMxiwVKvbv : BDwbqb','1.7.3 Patient address: Union/ Ward ','','Q1_7Vill','','', '','','','','','','',NULL,NULL,'nvarchar');</v>
      </c>
    </row>
    <row r="14" spans="1:24" s="2" customFormat="1" ht="30">
      <c r="A14" s="1">
        <v>12</v>
      </c>
      <c r="B14" s="26" t="s">
        <v>272</v>
      </c>
      <c r="C14" s="26" t="s">
        <v>273</v>
      </c>
      <c r="D14" s="1" t="s">
        <v>24</v>
      </c>
      <c r="E14" s="72" t="s">
        <v>61</v>
      </c>
      <c r="F14" s="15" t="s">
        <v>63</v>
      </c>
      <c r="G14" s="10"/>
      <c r="H14" s="18" t="str">
        <f>B16</f>
        <v>Q1_8pri</v>
      </c>
      <c r="L14" s="3"/>
      <c r="M14" s="3"/>
      <c r="N14" s="3"/>
      <c r="O14" s="4"/>
      <c r="P14" s="4"/>
      <c r="Q14" s="4"/>
      <c r="R14" s="2" t="s">
        <v>22</v>
      </c>
      <c r="S14" s="2" t="s">
        <v>22</v>
      </c>
      <c r="T14" s="2" t="s">
        <v>12</v>
      </c>
      <c r="X14" s="11" t="str">
        <f t="shared" si="1"/>
        <v>insert into tblQuestion (SLNo, Qvar,Formname, Tablename, Qdescbng,Qdesceng,QType ,Qnext1,Qnext2, Qnext3, Qnext4, Qchoice1eng,Qchoice2eng,Qchoice3eng,Qchoice1Bng,Qchoice2Bng,Qchoice3Bng,Qrange1,Qrange2,DataType) values ('12', 'Q1_7Vill','frmcombobox', 'tblMainQues','1.7.4 †ivMxiwVKvbv : MÖvg','1.7.4 Patient address: Village/ Mahalla','','Q1_8pri','','', '','','','','','','',NULL,NULL,'nvarchar');</v>
      </c>
    </row>
    <row r="15" spans="1:24" s="2" customFormat="1" ht="30">
      <c r="A15" s="1">
        <v>13</v>
      </c>
      <c r="B15" s="26" t="s">
        <v>557</v>
      </c>
      <c r="C15" s="26" t="s">
        <v>263</v>
      </c>
      <c r="D15" s="1" t="s">
        <v>24</v>
      </c>
      <c r="E15" s="72" t="s">
        <v>558</v>
      </c>
      <c r="F15" s="15" t="s">
        <v>559</v>
      </c>
      <c r="G15" s="10"/>
      <c r="H15" s="26" t="s">
        <v>274</v>
      </c>
      <c r="L15" s="3"/>
      <c r="M15" s="3"/>
      <c r="N15" s="3"/>
      <c r="O15" s="4"/>
      <c r="P15" s="4"/>
      <c r="Q15" s="4"/>
      <c r="R15" s="2" t="s">
        <v>22</v>
      </c>
      <c r="S15" s="2" t="s">
        <v>22</v>
      </c>
      <c r="T15" s="2" t="s">
        <v>12</v>
      </c>
      <c r="X15" s="11" t="str">
        <f t="shared" si="1"/>
        <v>insert into tblQuestion (SLNo, Qvar,Formname, Tablename, Qdescbng,Qdesceng,QType ,Qnext1,Qnext2, Qnext3, Qnext4, Qchoice1eng,Qchoice2eng,Qchoice3eng,Qchoice1Bng,Qchoice2Bng,Qchoice3Bng,Qrange1,Qrange2,DataType) values ('13', 'Q1_7VillOther','frmtext', 'tblMainQues','1.7.4 †ivMxiwVKvbv : MÖvg (Ab¨vb¨)','1.7.4 Patient address: Village/ Mahalla (Other)','','Q1_8pri','','', '','','','','','','',NULL,NULL,'nvarchar');</v>
      </c>
    </row>
    <row r="16" spans="1:24" s="2" customFormat="1" ht="19.5">
      <c r="A16" s="1">
        <v>14</v>
      </c>
      <c r="B16" s="26" t="s">
        <v>274</v>
      </c>
      <c r="C16" s="26" t="s">
        <v>276</v>
      </c>
      <c r="D16" s="1" t="s">
        <v>24</v>
      </c>
      <c r="E16" s="69" t="s">
        <v>53</v>
      </c>
      <c r="F16" s="74" t="s">
        <v>51</v>
      </c>
      <c r="G16" s="10"/>
      <c r="H16" s="18" t="str">
        <f t="shared" si="2"/>
        <v>Q1_8Alt</v>
      </c>
      <c r="L16" s="3"/>
      <c r="M16" s="3"/>
      <c r="N16" s="3"/>
      <c r="O16" s="14"/>
      <c r="P16" s="14"/>
      <c r="Q16" s="4"/>
      <c r="R16" s="2" t="s">
        <v>22</v>
      </c>
      <c r="S16" s="2" t="s">
        <v>22</v>
      </c>
      <c r="T16" s="2" t="s">
        <v>12</v>
      </c>
      <c r="X16" s="11" t="str">
        <f t="shared" si="1"/>
        <v>insert into tblQuestion (SLNo, Qvar,Formname, Tablename, Qdescbng,Qdesceng,QType ,Qnext1,Qnext2, Qnext3, Qnext4, Qchoice1eng,Qchoice2eng,Qchoice3eng,Qchoice1Bng,Qchoice2Bng,Qchoice3Bng,Qrange1,Qrange2,DataType) values ('14', 'Q1_8pri','frmnumeric', 'tblMainQues','1.8.1 ‡dvb/‡gvevBjbv¤^vi : cÖavb','1.8.1 Telephone/mobile number: Primary: ','','Q1_8Alt','','', '','','','','','','',NULL,NULL,'nvarchar');</v>
      </c>
    </row>
    <row r="17" spans="1:24" s="2" customFormat="1" ht="19.5">
      <c r="A17" s="1">
        <v>15</v>
      </c>
      <c r="B17" s="26" t="s">
        <v>275</v>
      </c>
      <c r="C17" s="26" t="s">
        <v>276</v>
      </c>
      <c r="D17" s="1" t="s">
        <v>24</v>
      </c>
      <c r="E17" s="69" t="s">
        <v>54</v>
      </c>
      <c r="F17" s="74" t="s">
        <v>52</v>
      </c>
      <c r="G17" s="10"/>
      <c r="H17" s="18" t="str">
        <f t="shared" si="2"/>
        <v>Q1_9</v>
      </c>
      <c r="L17" s="3"/>
      <c r="M17" s="3"/>
      <c r="N17" s="3"/>
      <c r="O17" s="14"/>
      <c r="P17" s="14"/>
      <c r="Q17" s="4"/>
      <c r="R17" s="2" t="s">
        <v>22</v>
      </c>
      <c r="S17" s="2" t="s">
        <v>22</v>
      </c>
      <c r="T17" s="2" t="s">
        <v>12</v>
      </c>
      <c r="X17" s="11" t="str">
        <f t="shared" si="1"/>
        <v>insert into tblQuestion (SLNo, Qvar,Formname, Tablename, Qdescbng,Qdesceng,QType ,Qnext1,Qnext2, Qnext3, Qnext4, Qchoice1eng,Qchoice2eng,Qchoice3eng,Qchoice1Bng,Qchoice2Bng,Qchoice3Bng,Qrange1,Qrange2,DataType) values ('15', 'Q1_8Alt','frmnumeric', 'tblMainQues','1.8.2 ‡dvb/‡gvevBjbv¤^vi : weKí','1.8.2 Telephone/mobile number: Alternate: ','','Q1_9','','', '','','','','','','',NULL,NULL,'nvarchar');</v>
      </c>
    </row>
    <row r="18" spans="1:24" s="2" customFormat="1" ht="15.75">
      <c r="A18" s="1">
        <v>16</v>
      </c>
      <c r="B18" s="26" t="s">
        <v>277</v>
      </c>
      <c r="C18" s="26" t="s">
        <v>276</v>
      </c>
      <c r="D18" s="1" t="s">
        <v>24</v>
      </c>
      <c r="E18" s="69" t="s">
        <v>69</v>
      </c>
      <c r="F18" s="74" t="s">
        <v>68</v>
      </c>
      <c r="G18" s="10"/>
      <c r="H18" s="18" t="str">
        <f t="shared" si="2"/>
        <v>Q1_10</v>
      </c>
      <c r="L18" s="3"/>
      <c r="M18" s="3"/>
      <c r="N18" s="3"/>
      <c r="O18" s="4"/>
      <c r="P18" s="4"/>
      <c r="Q18" s="4"/>
      <c r="R18" s="2" t="s">
        <v>22</v>
      </c>
      <c r="S18" s="2" t="s">
        <v>22</v>
      </c>
      <c r="T18" s="2" t="s">
        <v>12</v>
      </c>
      <c r="X18" s="11" t="str">
        <f t="shared" si="1"/>
        <v>insert into tblQuestion (SLNo, Qvar,Formname, Tablename, Qdescbng,Qdesceng,QType ,Qnext1,Qnext2, Qnext3, Qnext4, Qchoice1eng,Qchoice2eng,Qchoice3eng,Qchoice1Bng,Qchoice2Bng,Qchoice3Bng,Qrange1,Qrange2,DataType) values ('16', 'Q1_9','frmnumeric', 'tblMainQues','1.9 †ivMx ieqm (eQ‡i)','1.9 Age of patient (in years):','','Q1_10','','', '','','','','','','',NULL,NULL,'nvarchar');</v>
      </c>
    </row>
    <row r="19" spans="1:24" s="2" customFormat="1" ht="15.75">
      <c r="A19" s="1">
        <v>17</v>
      </c>
      <c r="B19" s="26" t="s">
        <v>278</v>
      </c>
      <c r="C19" s="26" t="s">
        <v>262</v>
      </c>
      <c r="D19" s="1" t="s">
        <v>24</v>
      </c>
      <c r="E19" s="69" t="s">
        <v>70</v>
      </c>
      <c r="F19" s="74" t="s">
        <v>71</v>
      </c>
      <c r="G19" s="10"/>
      <c r="H19" s="18" t="str">
        <f t="shared" si="2"/>
        <v>Q1_11</v>
      </c>
      <c r="L19" s="3"/>
      <c r="M19" s="3"/>
      <c r="N19" s="3"/>
      <c r="O19" s="4"/>
      <c r="P19" s="4"/>
      <c r="Q19" s="4"/>
      <c r="R19" s="2" t="s">
        <v>22</v>
      </c>
      <c r="S19" s="2" t="s">
        <v>22</v>
      </c>
      <c r="T19" s="2" t="s">
        <v>12</v>
      </c>
      <c r="X19" s="11" t="str">
        <f t="shared" si="1"/>
        <v>insert into tblQuestion (SLNo, Qvar,Formname, Tablename, Qdescbng,Qdesceng,QType ,Qnext1,Qnext2, Qnext3, Qnext4, Qchoice1eng,Qchoice2eng,Qchoice3eng,Qchoice1Bng,Qchoice2Bng,Qchoice3Bng,Qrange1,Qrange2,DataType) values ('17', 'Q1_10','frmsinglechoice', 'tblMainQues','1.10 wj½','1.10 Sex:','','Q1_11','','', '','','','','','','',NULL,NULL,'nvarchar');</v>
      </c>
    </row>
    <row r="20" spans="1:24" s="2" customFormat="1" ht="15.75">
      <c r="A20" s="1">
        <v>18</v>
      </c>
      <c r="B20" s="26" t="s">
        <v>282</v>
      </c>
      <c r="C20" s="26" t="s">
        <v>262</v>
      </c>
      <c r="D20" s="1" t="s">
        <v>24</v>
      </c>
      <c r="E20" s="69" t="s">
        <v>73</v>
      </c>
      <c r="F20" s="74" t="s">
        <v>72</v>
      </c>
      <c r="G20" s="10"/>
      <c r="H20" s="18" t="str">
        <f t="shared" si="2"/>
        <v>Q1_12</v>
      </c>
      <c r="L20" s="3"/>
      <c r="M20" s="3"/>
      <c r="N20" s="3"/>
      <c r="O20" s="4"/>
      <c r="P20" s="4"/>
      <c r="Q20" s="4"/>
      <c r="R20" s="2" t="s">
        <v>22</v>
      </c>
      <c r="S20" s="2" t="s">
        <v>22</v>
      </c>
      <c r="T20" s="2" t="s">
        <v>12</v>
      </c>
      <c r="X20" s="11" t="str">
        <f t="shared" si="1"/>
        <v>insert into tblQuestion (SLNo, Qvar,Formname, Tablename, Qdescbng,Qdesceng,QType ,Qnext1,Qnext2, Qnext3, Qnext4, Qchoice1eng,Qchoice2eng,Qchoice3eng,Qchoice1Bng,Qchoice2Bng,Qchoice3Bng,Qrange1,Qrange2,DataType) values ('18', 'Q1_11','frmsinglechoice', 'tblMainQues','1.11 ‰eevwnK Ae¯’v','1.11 Marital status:','','Q1_12','','', '','','','','','','',NULL,NULL,'nvarchar');</v>
      </c>
    </row>
    <row r="21" spans="1:24" s="2" customFormat="1" ht="15.75">
      <c r="A21" s="1">
        <v>19</v>
      </c>
      <c r="B21" s="26" t="s">
        <v>285</v>
      </c>
      <c r="C21" s="26" t="s">
        <v>262</v>
      </c>
      <c r="D21" s="1" t="s">
        <v>24</v>
      </c>
      <c r="E21" s="69" t="s">
        <v>75</v>
      </c>
      <c r="F21" s="74" t="s">
        <v>74</v>
      </c>
      <c r="G21" s="10"/>
      <c r="H21" s="18" t="str">
        <f t="shared" si="2"/>
        <v>Q1_13</v>
      </c>
      <c r="L21" s="3"/>
      <c r="M21" s="3"/>
      <c r="N21" s="3"/>
      <c r="O21" s="4"/>
      <c r="P21" s="4"/>
      <c r="Q21" s="4"/>
      <c r="R21" s="2" t="s">
        <v>22</v>
      </c>
      <c r="S21" s="2" t="s">
        <v>22</v>
      </c>
      <c r="T21" s="2" t="s">
        <v>12</v>
      </c>
      <c r="X21" s="11" t="str">
        <f t="shared" si="1"/>
        <v>insert into tblQuestion (SLNo, Qvar,Formname, Tablename, Qdescbng,Qdesceng,QType ,Qnext1,Qnext2, Qnext3, Qnext4, Qchoice1eng,Qchoice2eng,Qchoice3eng,Qchoice1Bng,Qchoice2Bng,Qchoice3Bng,Qrange1,Qrange2,DataType) values ('19', 'Q1_12','frmsinglechoice', 'tblMainQues','1.12 wkÿvMZ †hvM¨Zv','1.12 Education:','','Q1_13','','', '','','','','','','',NULL,NULL,'nvarchar');</v>
      </c>
    </row>
    <row r="22" spans="1:24" s="2" customFormat="1" ht="15.75">
      <c r="A22" s="1">
        <v>20</v>
      </c>
      <c r="B22" s="26" t="s">
        <v>292</v>
      </c>
      <c r="C22" s="26" t="s">
        <v>262</v>
      </c>
      <c r="D22" s="1" t="s">
        <v>24</v>
      </c>
      <c r="E22" s="69" t="s">
        <v>77</v>
      </c>
      <c r="F22" s="74" t="s">
        <v>76</v>
      </c>
      <c r="G22" s="10"/>
      <c r="H22" s="26" t="s">
        <v>331</v>
      </c>
      <c r="L22" s="3"/>
      <c r="M22" s="3"/>
      <c r="N22" s="3"/>
      <c r="O22" s="4"/>
      <c r="P22" s="4"/>
      <c r="Q22" s="4"/>
      <c r="R22" s="2" t="s">
        <v>22</v>
      </c>
      <c r="S22" s="2" t="s">
        <v>22</v>
      </c>
      <c r="T22" s="2" t="s">
        <v>12</v>
      </c>
      <c r="X22" s="11" t="str">
        <f t="shared" si="1"/>
        <v>insert into tblQuestion (SLNo, Qvar,Formname, Tablename, Qdescbng,Qdesceng,QType ,Qnext1,Qnext2, Qnext3, Qnext4, Qchoice1eng,Qchoice2eng,Qchoice3eng,Qchoice1Bng,Qchoice2Bng,Qchoice3Bng,Qrange1,Qrange2,DataType) values ('20', 'Q1_13','frmsinglechoice', 'tblMainQues','1.13 †ckv','1.13 Occupation:','','Q1_14','','', '','','','','','','',NULL,NULL,'nvarchar');</v>
      </c>
    </row>
    <row r="23" spans="1:24" s="2" customFormat="1" ht="15.75">
      <c r="A23" s="1">
        <v>21</v>
      </c>
      <c r="B23" s="26" t="s">
        <v>293</v>
      </c>
      <c r="C23" s="26" t="s">
        <v>263</v>
      </c>
      <c r="D23" s="1" t="s">
        <v>24</v>
      </c>
      <c r="E23" s="69" t="s">
        <v>78</v>
      </c>
      <c r="F23" s="74" t="s">
        <v>79</v>
      </c>
      <c r="G23" s="10"/>
      <c r="H23" s="18" t="str">
        <f t="shared" si="2"/>
        <v>Q1_14</v>
      </c>
      <c r="L23" s="3"/>
      <c r="M23" s="3"/>
      <c r="N23" s="3"/>
      <c r="O23" s="4"/>
      <c r="P23" s="4"/>
      <c r="Q23" s="4"/>
      <c r="R23" s="2" t="s">
        <v>22</v>
      </c>
      <c r="S23" s="2" t="s">
        <v>22</v>
      </c>
      <c r="T23" s="2" t="s">
        <v>12</v>
      </c>
      <c r="X23" s="11" t="str">
        <f t="shared" si="1"/>
        <v>insert into tblQuestion (SLNo, Qvar,Formname, Tablename, Qdescbng,Qdesceng,QType ,Qnext1,Qnext2, Qnext3, Qnext4, Qchoice1eng,Qchoice2eng,Qchoice3eng,Qchoice1Bng,Qchoice2Bng,Qchoice3Bng,Qrange1,Qrange2,DataType) values ('21', 'Q1_13Other','frmtext', 'tblMainQues','1.13 Ab¨vb¨','1.13 Other','','Q1_14','','', '','','','','','','',NULL,NULL,'nvarchar');</v>
      </c>
    </row>
    <row r="24" spans="1:24" s="2" customFormat="1" ht="15.75">
      <c r="A24" s="1">
        <v>22</v>
      </c>
      <c r="B24" s="26" t="s">
        <v>331</v>
      </c>
      <c r="C24" s="26" t="s">
        <v>276</v>
      </c>
      <c r="D24" s="1" t="s">
        <v>24</v>
      </c>
      <c r="E24" s="69" t="s">
        <v>334</v>
      </c>
      <c r="F24" s="74" t="s">
        <v>80</v>
      </c>
      <c r="G24" s="10"/>
      <c r="H24" s="18" t="str">
        <f t="shared" si="2"/>
        <v>Q1_15</v>
      </c>
      <c r="L24" s="3"/>
      <c r="M24" s="3"/>
      <c r="N24" s="3"/>
      <c r="O24" s="4"/>
      <c r="P24" s="4"/>
      <c r="Q24" s="4"/>
      <c r="R24" s="2" t="s">
        <v>22</v>
      </c>
      <c r="S24" s="2" t="s">
        <v>22</v>
      </c>
      <c r="T24" s="2" t="s">
        <v>12</v>
      </c>
      <c r="X24" s="11" t="str">
        <f t="shared" si="1"/>
        <v>insert into tblQuestion (SLNo, Qvar,Formname, Tablename, Qdescbng,Qdesceng,QType ,Qnext1,Qnext2, Qnext3, Qnext4, Qchoice1eng,Qchoice2eng,Qchoice3eng,Qchoice1Bng,Qchoice2Bng,Qchoice3Bng,Qrange1,Qrange2,DataType) values ('22', 'Q1_14','frmnumeric', 'tblMainQues','1.14 Avcbv‡`i Lvbvq †gvU KqRb m`m¨ i‡q‡Q?','1.14 Number of members in your household?','','Q1_15','','', '','','','','','','',NULL,NULL,'nvarchar');</v>
      </c>
    </row>
    <row r="25" spans="1:24" s="2" customFormat="1" ht="15.75">
      <c r="A25" s="1">
        <v>23</v>
      </c>
      <c r="B25" s="26" t="s">
        <v>332</v>
      </c>
      <c r="C25" s="26" t="s">
        <v>262</v>
      </c>
      <c r="D25" s="1" t="s">
        <v>24</v>
      </c>
      <c r="E25" s="69" t="s">
        <v>335</v>
      </c>
      <c r="F25" s="74" t="s">
        <v>81</v>
      </c>
      <c r="G25" s="10"/>
      <c r="H25" s="18" t="str">
        <f t="shared" si="2"/>
        <v>Q1_16</v>
      </c>
      <c r="L25" s="3"/>
      <c r="M25" s="3"/>
      <c r="N25" s="3"/>
      <c r="O25" s="4"/>
      <c r="P25" s="4"/>
      <c r="Q25" s="4"/>
      <c r="R25" s="2" t="s">
        <v>22</v>
      </c>
      <c r="S25" s="2" t="s">
        <v>22</v>
      </c>
      <c r="T25" s="2" t="s">
        <v>12</v>
      </c>
      <c r="X25" s="11" t="str">
        <f t="shared" si="1"/>
        <v>insert into tblQuestion (SLNo, Qvar,Formname, Tablename, Qdescbng,Qdesceng,QType ,Qnext1,Qnext2, Qnext3, Qnext4, Qchoice1eng,Qchoice2eng,Qchoice3eng,Qchoice1Bng,Qchoice2Bng,Qchoice3Bng,Qrange1,Qrange2,DataType) values ('23', 'Q1_15','frmsinglechoice', 'tblMainQues','1.15 Avcbv‡`i Lvbvi gvwmK e¨q KZ? ','1.15 What is the approximate monthly expenditure of your household? ','','Q1_16','','', '','','','','','','',NULL,NULL,'nvarchar');</v>
      </c>
    </row>
    <row r="26" spans="1:24" s="2" customFormat="1" ht="15.75">
      <c r="A26" s="1">
        <v>24</v>
      </c>
      <c r="B26" s="26" t="s">
        <v>333</v>
      </c>
      <c r="C26" s="26" t="s">
        <v>262</v>
      </c>
      <c r="D26" s="1" t="s">
        <v>24</v>
      </c>
      <c r="E26" s="69" t="s">
        <v>336</v>
      </c>
      <c r="F26" s="74" t="s">
        <v>82</v>
      </c>
      <c r="G26" s="10"/>
      <c r="H26" s="18" t="str">
        <f t="shared" si="2"/>
        <v>msg03</v>
      </c>
      <c r="L26" s="3"/>
      <c r="M26" s="3"/>
      <c r="N26" s="3"/>
      <c r="O26" s="4"/>
      <c r="P26" s="4"/>
      <c r="Q26" s="4"/>
      <c r="R26" s="2" t="s">
        <v>22</v>
      </c>
      <c r="S26" s="2" t="s">
        <v>22</v>
      </c>
      <c r="T26" s="2" t="s">
        <v>12</v>
      </c>
      <c r="X26" s="11" t="str">
        <f t="shared" si="1"/>
        <v>insert into tblQuestion (SLNo, Qvar,Formname, Tablename, Qdescbng,Qdesceng,QType ,Qnext1,Qnext2, Qnext3, Qnext4, Qchoice1eng,Qchoice2eng,Qchoice3eng,Qchoice1Bng,Qchoice2Bng,Qchoice3Bng,Qrange1,Qrange2,DataType) values ('24', 'Q1_16','frmsinglechoice', 'tblMainQues','1.16 Avcbv‡`i Lvbvi gvwmK Avq KZ? ','1.16 What is the approximate monthly income of your household? ','','msg03','','', '','','','','','','',NULL,NULL,'nvarchar');</v>
      </c>
    </row>
    <row r="27" spans="1:24" s="2" customFormat="1" ht="15.75">
      <c r="A27" s="1">
        <v>25</v>
      </c>
      <c r="B27" s="26" t="s">
        <v>337</v>
      </c>
      <c r="C27" s="26" t="s">
        <v>261</v>
      </c>
      <c r="D27" s="1" t="s">
        <v>24</v>
      </c>
      <c r="E27" s="69" t="s">
        <v>521</v>
      </c>
      <c r="F27" s="74" t="s">
        <v>55</v>
      </c>
      <c r="G27" s="10"/>
      <c r="H27" s="18" t="str">
        <f t="shared" si="2"/>
        <v>Q2_1</v>
      </c>
      <c r="L27" s="3"/>
      <c r="M27" s="3"/>
      <c r="N27" s="3"/>
      <c r="O27" s="4"/>
      <c r="P27" s="4"/>
      <c r="Q27" s="4"/>
      <c r="R27" s="2" t="s">
        <v>22</v>
      </c>
      <c r="S27" s="2" t="s">
        <v>22</v>
      </c>
      <c r="T27" s="2" t="s">
        <v>12</v>
      </c>
      <c r="X27" s="11" t="str">
        <f t="shared" si="1"/>
        <v>insert into tblQuestion (SLNo, Qvar,Formname, Tablename, Qdescbng,Qdesceng,QType ,Qnext1,Qnext2, Qnext3, Qnext4, Qchoice1eng,Qchoice2eng,Qchoice3eng,Qchoice1Bng,Qchoice2Bng,Qchoice3Bng,Qrange1,Qrange2,DataType) values ('25', 'msg03','frmmessage', 'tblMainQues','‡ivMxi Amy¯’Zv Ges nvmcvZv‡j fwZ©i weeiY m¤úwK©Z','Patient History and Admission Diagnosis ','','Q2_1','','', '','','','','','','',NULL,NULL,'nvarchar');</v>
      </c>
    </row>
    <row r="28" spans="1:24" s="2" customFormat="1" ht="15.75">
      <c r="A28" s="1">
        <v>26</v>
      </c>
      <c r="B28" s="26" t="s">
        <v>338</v>
      </c>
      <c r="C28" s="26" t="s">
        <v>263</v>
      </c>
      <c r="D28" s="1" t="s">
        <v>24</v>
      </c>
      <c r="E28" s="69" t="s">
        <v>151</v>
      </c>
      <c r="F28" s="74" t="s">
        <v>83</v>
      </c>
      <c r="G28" s="10"/>
      <c r="H28" s="18" t="str">
        <f t="shared" si="2"/>
        <v>msg04</v>
      </c>
      <c r="L28" s="3"/>
      <c r="M28" s="3"/>
      <c r="N28" s="3"/>
      <c r="O28" s="4"/>
      <c r="P28" s="4"/>
      <c r="Q28" s="4"/>
      <c r="R28" s="2" t="s">
        <v>22</v>
      </c>
      <c r="S28" s="2" t="s">
        <v>22</v>
      </c>
      <c r="T28" s="2" t="s">
        <v>12</v>
      </c>
      <c r="X28" s="11" t="str">
        <f t="shared" si="1"/>
        <v>insert into tblQuestion (SLNo, Qvar,Formname, Tablename, Qdescbng,Qdesceng,QType ,Qnext1,Qnext2, Qnext3, Qnext4, Qchoice1eng,Qchoice2eng,Qchoice3eng,Qchoice1Bng,Qchoice2Bng,Qchoice3Bng,Qrange1,Qrange2,DataType) values ('26', 'Q2_1','frmtext', 'tblMainQues','2.1 nvmcvZv‡j fwZi« mg‡q wbwY©Z ‡ivM ','2.1 Hospital diagnosis on admission:','','msg04','','', '','','','','','','',NULL,NULL,'nvarchar');</v>
      </c>
    </row>
    <row r="29" spans="1:24" s="2" customFormat="1" ht="15.75">
      <c r="A29" s="1">
        <v>27</v>
      </c>
      <c r="B29" s="26" t="s">
        <v>339</v>
      </c>
      <c r="C29" s="26" t="s">
        <v>261</v>
      </c>
      <c r="D29" s="1" t="s">
        <v>24</v>
      </c>
      <c r="E29" s="69" t="s">
        <v>85</v>
      </c>
      <c r="F29" s="74" t="s">
        <v>84</v>
      </c>
      <c r="G29" s="10"/>
      <c r="H29" s="18" t="str">
        <f t="shared" si="2"/>
        <v>Q2_2_1Sym</v>
      </c>
      <c r="L29" s="3"/>
      <c r="M29" s="3"/>
      <c r="N29" s="3"/>
      <c r="O29" s="4"/>
      <c r="P29" s="4"/>
      <c r="Q29" s="4"/>
      <c r="R29" s="2" t="s">
        <v>22</v>
      </c>
      <c r="S29" s="2" t="s">
        <v>22</v>
      </c>
      <c r="T29" s="2" t="s">
        <v>12</v>
      </c>
      <c r="X29" s="11" t="str">
        <f t="shared" si="1"/>
        <v>insert into tblQuestion (SLNo, Qvar,Formname, Tablename, Qdescbng,Qdesceng,QType ,Qnext1,Qnext2, Qnext3, Qnext4, Qchoice1eng,Qchoice2eng,Qchoice3eng,Qchoice1Bng,Qchoice2Bng,Qchoice3Bng,Qrange1,Qrange2,DataType) values ('27', 'msg04','frmmessage', 'tblMainQues','2.2 GB Amy¯’Zvi mg‡q wK ‡ivMxi bx‡¤œi jÿY mg~nAv‡Q?','2.2 Did you have the following signs/ symptoms during this illness? ','','Q2_2_1Sym','','', '','','','','','','',NULL,NULL,'nvarchar');</v>
      </c>
    </row>
    <row r="30" spans="1:24" s="2" customFormat="1" ht="15.75">
      <c r="A30" s="1">
        <v>28</v>
      </c>
      <c r="B30" s="26" t="s">
        <v>340</v>
      </c>
      <c r="C30" s="26" t="s">
        <v>262</v>
      </c>
      <c r="D30" s="1" t="s">
        <v>24</v>
      </c>
      <c r="E30" s="69" t="s">
        <v>152</v>
      </c>
      <c r="F30" s="74" t="s">
        <v>155</v>
      </c>
      <c r="G30" s="10"/>
      <c r="H30" s="18" t="str">
        <f t="shared" si="2"/>
        <v>Q2_2_1day</v>
      </c>
      <c r="L30" s="3"/>
      <c r="M30" s="3"/>
      <c r="N30" s="3"/>
      <c r="O30" s="4"/>
      <c r="P30" s="4"/>
      <c r="Q30" s="4"/>
      <c r="R30" s="2" t="s">
        <v>22</v>
      </c>
      <c r="S30" s="2" t="s">
        <v>22</v>
      </c>
      <c r="T30" s="2" t="s">
        <v>12</v>
      </c>
      <c r="X30" s="11" t="str">
        <f t="shared" si="1"/>
        <v>insert into tblQuestion (SLNo, Qvar,Formname, Tablename, Qdescbng,Qdesceng,QType ,Qnext1,Qnext2, Qnext3, Qnext4, Qchoice1eng,Qchoice2eng,Qchoice3eng,Qchoice1Bng,Qchoice2Bng,Qchoice3Bng,Qrange1,Qrange2,DataType) values ('28', 'Q2_2_1Sym','frmsinglechoice', 'tblMainQues','2.2.1 Amy¯’Zvi mg‡q R¡†ii DcmM© Dcw¯’Z?','2.2.1 Symptom of Fever present at any time during illness? ','','Q2_2_1day','','', '','','','','','','',NULL,NULL,'nvarchar');</v>
      </c>
    </row>
    <row r="31" spans="1:24" s="2" customFormat="1" ht="15.75">
      <c r="A31" s="1">
        <v>29</v>
      </c>
      <c r="B31" s="26" t="s">
        <v>341</v>
      </c>
      <c r="C31" s="26" t="s">
        <v>276</v>
      </c>
      <c r="D31" s="1" t="s">
        <v>24</v>
      </c>
      <c r="E31" s="69" t="s">
        <v>153</v>
      </c>
      <c r="F31" s="74" t="s">
        <v>156</v>
      </c>
      <c r="G31" s="10"/>
      <c r="H31" s="18" t="str">
        <f t="shared" si="2"/>
        <v>Q2_2_1today</v>
      </c>
      <c r="L31" s="3"/>
      <c r="M31" s="3"/>
      <c r="N31" s="3"/>
      <c r="O31" s="4"/>
      <c r="P31" s="4"/>
      <c r="Q31" s="4"/>
      <c r="R31" s="2" t="s">
        <v>22</v>
      </c>
      <c r="S31" s="2" t="s">
        <v>22</v>
      </c>
      <c r="T31" s="2" t="s">
        <v>12</v>
      </c>
      <c r="X31" s="11" t="str">
        <f t="shared" si="1"/>
        <v>insert into tblQuestion (SLNo, Qvar,Formname, Tablename, Qdescbng,Qdesceng,QType ,Qnext1,Qnext2, Qnext3, Qnext4, Qchoice1eng,Qchoice2eng,Qchoice3eng,Qchoice1Bng,Qchoice2Bng,Qchoice3Bng,Qrange1,Qrange2,DataType) values ('29', 'Q2_2_1day','frmnumeric', 'tblMainQues','2.2.1 KZ w`b Av‡M c«_g R¡†ii DcmM©wU †`Lv †`q ? ','2.2.1 How many days ago did you first experience  of Fever symptom?  ','','Q2_2_1today','','', '','','','','','','',NULL,NULL,'nvarchar');</v>
      </c>
    </row>
    <row r="32" spans="1:24" s="2" customFormat="1" ht="15.75">
      <c r="A32" s="1">
        <v>30</v>
      </c>
      <c r="B32" s="26" t="s">
        <v>342</v>
      </c>
      <c r="C32" s="26" t="s">
        <v>262</v>
      </c>
      <c r="D32" s="1" t="s">
        <v>24</v>
      </c>
      <c r="E32" s="69" t="s">
        <v>154</v>
      </c>
      <c r="F32" s="74" t="s">
        <v>157</v>
      </c>
      <c r="G32" s="10"/>
      <c r="H32" s="18" t="str">
        <f t="shared" si="2"/>
        <v>Q2_2_2Sym</v>
      </c>
      <c r="L32" s="3"/>
      <c r="M32" s="3"/>
      <c r="N32" s="3"/>
      <c r="O32" s="4"/>
      <c r="P32" s="4"/>
      <c r="Q32" s="4"/>
      <c r="R32" s="2" t="s">
        <v>22</v>
      </c>
      <c r="S32" s="2" t="s">
        <v>22</v>
      </c>
      <c r="T32" s="2" t="s">
        <v>12</v>
      </c>
      <c r="X32" s="11" t="str">
        <f t="shared" si="1"/>
        <v>insert into tblQuestion (SLNo, Qvar,Formname, Tablename, Qdescbng,Qdesceng,QType ,Qnext1,Qnext2, Qnext3, Qnext4, Qchoice1eng,Qchoice2eng,Qchoice3eng,Qchoice1Bng,Qchoice2Bng,Qchoice3Bng,Qrange1,Qrange2,DataType) values ('30', 'Q2_2_1today','frmsinglechoice', 'tblMainQues','2.2.1 R¡†ii DcmM©wU wK AvRI Ae¨vnZ Av†Q?','2.2.1 Is Fever symptom continuing today?','','Q2_2_2Sym','','', '','','','','','','',NULL,NULL,'nvarchar');</v>
      </c>
    </row>
    <row r="33" spans="1:24" s="2" customFormat="1" ht="15.75">
      <c r="A33" s="1">
        <v>31</v>
      </c>
      <c r="B33" s="26" t="s">
        <v>398</v>
      </c>
      <c r="C33" s="26" t="s">
        <v>262</v>
      </c>
      <c r="D33" s="1" t="s">
        <v>24</v>
      </c>
      <c r="E33" s="69" t="s">
        <v>522</v>
      </c>
      <c r="F33" s="74" t="s">
        <v>158</v>
      </c>
      <c r="G33" s="10"/>
      <c r="H33" s="18" t="str">
        <f t="shared" si="2"/>
        <v>Q2_2_2day</v>
      </c>
      <c r="L33" s="3"/>
      <c r="M33" s="3"/>
      <c r="N33" s="3"/>
      <c r="O33" s="4"/>
      <c r="P33" s="4"/>
      <c r="Q33" s="4"/>
      <c r="R33" s="2" t="s">
        <v>22</v>
      </c>
      <c r="S33" s="2" t="s">
        <v>22</v>
      </c>
      <c r="T33" s="2" t="s">
        <v>12</v>
      </c>
      <c r="X33" s="11" t="str">
        <f t="shared" si="1"/>
        <v>insert into tblQuestion (SLNo, Qvar,Formname, Tablename, Qdescbng,Qdesceng,QType ,Qnext1,Qnext2, Qnext3, Qnext4, Qchoice1eng,Qchoice2eng,Qchoice3eng,Qchoice1Bng,Qchoice2Bng,Qchoice3Bng,Qrange1,Qrange2,DataType) values ('31', 'Q2_2_2Sym','frmsinglechoice', 'tblMainQues','2.2.2 Amy¯’Zvi mg‡q njy` Pvgov DcmM© Dcw¯’Z?','2.2.2 Yellow skin Symptom present at any time during illness?','','Q2_2_2day','','', '','','','','','','',NULL,NULL,'nvarchar');</v>
      </c>
    </row>
    <row r="34" spans="1:24" s="2" customFormat="1" ht="15.75">
      <c r="A34" s="1">
        <v>32</v>
      </c>
      <c r="B34" s="26" t="s">
        <v>397</v>
      </c>
      <c r="C34" s="26" t="s">
        <v>276</v>
      </c>
      <c r="D34" s="1" t="s">
        <v>24</v>
      </c>
      <c r="E34" s="69" t="s">
        <v>523</v>
      </c>
      <c r="F34" s="74" t="s">
        <v>160</v>
      </c>
      <c r="G34" s="10"/>
      <c r="H34" s="18" t="str">
        <f t="shared" si="2"/>
        <v>Q2_2_2today</v>
      </c>
      <c r="L34" s="3"/>
      <c r="M34" s="3"/>
      <c r="N34" s="3"/>
      <c r="O34" s="4"/>
      <c r="P34" s="4"/>
      <c r="Q34" s="4"/>
      <c r="R34" s="2" t="s">
        <v>22</v>
      </c>
      <c r="S34" s="2" t="s">
        <v>22</v>
      </c>
      <c r="T34" s="2" t="s">
        <v>12</v>
      </c>
      <c r="X34" s="11" t="str">
        <f t="shared" si="1"/>
        <v>insert into tblQuestion (SLNo, Qvar,Formname, Tablename, Qdescbng,Qdesceng,QType ,Qnext1,Qnext2, Qnext3, Qnext4, Qchoice1eng,Qchoice2eng,Qchoice3eng,Qchoice1Bng,Qchoice2Bng,Qchoice3Bng,Qrange1,Qrange2,DataType) values ('32', 'Q2_2_2day','frmnumeric', 'tblMainQues','2.2.2 KZ w`b Av‡M c«_g njy` Pvgov DcmM©wU †`Lv †`q ? ','2.2.2 How many days ago did you first experience Yellow skin symptom? ','','Q2_2_2today','','', '','','','','','','',NULL,NULL,'nvarchar');</v>
      </c>
    </row>
    <row r="35" spans="1:24" s="2" customFormat="1" ht="15.75">
      <c r="A35" s="1">
        <v>33</v>
      </c>
      <c r="B35" s="26" t="s">
        <v>396</v>
      </c>
      <c r="C35" s="26" t="s">
        <v>262</v>
      </c>
      <c r="D35" s="1" t="s">
        <v>24</v>
      </c>
      <c r="E35" s="69" t="s">
        <v>524</v>
      </c>
      <c r="F35" s="74" t="s">
        <v>159</v>
      </c>
      <c r="G35" s="10"/>
      <c r="H35" s="18" t="str">
        <f t="shared" si="2"/>
        <v>Q2_2_3Sym</v>
      </c>
      <c r="L35" s="3"/>
      <c r="M35" s="3"/>
      <c r="N35" s="3"/>
      <c r="O35" s="4"/>
      <c r="P35" s="4"/>
      <c r="Q35" s="4"/>
      <c r="R35" s="2" t="s">
        <v>22</v>
      </c>
      <c r="S35" s="2" t="s">
        <v>22</v>
      </c>
      <c r="T35" s="2" t="s">
        <v>12</v>
      </c>
      <c r="X35" s="11" t="str">
        <f t="shared" si="1"/>
        <v>insert into tblQuestion (SLNo, Qvar,Formname, Tablename, Qdescbng,Qdesceng,QType ,Qnext1,Qnext2, Qnext3, Qnext4, Qchoice1eng,Qchoice2eng,Qchoice3eng,Qchoice1Bng,Qchoice2Bng,Qchoice3Bng,Qrange1,Qrange2,DataType) values ('33', 'Q2_2_2today','frmsinglechoice', 'tblMainQues','2.2.2 njy` Pvgov DcmM©wU wK AvRI Ae¨vnZ Av†Q? ','2.2.2 Is Yellow skin symptom continuing today? ','','Q2_2_3Sym','','', '','','','','','','',NULL,NULL,'nvarchar');</v>
      </c>
    </row>
    <row r="36" spans="1:24" s="2" customFormat="1" ht="15.75">
      <c r="A36" s="1">
        <v>34</v>
      </c>
      <c r="B36" s="26" t="s">
        <v>395</v>
      </c>
      <c r="C36" s="26" t="s">
        <v>262</v>
      </c>
      <c r="D36" s="1" t="s">
        <v>24</v>
      </c>
      <c r="E36" s="69" t="s">
        <v>525</v>
      </c>
      <c r="F36" s="74" t="s">
        <v>161</v>
      </c>
      <c r="G36" s="10"/>
      <c r="H36" s="18" t="str">
        <f t="shared" si="2"/>
        <v>Q2_2_3day</v>
      </c>
      <c r="L36" s="3"/>
      <c r="M36" s="3"/>
      <c r="N36" s="3"/>
      <c r="O36" s="4"/>
      <c r="P36" s="4"/>
      <c r="Q36" s="4"/>
      <c r="R36" s="2" t="s">
        <v>22</v>
      </c>
      <c r="S36" s="2" t="s">
        <v>22</v>
      </c>
      <c r="T36" s="2" t="s">
        <v>12</v>
      </c>
      <c r="X36" s="11" t="str">
        <f t="shared" si="1"/>
        <v>insert into tblQuestion (SLNo, Qvar,Formname, Tablename, Qdescbng,Qdesceng,QType ,Qnext1,Qnext2, Qnext3, Qnext4, Qchoice1eng,Qchoice2eng,Qchoice3eng,Qchoice1Bng,Qchoice2Bng,Qchoice3Bng,Qrange1,Qrange2,DataType) values ('34', 'Q2_2_3Sym','frmsinglechoice', 'tblMainQues','2.2.3 Amy¯’Zvi mg‡q njy` ‡PvL Dcw¯’Z DcmM©? ','2.2.3 Yellow eyes Symptom present at any time during illness?','','Q2_2_3day','','', '','','','','','','',NULL,NULL,'nvarchar');</v>
      </c>
    </row>
    <row r="37" spans="1:24" s="2" customFormat="1" ht="15.75">
      <c r="A37" s="1">
        <v>35</v>
      </c>
      <c r="B37" s="26" t="s">
        <v>394</v>
      </c>
      <c r="C37" s="26" t="s">
        <v>276</v>
      </c>
      <c r="D37" s="1" t="s">
        <v>24</v>
      </c>
      <c r="E37" s="69" t="s">
        <v>526</v>
      </c>
      <c r="F37" s="74" t="s">
        <v>162</v>
      </c>
      <c r="G37" s="10"/>
      <c r="H37" s="18" t="str">
        <f t="shared" si="2"/>
        <v>Q2_2_3today</v>
      </c>
      <c r="L37" s="3"/>
      <c r="M37" s="3"/>
      <c r="N37" s="3"/>
      <c r="O37" s="4"/>
      <c r="P37" s="4"/>
      <c r="Q37" s="4"/>
      <c r="R37" s="2" t="s">
        <v>22</v>
      </c>
      <c r="S37" s="2" t="s">
        <v>22</v>
      </c>
      <c r="T37" s="2" t="s">
        <v>12</v>
      </c>
      <c r="X37" s="11" t="str">
        <f t="shared" si="1"/>
        <v>insert into tblQuestion (SLNo, Qvar,Formname, Tablename, Qdescbng,Qdesceng,QType ,Qnext1,Qnext2, Qnext3, Qnext4, Qchoice1eng,Qchoice2eng,Qchoice3eng,Qchoice1Bng,Qchoice2Bng,Qchoice3Bng,Qrange1,Qrange2,DataType) values ('35', 'Q2_2_3day','frmnumeric', 'tblMainQues','2.2.3 KZ w`b Av‡M c«_g njy` ‡PvL DcmM©wU †`Lv †`q ?','2.2.3 How many days ago did you first experience Yellow eyes symptom? ','','Q2_2_3today','','', '','','','','','','',NULL,NULL,'nvarchar');</v>
      </c>
    </row>
    <row r="38" spans="1:24" s="2" customFormat="1" ht="15.75">
      <c r="A38" s="1">
        <v>36</v>
      </c>
      <c r="B38" s="26" t="s">
        <v>393</v>
      </c>
      <c r="C38" s="26" t="s">
        <v>262</v>
      </c>
      <c r="D38" s="1" t="s">
        <v>24</v>
      </c>
      <c r="E38" s="69" t="s">
        <v>527</v>
      </c>
      <c r="F38" s="74" t="s">
        <v>163</v>
      </c>
      <c r="G38" s="10"/>
      <c r="H38" s="18" t="str">
        <f t="shared" si="2"/>
        <v>Q2_2_4Sym</v>
      </c>
      <c r="L38" s="3"/>
      <c r="M38" s="3"/>
      <c r="N38" s="3"/>
      <c r="O38" s="4"/>
      <c r="P38" s="4"/>
      <c r="Q38" s="4"/>
      <c r="R38" s="2" t="s">
        <v>22</v>
      </c>
      <c r="S38" s="2" t="s">
        <v>22</v>
      </c>
      <c r="T38" s="2" t="s">
        <v>12</v>
      </c>
      <c r="X38" s="11" t="str">
        <f t="shared" si="1"/>
        <v>insert into tblQuestion (SLNo, Qvar,Formname, Tablename, Qdescbng,Qdesceng,QType ,Qnext1,Qnext2, Qnext3, Qnext4, Qchoice1eng,Qchoice2eng,Qchoice3eng,Qchoice1Bng,Qchoice2Bng,Qchoice3Bng,Qrange1,Qrange2,DataType) values ('36', 'Q2_2_3today','frmsinglechoice', 'tblMainQues','2.2.3 njy` ‡PvL DcmM©wU wK AvRI Ae¨vnZ Av†Q? ','2.2.3 Is Yellow eyes symptom continuing today?','','Q2_2_4Sym','','', '','','','','','','',NULL,NULL,'nvarchar');</v>
      </c>
    </row>
    <row r="39" spans="1:24" s="2" customFormat="1" ht="15.75">
      <c r="A39" s="1">
        <v>37</v>
      </c>
      <c r="B39" s="26" t="s">
        <v>392</v>
      </c>
      <c r="C39" s="26" t="s">
        <v>262</v>
      </c>
      <c r="D39" s="1" t="s">
        <v>24</v>
      </c>
      <c r="E39" s="69" t="s">
        <v>166</v>
      </c>
      <c r="F39" s="74" t="s">
        <v>169</v>
      </c>
      <c r="G39" s="10"/>
      <c r="H39" s="18" t="str">
        <f t="shared" si="2"/>
        <v>Q2_2_4day</v>
      </c>
      <c r="L39" s="3"/>
      <c r="M39" s="3"/>
      <c r="N39" s="3"/>
      <c r="O39" s="4"/>
      <c r="P39" s="4"/>
      <c r="Q39" s="4"/>
      <c r="R39" s="2" t="s">
        <v>22</v>
      </c>
      <c r="S39" s="2" t="s">
        <v>22</v>
      </c>
      <c r="T39" s="2" t="s">
        <v>12</v>
      </c>
      <c r="X39" s="11" t="str">
        <f t="shared" si="1"/>
        <v>insert into tblQuestion (SLNo, Qvar,Formname, Tablename, Qdescbng,Qdesceng,QType ,Qnext1,Qnext2, Qnext3, Qnext4, Qchoice1eng,Qchoice2eng,Qchoice3eng,Qchoice1Bng,Qchoice2Bng,Qchoice3Bng,Qrange1,Qrange2,DataType) values ('37', 'Q2_2_4Sym','frmsinglechoice', 'tblMainQues','2.2.4 Amy¯’Zvi mg‡q Mvp i‡Oi cÖ¯ªve DcmM© Dcw¯’Z?','2.2.4 Dark color urine Symptom present at any time during illness?','','Q2_2_4day','','', '','','','','','','',NULL,NULL,'nvarchar');</v>
      </c>
    </row>
    <row r="40" spans="1:24" s="2" customFormat="1" ht="15.75">
      <c r="A40" s="1">
        <v>38</v>
      </c>
      <c r="B40" s="26" t="s">
        <v>391</v>
      </c>
      <c r="C40" s="26" t="s">
        <v>276</v>
      </c>
      <c r="D40" s="1" t="s">
        <v>24</v>
      </c>
      <c r="E40" s="69" t="s">
        <v>165</v>
      </c>
      <c r="F40" s="74" t="s">
        <v>168</v>
      </c>
      <c r="G40" s="10"/>
      <c r="H40" s="18" t="str">
        <f t="shared" si="2"/>
        <v>Q2_2_4today</v>
      </c>
      <c r="L40" s="3"/>
      <c r="M40" s="3"/>
      <c r="N40" s="3"/>
      <c r="O40" s="4"/>
      <c r="P40" s="4"/>
      <c r="Q40" s="4"/>
      <c r="R40" s="2" t="s">
        <v>22</v>
      </c>
      <c r="S40" s="2" t="s">
        <v>22</v>
      </c>
      <c r="T40" s="2" t="s">
        <v>12</v>
      </c>
      <c r="X40" s="11" t="str">
        <f t="shared" si="1"/>
        <v>insert into tblQuestion (SLNo, Qvar,Formname, Tablename, Qdescbng,Qdesceng,QType ,Qnext1,Qnext2, Qnext3, Qnext4, Qchoice1eng,Qchoice2eng,Qchoice3eng,Qchoice1Bng,Qchoice2Bng,Qchoice3Bng,Qrange1,Qrange2,DataType) values ('38', 'Q2_2_4day','frmnumeric', 'tblMainQues','2.2.4 KZ w`b Av‡M c«_g Mvp i‡Oi cÖ¯ªve DcmM©wU †`Lv †`q ? ','2.2.4 How many days ago did you first experience Dark color urine symptom?  ','','Q2_2_4today','','', '','','','','','','',NULL,NULL,'nvarchar');</v>
      </c>
    </row>
    <row r="41" spans="1:24" s="2" customFormat="1" ht="15.75">
      <c r="A41" s="1">
        <v>39</v>
      </c>
      <c r="B41" s="26" t="s">
        <v>390</v>
      </c>
      <c r="C41" s="26" t="s">
        <v>262</v>
      </c>
      <c r="D41" s="1" t="s">
        <v>24</v>
      </c>
      <c r="E41" s="69" t="s">
        <v>164</v>
      </c>
      <c r="F41" s="74" t="s">
        <v>167</v>
      </c>
      <c r="G41" s="10"/>
      <c r="H41" s="18" t="str">
        <f t="shared" si="2"/>
        <v>Q2_2_5Sym</v>
      </c>
      <c r="L41" s="3"/>
      <c r="M41" s="3"/>
      <c r="N41" s="3"/>
      <c r="O41" s="4"/>
      <c r="P41" s="4"/>
      <c r="Q41" s="4"/>
      <c r="R41" s="2" t="s">
        <v>22</v>
      </c>
      <c r="S41" s="2" t="s">
        <v>22</v>
      </c>
      <c r="T41" s="2" t="s">
        <v>12</v>
      </c>
      <c r="X41" s="11" t="str">
        <f t="shared" si="1"/>
        <v>insert into tblQuestion (SLNo, Qvar,Formname, Tablename, Qdescbng,Qdesceng,QType ,Qnext1,Qnext2, Qnext3, Qnext4, Qchoice1eng,Qchoice2eng,Qchoice3eng,Qchoice1Bng,Qchoice2Bng,Qchoice3Bng,Qrange1,Qrange2,DataType) values ('39', 'Q2_2_4today','frmsinglechoice', 'tblMainQues','2.2.4 Mvp i‡Oi cÖ¯ªve DcmM©wU wK AvRI Ae¨vnZ Av†Q? ','2.2.4 Is Dark color urine symptom continuing today? ','','Q2_2_5Sym','','', '','','','','','','',NULL,NULL,'nvarchar');</v>
      </c>
    </row>
    <row r="42" spans="1:24" s="2" customFormat="1" ht="15.75">
      <c r="A42" s="1">
        <v>40</v>
      </c>
      <c r="B42" s="26" t="s">
        <v>389</v>
      </c>
      <c r="C42" s="26" t="s">
        <v>262</v>
      </c>
      <c r="D42" s="1" t="s">
        <v>24</v>
      </c>
      <c r="E42" s="69" t="s">
        <v>175</v>
      </c>
      <c r="F42" s="74" t="s">
        <v>172</v>
      </c>
      <c r="G42" s="10"/>
      <c r="H42" s="18" t="str">
        <f t="shared" si="2"/>
        <v>Q2_2_5day</v>
      </c>
      <c r="L42" s="3"/>
      <c r="M42" s="3"/>
      <c r="N42" s="3"/>
      <c r="O42" s="4"/>
      <c r="P42" s="4"/>
      <c r="Q42" s="4"/>
      <c r="R42" s="2" t="s">
        <v>22</v>
      </c>
      <c r="S42" s="2" t="s">
        <v>22</v>
      </c>
      <c r="T42" s="2" t="s">
        <v>12</v>
      </c>
      <c r="X42" s="11" t="str">
        <f t="shared" si="1"/>
        <v>insert into tblQuestion (SLNo, Qvar,Formname, Tablename, Qdescbng,Qdesceng,QType ,Qnext1,Qnext2, Qnext3, Qnext4, Qchoice1eng,Qchoice2eng,Qchoice3eng,Qchoice1Bng,Qchoice2Bng,Qchoice3Bng,Qrange1,Qrange2,DataType) values ('40', 'Q2_2_5Sym','frmsinglechoice', 'tblMainQues','2.2.5 Amy¯’Zvi mg‡q ewgfve DcmM© Dcw¯’Z?','2.2.5 Nausea Symptom present at any time during illness?','','Q2_2_5day','','', '','','','','','','',NULL,NULL,'nvarchar');</v>
      </c>
    </row>
    <row r="43" spans="1:24" s="2" customFormat="1" ht="15.75">
      <c r="A43" s="1">
        <v>41</v>
      </c>
      <c r="B43" s="26" t="s">
        <v>388</v>
      </c>
      <c r="C43" s="26" t="s">
        <v>276</v>
      </c>
      <c r="D43" s="1" t="s">
        <v>24</v>
      </c>
      <c r="E43" s="69" t="s">
        <v>174</v>
      </c>
      <c r="F43" s="74" t="s">
        <v>171</v>
      </c>
      <c r="G43" s="10"/>
      <c r="H43" s="18" t="str">
        <f t="shared" si="2"/>
        <v>Q2_2_5today</v>
      </c>
      <c r="L43" s="3"/>
      <c r="M43" s="3"/>
      <c r="N43" s="3"/>
      <c r="O43" s="4"/>
      <c r="P43" s="4"/>
      <c r="Q43" s="4"/>
      <c r="R43" s="2" t="s">
        <v>22</v>
      </c>
      <c r="S43" s="2" t="s">
        <v>22</v>
      </c>
      <c r="T43" s="2" t="s">
        <v>12</v>
      </c>
      <c r="X43" s="11" t="str">
        <f t="shared" si="1"/>
        <v>insert into tblQuestion (SLNo, Qvar,Formname, Tablename, Qdescbng,Qdesceng,QType ,Qnext1,Qnext2, Qnext3, Qnext4, Qchoice1eng,Qchoice2eng,Qchoice3eng,Qchoice1Bng,Qchoice2Bng,Qchoice3Bng,Qrange1,Qrange2,DataType) values ('41', 'Q2_2_5day','frmnumeric', 'tblMainQues','2.2.5 KZ w`b Av‡M c«_g ewgfve DcmM©wU †`Lv †`q ?','2.2.5 How many days ago did you first experience Nausea symptom? ','','Q2_2_5today','','', '','','','','','','',NULL,NULL,'nvarchar');</v>
      </c>
    </row>
    <row r="44" spans="1:24" s="2" customFormat="1" ht="15.75">
      <c r="A44" s="1">
        <v>42</v>
      </c>
      <c r="B44" s="26" t="s">
        <v>387</v>
      </c>
      <c r="C44" s="26" t="s">
        <v>262</v>
      </c>
      <c r="D44" s="1" t="s">
        <v>24</v>
      </c>
      <c r="E44" s="69" t="s">
        <v>173</v>
      </c>
      <c r="F44" s="74" t="s">
        <v>170</v>
      </c>
      <c r="G44" s="10"/>
      <c r="H44" s="18" t="str">
        <f t="shared" si="2"/>
        <v>Q2_2_6Sym</v>
      </c>
      <c r="L44" s="3"/>
      <c r="M44" s="3"/>
      <c r="N44" s="3"/>
      <c r="O44" s="4"/>
      <c r="P44" s="4"/>
      <c r="Q44" s="4"/>
      <c r="R44" s="2" t="s">
        <v>22</v>
      </c>
      <c r="S44" s="2" t="s">
        <v>22</v>
      </c>
      <c r="T44" s="2" t="s">
        <v>12</v>
      </c>
      <c r="X44" s="11" t="str">
        <f t="shared" si="1"/>
        <v>insert into tblQuestion (SLNo, Qvar,Formname, Tablename, Qdescbng,Qdesceng,QType ,Qnext1,Qnext2, Qnext3, Qnext4, Qchoice1eng,Qchoice2eng,Qchoice3eng,Qchoice1Bng,Qchoice2Bng,Qchoice3Bng,Qrange1,Qrange2,DataType) values ('42', 'Q2_2_5today','frmsinglechoice', 'tblMainQues','2.2.5 ewgfve DcmM©wU wK AvRI Ae¨vnZ Av†Q?','2.2.5 Is Nausea symptom continuing today? ','','Q2_2_6Sym','','', '','','','','','','',NULL,NULL,'nvarchar');</v>
      </c>
    </row>
    <row r="45" spans="1:24" s="2" customFormat="1" ht="15.75">
      <c r="A45" s="1">
        <v>43</v>
      </c>
      <c r="B45" s="26" t="s">
        <v>386</v>
      </c>
      <c r="C45" s="26" t="s">
        <v>262</v>
      </c>
      <c r="D45" s="1" t="s">
        <v>24</v>
      </c>
      <c r="E45" s="69" t="s">
        <v>181</v>
      </c>
      <c r="F45" s="74" t="s">
        <v>178</v>
      </c>
      <c r="G45" s="10"/>
      <c r="H45" s="18" t="str">
        <f t="shared" si="2"/>
        <v>Q2_2_6day</v>
      </c>
      <c r="L45" s="3"/>
      <c r="M45" s="3"/>
      <c r="N45" s="3"/>
      <c r="O45" s="4"/>
      <c r="P45" s="4"/>
      <c r="Q45" s="4"/>
      <c r="R45" s="2" t="s">
        <v>22</v>
      </c>
      <c r="S45" s="2" t="s">
        <v>22</v>
      </c>
      <c r="T45" s="2" t="s">
        <v>12</v>
      </c>
      <c r="X45" s="11" t="str">
        <f t="shared" si="1"/>
        <v>insert into tblQuestion (SLNo, Qvar,Formname, Tablename, Qdescbng,Qdesceng,QType ,Qnext1,Qnext2, Qnext3, Qnext4, Qchoice1eng,Qchoice2eng,Qchoice3eng,Qchoice1Bng,Qchoice2Bng,Qchoice3Bng,Qrange1,Qrange2,DataType) values ('43', 'Q2_2_6Sym','frmsinglechoice', 'tblMainQues','2.2.6 Amy¯’Zvi mg‡q ewg DcmM© Dcw¯’Z?','2.2.6 Vomiting Symptom present at any time during illness?','','Q2_2_6day','','', '','','','','','','',NULL,NULL,'nvarchar');</v>
      </c>
    </row>
    <row r="46" spans="1:24" s="2" customFormat="1" ht="15.75">
      <c r="A46" s="1">
        <v>44</v>
      </c>
      <c r="B46" s="26" t="s">
        <v>385</v>
      </c>
      <c r="C46" s="26" t="s">
        <v>276</v>
      </c>
      <c r="D46" s="1" t="s">
        <v>24</v>
      </c>
      <c r="E46" s="69" t="s">
        <v>180</v>
      </c>
      <c r="F46" s="74" t="s">
        <v>177</v>
      </c>
      <c r="G46" s="10"/>
      <c r="H46" s="18" t="str">
        <f t="shared" si="2"/>
        <v>Q2_2_6today</v>
      </c>
      <c r="L46" s="3"/>
      <c r="M46" s="3"/>
      <c r="N46" s="3"/>
      <c r="O46" s="4"/>
      <c r="P46" s="4"/>
      <c r="Q46" s="4"/>
      <c r="R46" s="2" t="s">
        <v>22</v>
      </c>
      <c r="S46" s="2" t="s">
        <v>22</v>
      </c>
      <c r="T46" s="2" t="s">
        <v>12</v>
      </c>
      <c r="X46" s="11" t="str">
        <f t="shared" si="1"/>
        <v>insert into tblQuestion (SLNo, Qvar,Formname, Tablename, Qdescbng,Qdesceng,QType ,Qnext1,Qnext2, Qnext3, Qnext4, Qchoice1eng,Qchoice2eng,Qchoice3eng,Qchoice1Bng,Qchoice2Bng,Qchoice3Bng,Qrange1,Qrange2,DataType) values ('44', 'Q2_2_6day','frmnumeric', 'tblMainQues','2.2.6 KZ w`b Av‡M c«_g ewg DcmM©wU †`Lv †`q ?','2.2.6 How many days ago did you first experience Vomiting symptom?','','Q2_2_6today','','', '','','','','','','',NULL,NULL,'nvarchar');</v>
      </c>
    </row>
    <row r="47" spans="1:24" s="2" customFormat="1" ht="15.75">
      <c r="A47" s="1">
        <v>45</v>
      </c>
      <c r="B47" s="26" t="s">
        <v>384</v>
      </c>
      <c r="C47" s="26" t="s">
        <v>262</v>
      </c>
      <c r="D47" s="1" t="s">
        <v>24</v>
      </c>
      <c r="E47" s="69" t="s">
        <v>179</v>
      </c>
      <c r="F47" s="74" t="s">
        <v>176</v>
      </c>
      <c r="G47" s="10"/>
      <c r="H47" s="18" t="str">
        <f t="shared" si="2"/>
        <v>Q2_2_7Sym</v>
      </c>
      <c r="L47" s="3"/>
      <c r="M47" s="3"/>
      <c r="N47" s="3"/>
      <c r="O47" s="4"/>
      <c r="P47" s="4"/>
      <c r="Q47" s="4"/>
      <c r="R47" s="2" t="s">
        <v>22</v>
      </c>
      <c r="S47" s="2" t="s">
        <v>22</v>
      </c>
      <c r="T47" s="2" t="s">
        <v>12</v>
      </c>
      <c r="X47" s="11" t="str">
        <f t="shared" si="1"/>
        <v>insert into tblQuestion (SLNo, Qvar,Formname, Tablename, Qdescbng,Qdesceng,QType ,Qnext1,Qnext2, Qnext3, Qnext4, Qchoice1eng,Qchoice2eng,Qchoice3eng,Qchoice1Bng,Qchoice2Bng,Qchoice3Bng,Qrange1,Qrange2,DataType) values ('45', 'Q2_2_6today','frmsinglechoice', 'tblMainQues','2.2.6 ewg DcmM©wU wK AvRI Ae¨vnZ Av†Q?','2.2.6 Is Vomiting symptom continuing today? ','','Q2_2_7Sym','','', '','','','','','','',NULL,NULL,'nvarchar');</v>
      </c>
    </row>
    <row r="48" spans="1:24" s="2" customFormat="1" ht="15.75">
      <c r="A48" s="1">
        <v>46</v>
      </c>
      <c r="B48" s="26" t="s">
        <v>383</v>
      </c>
      <c r="C48" s="26" t="s">
        <v>262</v>
      </c>
      <c r="D48" s="1" t="s">
        <v>24</v>
      </c>
      <c r="E48" s="69" t="s">
        <v>184</v>
      </c>
      <c r="F48" s="74" t="s">
        <v>187</v>
      </c>
      <c r="G48" s="10"/>
      <c r="H48" s="18" t="str">
        <f t="shared" si="2"/>
        <v>Q2_2_7day</v>
      </c>
      <c r="L48" s="3"/>
      <c r="M48" s="3"/>
      <c r="N48" s="3"/>
      <c r="O48" s="4"/>
      <c r="P48" s="4"/>
      <c r="Q48" s="4"/>
      <c r="R48" s="2" t="s">
        <v>22</v>
      </c>
      <c r="S48" s="2" t="s">
        <v>22</v>
      </c>
      <c r="T48" s="2" t="s">
        <v>12</v>
      </c>
      <c r="X48" s="11" t="str">
        <f t="shared" si="1"/>
        <v>insert into tblQuestion (SLNo, Qvar,Formname, Tablename, Qdescbng,Qdesceng,QType ,Qnext1,Qnext2, Qnext3, Qnext4, Qchoice1eng,Qchoice2eng,Qchoice3eng,Qchoice1Bng,Qchoice2Bng,Qchoice3Bng,Qrange1,Qrange2,DataType) values ('46', 'Q2_2_7Sym','frmsinglechoice', 'tblMainQues','2.2.7 Amy¯’Zvi mg‡q ÿyav g›`v DcmM© Dcw¯’Z?','2.2.7 Loss of appetite Symptom present at any time during illness?','','Q2_2_7day','','', '','','','','','','',NULL,NULL,'nvarchar');</v>
      </c>
    </row>
    <row r="49" spans="1:24" s="2" customFormat="1" ht="15.75">
      <c r="A49" s="1">
        <v>47</v>
      </c>
      <c r="B49" s="26" t="s">
        <v>382</v>
      </c>
      <c r="C49" s="26" t="s">
        <v>276</v>
      </c>
      <c r="D49" s="1" t="s">
        <v>24</v>
      </c>
      <c r="E49" s="69" t="s">
        <v>182</v>
      </c>
      <c r="F49" s="74" t="s">
        <v>186</v>
      </c>
      <c r="G49" s="10"/>
      <c r="H49" s="18" t="str">
        <f t="shared" si="2"/>
        <v>Q2_2_7today</v>
      </c>
      <c r="L49" s="3"/>
      <c r="M49" s="3"/>
      <c r="N49" s="3"/>
      <c r="O49" s="4"/>
      <c r="P49" s="4"/>
      <c r="Q49" s="4"/>
      <c r="R49" s="2" t="s">
        <v>22</v>
      </c>
      <c r="S49" s="2" t="s">
        <v>22</v>
      </c>
      <c r="T49" s="2" t="s">
        <v>12</v>
      </c>
      <c r="X49" s="11" t="str">
        <f t="shared" si="1"/>
        <v>insert into tblQuestion (SLNo, Qvar,Formname, Tablename, Qdescbng,Qdesceng,QType ,Qnext1,Qnext2, Qnext3, Qnext4, Qchoice1eng,Qchoice2eng,Qchoice3eng,Qchoice1Bng,Qchoice2Bng,Qchoice3Bng,Qrange1,Qrange2,DataType) values ('47', 'Q2_2_7day','frmnumeric', 'tblMainQues','2.2.7 KZ w`b Av‡M c«_g ÿyav g›`v DcmM©wU †`Lv †`q ?','2.2.7 How many days ago did you first experience Loss of appetite symptom?','','Q2_2_7today','','', '','','','','','','',NULL,NULL,'nvarchar');</v>
      </c>
    </row>
    <row r="50" spans="1:24" s="2" customFormat="1" ht="15.75">
      <c r="A50" s="1">
        <v>48</v>
      </c>
      <c r="B50" s="26" t="s">
        <v>381</v>
      </c>
      <c r="C50" s="26" t="s">
        <v>262</v>
      </c>
      <c r="D50" s="1" t="s">
        <v>24</v>
      </c>
      <c r="E50" s="69" t="s">
        <v>183</v>
      </c>
      <c r="F50" s="74" t="s">
        <v>185</v>
      </c>
      <c r="G50" s="10"/>
      <c r="H50" s="18" t="str">
        <f t="shared" si="2"/>
        <v>Q2_2_8Sym</v>
      </c>
      <c r="L50" s="3"/>
      <c r="M50" s="3"/>
      <c r="N50" s="3"/>
      <c r="O50" s="4"/>
      <c r="P50" s="4"/>
      <c r="Q50" s="4"/>
      <c r="R50" s="2" t="s">
        <v>22</v>
      </c>
      <c r="S50" s="2" t="s">
        <v>22</v>
      </c>
      <c r="T50" s="2" t="s">
        <v>12</v>
      </c>
      <c r="X50" s="11" t="str">
        <f t="shared" si="1"/>
        <v>insert into tblQuestion (SLNo, Qvar,Formname, Tablename, Qdescbng,Qdesceng,QType ,Qnext1,Qnext2, Qnext3, Qnext4, Qchoice1eng,Qchoice2eng,Qchoice3eng,Qchoice1Bng,Qchoice2Bng,Qchoice3Bng,Qrange1,Qrange2,DataType) values ('48', 'Q2_2_7today','frmsinglechoice', 'tblMainQues','2.2.7 ÿyav g›`v DcmM©wU wK AvRI Ae¨vnZ Av†Q? ','2.2.7 Is Loss of appetite symptom continuing today?','','Q2_2_8Sym','','', '','','','','','','',NULL,NULL,'nvarchar');</v>
      </c>
    </row>
    <row r="51" spans="1:24" s="2" customFormat="1" ht="15.75">
      <c r="A51" s="1">
        <v>49</v>
      </c>
      <c r="B51" s="26" t="s">
        <v>380</v>
      </c>
      <c r="C51" s="26" t="s">
        <v>262</v>
      </c>
      <c r="D51" s="1" t="s">
        <v>24</v>
      </c>
      <c r="E51" s="69" t="s">
        <v>198</v>
      </c>
      <c r="F51" s="74" t="s">
        <v>190</v>
      </c>
      <c r="G51" s="10"/>
      <c r="H51" s="18" t="str">
        <f t="shared" si="2"/>
        <v>Q2_2_8day</v>
      </c>
      <c r="L51" s="3"/>
      <c r="M51" s="3"/>
      <c r="N51" s="3"/>
      <c r="O51" s="4"/>
      <c r="P51" s="4"/>
      <c r="Q51" s="4"/>
      <c r="R51" s="2" t="s">
        <v>22</v>
      </c>
      <c r="S51" s="2" t="s">
        <v>22</v>
      </c>
      <c r="T51" s="2" t="s">
        <v>12</v>
      </c>
      <c r="X51" s="11" t="str">
        <f t="shared" si="1"/>
        <v>insert into tblQuestion (SLNo, Qvar,Formname, Tablename, Qdescbng,Qdesceng,QType ,Qnext1,Qnext2, Qnext3, Qnext4, Qchoice1eng,Qchoice2eng,Qchoice3eng,Qchoice1Bng,Qchoice2Bng,Qchoice3Bng,Qrange1,Qrange2,DataType) values ('49', 'Q2_2_8Sym','frmsinglechoice', 'tblMainQues','2.2.8 Amy¯’Zvi mg‡q ‡cU e¨_v DcmM© Dcw¯’Z?','2.2.8 Abdominal pain Symptom present at any time during illness?','','Q2_2_8day','','', '','','','','','','',NULL,NULL,'nvarchar');</v>
      </c>
    </row>
    <row r="52" spans="1:24" s="2" customFormat="1" ht="15.75">
      <c r="A52" s="1">
        <v>50</v>
      </c>
      <c r="B52" s="26" t="s">
        <v>379</v>
      </c>
      <c r="C52" s="26" t="s">
        <v>276</v>
      </c>
      <c r="D52" s="1" t="s">
        <v>24</v>
      </c>
      <c r="E52" s="69" t="s">
        <v>188</v>
      </c>
      <c r="F52" s="74" t="s">
        <v>191</v>
      </c>
      <c r="G52" s="10"/>
      <c r="H52" s="18" t="str">
        <f t="shared" si="2"/>
        <v>Q2_2_8today</v>
      </c>
      <c r="L52" s="3"/>
      <c r="M52" s="3"/>
      <c r="N52" s="3"/>
      <c r="O52" s="4"/>
      <c r="P52" s="4"/>
      <c r="Q52" s="4"/>
      <c r="R52" s="2" t="s">
        <v>22</v>
      </c>
      <c r="S52" s="2" t="s">
        <v>22</v>
      </c>
      <c r="T52" s="2" t="s">
        <v>12</v>
      </c>
      <c r="X52" s="11" t="str">
        <f t="shared" si="1"/>
        <v>insert into tblQuestion (SLNo, Qvar,Formname, Tablename, Qdescbng,Qdesceng,QType ,Qnext1,Qnext2, Qnext3, Qnext4, Qchoice1eng,Qchoice2eng,Qchoice3eng,Qchoice1Bng,Qchoice2Bng,Qchoice3Bng,Qrange1,Qrange2,DataType) values ('50', 'Q2_2_8day','frmnumeric', 'tblMainQues','2.2.8 KZ w`b Av‡M c«_g ‡cU e¨_v DcmM©wU †`Lv †`q ?','2.2.8 How many days ago did you first experience Abdominal pain symptom?','','Q2_2_8today','','', '','','','','','','',NULL,NULL,'nvarchar');</v>
      </c>
    </row>
    <row r="53" spans="1:24" s="2" customFormat="1" ht="15.75">
      <c r="A53" s="1">
        <v>51</v>
      </c>
      <c r="B53" s="26" t="s">
        <v>378</v>
      </c>
      <c r="C53" s="26" t="s">
        <v>262</v>
      </c>
      <c r="D53" s="1" t="s">
        <v>24</v>
      </c>
      <c r="E53" s="69" t="s">
        <v>189</v>
      </c>
      <c r="F53" s="74" t="s">
        <v>192</v>
      </c>
      <c r="G53" s="10"/>
      <c r="H53" s="18" t="str">
        <f t="shared" si="2"/>
        <v>Q2_2_9Sym</v>
      </c>
      <c r="L53" s="3"/>
      <c r="M53" s="3"/>
      <c r="N53" s="3"/>
      <c r="O53" s="4"/>
      <c r="P53" s="4"/>
      <c r="Q53" s="4"/>
      <c r="R53" s="2" t="s">
        <v>22</v>
      </c>
      <c r="S53" s="2" t="s">
        <v>22</v>
      </c>
      <c r="T53" s="2" t="s">
        <v>12</v>
      </c>
      <c r="X53" s="11" t="str">
        <f t="shared" si="1"/>
        <v>insert into tblQuestion (SLNo, Qvar,Formname, Tablename, Qdescbng,Qdesceng,QType ,Qnext1,Qnext2, Qnext3, Qnext4, Qchoice1eng,Qchoice2eng,Qchoice3eng,Qchoice1Bng,Qchoice2Bng,Qchoice3Bng,Qrange1,Qrange2,DataType) values ('51', 'Q2_2_8today','frmsinglechoice', 'tblMainQues','2.2.8 ‡cU e¨_v  DcmM©wU wK AvRI Ae¨vnZ Av†Q? ','2.2.8 Is Abdominal pain symptom continuing today?','','Q2_2_9Sym','','', '','','','','','','',NULL,NULL,'nvarchar');</v>
      </c>
    </row>
    <row r="54" spans="1:24" s="2" customFormat="1" ht="15.75">
      <c r="A54" s="1">
        <v>52</v>
      </c>
      <c r="B54" s="26" t="s">
        <v>377</v>
      </c>
      <c r="C54" s="26" t="s">
        <v>262</v>
      </c>
      <c r="D54" s="1" t="s">
        <v>24</v>
      </c>
      <c r="E54" s="69" t="s">
        <v>199</v>
      </c>
      <c r="F54" s="74" t="s">
        <v>197</v>
      </c>
      <c r="G54" s="10"/>
      <c r="H54" s="18" t="str">
        <f t="shared" si="2"/>
        <v>Q2_2_9day</v>
      </c>
      <c r="L54" s="3"/>
      <c r="M54" s="3"/>
      <c r="N54" s="3"/>
      <c r="O54" s="4"/>
      <c r="P54" s="4"/>
      <c r="Q54" s="4"/>
      <c r="R54" s="2" t="s">
        <v>22</v>
      </c>
      <c r="S54" s="2" t="s">
        <v>22</v>
      </c>
      <c r="T54" s="2" t="s">
        <v>12</v>
      </c>
      <c r="X54" s="11" t="str">
        <f t="shared" si="1"/>
        <v>insert into tblQuestion (SLNo, Qvar,Formname, Tablename, Qdescbng,Qdesceng,QType ,Qnext1,Qnext2, Qnext3, Qnext4, Qchoice1eng,Qchoice2eng,Qchoice3eng,Qchoice1Bng,Qchoice2Bng,Qchoice3Bng,Qrange1,Qrange2,DataType) values ('52', 'Q2_2_9Sym','frmsinglechoice', 'tblMainQues','2.2.9 Amy¯’Zvi mg‡q i³-ewg DcmM© Dcw¯’Z?','2.2.9 Haematemesis Symptom present at any time during illness?','','Q2_2_9day','','', '','','','','','','',NULL,NULL,'nvarchar');</v>
      </c>
    </row>
    <row r="55" spans="1:24" s="2" customFormat="1" ht="15.75">
      <c r="A55" s="1">
        <v>53</v>
      </c>
      <c r="B55" s="26" t="s">
        <v>376</v>
      </c>
      <c r="C55" s="26" t="s">
        <v>276</v>
      </c>
      <c r="D55" s="1" t="s">
        <v>24</v>
      </c>
      <c r="E55" s="69" t="s">
        <v>193</v>
      </c>
      <c r="F55" s="74" t="s">
        <v>196</v>
      </c>
      <c r="G55" s="10"/>
      <c r="H55" s="18" t="str">
        <f t="shared" si="2"/>
        <v>Q2_2_9today</v>
      </c>
      <c r="L55" s="3"/>
      <c r="M55" s="3"/>
      <c r="N55" s="3"/>
      <c r="O55" s="4"/>
      <c r="P55" s="4"/>
      <c r="Q55" s="4"/>
      <c r="R55" s="2" t="s">
        <v>22</v>
      </c>
      <c r="S55" s="2" t="s">
        <v>22</v>
      </c>
      <c r="T55" s="2" t="s">
        <v>12</v>
      </c>
      <c r="X55" s="11" t="str">
        <f t="shared" si="1"/>
        <v>insert into tblQuestion (SLNo, Qvar,Formname, Tablename, Qdescbng,Qdesceng,QType ,Qnext1,Qnext2, Qnext3, Qnext4, Qchoice1eng,Qchoice2eng,Qchoice3eng,Qchoice1Bng,Qchoice2Bng,Qchoice3Bng,Qrange1,Qrange2,DataType) values ('53', 'Q2_2_9day','frmnumeric', 'tblMainQues','2.2.9 KZ w`b Av‡M c«_g i³-ewg DcmM©wU †`Lv †`q ?','2.2.9 How many days ago did you first experience Haematemesis symptom?','','Q2_2_9today','','', '','','','','','','',NULL,NULL,'nvarchar');</v>
      </c>
    </row>
    <row r="56" spans="1:24" s="2" customFormat="1" ht="15.75">
      <c r="A56" s="1">
        <v>54</v>
      </c>
      <c r="B56" s="26" t="s">
        <v>375</v>
      </c>
      <c r="C56" s="26" t="s">
        <v>262</v>
      </c>
      <c r="D56" s="1" t="s">
        <v>24</v>
      </c>
      <c r="E56" s="69" t="s">
        <v>194</v>
      </c>
      <c r="F56" s="74" t="s">
        <v>195</v>
      </c>
      <c r="G56" s="10"/>
      <c r="H56" s="18" t="str">
        <f t="shared" si="2"/>
        <v>Q2_2_10Sym</v>
      </c>
      <c r="L56" s="3"/>
      <c r="M56" s="3"/>
      <c r="N56" s="3"/>
      <c r="O56" s="4"/>
      <c r="P56" s="4"/>
      <c r="Q56" s="4"/>
      <c r="R56" s="2" t="s">
        <v>22</v>
      </c>
      <c r="S56" s="2" t="s">
        <v>22</v>
      </c>
      <c r="T56" s="2" t="s">
        <v>12</v>
      </c>
      <c r="X56" s="11" t="str">
        <f t="shared" si="1"/>
        <v>insert into tblQuestion (SLNo, Qvar,Formname, Tablename, Qdescbng,Qdesceng,QType ,Qnext1,Qnext2, Qnext3, Qnext4, Qchoice1eng,Qchoice2eng,Qchoice3eng,Qchoice1Bng,Qchoice2Bng,Qchoice3Bng,Qrange1,Qrange2,DataType) values ('54', 'Q2_2_9today','frmsinglechoice', 'tblMainQues','2.2.9 i³-ewg DcmM©wU wK AvRI Ae¨vnZ Av†Q?','2.2.9 Is Haematemesis symptom continuing today?','','Q2_2_10Sym','','', '','','','','','','',NULL,NULL,'nvarchar');</v>
      </c>
    </row>
    <row r="57" spans="1:24" s="2" customFormat="1" ht="15.75">
      <c r="A57" s="1">
        <v>55</v>
      </c>
      <c r="B57" s="26" t="s">
        <v>374</v>
      </c>
      <c r="C57" s="26" t="s">
        <v>262</v>
      </c>
      <c r="D57" s="1" t="s">
        <v>24</v>
      </c>
      <c r="E57" s="69" t="s">
        <v>200</v>
      </c>
      <c r="F57" s="74" t="s">
        <v>203</v>
      </c>
      <c r="G57" s="10"/>
      <c r="H57" s="18" t="str">
        <f t="shared" si="2"/>
        <v>Q2_2_10day</v>
      </c>
      <c r="L57" s="3"/>
      <c r="M57" s="3"/>
      <c r="N57" s="3"/>
      <c r="O57" s="4"/>
      <c r="P57" s="4"/>
      <c r="Q57" s="4"/>
      <c r="R57" s="2" t="s">
        <v>22</v>
      </c>
      <c r="S57" s="2" t="s">
        <v>22</v>
      </c>
      <c r="T57" s="2" t="s">
        <v>12</v>
      </c>
      <c r="X57" s="11" t="str">
        <f t="shared" si="1"/>
        <v>insert into tblQuestion (SLNo, Qvar,Formname, Tablename, Qdescbng,Qdesceng,QType ,Qnext1,Qnext2, Qnext3, Qnext4, Qchoice1eng,Qchoice2eng,Qchoice3eng,Qchoice1Bng,Qchoice2Bng,Qchoice3Bng,Qrange1,Qrange2,DataType) values ('55', 'Q2_2_10Sym','frmsinglechoice', 'tblMainQues','2.2.10 Amy¯’Zvi mg‡q Wvqwiqv DcmM© Dcw¯’Z?','2.2.10 Diarrhoea Symptom present at any time during illness? ','','Q2_2_10day','','', '','','','','','','',NULL,NULL,'nvarchar');</v>
      </c>
    </row>
    <row r="58" spans="1:24" s="2" customFormat="1" ht="15.75">
      <c r="A58" s="1">
        <v>56</v>
      </c>
      <c r="B58" s="26" t="s">
        <v>373</v>
      </c>
      <c r="C58" s="26" t="s">
        <v>276</v>
      </c>
      <c r="D58" s="1" t="s">
        <v>24</v>
      </c>
      <c r="E58" s="69" t="s">
        <v>204</v>
      </c>
      <c r="F58" s="74" t="s">
        <v>202</v>
      </c>
      <c r="G58" s="10"/>
      <c r="H58" s="18" t="str">
        <f t="shared" si="2"/>
        <v>Q2_2_10today</v>
      </c>
      <c r="L58" s="3"/>
      <c r="M58" s="3"/>
      <c r="N58" s="3"/>
      <c r="O58" s="4"/>
      <c r="P58" s="4"/>
      <c r="Q58" s="4"/>
      <c r="R58" s="2" t="s">
        <v>22</v>
      </c>
      <c r="S58" s="2" t="s">
        <v>22</v>
      </c>
      <c r="T58" s="2" t="s">
        <v>12</v>
      </c>
      <c r="X58" s="11" t="str">
        <f t="shared" si="1"/>
        <v>insert into tblQuestion (SLNo, Qvar,Formname, Tablename, Qdescbng,Qdesceng,QType ,Qnext1,Qnext2, Qnext3, Qnext4, Qchoice1eng,Qchoice2eng,Qchoice3eng,Qchoice1Bng,Qchoice2Bng,Qchoice3Bng,Qrange1,Qrange2,DataType) values ('56', 'Q2_2_10day','frmnumeric', 'tblMainQues','2.2.10 KZ w`b Av‡M c«_g Wvqwiqv DcmM©wU †`Lv †`q ?','2.2.10 How many days ago did you first experience Diarrhoea symptom?','','Q2_2_10today','','', '','','','','','','',NULL,NULL,'nvarchar');</v>
      </c>
    </row>
    <row r="59" spans="1:24" s="2" customFormat="1" ht="15.75">
      <c r="A59" s="1">
        <v>57</v>
      </c>
      <c r="B59" s="26" t="s">
        <v>372</v>
      </c>
      <c r="C59" s="26" t="s">
        <v>262</v>
      </c>
      <c r="D59" s="1" t="s">
        <v>24</v>
      </c>
      <c r="E59" s="69" t="s">
        <v>205</v>
      </c>
      <c r="F59" s="74" t="s">
        <v>201</v>
      </c>
      <c r="G59" s="10"/>
      <c r="H59" s="18" t="str">
        <f t="shared" si="2"/>
        <v>Q2_2_11Sym</v>
      </c>
      <c r="L59" s="3"/>
      <c r="M59" s="3"/>
      <c r="N59" s="3"/>
      <c r="O59" s="4"/>
      <c r="P59" s="4"/>
      <c r="Q59" s="4"/>
      <c r="R59" s="2" t="s">
        <v>22</v>
      </c>
      <c r="S59" s="2" t="s">
        <v>22</v>
      </c>
      <c r="T59" s="2" t="s">
        <v>12</v>
      </c>
      <c r="X59" s="11" t="str">
        <f t="shared" si="1"/>
        <v>insert into tblQuestion (SLNo, Qvar,Formname, Tablename, Qdescbng,Qdesceng,QType ,Qnext1,Qnext2, Qnext3, Qnext4, Qchoice1eng,Qchoice2eng,Qchoice3eng,Qchoice1Bng,Qchoice2Bng,Qchoice3Bng,Qrange1,Qrange2,DataType) values ('57', 'Q2_2_10today','frmsinglechoice', 'tblMainQues','2.2.10 Wvqwiqv DcmM©wU wK AvRI Ae¨vnZ Av†Q? ','2.2.10 Is Diarrhoea symptom continuing today?','','Q2_2_11Sym','','', '','','','','','','',NULL,NULL,'nvarchar');</v>
      </c>
    </row>
    <row r="60" spans="1:24" s="2" customFormat="1" ht="15.75">
      <c r="A60" s="1">
        <v>58</v>
      </c>
      <c r="B60" s="26" t="s">
        <v>371</v>
      </c>
      <c r="C60" s="26" t="s">
        <v>262</v>
      </c>
      <c r="D60" s="1" t="s">
        <v>24</v>
      </c>
      <c r="E60" s="69" t="s">
        <v>208</v>
      </c>
      <c r="F60" s="74" t="s">
        <v>211</v>
      </c>
      <c r="G60" s="10"/>
      <c r="H60" s="18" t="str">
        <f t="shared" si="2"/>
        <v>Q2_2_11day</v>
      </c>
      <c r="L60" s="3"/>
      <c r="M60" s="3"/>
      <c r="N60" s="3"/>
      <c r="O60" s="4"/>
      <c r="P60" s="4"/>
      <c r="Q60" s="4"/>
      <c r="R60" s="2" t="s">
        <v>22</v>
      </c>
      <c r="S60" s="2" t="s">
        <v>22</v>
      </c>
      <c r="T60" s="2" t="s">
        <v>12</v>
      </c>
      <c r="X60" s="11" t="str">
        <f t="shared" si="1"/>
        <v>insert into tblQuestion (SLNo, Qvar,Formname, Tablename, Qdescbng,Qdesceng,QType ,Qnext1,Qnext2, Qnext3, Qnext4, Qchoice1eng,Qchoice2eng,Qchoice3eng,Qchoice1Bng,Qchoice2Bng,Qchoice3Bng,Qrange1,Qrange2,DataType) values ('58', 'Q2_2_11Sym','frmsinglechoice', 'tblMainQues','2.2.11 Amy¯’Zvi mg‡q ‡KvôKvwVb¨ DcmM© Dcw¯’Z?','2.2.11 Constipation Symptom present at any time during illness? ','','Q2_2_11day','','', '','','','','','','',NULL,NULL,'nvarchar');</v>
      </c>
    </row>
    <row r="61" spans="1:24" s="2" customFormat="1" ht="15.75">
      <c r="A61" s="1">
        <v>59</v>
      </c>
      <c r="B61" s="26" t="s">
        <v>370</v>
      </c>
      <c r="C61" s="26" t="s">
        <v>276</v>
      </c>
      <c r="D61" s="1" t="s">
        <v>24</v>
      </c>
      <c r="E61" s="69" t="s">
        <v>207</v>
      </c>
      <c r="F61" s="74" t="s">
        <v>210</v>
      </c>
      <c r="G61" s="10"/>
      <c r="H61" s="18" t="str">
        <f t="shared" si="2"/>
        <v>Q2_2_11today</v>
      </c>
      <c r="L61" s="3"/>
      <c r="M61" s="3"/>
      <c r="N61" s="3"/>
      <c r="O61" s="4"/>
      <c r="P61" s="4"/>
      <c r="Q61" s="4"/>
      <c r="R61" s="2" t="s">
        <v>22</v>
      </c>
      <c r="S61" s="2" t="s">
        <v>22</v>
      </c>
      <c r="T61" s="2" t="s">
        <v>12</v>
      </c>
      <c r="X61" s="11" t="str">
        <f t="shared" si="1"/>
        <v>insert into tblQuestion (SLNo, Qvar,Formname, Tablename, Qdescbng,Qdesceng,QType ,Qnext1,Qnext2, Qnext3, Qnext4, Qchoice1eng,Qchoice2eng,Qchoice3eng,Qchoice1Bng,Qchoice2Bng,Qchoice3Bng,Qrange1,Qrange2,DataType) values ('59', 'Q2_2_11day','frmnumeric', 'tblMainQues','2.2.11 KZ w`b Av‡M c«_g ‡KvôKvwVb¨ DcmM©wU †`Lv †`q ?','2.2.11 How many days ago did you first experience Constipation symptom?','','Q2_2_11today','','', '','','','','','','',NULL,NULL,'nvarchar');</v>
      </c>
    </row>
    <row r="62" spans="1:24" s="2" customFormat="1" ht="15.75">
      <c r="A62" s="1">
        <v>60</v>
      </c>
      <c r="B62" s="26" t="s">
        <v>369</v>
      </c>
      <c r="C62" s="26" t="s">
        <v>262</v>
      </c>
      <c r="D62" s="1" t="s">
        <v>24</v>
      </c>
      <c r="E62" s="69" t="s">
        <v>206</v>
      </c>
      <c r="F62" s="74" t="s">
        <v>209</v>
      </c>
      <c r="G62" s="10"/>
      <c r="H62" s="18" t="str">
        <f t="shared" si="2"/>
        <v>Q2_2_12Sym</v>
      </c>
      <c r="L62" s="3"/>
      <c r="M62" s="3"/>
      <c r="N62" s="3"/>
      <c r="O62" s="4"/>
      <c r="P62" s="4"/>
      <c r="Q62" s="4"/>
      <c r="R62" s="2" t="s">
        <v>22</v>
      </c>
      <c r="S62" s="2" t="s">
        <v>22</v>
      </c>
      <c r="T62" s="2" t="s">
        <v>12</v>
      </c>
      <c r="X62" s="11" t="str">
        <f t="shared" si="1"/>
        <v>insert into tblQuestion (SLNo, Qvar,Formname, Tablename, Qdescbng,Qdesceng,QType ,Qnext1,Qnext2, Qnext3, Qnext4, Qchoice1eng,Qchoice2eng,Qchoice3eng,Qchoice1Bng,Qchoice2Bng,Qchoice3Bng,Qrange1,Qrange2,DataType) values ('60', 'Q2_2_11today','frmsinglechoice', 'tblMainQues','2.2.11 ‡KvôKvwVb¨ DcmM©wU wK AvRI Ae¨vnZ Av†Q? ','2.2.11 Is Constipation symptom continuing today?','','Q2_2_12Sym','','', '','','','','','','',NULL,NULL,'nvarchar');</v>
      </c>
    </row>
    <row r="63" spans="1:24" s="2" customFormat="1" ht="15.75">
      <c r="A63" s="1">
        <v>61</v>
      </c>
      <c r="B63" s="26" t="s">
        <v>368</v>
      </c>
      <c r="C63" s="26" t="s">
        <v>262</v>
      </c>
      <c r="D63" s="1" t="s">
        <v>24</v>
      </c>
      <c r="E63" s="69" t="s">
        <v>212</v>
      </c>
      <c r="F63" s="74" t="s">
        <v>217</v>
      </c>
      <c r="G63" s="10"/>
      <c r="H63" s="18" t="str">
        <f t="shared" si="2"/>
        <v>Q2_2_12day</v>
      </c>
      <c r="L63" s="3"/>
      <c r="M63" s="3"/>
      <c r="N63" s="3"/>
      <c r="O63" s="4"/>
      <c r="P63" s="4"/>
      <c r="Q63" s="4"/>
      <c r="R63" s="2" t="s">
        <v>22</v>
      </c>
      <c r="S63" s="2" t="s">
        <v>22</v>
      </c>
      <c r="T63" s="2" t="s">
        <v>12</v>
      </c>
      <c r="X63" s="11" t="str">
        <f t="shared" si="1"/>
        <v>insert into tblQuestion (SLNo, Qvar,Formname, Tablename, Qdescbng,Qdesceng,QType ,Qnext1,Qnext2, Qnext3, Qnext4, Qchoice1eng,Qchoice2eng,Qchoice3eng,Qchoice1Bng,Qchoice2Bng,Qchoice3Bng,Qrange1,Qrange2,DataType) values ('61', 'Q2_2_12Sym','frmsinglechoice', 'tblMainQues','2.2.12 Amy¯’Zvi mg‡q Kvj cvqLvbv DcmM© Dcw¯’Z?','2.2.12 Melaena Symptom present at any time during illness? ','','Q2_2_12day','','', '','','','','','','',NULL,NULL,'nvarchar');</v>
      </c>
    </row>
    <row r="64" spans="1:24" s="2" customFormat="1" ht="15.75">
      <c r="A64" s="1">
        <v>62</v>
      </c>
      <c r="B64" s="26" t="s">
        <v>367</v>
      </c>
      <c r="C64" s="26" t="s">
        <v>276</v>
      </c>
      <c r="D64" s="1" t="s">
        <v>24</v>
      </c>
      <c r="E64" s="69" t="s">
        <v>213</v>
      </c>
      <c r="F64" s="74" t="s">
        <v>216</v>
      </c>
      <c r="G64" s="10"/>
      <c r="H64" s="18" t="str">
        <f t="shared" si="2"/>
        <v>Q2_2_12today</v>
      </c>
      <c r="L64" s="3"/>
      <c r="M64" s="3"/>
      <c r="N64" s="3"/>
      <c r="O64" s="4"/>
      <c r="P64" s="4"/>
      <c r="Q64" s="4"/>
      <c r="R64" s="2" t="s">
        <v>22</v>
      </c>
      <c r="S64" s="2" t="s">
        <v>22</v>
      </c>
      <c r="T64" s="2" t="s">
        <v>12</v>
      </c>
      <c r="X64" s="11" t="str">
        <f t="shared" si="1"/>
        <v>insert into tblQuestion (SLNo, Qvar,Formname, Tablename, Qdescbng,Qdesceng,QType ,Qnext1,Qnext2, Qnext3, Qnext4, Qchoice1eng,Qchoice2eng,Qchoice3eng,Qchoice1Bng,Qchoice2Bng,Qchoice3Bng,Qrange1,Qrange2,DataType) values ('62', 'Q2_2_12day','frmnumeric', 'tblMainQues','2.2.12 KZ w`b Av‡M c«_g Kvj cvqLvbv DcmM©wU †`Lv †`q ?','2.2.12 How many days ago did you first experience Melaena symptom? ','','Q2_2_12today','','', '','','','','','','',NULL,NULL,'nvarchar');</v>
      </c>
    </row>
    <row r="65" spans="1:24" s="2" customFormat="1" ht="15.75">
      <c r="A65" s="1">
        <v>63</v>
      </c>
      <c r="B65" s="26" t="s">
        <v>366</v>
      </c>
      <c r="C65" s="26" t="s">
        <v>262</v>
      </c>
      <c r="D65" s="1" t="s">
        <v>24</v>
      </c>
      <c r="E65" s="69" t="s">
        <v>214</v>
      </c>
      <c r="F65" s="74" t="s">
        <v>215</v>
      </c>
      <c r="G65" s="10"/>
      <c r="H65" s="18" t="str">
        <f t="shared" si="2"/>
        <v>Q2_2_13Sym</v>
      </c>
      <c r="L65" s="3"/>
      <c r="M65" s="3"/>
      <c r="N65" s="3"/>
      <c r="O65" s="4"/>
      <c r="P65" s="4"/>
      <c r="Q65" s="4"/>
      <c r="R65" s="2" t="s">
        <v>22</v>
      </c>
      <c r="S65" s="2" t="s">
        <v>22</v>
      </c>
      <c r="T65" s="2" t="s">
        <v>12</v>
      </c>
      <c r="X65" s="11" t="str">
        <f t="shared" si="1"/>
        <v>insert into tblQuestion (SLNo, Qvar,Formname, Tablename, Qdescbng,Qdesceng,QType ,Qnext1,Qnext2, Qnext3, Qnext4, Qchoice1eng,Qchoice2eng,Qchoice3eng,Qchoice1Bng,Qchoice2Bng,Qchoice3Bng,Qrange1,Qrange2,DataType) values ('63', 'Q2_2_12today','frmsinglechoice', 'tblMainQues','2.2.12 Kvj cvqLvbv DcmM©wU wK AvRI Ae¨vnZ Av†Q? ','2.2.12 Is Melaena symptom continuing today? ','','Q2_2_13Sym','','', '','','','','','','',NULL,NULL,'nvarchar');</v>
      </c>
    </row>
    <row r="66" spans="1:24" s="2" customFormat="1" ht="15.75">
      <c r="A66" s="1">
        <v>64</v>
      </c>
      <c r="B66" s="26" t="s">
        <v>365</v>
      </c>
      <c r="C66" s="26" t="s">
        <v>262</v>
      </c>
      <c r="D66" s="1" t="s">
        <v>24</v>
      </c>
      <c r="E66" s="69" t="s">
        <v>243</v>
      </c>
      <c r="F66" s="74" t="s">
        <v>222</v>
      </c>
      <c r="G66" s="10"/>
      <c r="H66" s="18" t="str">
        <f t="shared" si="2"/>
        <v>Q2_2_13day</v>
      </c>
      <c r="L66" s="3"/>
      <c r="M66" s="3"/>
      <c r="N66" s="3"/>
      <c r="O66" s="4"/>
      <c r="P66" s="4"/>
      <c r="Q66" s="4"/>
      <c r="R66" s="2" t="s">
        <v>22</v>
      </c>
      <c r="S66" s="2" t="s">
        <v>22</v>
      </c>
      <c r="T66" s="2" t="s">
        <v>12</v>
      </c>
      <c r="X66" s="11" t="str">
        <f t="shared" si="1"/>
        <v>insert into tblQuestion (SLNo, Qvar,Formname, Tablename, Qdescbng,Qdesceng,QType ,Qnext1,Qnext2, Qnext3, Qnext4, Qchoice1eng,Qchoice2eng,Qchoice3eng,Qchoice1Bng,Qchoice2Bng,Qchoice3Bng,Qrange1,Qrange2,DataType) values ('64', 'Q2_2_13Sym','frmsinglechoice', 'tblMainQues','2.2.13 Amy¯’Zvi mg‡q gv_ve¨_v DcmM© Dcw¯’Z?','2.2.13 Headache Symptom present at any time during illness? ','','Q2_2_13day','','', '','','','','','','',NULL,NULL,'nvarchar');</v>
      </c>
    </row>
    <row r="67" spans="1:24" s="2" customFormat="1" ht="15.75">
      <c r="A67" s="1">
        <v>65</v>
      </c>
      <c r="B67" s="26" t="s">
        <v>364</v>
      </c>
      <c r="C67" s="26" t="s">
        <v>276</v>
      </c>
      <c r="D67" s="1" t="s">
        <v>24</v>
      </c>
      <c r="E67" s="69" t="s">
        <v>219</v>
      </c>
      <c r="F67" s="74" t="s">
        <v>221</v>
      </c>
      <c r="G67" s="10"/>
      <c r="H67" s="18" t="str">
        <f t="shared" si="2"/>
        <v>Q2_2_13today</v>
      </c>
      <c r="L67" s="3"/>
      <c r="M67" s="3"/>
      <c r="N67" s="3"/>
      <c r="O67" s="4"/>
      <c r="P67" s="4"/>
      <c r="Q67" s="4"/>
      <c r="R67" s="2" t="s">
        <v>22</v>
      </c>
      <c r="S67" s="2" t="s">
        <v>22</v>
      </c>
      <c r="T67" s="2" t="s">
        <v>12</v>
      </c>
      <c r="X67" s="11" t="str">
        <f t="shared" ref="X67:X130" si="3">"insert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('65', 'Q2_2_13day','frmnumeric', 'tblMainQues','2.2.13 KZ w`b Av‡M c«_g gv_ve¨_v DcmM©wU †`Lv †`q ? ','2.2.13 How many days ago did you first experience Headache symptom?','','Q2_2_13today','','', '','','','','','','',NULL,NULL,'nvarchar');</v>
      </c>
    </row>
    <row r="68" spans="1:24" s="2" customFormat="1" ht="15.75">
      <c r="A68" s="1">
        <v>66</v>
      </c>
      <c r="B68" s="26" t="s">
        <v>363</v>
      </c>
      <c r="C68" s="26" t="s">
        <v>262</v>
      </c>
      <c r="D68" s="1" t="s">
        <v>24</v>
      </c>
      <c r="E68" s="69" t="s">
        <v>218</v>
      </c>
      <c r="F68" s="74" t="s">
        <v>220</v>
      </c>
      <c r="G68" s="10"/>
      <c r="H68" s="18" t="str">
        <f t="shared" si="2"/>
        <v>Q2_2_14Sym</v>
      </c>
      <c r="L68" s="3"/>
      <c r="M68" s="3"/>
      <c r="N68" s="3"/>
      <c r="O68" s="4"/>
      <c r="P68" s="4"/>
      <c r="Q68" s="4"/>
      <c r="R68" s="2" t="s">
        <v>22</v>
      </c>
      <c r="S68" s="2" t="s">
        <v>22</v>
      </c>
      <c r="T68" s="2" t="s">
        <v>12</v>
      </c>
      <c r="X68" s="11" t="str">
        <f t="shared" si="3"/>
        <v>insert into tblQuestion (SLNo, Qvar,Formname, Tablename, Qdescbng,Qdesceng,QType ,Qnext1,Qnext2, Qnext3, Qnext4, Qchoice1eng,Qchoice2eng,Qchoice3eng,Qchoice1Bng,Qchoice2Bng,Qchoice3Bng,Qrange1,Qrange2,DataType) values ('66', 'Q2_2_13today','frmsinglechoice', 'tblMainQues','2.2.13 gv_ve¨_v DcmM©wU wK AvRI Ae¨vnZ Av†Q?','2.2.13 Is Headache symptom continuing today? ','','Q2_2_14Sym','','', '','','','','','','',NULL,NULL,'nvarchar');</v>
      </c>
    </row>
    <row r="69" spans="1:24" s="2" customFormat="1" ht="15.75">
      <c r="A69" s="1">
        <v>67</v>
      </c>
      <c r="B69" s="26" t="s">
        <v>362</v>
      </c>
      <c r="C69" s="26" t="s">
        <v>262</v>
      </c>
      <c r="D69" s="1" t="s">
        <v>24</v>
      </c>
      <c r="E69" s="69" t="s">
        <v>244</v>
      </c>
      <c r="F69" s="74" t="s">
        <v>227</v>
      </c>
      <c r="G69" s="10"/>
      <c r="H69" s="18" t="str">
        <f t="shared" si="2"/>
        <v>Q2_2_14day</v>
      </c>
      <c r="L69" s="3"/>
      <c r="M69" s="3"/>
      <c r="N69" s="3"/>
      <c r="O69" s="4"/>
      <c r="P69" s="4"/>
      <c r="Q69" s="4"/>
      <c r="R69" s="2" t="s">
        <v>22</v>
      </c>
      <c r="S69" s="2" t="s">
        <v>22</v>
      </c>
      <c r="T69" s="2" t="s">
        <v>12</v>
      </c>
      <c r="X69" s="11" t="str">
        <f t="shared" si="3"/>
        <v>insert into tblQuestion (SLNo, Qvar,Formname, Tablename, Qdescbng,Qdesceng,QType ,Qnext1,Qnext2, Qnext3, Qnext4, Qchoice1eng,Qchoice2eng,Qchoice3eng,Qchoice1Bng,Qchoice2Bng,Qchoice3Bng,Qrange1,Qrange2,DataType) values ('67', 'Q2_2_14Sym','frmsinglechoice', 'tblMainQues','2.2.14 Amy¯’Zvi mg‡q wLuPywb DcmM© Dcw¯’Z?','2.2.14 Convulsion Symptom present at any time during illness?','','Q2_2_14day','','', '','','','','','','',NULL,NULL,'nvarchar');</v>
      </c>
    </row>
    <row r="70" spans="1:24" s="2" customFormat="1" ht="15.75">
      <c r="A70" s="1">
        <v>68</v>
      </c>
      <c r="B70" s="26" t="s">
        <v>361</v>
      </c>
      <c r="C70" s="26" t="s">
        <v>276</v>
      </c>
      <c r="D70" s="1" t="s">
        <v>24</v>
      </c>
      <c r="E70" s="69" t="s">
        <v>224</v>
      </c>
      <c r="F70" s="74" t="s">
        <v>226</v>
      </c>
      <c r="G70" s="10"/>
      <c r="H70" s="18" t="str">
        <f t="shared" ref="H70:H133" si="4">B71</f>
        <v>Q2_2_14today</v>
      </c>
      <c r="L70" s="3"/>
      <c r="M70" s="3"/>
      <c r="N70" s="3"/>
      <c r="O70" s="4"/>
      <c r="P70" s="4"/>
      <c r="Q70" s="4"/>
      <c r="R70" s="2" t="s">
        <v>22</v>
      </c>
      <c r="S70" s="2" t="s">
        <v>22</v>
      </c>
      <c r="T70" s="2" t="s">
        <v>12</v>
      </c>
      <c r="X70" s="11" t="str">
        <f t="shared" si="3"/>
        <v>insert into tblQuestion (SLNo, Qvar,Formname, Tablename, Qdescbng,Qdesceng,QType ,Qnext1,Qnext2, Qnext3, Qnext4, Qchoice1eng,Qchoice2eng,Qchoice3eng,Qchoice1Bng,Qchoice2Bng,Qchoice3Bng,Qrange1,Qrange2,DataType) values ('68', 'Q2_2_14day','frmnumeric', 'tblMainQues','2.2.14 KZ w`b Av‡M c«_g wLuPywb DcmM©wU †`Lv †`q ? ','2.2.14 How many days ago did you first experience Convulsion symptom?','','Q2_2_14today','','', '','','','','','','',NULL,NULL,'nvarchar');</v>
      </c>
    </row>
    <row r="71" spans="1:24" s="2" customFormat="1" ht="15.75">
      <c r="A71" s="1">
        <v>69</v>
      </c>
      <c r="B71" s="26" t="s">
        <v>360</v>
      </c>
      <c r="C71" s="26" t="s">
        <v>262</v>
      </c>
      <c r="D71" s="1" t="s">
        <v>24</v>
      </c>
      <c r="E71" s="69" t="s">
        <v>223</v>
      </c>
      <c r="F71" s="74" t="s">
        <v>225</v>
      </c>
      <c r="G71" s="10"/>
      <c r="H71" s="18" t="str">
        <f t="shared" si="4"/>
        <v>Q2_2_15Sym</v>
      </c>
      <c r="L71" s="3"/>
      <c r="M71" s="3"/>
      <c r="N71" s="3"/>
      <c r="O71" s="4"/>
      <c r="P71" s="4"/>
      <c r="Q71" s="4"/>
      <c r="R71" s="2" t="s">
        <v>22</v>
      </c>
      <c r="S71" s="2" t="s">
        <v>22</v>
      </c>
      <c r="T71" s="2" t="s">
        <v>12</v>
      </c>
      <c r="X71" s="11" t="str">
        <f t="shared" si="3"/>
        <v>insert into tblQuestion (SLNo, Qvar,Formname, Tablename, Qdescbng,Qdesceng,QType ,Qnext1,Qnext2, Qnext3, Qnext4, Qchoice1eng,Qchoice2eng,Qchoice3eng,Qchoice1Bng,Qchoice2Bng,Qchoice3Bng,Qrange1,Qrange2,DataType) values ('69', 'Q2_2_14today','frmsinglechoice', 'tblMainQues','2.2.14 wLuPywb DcmM©wU wK AvRI Ae¨vnZ Av†Q? ','2.2.14 Is Convulsion symptom continuing today?','','Q2_2_15Sym','','', '','','','','','','',NULL,NULL,'nvarchar');</v>
      </c>
    </row>
    <row r="72" spans="1:24" s="2" customFormat="1" ht="15.75">
      <c r="A72" s="1">
        <v>70</v>
      </c>
      <c r="B72" s="26" t="s">
        <v>359</v>
      </c>
      <c r="C72" s="26" t="s">
        <v>262</v>
      </c>
      <c r="D72" s="1" t="s">
        <v>24</v>
      </c>
      <c r="E72" s="69" t="s">
        <v>245</v>
      </c>
      <c r="F72" s="74" t="s">
        <v>230</v>
      </c>
      <c r="G72" s="10"/>
      <c r="H72" s="18" t="str">
        <f t="shared" si="4"/>
        <v>Q2_2_15day</v>
      </c>
      <c r="L72" s="3"/>
      <c r="M72" s="3"/>
      <c r="N72" s="3"/>
      <c r="O72" s="4"/>
      <c r="P72" s="4"/>
      <c r="Q72" s="4"/>
      <c r="R72" s="2" t="s">
        <v>22</v>
      </c>
      <c r="S72" s="2" t="s">
        <v>22</v>
      </c>
      <c r="T72" s="2" t="s">
        <v>12</v>
      </c>
      <c r="X72" s="11" t="str">
        <f t="shared" si="3"/>
        <v>insert into tblQuestion (SLNo, Qvar,Formname, Tablename, Qdescbng,Qdesceng,QType ,Qnext1,Qnext2, Qnext3, Qnext4, Qchoice1eng,Qchoice2eng,Qchoice3eng,Qchoice1Bng,Qchoice2Bng,Qchoice3Bng,Qrange1,Qrange2,DataType) values ('70', 'Q2_2_15Sym','frmsinglechoice', 'tblMainQues','2.2.15 Amy¯’Zvi mg‡q AÁvb nIqv DcmM© Dcw¯’Z?','2.2.15 Unconsciousness Symptom present at any time during illness? ','','Q2_2_15day','','', '','','','','','','',NULL,NULL,'nvarchar');</v>
      </c>
    </row>
    <row r="73" spans="1:24" s="2" customFormat="1" ht="15.75">
      <c r="A73" s="1">
        <v>71</v>
      </c>
      <c r="B73" s="26" t="s">
        <v>358</v>
      </c>
      <c r="C73" s="26" t="s">
        <v>276</v>
      </c>
      <c r="D73" s="1" t="s">
        <v>24</v>
      </c>
      <c r="E73" s="69" t="s">
        <v>231</v>
      </c>
      <c r="F73" s="74" t="s">
        <v>229</v>
      </c>
      <c r="G73" s="10"/>
      <c r="H73" s="18" t="str">
        <f t="shared" si="4"/>
        <v>Q2_2_15today</v>
      </c>
      <c r="L73" s="3"/>
      <c r="M73" s="3"/>
      <c r="N73" s="3"/>
      <c r="O73" s="4"/>
      <c r="P73" s="4"/>
      <c r="Q73" s="4"/>
      <c r="R73" s="2" t="s">
        <v>22</v>
      </c>
      <c r="S73" s="2" t="s">
        <v>22</v>
      </c>
      <c r="T73" s="2" t="s">
        <v>12</v>
      </c>
      <c r="X73" s="11" t="str">
        <f t="shared" si="3"/>
        <v>insert into tblQuestion (SLNo, Qvar,Formname, Tablename, Qdescbng,Qdesceng,QType ,Qnext1,Qnext2, Qnext3, Qnext4, Qchoice1eng,Qchoice2eng,Qchoice3eng,Qchoice1Bng,Qchoice2Bng,Qchoice3Bng,Qrange1,Qrange2,DataType) values ('71', 'Q2_2_15day','frmnumeric', 'tblMainQues','2.2.15 KZ w`b Av‡M c«_g AÁvb nIqv DcmM©wU †`Lv †`q ?','2.2.15 How many days ago did you first experience Unconsciousness symptom? ','','Q2_2_15today','','', '','','','','','','',NULL,NULL,'nvarchar');</v>
      </c>
    </row>
    <row r="74" spans="1:24" s="2" customFormat="1" ht="15.75">
      <c r="A74" s="1">
        <v>72</v>
      </c>
      <c r="B74" s="26" t="s">
        <v>357</v>
      </c>
      <c r="C74" s="26" t="s">
        <v>262</v>
      </c>
      <c r="D74" s="1" t="s">
        <v>24</v>
      </c>
      <c r="E74" s="69" t="s">
        <v>232</v>
      </c>
      <c r="F74" s="74" t="s">
        <v>228</v>
      </c>
      <c r="G74" s="10"/>
      <c r="H74" s="18" t="str">
        <f t="shared" si="4"/>
        <v>Q2_2_16Sym</v>
      </c>
      <c r="L74" s="3"/>
      <c r="M74" s="3"/>
      <c r="N74" s="3"/>
      <c r="O74" s="4"/>
      <c r="P74" s="4"/>
      <c r="Q74" s="4"/>
      <c r="R74" s="2" t="s">
        <v>22</v>
      </c>
      <c r="S74" s="2" t="s">
        <v>22</v>
      </c>
      <c r="T74" s="2" t="s">
        <v>12</v>
      </c>
      <c r="X74" s="11" t="str">
        <f t="shared" si="3"/>
        <v>insert into tblQuestion (SLNo, Qvar,Formname, Tablename, Qdescbng,Qdesceng,QType ,Qnext1,Qnext2, Qnext3, Qnext4, Qchoice1eng,Qchoice2eng,Qchoice3eng,Qchoice1Bng,Qchoice2Bng,Qchoice3Bng,Qrange1,Qrange2,DataType) values ('72', 'Q2_2_15today','frmsinglechoice', 'tblMainQues','2.2.15 AÁvb nIqv DcmM©wU wK AvRI Ae¨vnZ Av†Q? ','2.2.15 Is Unconsciousness symptom continuing today? ','','Q2_2_16Sym','','', '','','','','','','',NULL,NULL,'nvarchar');</v>
      </c>
    </row>
    <row r="75" spans="1:24" s="2" customFormat="1" ht="15.75">
      <c r="A75" s="1">
        <v>73</v>
      </c>
      <c r="B75" s="26" t="s">
        <v>356</v>
      </c>
      <c r="C75" s="26" t="s">
        <v>262</v>
      </c>
      <c r="D75" s="1" t="s">
        <v>24</v>
      </c>
      <c r="E75" s="69" t="s">
        <v>246</v>
      </c>
      <c r="F75" s="74" t="s">
        <v>235</v>
      </c>
      <c r="G75" s="10"/>
      <c r="H75" s="18" t="str">
        <f t="shared" si="4"/>
        <v>Q2_2_16day</v>
      </c>
      <c r="L75" s="3"/>
      <c r="M75" s="3"/>
      <c r="N75" s="3"/>
      <c r="O75" s="4"/>
      <c r="P75" s="4"/>
      <c r="Q75" s="4"/>
      <c r="R75" s="2" t="s">
        <v>22</v>
      </c>
      <c r="S75" s="2" t="s">
        <v>22</v>
      </c>
      <c r="T75" s="2" t="s">
        <v>12</v>
      </c>
      <c r="X75" s="11" t="str">
        <f t="shared" si="3"/>
        <v>insert into tblQuestion (SLNo, Qvar,Formname, Tablename, Qdescbng,Qdesceng,QType ,Qnext1,Qnext2, Qnext3, Qnext4, Qchoice1eng,Qchoice2eng,Qchoice3eng,Qchoice1Bng,Qchoice2Bng,Qchoice3Bng,Qrange1,Qrange2,DataType) values ('73', 'Q2_2_16Sym','frmsinglechoice', 'tblMainQues','2.2.16 Amy¯’Zvi mg‡q NygNyg fve DcmM© Dcw¯’Z?','2.2.16 Drowsiness Symptom present at any time during illness? ','','Q2_2_16day','','', '','','','','','','',NULL,NULL,'nvarchar');</v>
      </c>
    </row>
    <row r="76" spans="1:24" s="2" customFormat="1" ht="15.75">
      <c r="A76" s="1">
        <v>74</v>
      </c>
      <c r="B76" s="26" t="s">
        <v>355</v>
      </c>
      <c r="C76" s="26" t="s">
        <v>276</v>
      </c>
      <c r="D76" s="1" t="s">
        <v>24</v>
      </c>
      <c r="E76" s="69" t="s">
        <v>236</v>
      </c>
      <c r="F76" s="74" t="s">
        <v>234</v>
      </c>
      <c r="G76" s="10"/>
      <c r="H76" s="18" t="str">
        <f t="shared" si="4"/>
        <v>Q2_2_16today</v>
      </c>
      <c r="L76" s="3"/>
      <c r="M76" s="3"/>
      <c r="N76" s="3"/>
      <c r="O76" s="4"/>
      <c r="P76" s="4"/>
      <c r="Q76" s="4"/>
      <c r="R76" s="2" t="s">
        <v>22</v>
      </c>
      <c r="S76" s="2" t="s">
        <v>22</v>
      </c>
      <c r="T76" s="2" t="s">
        <v>12</v>
      </c>
      <c r="X76" s="11" t="str">
        <f t="shared" si="3"/>
        <v>insert into tblQuestion (SLNo, Qvar,Formname, Tablename, Qdescbng,Qdesceng,QType ,Qnext1,Qnext2, Qnext3, Qnext4, Qchoice1eng,Qchoice2eng,Qchoice3eng,Qchoice1Bng,Qchoice2Bng,Qchoice3Bng,Qrange1,Qrange2,DataType) values ('74', 'Q2_2_16day','frmnumeric', 'tblMainQues','2.2.16 KZ w`b Av‡M c«_g NygNyg fve DcmM©wU †`Lv †`q ?','2.2.16 How many days ago did you first experience Drowsiness symptom? ','','Q2_2_16today','','', '','','','','','','',NULL,NULL,'nvarchar');</v>
      </c>
    </row>
    <row r="77" spans="1:24" s="2" customFormat="1" ht="15.75">
      <c r="A77" s="1">
        <v>75</v>
      </c>
      <c r="B77" s="26" t="s">
        <v>354</v>
      </c>
      <c r="C77" s="26" t="s">
        <v>262</v>
      </c>
      <c r="D77" s="1" t="s">
        <v>24</v>
      </c>
      <c r="E77" s="69" t="s">
        <v>237</v>
      </c>
      <c r="F77" s="74" t="s">
        <v>233</v>
      </c>
      <c r="G77" s="10"/>
      <c r="H77" s="18" t="str">
        <f t="shared" si="4"/>
        <v>Q2_2_17Sym</v>
      </c>
      <c r="L77" s="3"/>
      <c r="M77" s="3"/>
      <c r="N77" s="3"/>
      <c r="O77" s="4"/>
      <c r="P77" s="4"/>
      <c r="Q77" s="4"/>
      <c r="R77" s="2" t="s">
        <v>22</v>
      </c>
      <c r="S77" s="2" t="s">
        <v>22</v>
      </c>
      <c r="T77" s="2" t="s">
        <v>12</v>
      </c>
      <c r="X77" s="11" t="str">
        <f t="shared" si="3"/>
        <v>insert into tblQuestion (SLNo, Qvar,Formname, Tablename, Qdescbng,Qdesceng,QType ,Qnext1,Qnext2, Qnext3, Qnext4, Qchoice1eng,Qchoice2eng,Qchoice3eng,Qchoice1Bng,Qchoice2Bng,Qchoice3Bng,Qrange1,Qrange2,DataType) values ('75', 'Q2_2_16today','frmsinglechoice', 'tblMainQues','2.2.16 NygNyg fve DcmM©wU wK AvRI Ae¨vnZ Av†Q? ','2.2.16 Is Drowsiness symptom continuing today?','','Q2_2_17Sym','','', '','','','','','','',NULL,NULL,'nvarchar');</v>
      </c>
    </row>
    <row r="78" spans="1:24" s="2" customFormat="1" ht="15.75">
      <c r="A78" s="1">
        <v>76</v>
      </c>
      <c r="B78" s="26" t="s">
        <v>353</v>
      </c>
      <c r="C78" s="26" t="s">
        <v>262</v>
      </c>
      <c r="D78" s="1" t="s">
        <v>24</v>
      </c>
      <c r="E78" s="69" t="s">
        <v>247</v>
      </c>
      <c r="F78" s="74" t="s">
        <v>240</v>
      </c>
      <c r="G78" s="10"/>
      <c r="H78" s="18" t="str">
        <f t="shared" si="4"/>
        <v>Q2_2_17day</v>
      </c>
      <c r="L78" s="3"/>
      <c r="M78" s="3"/>
      <c r="N78" s="3"/>
      <c r="O78" s="4"/>
      <c r="P78" s="4"/>
      <c r="Q78" s="4"/>
      <c r="R78" s="2" t="s">
        <v>22</v>
      </c>
      <c r="S78" s="2" t="s">
        <v>22</v>
      </c>
      <c r="T78" s="2" t="s">
        <v>12</v>
      </c>
      <c r="X78" s="11" t="str">
        <f t="shared" si="3"/>
        <v>insert into tblQuestion (SLNo, Qvar,Formname, Tablename, Qdescbng,Qdesceng,QType ,Qnext1,Qnext2, Qnext3, Qnext4, Qchoice1eng,Qchoice2eng,Qchoice3eng,Qchoice1Bng,Qchoice2Bng,Qchoice3Bng,Qrange1,Qrange2,DataType) values ('76', 'Q2_2_17Sym','frmsinglechoice', 'tblMainQues','2.2.17 Amy¯’Zvi mg‡q cwiewZ©Z gvbwmK Ae¯’v DcmM© Dcw¯’Z?','2.2.17 Altered mental status  Symptom present at any time during illness?','','Q2_2_17day','','', '','','','','','','',NULL,NULL,'nvarchar');</v>
      </c>
    </row>
    <row r="79" spans="1:24" s="2" customFormat="1" ht="15.75">
      <c r="A79" s="1">
        <v>77</v>
      </c>
      <c r="B79" s="26" t="s">
        <v>352</v>
      </c>
      <c r="C79" s="26" t="s">
        <v>276</v>
      </c>
      <c r="D79" s="1" t="s">
        <v>24</v>
      </c>
      <c r="E79" s="69" t="s">
        <v>242</v>
      </c>
      <c r="F79" s="74" t="s">
        <v>239</v>
      </c>
      <c r="G79" s="10"/>
      <c r="H79" s="18" t="str">
        <f t="shared" si="4"/>
        <v>Q2_2_17today</v>
      </c>
      <c r="L79" s="3"/>
      <c r="M79" s="3"/>
      <c r="N79" s="3"/>
      <c r="O79" s="4"/>
      <c r="P79" s="4"/>
      <c r="Q79" s="4"/>
      <c r="R79" s="2" t="s">
        <v>22</v>
      </c>
      <c r="S79" s="2" t="s">
        <v>22</v>
      </c>
      <c r="T79" s="2" t="s">
        <v>12</v>
      </c>
      <c r="X79" s="11" t="str">
        <f t="shared" si="3"/>
        <v>insert into tblQuestion (SLNo, Qvar,Formname, Tablename, Qdescbng,Qdesceng,QType ,Qnext1,Qnext2, Qnext3, Qnext4, Qchoice1eng,Qchoice2eng,Qchoice3eng,Qchoice1Bng,Qchoice2Bng,Qchoice3Bng,Qrange1,Qrange2,DataType) values ('77', 'Q2_2_17day','frmnumeric', 'tblMainQues','2.2.17 KZ w`b Av‡M c«_g cwiewZ©Z gvbwmK Ae¯’v DcmM©wU †`Lv †`q ?','2.2.17 How many days ago did you first experience Altered mental status  symptom?','','Q2_2_17today','','', '','','','','','','',NULL,NULL,'nvarchar');</v>
      </c>
    </row>
    <row r="80" spans="1:24" s="2" customFormat="1" ht="15.75">
      <c r="A80" s="1">
        <v>78</v>
      </c>
      <c r="B80" s="26" t="s">
        <v>351</v>
      </c>
      <c r="C80" s="26" t="s">
        <v>262</v>
      </c>
      <c r="D80" s="1" t="s">
        <v>24</v>
      </c>
      <c r="E80" s="69" t="s">
        <v>241</v>
      </c>
      <c r="F80" s="74" t="s">
        <v>238</v>
      </c>
      <c r="G80" s="10"/>
      <c r="H80" s="18" t="str">
        <f t="shared" si="4"/>
        <v>Q2_2_18Sym</v>
      </c>
      <c r="L80" s="3"/>
      <c r="M80" s="3"/>
      <c r="N80" s="3"/>
      <c r="O80" s="4"/>
      <c r="P80" s="4"/>
      <c r="Q80" s="4"/>
      <c r="R80" s="2" t="s">
        <v>22</v>
      </c>
      <c r="S80" s="2" t="s">
        <v>22</v>
      </c>
      <c r="T80" s="2" t="s">
        <v>12</v>
      </c>
      <c r="X80" s="11" t="str">
        <f t="shared" si="3"/>
        <v>insert into tblQuestion (SLNo, Qvar,Formname, Tablename, Qdescbng,Qdesceng,QType ,Qnext1,Qnext2, Qnext3, Qnext4, Qchoice1eng,Qchoice2eng,Qchoice3eng,Qchoice1Bng,Qchoice2Bng,Qchoice3Bng,Qrange1,Qrange2,DataType) values ('78', 'Q2_2_17today','frmsinglechoice', 'tblMainQues','2.2.17 cwiewZ©Z gvbwmK Ae¯’v DcmM©wU wK AvRI Ae¨vnZ Av†Q?','2.2.17 Is Altered mental status  symptom continuing today? ','','Q2_2_18Sym','','', '','','','','','','',NULL,NULL,'nvarchar');</v>
      </c>
    </row>
    <row r="81" spans="1:24" s="2" customFormat="1" ht="15.75">
      <c r="A81" s="1">
        <v>79</v>
      </c>
      <c r="B81" s="26" t="s">
        <v>350</v>
      </c>
      <c r="C81" s="26" t="s">
        <v>262</v>
      </c>
      <c r="D81" s="1" t="s">
        <v>24</v>
      </c>
      <c r="E81" s="69" t="s">
        <v>753</v>
      </c>
      <c r="F81" s="74" t="s">
        <v>754</v>
      </c>
      <c r="G81" s="10"/>
      <c r="H81" s="18" t="str">
        <f t="shared" si="4"/>
        <v>Q2_2_18Name</v>
      </c>
      <c r="L81" s="3"/>
      <c r="M81" s="3"/>
      <c r="N81" s="3"/>
      <c r="O81" s="4"/>
      <c r="P81" s="4"/>
      <c r="Q81" s="4"/>
      <c r="R81" s="2" t="s">
        <v>22</v>
      </c>
      <c r="S81" s="2" t="s">
        <v>22</v>
      </c>
      <c r="T81" s="2" t="s">
        <v>12</v>
      </c>
      <c r="X81" s="11" t="str">
        <f t="shared" si="3"/>
        <v>insert into tblQuestion (SLNo, Qvar,Formname, Tablename, Qdescbng,Qdesceng,QType ,Qnext1,Qnext2, Qnext3, Qnext4, Qchoice1eng,Qchoice2eng,Qchoice3eng,Qchoice1Bng,Qchoice2Bng,Qchoice3Bng,Qrange1,Qrange2,DataType) values ('79', 'Q2_2_18Sym','frmsinglechoice', 'tblMainQues','2.2.18 Amy¯’Zvi mg‡q Ab¨vb¨-1 †Kvb DcmM© Dcw¯’Z?','2.2.18 Other-1 Symptom present at any time during illness?','','Q2_2_18Name','','', '','','','','','','',NULL,NULL,'nvarchar');</v>
      </c>
    </row>
    <row r="82" spans="1:24" s="2" customFormat="1" ht="15.75">
      <c r="A82" s="1">
        <v>80</v>
      </c>
      <c r="B82" s="26" t="s">
        <v>347</v>
      </c>
      <c r="C82" s="26" t="s">
        <v>263</v>
      </c>
      <c r="D82" s="1" t="s">
        <v>24</v>
      </c>
      <c r="E82" s="69" t="s">
        <v>248</v>
      </c>
      <c r="F82" s="74" t="s">
        <v>249</v>
      </c>
      <c r="G82" s="10"/>
      <c r="H82" s="18" t="str">
        <f t="shared" si="4"/>
        <v>Q2_2_18day</v>
      </c>
      <c r="L82" s="3"/>
      <c r="M82" s="3"/>
      <c r="N82" s="3"/>
      <c r="O82" s="4"/>
      <c r="P82" s="4"/>
      <c r="Q82" s="4"/>
      <c r="R82" s="2" t="s">
        <v>22</v>
      </c>
      <c r="S82" s="2" t="s">
        <v>22</v>
      </c>
      <c r="T82" s="2" t="s">
        <v>12</v>
      </c>
      <c r="X82" s="11" t="str">
        <f t="shared" si="3"/>
        <v>insert into tblQuestion (SLNo, Qvar,Formname, Tablename, Qdescbng,Qdesceng,QType ,Qnext1,Qnext2, Qnext3, Qnext4, Qchoice1eng,Qchoice2eng,Qchoice3eng,Qchoice1Bng,Qchoice2Bng,Qchoice3Bng,Qrange1,Qrange2,DataType) values ('80', 'Q2_2_18Name','frmtext', 'tblMainQues','2.2.18 Dcm†M©i bvg ','2.2.18 Symptom Name','','Q2_2_18day','','', '','','','','','','',NULL,NULL,'nvarchar');</v>
      </c>
    </row>
    <row r="83" spans="1:24" s="2" customFormat="1" ht="15.75">
      <c r="A83" s="1">
        <v>81</v>
      </c>
      <c r="B83" s="26" t="s">
        <v>349</v>
      </c>
      <c r="C83" s="26" t="s">
        <v>276</v>
      </c>
      <c r="D83" s="1" t="s">
        <v>24</v>
      </c>
      <c r="E83" s="69" t="s">
        <v>252</v>
      </c>
      <c r="F83" s="74" t="s">
        <v>256</v>
      </c>
      <c r="G83" s="10"/>
      <c r="H83" s="18" t="str">
        <f t="shared" si="4"/>
        <v>Q2_2_18today</v>
      </c>
      <c r="L83" s="3"/>
      <c r="M83" s="3"/>
      <c r="N83" s="3"/>
      <c r="O83" s="4"/>
      <c r="P83" s="4"/>
      <c r="Q83" s="4"/>
      <c r="R83" s="2" t="s">
        <v>22</v>
      </c>
      <c r="S83" s="2" t="s">
        <v>22</v>
      </c>
      <c r="T83" s="2" t="s">
        <v>12</v>
      </c>
      <c r="X83" s="11" t="str">
        <f t="shared" si="3"/>
        <v>insert into tblQuestion (SLNo, Qvar,Formname, Tablename, Qdescbng,Qdesceng,QType ,Qnext1,Qnext2, Qnext3, Qnext4, Qchoice1eng,Qchoice2eng,Qchoice3eng,Qchoice1Bng,Qchoice2Bng,Qchoice3Bng,Qrange1,Qrange2,DataType) values ('81', 'Q2_2_18day','frmnumeric', 'tblMainQues','2.2.18 KZ w`b Av‡M c«_g DcmM©wU †`Lv †`q ?','2.2.18 How many days ago did you first experience symptom? ','','Q2_2_18today','','', '','','','','','','',NULL,NULL,'nvarchar');</v>
      </c>
    </row>
    <row r="84" spans="1:24" s="2" customFormat="1" ht="15.75">
      <c r="A84" s="1">
        <v>82</v>
      </c>
      <c r="B84" s="26" t="s">
        <v>348</v>
      </c>
      <c r="C84" s="26" t="s">
        <v>262</v>
      </c>
      <c r="D84" s="1" t="s">
        <v>24</v>
      </c>
      <c r="E84" s="69" t="s">
        <v>253</v>
      </c>
      <c r="F84" s="74" t="s">
        <v>257</v>
      </c>
      <c r="G84" s="10"/>
      <c r="H84" s="18" t="str">
        <f t="shared" si="4"/>
        <v>Q2_2_19Sym</v>
      </c>
      <c r="L84" s="3"/>
      <c r="M84" s="3"/>
      <c r="N84" s="3"/>
      <c r="O84" s="4"/>
      <c r="P84" s="4"/>
      <c r="Q84" s="4"/>
      <c r="R84" s="2" t="s">
        <v>22</v>
      </c>
      <c r="S84" s="2" t="s">
        <v>22</v>
      </c>
      <c r="T84" s="2" t="s">
        <v>12</v>
      </c>
      <c r="X84" s="11" t="str">
        <f t="shared" si="3"/>
        <v>insert into tblQuestion (SLNo, Qvar,Formname, Tablename, Qdescbng,Qdesceng,QType ,Qnext1,Qnext2, Qnext3, Qnext4, Qchoice1eng,Qchoice2eng,Qchoice3eng,Qchoice1Bng,Qchoice2Bng,Qchoice3Bng,Qrange1,Qrange2,DataType) values ('82', 'Q2_2_18today','frmsinglechoice', 'tblMainQues','2.2.18 DcmM©wU wK AvRI Ae¨vnZ Av†Q? ','2.2.18 Is symptom continuing today? ','','Q2_2_19Sym','','', '','','','','','','',NULL,NULL,'nvarchar');</v>
      </c>
    </row>
    <row r="85" spans="1:24" s="2" customFormat="1" ht="15.75">
      <c r="A85" s="1">
        <v>83</v>
      </c>
      <c r="B85" s="26" t="s">
        <v>345</v>
      </c>
      <c r="C85" s="26" t="s">
        <v>262</v>
      </c>
      <c r="D85" s="1" t="s">
        <v>24</v>
      </c>
      <c r="E85" s="69" t="s">
        <v>752</v>
      </c>
      <c r="F85" s="74" t="s">
        <v>258</v>
      </c>
      <c r="G85" s="10"/>
      <c r="H85" s="18" t="str">
        <f t="shared" si="4"/>
        <v>Q2_2_19Name</v>
      </c>
      <c r="L85" s="3"/>
      <c r="M85" s="3"/>
      <c r="N85" s="3"/>
      <c r="O85" s="4"/>
      <c r="P85" s="4"/>
      <c r="Q85" s="4"/>
      <c r="R85" s="2" t="s">
        <v>22</v>
      </c>
      <c r="S85" s="2" t="s">
        <v>22</v>
      </c>
      <c r="T85" s="2" t="s">
        <v>12</v>
      </c>
      <c r="X85" s="11" t="str">
        <f t="shared" si="3"/>
        <v>insert into tblQuestion (SLNo, Qvar,Formname, Tablename, Qdescbng,Qdesceng,QType ,Qnext1,Qnext2, Qnext3, Qnext4, Qchoice1eng,Qchoice2eng,Qchoice3eng,Qchoice1Bng,Qchoice2Bng,Qchoice3Bng,Qrange1,Qrange2,DataType) values ('83', 'Q2_2_19Sym','frmsinglechoice', 'tblMainQues','2.2.19 Amy¯’Zvi mg‡q Ab¨vb¨-2 Avi †Kvb DcmM© Dcw¯’Z?','2.2.19 Other-2 Symptom present at any time during illness? ','','Q2_2_19Name','','', '','','','','','','',NULL,NULL,'nvarchar');</v>
      </c>
    </row>
    <row r="86" spans="1:24" s="2" customFormat="1" ht="15.75">
      <c r="A86" s="1">
        <v>84</v>
      </c>
      <c r="B86" s="26" t="s">
        <v>346</v>
      </c>
      <c r="C86" s="26" t="s">
        <v>263</v>
      </c>
      <c r="D86" s="1" t="s">
        <v>24</v>
      </c>
      <c r="E86" s="69" t="s">
        <v>251</v>
      </c>
      <c r="F86" s="74" t="s">
        <v>250</v>
      </c>
      <c r="G86" s="10"/>
      <c r="H86" s="18" t="str">
        <f t="shared" si="4"/>
        <v>Q2_2_19day</v>
      </c>
      <c r="L86" s="3"/>
      <c r="M86" s="3"/>
      <c r="N86" s="3"/>
      <c r="O86" s="4"/>
      <c r="P86" s="4"/>
      <c r="Q86" s="4"/>
      <c r="R86" s="2" t="s">
        <v>22</v>
      </c>
      <c r="S86" s="2" t="s">
        <v>22</v>
      </c>
      <c r="T86" s="2" t="s">
        <v>12</v>
      </c>
      <c r="X86" s="11" t="str">
        <f t="shared" si="3"/>
        <v>insert into tblQuestion (SLNo, Qvar,Formname, Tablename, Qdescbng,Qdesceng,QType ,Qnext1,Qnext2, Qnext3, Qnext4, Qchoice1eng,Qchoice2eng,Qchoice3eng,Qchoice1Bng,Qchoice2Bng,Qchoice3Bng,Qrange1,Qrange2,DataType) values ('84', 'Q2_2_19Name','frmtext', 'tblMainQues','2.2.19 Dcm†M©i bvg ','2.2.19 Symptom Name','','Q2_2_19day','','', '','','','','','','',NULL,NULL,'nvarchar');</v>
      </c>
    </row>
    <row r="87" spans="1:24" s="2" customFormat="1" ht="15.75">
      <c r="A87" s="1">
        <v>85</v>
      </c>
      <c r="B87" s="26" t="s">
        <v>344</v>
      </c>
      <c r="C87" s="26" t="s">
        <v>276</v>
      </c>
      <c r="D87" s="1" t="s">
        <v>24</v>
      </c>
      <c r="E87" s="69" t="s">
        <v>254</v>
      </c>
      <c r="F87" s="74" t="s">
        <v>260</v>
      </c>
      <c r="G87" s="10"/>
      <c r="H87" s="18" t="str">
        <f t="shared" si="4"/>
        <v>Q2_2_19today</v>
      </c>
      <c r="L87" s="3"/>
      <c r="M87" s="3"/>
      <c r="N87" s="3"/>
      <c r="O87" s="4"/>
      <c r="P87" s="4"/>
      <c r="Q87" s="4"/>
      <c r="R87" s="2" t="s">
        <v>22</v>
      </c>
      <c r="S87" s="2" t="s">
        <v>22</v>
      </c>
      <c r="T87" s="2" t="s">
        <v>12</v>
      </c>
      <c r="X87" s="11" t="str">
        <f t="shared" si="3"/>
        <v>insert into tblQuestion (SLNo, Qvar,Formname, Tablename, Qdescbng,Qdesceng,QType ,Qnext1,Qnext2, Qnext3, Qnext4, Qchoice1eng,Qchoice2eng,Qchoice3eng,Qchoice1Bng,Qchoice2Bng,Qchoice3Bng,Qrange1,Qrange2,DataType) values ('85', 'Q2_2_19day','frmnumeric', 'tblMainQues','2.2.19 KZ w`b Av‡M c«_g DcmM©wU †`Lv †`q ? ','2.2.19 How many days ago did you first experience symptom?  ','','Q2_2_19today','','', '','','','','','','',NULL,NULL,'nvarchar');</v>
      </c>
    </row>
    <row r="88" spans="1:24" s="2" customFormat="1" ht="15.75">
      <c r="A88" s="1">
        <v>86</v>
      </c>
      <c r="B88" s="26" t="s">
        <v>343</v>
      </c>
      <c r="C88" s="26" t="s">
        <v>262</v>
      </c>
      <c r="D88" s="1" t="s">
        <v>24</v>
      </c>
      <c r="E88" s="69" t="s">
        <v>255</v>
      </c>
      <c r="F88" s="74" t="s">
        <v>259</v>
      </c>
      <c r="G88" s="10"/>
      <c r="H88" s="18" t="str">
        <f t="shared" si="4"/>
        <v>Q2_3</v>
      </c>
      <c r="L88" s="3"/>
      <c r="M88" s="3"/>
      <c r="N88" s="3"/>
      <c r="O88" s="4"/>
      <c r="P88" s="4"/>
      <c r="Q88" s="4"/>
      <c r="R88" s="2" t="s">
        <v>22</v>
      </c>
      <c r="S88" s="2" t="s">
        <v>22</v>
      </c>
      <c r="T88" s="2" t="s">
        <v>12</v>
      </c>
      <c r="X88" s="11" t="str">
        <f t="shared" si="3"/>
        <v>insert into tblQuestion (SLNo, Qvar,Formname, Tablename, Qdescbng,Qdesceng,QType ,Qnext1,Qnext2, Qnext3, Qnext4, Qchoice1eng,Qchoice2eng,Qchoice3eng,Qchoice1Bng,Qchoice2Bng,Qchoice3Bng,Qrange1,Qrange2,DataType) values ('86', 'Q2_2_19today','frmsinglechoice', 'tblMainQues','2.2.19 DcmM©wU wK AvRI Ae¨vnZ Av†Q? ','2.2.19 Is symptom continuing today? ','','Q2_3','','', '','','','','','','',NULL,NULL,'nvarchar');</v>
      </c>
    </row>
    <row r="89" spans="1:24" s="2" customFormat="1" ht="15.75">
      <c r="A89" s="1">
        <v>87</v>
      </c>
      <c r="B89" s="26" t="s">
        <v>401</v>
      </c>
      <c r="C89" s="26" t="s">
        <v>262</v>
      </c>
      <c r="D89" s="1" t="s">
        <v>24</v>
      </c>
      <c r="E89" s="69" t="s">
        <v>546</v>
      </c>
      <c r="F89" s="74" t="s">
        <v>547</v>
      </c>
      <c r="G89" s="10"/>
      <c r="H89" s="18" t="str">
        <f t="shared" ref="H89" si="5">B90</f>
        <v>Q2_4</v>
      </c>
      <c r="L89" s="3"/>
      <c r="M89" s="3"/>
      <c r="N89" s="3"/>
      <c r="O89" s="4"/>
      <c r="P89" s="4"/>
      <c r="Q89" s="4"/>
      <c r="R89" s="2" t="s">
        <v>22</v>
      </c>
      <c r="S89" s="2" t="s">
        <v>22</v>
      </c>
      <c r="T89" s="2" t="s">
        <v>12</v>
      </c>
      <c r="X89" s="11" t="str">
        <f t="shared" si="3"/>
        <v>insert into tblQuestion (SLNo, Qvar,Formname, Tablename, Qdescbng,Qdesceng,QType ,Qnext1,Qnext2, Qnext3, Qnext4, Qchoice1eng,Qchoice2eng,Qchoice3eng,Qchoice1Bng,Qchoice2Bng,Qchoice3Bng,Qrange1,Qrange2,DataType) values ('87', 'Q2_3','frmsinglechoice', 'tblMainQues','2.3 †ivMxi c~‡e© RwÛm nIqvi †Kv‡bv BwZnvm Av‡Q wK?','2.3 Has the patient had previous episodes of jaundice illness?','','Q2_4','','', '','','','','','','',NULL,NULL,'nvarchar');</v>
      </c>
    </row>
    <row r="90" spans="1:24" s="2" customFormat="1" ht="15.75">
      <c r="A90" s="1">
        <v>88</v>
      </c>
      <c r="B90" s="26" t="s">
        <v>402</v>
      </c>
      <c r="C90" s="26" t="s">
        <v>408</v>
      </c>
      <c r="D90" s="1" t="s">
        <v>24</v>
      </c>
      <c r="E90" s="69" t="s">
        <v>548</v>
      </c>
      <c r="F90" s="74" t="s">
        <v>549</v>
      </c>
      <c r="G90" s="10"/>
      <c r="H90" s="18" t="str">
        <f t="shared" si="4"/>
        <v>Q2_5</v>
      </c>
      <c r="L90" s="3"/>
      <c r="M90" s="3"/>
      <c r="N90" s="3"/>
      <c r="O90" s="4"/>
      <c r="P90" s="4"/>
      <c r="Q90" s="4"/>
      <c r="R90" s="2" t="s">
        <v>22</v>
      </c>
      <c r="S90" s="2" t="s">
        <v>22</v>
      </c>
      <c r="T90" s="2" t="s">
        <v>12</v>
      </c>
      <c r="X90" s="11" t="str">
        <f t="shared" si="3"/>
        <v>insert into tblQuestion (SLNo, Qvar,Formname, Tablename, Qdescbng,Qdesceng,QType ,Qnext1,Qnext2, Qnext3, Qnext4, Qchoice1eng,Qchoice2eng,Qchoice3eng,Qchoice1Bng,Qchoice2Bng,Qchoice3Bng,Qrange1,Qrange2,DataType) values ('88', 'Q2_4','frmyeartomin', 'tblMainQues','2.4 KZ gvm/eQi Av‡M †ivMx me©‡kl RwÛ‡m AvµvšÍ n‡q wQ‡jb?','2.4 How many years/months ago did the patient have the last episode of jaundice?','','Q2_5','','', '','','','','','','',NULL,NULL,'nvarchar');</v>
      </c>
    </row>
    <row r="91" spans="1:24" s="2" customFormat="1" ht="15.75">
      <c r="A91" s="1">
        <v>89</v>
      </c>
      <c r="B91" s="26" t="s">
        <v>403</v>
      </c>
      <c r="C91" s="26" t="s">
        <v>262</v>
      </c>
      <c r="D91" s="1" t="s">
        <v>24</v>
      </c>
      <c r="E91" s="69" t="s">
        <v>550</v>
      </c>
      <c r="F91" s="74" t="s">
        <v>551</v>
      </c>
      <c r="G91" s="10"/>
      <c r="H91" s="18" t="str">
        <f>B92</f>
        <v>Q2_6</v>
      </c>
      <c r="L91" s="3"/>
      <c r="M91" s="3"/>
      <c r="N91" s="3"/>
      <c r="O91" s="4"/>
      <c r="P91" s="4"/>
      <c r="Q91" s="4"/>
      <c r="R91" s="2" t="s">
        <v>22</v>
      </c>
      <c r="S91" s="2" t="s">
        <v>22</v>
      </c>
      <c r="T91" s="2" t="s">
        <v>12</v>
      </c>
      <c r="X91" s="11" t="str">
        <f t="shared" si="3"/>
        <v>insert into tblQuestion (SLNo, Qvar,Formname, Tablename, Qdescbng,Qdesceng,QType ,Qnext1,Qnext2, Qnext3, Qnext4, Qchoice1eng,Qchoice2eng,Qchoice3eng,Qchoice1Bng,Qchoice2Bng,Qchoice3Bng,Qrange1,Qrange2,DataType) values ('89', 'Q2_5','frmsinglechoice', 'tblMainQues','2.5 Avcbvi me©‡kl AvµvšÍ RwÛ‡mi cÖKvi wbwðZ Ki‡Z †Kvb j¨ve‡iUwi cixÿv Kiv n‡qwQj wK?','2.5 Did you have any laboratory test to confirm type of the Jaundice you had in your last episode? ','','Q2_6','','', '','','','','','','',NULL,NULL,'nvarchar');</v>
      </c>
    </row>
    <row r="92" spans="1:24" s="2" customFormat="1" ht="15.75">
      <c r="A92" s="1">
        <v>90</v>
      </c>
      <c r="B92" s="26" t="s">
        <v>404</v>
      </c>
      <c r="C92" s="26" t="s">
        <v>757</v>
      </c>
      <c r="D92" s="1" t="s">
        <v>24</v>
      </c>
      <c r="E92" s="69" t="s">
        <v>755</v>
      </c>
      <c r="F92" s="74" t="s">
        <v>756</v>
      </c>
      <c r="G92" s="10"/>
      <c r="H92" s="26" t="s">
        <v>441</v>
      </c>
      <c r="L92" s="3"/>
      <c r="M92" s="3"/>
      <c r="N92" s="3"/>
      <c r="O92" s="4"/>
      <c r="P92" s="4"/>
      <c r="Q92" s="4"/>
      <c r="R92" s="2" t="s">
        <v>22</v>
      </c>
      <c r="S92" s="2" t="s">
        <v>22</v>
      </c>
      <c r="T92" s="2" t="s">
        <v>12</v>
      </c>
      <c r="X92" s="11" t="str">
        <f t="shared" si="3"/>
        <v>insert into tblQuestion (SLNo, Qvar,Formname, Tablename, Qdescbng,Qdesceng,QType ,Qnext1,Qnext2, Qnext3, Qnext4, Qchoice1eng,Qchoice2eng,Qchoice3eng,Qchoice1Bng,Qchoice2Bng,Qchoice3Bng,Qrange1,Qrange2,DataType) values ('90', 'Q2_6','frmmultiplechoice', 'tblMainQues','2.6 †ivMxi me©‡kl AvµvšÍ RwÛ‡mi cÖKviwU (j¨ve- wbwðZ) wK? (GKvwaK DËi MÖnb‡hvM¨) ','2.6 Type of jaundice (lab-confirmed ) of the patient in last episode? (Multiple response acceptable)','','msg05','','', '','','','','','','',NULL,NULL,'nvarchar');</v>
      </c>
    </row>
    <row r="93" spans="1:24" s="2" customFormat="1" ht="15.75">
      <c r="A93" s="1">
        <v>91</v>
      </c>
      <c r="B93" s="26" t="s">
        <v>420</v>
      </c>
      <c r="C93" s="26" t="s">
        <v>263</v>
      </c>
      <c r="D93" s="1" t="s">
        <v>24</v>
      </c>
      <c r="E93" s="69" t="s">
        <v>421</v>
      </c>
      <c r="F93" s="74" t="s">
        <v>422</v>
      </c>
      <c r="G93" s="10"/>
      <c r="H93" s="18" t="str">
        <f t="shared" si="4"/>
        <v>msg05</v>
      </c>
      <c r="L93" s="3"/>
      <c r="M93" s="3"/>
      <c r="N93" s="3"/>
      <c r="O93" s="4"/>
      <c r="P93" s="4"/>
      <c r="Q93" s="4"/>
      <c r="R93" s="2" t="s">
        <v>22</v>
      </c>
      <c r="S93" s="2" t="s">
        <v>22</v>
      </c>
      <c r="T93" s="2" t="s">
        <v>12</v>
      </c>
      <c r="X93" s="11" t="str">
        <f t="shared" si="3"/>
        <v>insert into tblQuestion (SLNo, Qvar,Formname, Tablename, Qdescbng,Qdesceng,QType ,Qnext1,Qnext2, Qnext3, Qnext4, Qchoice1eng,Qchoice2eng,Qchoice3eng,Qchoice1Bng,Qchoice2Bng,Qchoice3Bng,Qrange1,Qrange2,DataType) values ('91', 'Q2_6Other','frmtext', 'tblMainQues','2.6 Ab¨vb¨','2.6 Other','','msg05','','', '','','','','','','',NULL,NULL,'nvarchar');</v>
      </c>
    </row>
    <row r="94" spans="1:24" s="2" customFormat="1" ht="15.75">
      <c r="A94" s="1">
        <v>92</v>
      </c>
      <c r="B94" s="26" t="s">
        <v>441</v>
      </c>
      <c r="C94" s="26" t="s">
        <v>261</v>
      </c>
      <c r="D94" s="1" t="s">
        <v>24</v>
      </c>
      <c r="E94" s="69" t="s">
        <v>795</v>
      </c>
      <c r="F94" s="74" t="s">
        <v>56</v>
      </c>
      <c r="G94" s="10"/>
      <c r="H94" s="18" t="str">
        <f t="shared" si="4"/>
        <v>Q3_1</v>
      </c>
      <c r="L94" s="3"/>
      <c r="M94" s="3"/>
      <c r="N94" s="3"/>
      <c r="O94" s="4"/>
      <c r="P94" s="4"/>
      <c r="Q94" s="4"/>
      <c r="R94" s="2" t="s">
        <v>22</v>
      </c>
      <c r="S94" s="2" t="s">
        <v>22</v>
      </c>
      <c r="T94" s="2" t="s">
        <v>12</v>
      </c>
      <c r="X94" s="11" t="str">
        <f t="shared" si="3"/>
        <v>insert into tblQuestion (SLNo, Qvar,Formname, Tablename, Qdescbng,Qdesceng,QType ,Qnext1,Qnext2, Qnext3, Qnext4, Qchoice1eng,Qchoice2eng,Qchoice3eng,Qchoice1Bng,Qchoice2Bng,Qchoice3Bng,Qrange1,Qrange2,DataType) values ('92', 'msg05','frmmessage', 'tblMainQues','kvixwiK cix¶v m¤úwK©Z','Physical Examination ','','Q3_1','','', '','','','','','','',NULL,NULL,'nvarchar');</v>
      </c>
    </row>
    <row r="95" spans="1:24" s="2" customFormat="1" ht="15.75">
      <c r="A95" s="1">
        <v>93</v>
      </c>
      <c r="B95" s="26" t="s">
        <v>423</v>
      </c>
      <c r="C95" s="26" t="s">
        <v>276</v>
      </c>
      <c r="D95" s="1" t="s">
        <v>24</v>
      </c>
      <c r="E95" s="74" t="s">
        <v>535</v>
      </c>
      <c r="F95" s="76" t="s">
        <v>536</v>
      </c>
      <c r="G95" s="10"/>
      <c r="H95" s="18" t="str">
        <f t="shared" si="4"/>
        <v>Q3_2sys</v>
      </c>
      <c r="L95" s="3"/>
      <c r="M95" s="3"/>
      <c r="N95" s="3"/>
      <c r="O95" s="4"/>
      <c r="P95" s="4"/>
      <c r="Q95" s="4"/>
      <c r="R95" s="2" t="s">
        <v>22</v>
      </c>
      <c r="S95" s="2" t="s">
        <v>22</v>
      </c>
      <c r="T95" s="2" t="s">
        <v>12</v>
      </c>
      <c r="X95" s="11" t="str">
        <f t="shared" si="3"/>
        <v>insert into tblQuestion (SLNo, Qvar,Formname, Tablename, Qdescbng,Qdesceng,QType ,Qnext1,Qnext2, Qnext3, Qnext4, Qchoice1eng,Qchoice2eng,Qchoice3eng,Qchoice1Bng,Qchoice2Bng,Qchoice3Bng,Qrange1,Qrange2,DataType) values ('93', 'Q3_1','frmnumeric', 'tblMainQues','3.1 ZvcgvÎv (dv‡ibnvBU )','3.1 Temperature (°F)','','Q3_2sys','','', '','','','','','','',NULL,NULL,'nvarchar');</v>
      </c>
    </row>
    <row r="96" spans="1:24" s="2" customFormat="1" ht="15.75">
      <c r="A96" s="1">
        <v>94</v>
      </c>
      <c r="B96" s="26" t="s">
        <v>424</v>
      </c>
      <c r="C96" s="26" t="s">
        <v>276</v>
      </c>
      <c r="D96" s="1" t="s">
        <v>24</v>
      </c>
      <c r="E96" s="74" t="s">
        <v>86</v>
      </c>
      <c r="F96" s="74" t="s">
        <v>537</v>
      </c>
      <c r="G96" s="10"/>
      <c r="H96" s="18" t="str">
        <f t="shared" si="4"/>
        <v>Q3_2dia</v>
      </c>
      <c r="L96" s="3"/>
      <c r="M96" s="3"/>
      <c r="N96" s="3"/>
      <c r="O96" s="4"/>
      <c r="P96" s="4"/>
      <c r="Q96" s="4"/>
      <c r="R96" s="2" t="s">
        <v>22</v>
      </c>
      <c r="S96" s="2" t="s">
        <v>22</v>
      </c>
      <c r="T96" s="2" t="s">
        <v>12</v>
      </c>
      <c r="X96" s="11" t="str">
        <f t="shared" si="3"/>
        <v>insert into tblQuestion (SLNo, Qvar,Formname, Tablename, Qdescbng,Qdesceng,QType ,Qnext1,Qnext2, Qnext3, Qnext4, Qchoice1eng,Qchoice2eng,Qchoice3eng,Qchoice1Bng,Qchoice2Bng,Qchoice3Bng,Qrange1,Qrange2,DataType) values ('94', 'Q3_2sys','frmnumeric', 'tblMainQues','3.2 i³Pvc (wm‡÷vwjK) ','3.2 Blood pressure Systolic (mm of Hg)','','Q3_2dia','','', '','','','','','','',NULL,NULL,'nvarchar');</v>
      </c>
    </row>
    <row r="97" spans="1:24" s="2" customFormat="1" ht="15.75">
      <c r="A97" s="1">
        <v>95</v>
      </c>
      <c r="B97" s="26" t="s">
        <v>425</v>
      </c>
      <c r="C97" s="26" t="s">
        <v>276</v>
      </c>
      <c r="D97" s="1" t="s">
        <v>24</v>
      </c>
      <c r="E97" s="69" t="s">
        <v>87</v>
      </c>
      <c r="F97" s="74" t="s">
        <v>538</v>
      </c>
      <c r="G97" s="10"/>
      <c r="H97" s="18" t="str">
        <f t="shared" si="4"/>
        <v>Q3_3</v>
      </c>
      <c r="L97" s="3"/>
      <c r="M97" s="3"/>
      <c r="N97" s="3"/>
      <c r="O97" s="4"/>
      <c r="P97" s="4"/>
      <c r="Q97" s="4"/>
      <c r="R97" s="2" t="s">
        <v>22</v>
      </c>
      <c r="S97" s="2" t="s">
        <v>22</v>
      </c>
      <c r="T97" s="2" t="s">
        <v>12</v>
      </c>
      <c r="X97" s="11" t="str">
        <f t="shared" si="3"/>
        <v>insert into tblQuestion (SLNo, Qvar,Formname, Tablename, Qdescbng,Qdesceng,QType ,Qnext1,Qnext2, Qnext3, Qnext4, Qchoice1eng,Qchoice2eng,Qchoice3eng,Qchoice1Bng,Qchoice2Bng,Qchoice3Bng,Qrange1,Qrange2,DataType) values ('95', 'Q3_2dia','frmnumeric', 'tblMainQues','3.2 i³Pvc (Wvqv‡÷vwjK)','3.2 Blood pressure Diastolic (mm of Hg)','','Q3_3','','', '','','','','','','',NULL,NULL,'nvarchar');</v>
      </c>
    </row>
    <row r="98" spans="1:24" s="2" customFormat="1" ht="15.75">
      <c r="A98" s="1">
        <v>96</v>
      </c>
      <c r="B98" s="26" t="s">
        <v>426</v>
      </c>
      <c r="C98" s="26" t="s">
        <v>276</v>
      </c>
      <c r="D98" s="1" t="s">
        <v>24</v>
      </c>
      <c r="E98" s="69" t="s">
        <v>541</v>
      </c>
      <c r="F98" s="74" t="s">
        <v>539</v>
      </c>
      <c r="G98" s="10"/>
      <c r="H98" s="18" t="str">
        <f t="shared" si="4"/>
        <v>Q3_4</v>
      </c>
      <c r="L98" s="3"/>
      <c r="M98" s="3"/>
      <c r="N98" s="3"/>
      <c r="O98" s="4"/>
      <c r="P98" s="4"/>
      <c r="Q98" s="4"/>
      <c r="R98" s="2" t="s">
        <v>22</v>
      </c>
      <c r="S98" s="2" t="s">
        <v>22</v>
      </c>
      <c r="T98" s="2" t="s">
        <v>12</v>
      </c>
      <c r="X98" s="11" t="str">
        <f t="shared" si="3"/>
        <v>insert into tblQuestion (SLNo, Qvar,Formname, Tablename, Qdescbng,Qdesceng,QType ,Qnext1,Qnext2, Qnext3, Qnext4, Qchoice1eng,Qchoice2eng,Qchoice3eng,Qchoice1Bng,Qchoice2Bng,Qchoice3Bng,Qrange1,Qrange2,DataType) values ('96', 'Q3_3','frmnumeric', 'tblMainQues','3.3 bvox ¯c›`b /(wgwb‡U)','3.3 Pulse /m ','','Q3_4','','', '','','','','','','',NULL,NULL,'nvarchar');</v>
      </c>
    </row>
    <row r="99" spans="1:24" s="2" customFormat="1" ht="15.75">
      <c r="A99" s="1">
        <v>97</v>
      </c>
      <c r="B99" s="26" t="s">
        <v>427</v>
      </c>
      <c r="C99" s="26" t="s">
        <v>276</v>
      </c>
      <c r="D99" s="1" t="s">
        <v>24</v>
      </c>
      <c r="E99" s="69" t="s">
        <v>542</v>
      </c>
      <c r="F99" s="74" t="s">
        <v>540</v>
      </c>
      <c r="G99" s="10"/>
      <c r="H99" s="18" t="str">
        <f t="shared" si="4"/>
        <v>Q3_5</v>
      </c>
      <c r="L99" s="3"/>
      <c r="M99" s="3"/>
      <c r="N99" s="3"/>
      <c r="O99" s="4"/>
      <c r="P99" s="4"/>
      <c r="Q99" s="4"/>
      <c r="R99" s="2" t="s">
        <v>22</v>
      </c>
      <c r="S99" s="2" t="s">
        <v>22</v>
      </c>
      <c r="T99" s="2" t="s">
        <v>12</v>
      </c>
      <c r="X99" s="11" t="str">
        <f t="shared" si="3"/>
        <v>insert into tblQuestion (SLNo, Qvar,Formname, Tablename, Qdescbng,Qdesceng,QType ,Qnext1,Qnext2, Qnext3, Qnext4, Qchoice1eng,Qchoice2eng,Qchoice3eng,Qchoice1Bng,Qchoice2Bng,Qchoice3Bng,Qrange1,Qrange2,DataType) values ('97', 'Q3_4','frmnumeric', 'tblMainQues','3.4 k¦vm †bevi nvi /(wgwb‡U)','3.4 Respiratory rate /m ','','Q3_5','','', '','','','','','','',NULL,NULL,'nvarchar');</v>
      </c>
    </row>
    <row r="100" spans="1:24" s="2" customFormat="1" ht="15.75">
      <c r="A100" s="1">
        <v>98</v>
      </c>
      <c r="B100" s="26" t="s">
        <v>428</v>
      </c>
      <c r="C100" s="26" t="s">
        <v>262</v>
      </c>
      <c r="D100" s="1" t="s">
        <v>24</v>
      </c>
      <c r="E100" s="69" t="s">
        <v>543</v>
      </c>
      <c r="F100" s="74" t="s">
        <v>88</v>
      </c>
      <c r="G100" s="10"/>
      <c r="H100" s="18" t="str">
        <f t="shared" si="4"/>
        <v>Q3_6</v>
      </c>
      <c r="L100" s="3"/>
      <c r="M100" s="3"/>
      <c r="N100" s="3"/>
      <c r="O100" s="4"/>
      <c r="P100" s="4"/>
      <c r="Q100" s="4"/>
      <c r="R100" s="2" t="s">
        <v>22</v>
      </c>
      <c r="S100" s="2" t="s">
        <v>22</v>
      </c>
      <c r="T100" s="2" t="s">
        <v>12</v>
      </c>
      <c r="X100" s="11" t="str">
        <f t="shared" si="3"/>
        <v>insert into tblQuestion (SLNo, Qvar,Formname, Tablename, Qdescbng,Qdesceng,QType ,Qnext1,Qnext2, Qnext3, Qnext4, Qchoice1eng,Qchoice2eng,Qchoice3eng,Qchoice1Bng,Qchoice2Bng,Qchoice3Bng,Qrange1,Qrange2,DataType) values ('98', 'Q3_5','frmsinglechoice', 'tblMainQues','3.5 njy` Pvgov','3.5 Yellow skin ','','Q3_6','','', '','','','','','','',NULL,NULL,'nvarchar');</v>
      </c>
    </row>
    <row r="101" spans="1:24" s="2" customFormat="1" ht="15.75">
      <c r="A101" s="1">
        <v>99</v>
      </c>
      <c r="B101" s="26" t="s">
        <v>429</v>
      </c>
      <c r="C101" s="26" t="s">
        <v>262</v>
      </c>
      <c r="D101" s="1" t="s">
        <v>24</v>
      </c>
      <c r="E101" s="69" t="s">
        <v>544</v>
      </c>
      <c r="F101" s="74" t="s">
        <v>89</v>
      </c>
      <c r="G101" s="10"/>
      <c r="H101" s="18" t="str">
        <f t="shared" si="4"/>
        <v>Q3_7</v>
      </c>
      <c r="L101" s="3"/>
      <c r="M101" s="3"/>
      <c r="N101" s="3"/>
      <c r="O101" s="4"/>
      <c r="P101" s="4"/>
      <c r="Q101" s="4"/>
      <c r="R101" s="2" t="s">
        <v>22</v>
      </c>
      <c r="S101" s="2" t="s">
        <v>22</v>
      </c>
      <c r="T101" s="2" t="s">
        <v>12</v>
      </c>
      <c r="X101" s="11" t="str">
        <f t="shared" si="3"/>
        <v>insert into tblQuestion (SLNo, Qvar,Formname, Tablename, Qdescbng,Qdesceng,QType ,Qnext1,Qnext2, Qnext3, Qnext4, Qchoice1eng,Qchoice2eng,Qchoice3eng,Qchoice1Bng,Qchoice2Bng,Qchoice3Bng,Qrange1,Qrange2,DataType) values ('99', 'Q3_6','frmsinglechoice', 'tblMainQues','3.6 njy` †PvL','3.6 Yellow eyes ','','Q3_7','','', '','','','','','','',NULL,NULL,'nvarchar');</v>
      </c>
    </row>
    <row r="102" spans="1:24" s="2" customFormat="1" ht="15.75">
      <c r="A102" s="1">
        <v>100</v>
      </c>
      <c r="B102" s="26" t="s">
        <v>430</v>
      </c>
      <c r="C102" s="26" t="s">
        <v>262</v>
      </c>
      <c r="D102" s="1" t="s">
        <v>24</v>
      </c>
      <c r="E102" s="74" t="s">
        <v>91</v>
      </c>
      <c r="F102" s="74" t="s">
        <v>90</v>
      </c>
      <c r="G102" s="10"/>
      <c r="H102" s="18" t="str">
        <f t="shared" si="4"/>
        <v>Q3_8</v>
      </c>
      <c r="L102" s="3"/>
      <c r="M102" s="3"/>
      <c r="N102" s="3"/>
      <c r="O102" s="4"/>
      <c r="P102" s="4"/>
      <c r="Q102" s="4"/>
      <c r="R102" s="2" t="s">
        <v>22</v>
      </c>
      <c r="S102" s="2" t="s">
        <v>22</v>
      </c>
      <c r="T102" s="2" t="s">
        <v>12</v>
      </c>
      <c r="X102" s="11" t="str">
        <f t="shared" si="3"/>
        <v>insert into tblQuestion (SLNo, Qvar,Formname, Tablename, Qdescbng,Qdesceng,QType ,Qnext1,Qnext2, Qnext3, Qnext4, Qchoice1eng,Qchoice2eng,Qchoice3eng,Qchoice1Bng,Qchoice2Bng,Qchoice3Bng,Qrange1,Qrange2,DataType) values ('100', 'Q3_7','frmsinglechoice', 'tblMainQues','3.7 †dvjv','3.7 Oedema','','Q3_8','','', '','','','','','','',NULL,NULL,'nvarchar');</v>
      </c>
    </row>
    <row r="103" spans="1:24" s="2" customFormat="1" ht="15.75">
      <c r="A103" s="1">
        <v>101</v>
      </c>
      <c r="B103" s="26" t="s">
        <v>431</v>
      </c>
      <c r="C103" s="26" t="s">
        <v>262</v>
      </c>
      <c r="D103" s="1" t="s">
        <v>24</v>
      </c>
      <c r="E103" s="69" t="s">
        <v>93</v>
      </c>
      <c r="F103" s="74" t="s">
        <v>92</v>
      </c>
      <c r="G103" s="10"/>
      <c r="H103" s="18" t="str">
        <f t="shared" si="4"/>
        <v>Q3_9</v>
      </c>
      <c r="L103" s="3"/>
      <c r="M103" s="3"/>
      <c r="N103" s="3"/>
      <c r="O103" s="4"/>
      <c r="P103" s="4"/>
      <c r="Q103" s="4"/>
      <c r="R103" s="2" t="s">
        <v>22</v>
      </c>
      <c r="S103" s="2" t="s">
        <v>22</v>
      </c>
      <c r="T103" s="2" t="s">
        <v>12</v>
      </c>
      <c r="X103" s="11" t="str">
        <f t="shared" si="3"/>
        <v>insert into tblQuestion (SLNo, Qvar,Formname, Tablename, Qdescbng,Qdesceng,QType ,Qnext1,Qnext2, Qnext3, Qnext4, Qchoice1eng,Qchoice2eng,Qchoice3eng,Qchoice1Bng,Qchoice2Bng,Qchoice3Bng,Qrange1,Qrange2,DataType) values ('101', 'Q3_8','frmsinglechoice', 'tblMainQues','3.8 cvwbk~b¨Zv','3.8 Dehydration','','Q3_9','','', '','','','','','','',NULL,NULL,'nvarchar');</v>
      </c>
    </row>
    <row r="104" spans="1:24" s="2" customFormat="1" ht="15.75">
      <c r="A104" s="1">
        <v>102</v>
      </c>
      <c r="B104" s="26" t="s">
        <v>432</v>
      </c>
      <c r="C104" s="26" t="s">
        <v>262</v>
      </c>
      <c r="D104" s="1" t="s">
        <v>24</v>
      </c>
      <c r="E104" s="69" t="s">
        <v>96</v>
      </c>
      <c r="F104" s="74" t="s">
        <v>94</v>
      </c>
      <c r="G104" s="10"/>
      <c r="H104" s="18" t="str">
        <f t="shared" si="4"/>
        <v>Q3_10</v>
      </c>
      <c r="L104" s="3"/>
      <c r="M104" s="3"/>
      <c r="N104" s="3"/>
      <c r="O104" s="4"/>
      <c r="P104" s="4"/>
      <c r="Q104" s="4"/>
      <c r="R104" s="2" t="s">
        <v>22</v>
      </c>
      <c r="S104" s="2" t="s">
        <v>22</v>
      </c>
      <c r="T104" s="2" t="s">
        <v>12</v>
      </c>
      <c r="X104" s="11" t="str">
        <f t="shared" si="3"/>
        <v>insert into tblQuestion (SLNo, Qvar,Formname, Tablename, Qdescbng,Qdesceng,QType ,Qnext1,Qnext2, Qnext3, Qnext4, Qchoice1eng,Qchoice2eng,Qchoice3eng,Qchoice1Bng,Qchoice2Bng,Qchoice3Bng,Qrange1,Qrange2,DataType) values ('102', 'Q3_9','frmsinglechoice', 'tblMainQues','3.9 i³k~b¨Zv','3.9 Anaemia','','Q3_10','','', '','','','','','','',NULL,NULL,'nvarchar');</v>
      </c>
    </row>
    <row r="105" spans="1:24" s="2" customFormat="1" ht="15.75">
      <c r="A105" s="1">
        <v>103</v>
      </c>
      <c r="B105" s="26" t="s">
        <v>433</v>
      </c>
      <c r="C105" s="26" t="s">
        <v>262</v>
      </c>
      <c r="D105" s="1" t="s">
        <v>24</v>
      </c>
      <c r="E105" s="69" t="s">
        <v>95</v>
      </c>
      <c r="F105" s="74" t="s">
        <v>97</v>
      </c>
      <c r="G105" s="10"/>
      <c r="H105" s="18" t="str">
        <f t="shared" si="4"/>
        <v>Q3_11</v>
      </c>
      <c r="L105" s="3"/>
      <c r="M105" s="3"/>
      <c r="N105" s="3"/>
      <c r="O105" s="4"/>
      <c r="P105" s="4"/>
      <c r="Q105" s="4"/>
      <c r="R105" s="2" t="s">
        <v>22</v>
      </c>
      <c r="S105" s="2" t="s">
        <v>22</v>
      </c>
      <c r="T105" s="2" t="s">
        <v>12</v>
      </c>
      <c r="X105" s="11" t="str">
        <f t="shared" si="3"/>
        <v>insert into tblQuestion (SLNo, Qvar,Formname, Tablename, Qdescbng,Qdesceng,QType ,Qnext1,Qnext2, Qnext3, Qnext4, Qchoice1eng,Qchoice2eng,Qchoice3eng,Qchoice1Bng,Qchoice2Bng,Qchoice3Bng,Qrange1,Qrange2,DataType) values ('103', 'Q3_10','frmsinglechoice', 'tblMainQues','3.10 †cUduvcv/dz‡jwM‡qwQj','3.10 Distended abdomen ','','Q3_11','','', '','','','','','','',NULL,NULL,'nvarchar');</v>
      </c>
    </row>
    <row r="106" spans="1:24" s="2" customFormat="1" ht="15.75">
      <c r="A106" s="1">
        <v>104</v>
      </c>
      <c r="B106" s="26" t="s">
        <v>434</v>
      </c>
      <c r="C106" s="26" t="s">
        <v>262</v>
      </c>
      <c r="D106" s="1" t="s">
        <v>24</v>
      </c>
      <c r="E106" s="69" t="s">
        <v>98</v>
      </c>
      <c r="F106" s="74" t="s">
        <v>99</v>
      </c>
      <c r="G106" s="10"/>
      <c r="H106" s="18" t="str">
        <f t="shared" si="4"/>
        <v>Q3_12</v>
      </c>
      <c r="L106" s="3"/>
      <c r="M106" s="3"/>
      <c r="N106" s="3"/>
      <c r="O106" s="4"/>
      <c r="P106" s="4"/>
      <c r="Q106" s="4"/>
      <c r="R106" s="2" t="s">
        <v>22</v>
      </c>
      <c r="S106" s="2" t="s">
        <v>22</v>
      </c>
      <c r="T106" s="2" t="s">
        <v>12</v>
      </c>
      <c r="X106" s="11" t="str">
        <f t="shared" si="3"/>
        <v>insert into tblQuestion (SLNo, Qvar,Formname, Tablename, Qdescbng,Qdesceng,QType ,Qnext1,Qnext2, Qnext3, Qnext4, Qchoice1eng,Qchoice2eng,Qchoice3eng,Qchoice1Bng,Qchoice2Bng,Qchoice3Bng,Qrange1,Qrange2,DataType) values ('104', 'Q3_11','frmsinglechoice', 'tblMainQues','3.11 †c‡UwK †Kvb k³ PvKvwQj','3.11 Liver/Mass palpable ','','Q3_12','','', '','','','','','','',NULL,NULL,'nvarchar');</v>
      </c>
    </row>
    <row r="107" spans="1:24" s="2" customFormat="1" ht="15.75">
      <c r="A107" s="1">
        <v>105</v>
      </c>
      <c r="B107" s="26" t="s">
        <v>435</v>
      </c>
      <c r="C107" s="26" t="s">
        <v>262</v>
      </c>
      <c r="D107" s="1" t="s">
        <v>24</v>
      </c>
      <c r="E107" s="70" t="s">
        <v>110</v>
      </c>
      <c r="F107" s="74" t="s">
        <v>100</v>
      </c>
      <c r="G107" s="10"/>
      <c r="H107" s="26" t="s">
        <v>437</v>
      </c>
      <c r="L107" s="3"/>
      <c r="M107" s="3"/>
      <c r="N107" s="3"/>
      <c r="O107" s="4"/>
      <c r="P107" s="4"/>
      <c r="Q107" s="4"/>
      <c r="R107" s="2" t="s">
        <v>22</v>
      </c>
      <c r="S107" s="2" t="s">
        <v>22</v>
      </c>
      <c r="T107" s="2" t="s">
        <v>12</v>
      </c>
      <c r="X107" s="11" t="str">
        <f t="shared" si="3"/>
        <v>insert into tblQuestion (SLNo, Qvar,Formname, Tablename, Qdescbng,Qdesceng,QType ,Qnext1,Qnext2, Qnext3, Qnext4, Qchoice1eng,Qchoice2eng,Qchoice3eng,Qchoice1Bng,Qchoice2Bng,Qchoice3Bng,Qrange1,Qrange2,DataType) values ('105', 'Q3_12','frmsinglechoice', 'tblMainQues','3.12 Ab¨vb¨ DcmM©','3.12 Other symptoms ','','Q3_13','','', '','','','','','','',NULL,NULL,'nvarchar');</v>
      </c>
    </row>
    <row r="108" spans="1:24" s="2" customFormat="1" ht="15.75">
      <c r="A108" s="1">
        <v>106</v>
      </c>
      <c r="B108" s="26" t="s">
        <v>436</v>
      </c>
      <c r="C108" s="26" t="s">
        <v>263</v>
      </c>
      <c r="D108" s="1" t="s">
        <v>24</v>
      </c>
      <c r="E108" s="76" t="s">
        <v>545</v>
      </c>
      <c r="F108" s="74" t="s">
        <v>100</v>
      </c>
      <c r="G108" s="10"/>
      <c r="H108" s="18" t="str">
        <f t="shared" si="4"/>
        <v>Q3_13</v>
      </c>
      <c r="L108" s="3"/>
      <c r="M108" s="3"/>
      <c r="N108" s="3"/>
      <c r="O108" s="4"/>
      <c r="P108" s="4"/>
      <c r="Q108" s="4"/>
      <c r="R108" s="2" t="s">
        <v>22</v>
      </c>
      <c r="S108" s="2" t="s">
        <v>22</v>
      </c>
      <c r="T108" s="2" t="s">
        <v>12</v>
      </c>
      <c r="X108" s="11" t="str">
        <f t="shared" si="3"/>
        <v>insert into tblQuestion (SLNo, Qvar,Formname, Tablename, Qdescbng,Qdesceng,QType ,Qnext1,Qnext2, Qnext3, Qnext4, Qchoice1eng,Qchoice2eng,Qchoice3eng,Qchoice1Bng,Qchoice2Bng,Qchoice3Bng,Qrange1,Qrange2,DataType) values ('106', 'Q3_12Other','frmtext', 'tblMainQues','3.12 Ab¨vb¨ DcmM©','3.12 Other symptoms ','','Q3_13','','', '','','','','','','',NULL,NULL,'nvarchar');</v>
      </c>
    </row>
    <row r="109" spans="1:24" s="2" customFormat="1" ht="15.75">
      <c r="A109" s="1">
        <v>107</v>
      </c>
      <c r="B109" s="26" t="s">
        <v>437</v>
      </c>
      <c r="C109" s="26" t="s">
        <v>262</v>
      </c>
      <c r="D109" s="1" t="s">
        <v>24</v>
      </c>
      <c r="E109" s="69" t="s">
        <v>103</v>
      </c>
      <c r="F109" s="76" t="s">
        <v>104</v>
      </c>
      <c r="G109" s="10"/>
      <c r="H109" s="26" t="s">
        <v>439</v>
      </c>
      <c r="L109" s="3"/>
      <c r="M109" s="3"/>
      <c r="N109" s="3"/>
      <c r="O109" s="4"/>
      <c r="P109" s="4"/>
      <c r="Q109" s="4"/>
      <c r="R109" s="2" t="s">
        <v>22</v>
      </c>
      <c r="S109" s="2" t="s">
        <v>22</v>
      </c>
      <c r="T109" s="2" t="s">
        <v>12</v>
      </c>
      <c r="X109" s="11" t="str">
        <f t="shared" si="3"/>
        <v>insert into tblQuestion (SLNo, Qvar,Formname, Tablename, Qdescbng,Qdesceng,QType ,Qnext1,Qnext2, Qnext3, Qnext4, Qchoice1eng,Qchoice2eng,Qchoice3eng,Qchoice1Bng,Qchoice2Bng,Qchoice3Bng,Qrange1,Qrange2,DataType) values ('107', 'Q3_13','frmsinglechoice', 'tblMainQues','3.13 Rwic Wv³vi KZ©„K wbwY©Z †ivM','3.13 Diagnosis by surveillance physician:','','Q3_14','','', '','','','','','','',NULL,NULL,'nvarchar');</v>
      </c>
    </row>
    <row r="110" spans="1:24" s="2" customFormat="1" ht="15.75">
      <c r="A110" s="1">
        <v>108</v>
      </c>
      <c r="B110" s="26" t="s">
        <v>438</v>
      </c>
      <c r="C110" s="26" t="s">
        <v>263</v>
      </c>
      <c r="D110" s="1" t="s">
        <v>24</v>
      </c>
      <c r="E110" s="76" t="s">
        <v>101</v>
      </c>
      <c r="F110" s="74" t="s">
        <v>102</v>
      </c>
      <c r="G110" s="10"/>
      <c r="H110" s="18" t="str">
        <f t="shared" si="4"/>
        <v>Q3_14</v>
      </c>
      <c r="L110" s="3"/>
      <c r="M110" s="3"/>
      <c r="N110" s="3"/>
      <c r="O110" s="4"/>
      <c r="P110" s="4"/>
      <c r="Q110" s="4"/>
      <c r="R110" s="2" t="s">
        <v>22</v>
      </c>
      <c r="S110" s="2" t="s">
        <v>22</v>
      </c>
      <c r="T110" s="2" t="s">
        <v>12</v>
      </c>
      <c r="X110" s="11" t="str">
        <f t="shared" si="3"/>
        <v>insert into tblQuestion (SLNo, Qvar,Formname, Tablename, Qdescbng,Qdesceng,QType ,Qnext1,Qnext2, Qnext3, Qnext4, Qchoice1eng,Qchoice2eng,Qchoice3eng,Qchoice1Bng,Qchoice2Bng,Qchoice3Bng,Qrange1,Qrange2,DataType) values ('108', 'Q3_13Other','frmtext', 'tblMainQues','3.13 Ab¨vb¨','3.13 Other','','Q3_14','','', '','','','','','','',NULL,NULL,'nvarchar');</v>
      </c>
    </row>
    <row r="111" spans="1:24" s="2" customFormat="1" ht="15.75">
      <c r="A111" s="1">
        <v>109</v>
      </c>
      <c r="B111" s="26" t="s">
        <v>439</v>
      </c>
      <c r="C111" s="26" t="s">
        <v>262</v>
      </c>
      <c r="D111" s="1" t="s">
        <v>24</v>
      </c>
      <c r="E111" s="69" t="s">
        <v>105</v>
      </c>
      <c r="F111" s="76" t="s">
        <v>106</v>
      </c>
      <c r="G111" s="10"/>
      <c r="H111" s="18" t="str">
        <f t="shared" si="4"/>
        <v>Q3_15</v>
      </c>
      <c r="L111" s="3"/>
      <c r="M111" s="3"/>
      <c r="N111" s="3"/>
      <c r="O111" s="4"/>
      <c r="P111" s="4"/>
      <c r="Q111" s="4"/>
      <c r="R111" s="2" t="s">
        <v>22</v>
      </c>
      <c r="S111" s="2" t="s">
        <v>22</v>
      </c>
      <c r="T111" s="2" t="s">
        <v>12</v>
      </c>
      <c r="X111" s="11" t="str">
        <f t="shared" si="3"/>
        <v>insert into tblQuestion (SLNo, Qvar,Formname, Tablename, Qdescbng,Qdesceng,QType ,Qnext1,Qnext2, Qnext3, Qnext4, Qchoice1eng,Qchoice2eng,Qchoice3eng,Qchoice1Bng,Qchoice2Bng,Qchoice3Bng,Qrange1,Qrange2,DataType) values ('109', 'Q3_14','frmsinglechoice', 'tblMainQues','3.14 ‡ivMxwK i³ bg~bv w`‡qwQj?','3.14 Did the patient provide a blood sample?','','Q3_15','','', '','','','','','','',NULL,NULL,'nvarchar');</v>
      </c>
    </row>
    <row r="112" spans="1:24" s="2" customFormat="1" ht="15.75">
      <c r="A112" s="1">
        <v>110</v>
      </c>
      <c r="B112" s="26" t="s">
        <v>440</v>
      </c>
      <c r="C112" s="26" t="s">
        <v>266</v>
      </c>
      <c r="D112" s="1" t="s">
        <v>24</v>
      </c>
      <c r="E112" s="69" t="s">
        <v>108</v>
      </c>
      <c r="F112" s="76" t="s">
        <v>107</v>
      </c>
      <c r="G112" s="10"/>
      <c r="H112" s="18" t="str">
        <f t="shared" si="4"/>
        <v>msg06</v>
      </c>
      <c r="L112" s="3"/>
      <c r="M112" s="3"/>
      <c r="N112" s="3"/>
      <c r="O112" s="4"/>
      <c r="P112" s="4"/>
      <c r="Q112" s="4"/>
      <c r="R112" s="2" t="s">
        <v>22</v>
      </c>
      <c r="S112" s="2" t="s">
        <v>22</v>
      </c>
      <c r="T112" s="2" t="s">
        <v>12</v>
      </c>
      <c r="X112" s="11" t="str">
        <f t="shared" si="3"/>
        <v>insert into tblQuestion (SLNo, Qvar,Formname, Tablename, Qdescbng,Qdesceng,QType ,Qnext1,Qnext2, Qnext3, Qnext4, Qchoice1eng,Qchoice2eng,Qchoice3eng,Qchoice1Bng,Qchoice2Bng,Qchoice3Bng,Qrange1,Qrange2,DataType) values ('110', 'Q3_15','frmdate', 'tblMainQues','3.15 i³ bg~bv msMÖ‡ni ZvwiL','3.15 Date of blood sample collection','','msg06','','', '','','','','','','',NULL,NULL,'nvarchar');</v>
      </c>
    </row>
    <row r="113" spans="1:24" s="2" customFormat="1" ht="15.75">
      <c r="A113" s="1">
        <v>111</v>
      </c>
      <c r="B113" s="26" t="s">
        <v>442</v>
      </c>
      <c r="C113" s="26" t="s">
        <v>261</v>
      </c>
      <c r="D113" s="1" t="s">
        <v>24</v>
      </c>
      <c r="E113" s="69" t="s">
        <v>552</v>
      </c>
      <c r="F113" s="74" t="s">
        <v>553</v>
      </c>
      <c r="G113" s="10"/>
      <c r="H113" s="18" t="str">
        <f t="shared" si="4"/>
        <v>Q4_1</v>
      </c>
      <c r="L113" s="3"/>
      <c r="M113" s="3"/>
      <c r="N113" s="3"/>
      <c r="O113" s="4"/>
      <c r="P113" s="4"/>
      <c r="Q113" s="4"/>
      <c r="R113" s="2" t="s">
        <v>22</v>
      </c>
      <c r="S113" s="2" t="s">
        <v>22</v>
      </c>
      <c r="T113" s="2" t="s">
        <v>12</v>
      </c>
      <c r="X113" s="11" t="str">
        <f t="shared" si="3"/>
        <v>insert into tblQuestion (SLNo, Qvar,Formname, Tablename, Qdescbng,Qdesceng,QType ,Qnext1,Qnext2, Qnext3, Qnext4, Qchoice1eng,Qchoice2eng,Qchoice3eng,Qchoice1Bng,Qchoice2Bng,Qchoice3Bng,Qrange1,Qrange2,DataType) values ('111', 'msg06','frmmessage', 'tblMainQues','Mf© m¤úwK©Z cÖkœmg~n (kyayygvÎ gwnjv‡`i Rb¨) ','Pregnancy related questions (For women only) ','','Q4_1','','', '','','','','','','',NULL,NULL,'nvarchar');</v>
      </c>
    </row>
    <row r="114" spans="1:24" s="2" customFormat="1" ht="15.75">
      <c r="A114" s="1">
        <v>112</v>
      </c>
      <c r="B114" s="26" t="s">
        <v>444</v>
      </c>
      <c r="C114" s="26" t="s">
        <v>262</v>
      </c>
      <c r="D114" s="1" t="s">
        <v>24</v>
      </c>
      <c r="E114" s="69" t="s">
        <v>111</v>
      </c>
      <c r="F114" s="76" t="s">
        <v>109</v>
      </c>
      <c r="G114" s="10"/>
      <c r="H114" s="18" t="str">
        <f t="shared" si="4"/>
        <v>Q4_2</v>
      </c>
      <c r="L114" s="3"/>
      <c r="M114" s="3"/>
      <c r="N114" s="3"/>
      <c r="O114" s="4"/>
      <c r="P114" s="4"/>
      <c r="Q114" s="4"/>
      <c r="R114" s="2" t="s">
        <v>22</v>
      </c>
      <c r="S114" s="2" t="s">
        <v>22</v>
      </c>
      <c r="T114" s="2" t="s">
        <v>12</v>
      </c>
      <c r="X114" s="11" t="str">
        <f t="shared" si="3"/>
        <v>insert into tblQuestion (SLNo, Qvar,Formname, Tablename, Qdescbng,Qdesceng,QType ,Qnext1,Qnext2, Qnext3, Qnext4, Qchoice1eng,Qchoice2eng,Qchoice3eng,Qchoice1Bng,Qchoice2Bng,Qchoice3Bng,Qrange1,Qrange2,DataType) values ('112', 'Q4_1','frmsinglechoice', 'tblMainQues','4.1 ‡ivMxi M‡f©i Ae¯’v','4.1 Pregnancy status of the patient','','Q4_2','','', '','','','','','','',NULL,NULL,'nvarchar');</v>
      </c>
    </row>
    <row r="115" spans="1:24" s="2" customFormat="1" ht="15.75">
      <c r="A115" s="1">
        <v>113</v>
      </c>
      <c r="B115" s="26" t="s">
        <v>445</v>
      </c>
      <c r="C115" s="26" t="s">
        <v>276</v>
      </c>
      <c r="D115" s="1" t="s">
        <v>24</v>
      </c>
      <c r="E115" s="69" t="s">
        <v>112</v>
      </c>
      <c r="F115" s="76" t="s">
        <v>113</v>
      </c>
      <c r="G115" s="10"/>
      <c r="H115" s="18" t="str">
        <f t="shared" si="4"/>
        <v>Q4_3</v>
      </c>
      <c r="L115" s="3"/>
      <c r="M115" s="3"/>
      <c r="N115" s="3"/>
      <c r="O115" s="4"/>
      <c r="P115" s="4"/>
      <c r="Q115" s="4"/>
      <c r="R115" s="2" t="s">
        <v>22</v>
      </c>
      <c r="S115" s="2" t="s">
        <v>22</v>
      </c>
      <c r="T115" s="2" t="s">
        <v>12</v>
      </c>
      <c r="X115" s="11" t="str">
        <f t="shared" si="3"/>
        <v>insert into tblQuestion (SLNo, Qvar,Formname, Tablename, Qdescbng,Qdesceng,QType ,Qnext1,Qnext2, Qnext3, Qnext4, Qchoice1eng,Qchoice2eng,Qchoice3eng,Qchoice1Bng,Qchoice2Bng,Qchoice3Bng,Qrange1,Qrange2,DataType) values ('113', 'Q4_2','frmnumeric', 'tblMainQues','4.2 M‡f© åæ‡Yi eqm','4.2 Gestational week of pregnancy ','','Q4_3','','', '','','','','','','',NULL,NULL,'nvarchar');</v>
      </c>
    </row>
    <row r="116" spans="1:24" s="2" customFormat="1" ht="15.75">
      <c r="A116" s="1">
        <v>114</v>
      </c>
      <c r="B116" s="26" t="s">
        <v>446</v>
      </c>
      <c r="C116" s="26" t="s">
        <v>262</v>
      </c>
      <c r="D116" s="1" t="s">
        <v>24</v>
      </c>
      <c r="E116" s="70" t="s">
        <v>115</v>
      </c>
      <c r="F116" s="74" t="s">
        <v>114</v>
      </c>
      <c r="G116" s="10"/>
      <c r="H116" s="18" t="str">
        <f t="shared" si="4"/>
        <v>Q4_4</v>
      </c>
      <c r="L116" s="3"/>
      <c r="M116" s="3"/>
      <c r="N116" s="3"/>
      <c r="O116" s="4"/>
      <c r="P116" s="4"/>
      <c r="Q116" s="4"/>
      <c r="R116" s="2" t="s">
        <v>22</v>
      </c>
      <c r="S116" s="2" t="s">
        <v>22</v>
      </c>
      <c r="T116" s="2" t="s">
        <v>12</v>
      </c>
      <c r="X116" s="11" t="str">
        <f t="shared" si="3"/>
        <v>insert into tblQuestion (SLNo, Qvar,Formname, Tablename, Qdescbng,Qdesceng,QType ,Qnext1,Qnext2, Qnext3, Qnext4, Qchoice1eng,Qchoice2eng,Qchoice3eng,Qchoice1Bng,Qchoice2Bng,Qchoice3Bng,Qrange1,Qrange2,DataType) values ('114', 'Q4_3','frmsinglechoice', 'tblMainQues','4.3 GB Mf©ve¯’vq †ivMx wK †Kvb RwUjZvi m¤§yLxb n‡qwQj?','4.3 Did the patient have any complications during pregnancy?','','Q4_4','','', '','','','','','','',NULL,NULL,'nvarchar');</v>
      </c>
    </row>
    <row r="117" spans="1:24" s="2" customFormat="1" ht="15.75">
      <c r="A117" s="1">
        <v>115</v>
      </c>
      <c r="B117" s="26" t="s">
        <v>447</v>
      </c>
      <c r="C117" s="26" t="s">
        <v>263</v>
      </c>
      <c r="D117" s="1" t="s">
        <v>24</v>
      </c>
      <c r="E117" s="70" t="s">
        <v>117</v>
      </c>
      <c r="F117" s="76" t="s">
        <v>116</v>
      </c>
      <c r="G117" s="10"/>
      <c r="H117" s="18" t="str">
        <f t="shared" si="4"/>
        <v>msg07</v>
      </c>
      <c r="L117" s="3"/>
      <c r="M117" s="3"/>
      <c r="N117" s="3"/>
      <c r="O117" s="4"/>
      <c r="P117" s="4"/>
      <c r="Q117" s="4"/>
      <c r="R117" s="2" t="s">
        <v>22</v>
      </c>
      <c r="S117" s="2" t="s">
        <v>22</v>
      </c>
      <c r="T117" s="2" t="s">
        <v>12</v>
      </c>
      <c r="X117" s="11" t="str">
        <f t="shared" si="3"/>
        <v>insert into tblQuestion (SLNo, Qvar,Formname, Tablename, Qdescbng,Qdesceng,QType ,Qnext1,Qnext2, Qnext3, Qnext4, Qchoice1eng,Qchoice2eng,Qchoice3eng,Qchoice1Bng,Qchoice2Bng,Qchoice3Bng,Qrange1,Qrange2,DataType) values ('115', 'Q4_4','frmtext', 'tblMainQues','4.4 Mf©ve¯’vq †ivMxi wK wK RwUjZv n‡qwQj?','4.4 What pregnancy complications did the patient have?','','msg07','','', '','','','','','','',NULL,NULL,'nvarchar');</v>
      </c>
    </row>
    <row r="118" spans="1:24" s="2" customFormat="1" ht="15.75">
      <c r="A118" s="1">
        <v>116</v>
      </c>
      <c r="B118" s="26" t="s">
        <v>448</v>
      </c>
      <c r="C118" s="26" t="s">
        <v>261</v>
      </c>
      <c r="D118" s="1" t="s">
        <v>24</v>
      </c>
      <c r="E118" s="69" t="s">
        <v>556</v>
      </c>
      <c r="F118" s="74" t="s">
        <v>57</v>
      </c>
      <c r="G118" s="10"/>
      <c r="H118" s="18" t="str">
        <f t="shared" si="4"/>
        <v>Q5_1</v>
      </c>
      <c r="L118" s="3"/>
      <c r="M118" s="3"/>
      <c r="N118" s="3"/>
      <c r="O118" s="4"/>
      <c r="P118" s="4"/>
      <c r="Q118" s="4"/>
      <c r="R118" s="2" t="s">
        <v>22</v>
      </c>
      <c r="S118" s="2" t="s">
        <v>22</v>
      </c>
      <c r="T118" s="2" t="s">
        <v>12</v>
      </c>
      <c r="X118" s="11" t="str">
        <f t="shared" si="3"/>
        <v>insert into tblQuestion (SLNo, Qvar,Formname, Tablename, Qdescbng,Qdesceng,QType ,Qnext1,Qnext2, Qnext3, Qnext4, Qchoice1eng,Qchoice2eng,Qchoice3eng,Qchoice1Bng,Qchoice2Bng,Qchoice3Bng,Qrange1,Qrange2,DataType) values ('116', 'msg07','frmmessage', 'tblMainQues','Mf©cwiYwZ/cÖme m¤ú©wKZ Z_¨','Pregnancy outcome / delivery related questions (Completed once pregnancy ends)','','Q5_1','','', '','','','','','','',NULL,NULL,'nvarchar');</v>
      </c>
    </row>
    <row r="119" spans="1:24" s="2" customFormat="1" ht="15.75">
      <c r="A119" s="1">
        <v>117</v>
      </c>
      <c r="B119" s="26" t="s">
        <v>449</v>
      </c>
      <c r="C119" s="26" t="s">
        <v>262</v>
      </c>
      <c r="D119" s="1" t="s">
        <v>24</v>
      </c>
      <c r="E119" s="69" t="s">
        <v>119</v>
      </c>
      <c r="F119" s="74" t="s">
        <v>118</v>
      </c>
      <c r="G119" s="10"/>
      <c r="H119" s="26" t="s">
        <v>450</v>
      </c>
      <c r="L119" s="3"/>
      <c r="M119" s="3"/>
      <c r="N119" s="3"/>
      <c r="O119" s="4"/>
      <c r="P119" s="4"/>
      <c r="Q119" s="4"/>
      <c r="R119" s="2" t="s">
        <v>22</v>
      </c>
      <c r="S119" s="2" t="s">
        <v>22</v>
      </c>
      <c r="T119" s="2" t="s">
        <v>12</v>
      </c>
      <c r="X119" s="11" t="str">
        <f t="shared" si="3"/>
        <v>insert into tblQuestion (SLNo, Qvar,Formname, Tablename, Qdescbng,Qdesceng,QType ,Qnext1,Qnext2, Qnext3, Qnext4, Qchoice1eng,Qchoice2eng,Qchoice3eng,Qchoice1Bng,Qchoice2Bng,Qchoice3Bng,Qrange1,Qrange2,DataType) values ('117', 'Q5_1','frmsinglechoice', 'tblMainQues','5.1 †ivMxi Mf© cwiYwZ Ae¯’v','5.1 What was the pregnancy outcome?','','Q5_2','','', '','','','','','','',NULL,NULL,'nvarchar');</v>
      </c>
    </row>
    <row r="120" spans="1:24" s="2" customFormat="1" ht="15.75">
      <c r="A120" s="1">
        <v>118</v>
      </c>
      <c r="B120" s="26" t="s">
        <v>465</v>
      </c>
      <c r="C120" s="26" t="s">
        <v>263</v>
      </c>
      <c r="D120" s="1" t="s">
        <v>24</v>
      </c>
      <c r="E120" s="69" t="s">
        <v>121</v>
      </c>
      <c r="F120" s="74" t="s">
        <v>120</v>
      </c>
      <c r="G120" s="10"/>
      <c r="H120" s="26" t="s">
        <v>450</v>
      </c>
      <c r="L120" s="3"/>
      <c r="M120" s="3"/>
      <c r="N120" s="3"/>
      <c r="O120" s="4"/>
      <c r="P120" s="4"/>
      <c r="Q120" s="4"/>
      <c r="R120" s="2" t="s">
        <v>22</v>
      </c>
      <c r="S120" s="2" t="s">
        <v>22</v>
      </c>
      <c r="T120" s="2" t="s">
        <v>12</v>
      </c>
      <c r="X120" s="11" t="str">
        <f t="shared" si="3"/>
        <v>insert into tblQuestion (SLNo, Qvar,Formname, Tablename, Qdescbng,Qdesceng,QType ,Qnext1,Qnext2, Qnext3, Qnext4, Qchoice1eng,Qchoice2eng,Qchoice3eng,Qchoice1Bng,Qchoice2Bng,Qchoice3Bng,Qrange1,Qrange2,DataType) values ('118', 'Q5_1Other','frmtext', 'tblMainQues','5.1 Ab¨vb¨','5.1 Other','','Q5_2','','', '','','','','','','',NULL,NULL,'nvarchar');</v>
      </c>
    </row>
    <row r="121" spans="1:24" s="2" customFormat="1" ht="15.75">
      <c r="A121" s="1">
        <v>119</v>
      </c>
      <c r="B121" s="26" t="s">
        <v>450</v>
      </c>
      <c r="C121" s="26" t="s">
        <v>266</v>
      </c>
      <c r="D121" s="1" t="s">
        <v>24</v>
      </c>
      <c r="E121" s="69" t="s">
        <v>123</v>
      </c>
      <c r="F121" s="76" t="s">
        <v>122</v>
      </c>
      <c r="G121" s="10"/>
      <c r="H121" s="18" t="str">
        <f t="shared" si="4"/>
        <v>Q5_3</v>
      </c>
      <c r="L121" s="3"/>
      <c r="M121" s="3"/>
      <c r="N121" s="3"/>
      <c r="O121" s="4"/>
      <c r="P121" s="4"/>
      <c r="Q121" s="4"/>
      <c r="R121" s="2" t="s">
        <v>22</v>
      </c>
      <c r="S121" s="2" t="s">
        <v>22</v>
      </c>
      <c r="T121" s="2" t="s">
        <v>12</v>
      </c>
      <c r="X121" s="11" t="str">
        <f t="shared" si="3"/>
        <v>insert into tblQuestion (SLNo, Qvar,Formname, Tablename, Qdescbng,Qdesceng,QType ,Qnext1,Qnext2, Qnext3, Qnext4, Qchoice1eng,Qchoice2eng,Qchoice3eng,Qchoice1Bng,Qchoice2Bng,Qchoice3Bng,Qrange1,Qrange2,DataType) values ('119', 'Q5_2','frmdate', 'tblMainQues','5.2 Mf©cwiYwZ/cÖm‡eiZvwiL','5.2 Date of pregnancy outcome/delivery','','Q5_3','','', '','','','','','','',NULL,NULL,'nvarchar');</v>
      </c>
    </row>
    <row r="122" spans="1:24" s="2" customFormat="1" ht="15.75">
      <c r="A122" s="1">
        <v>120</v>
      </c>
      <c r="B122" s="26" t="s">
        <v>451</v>
      </c>
      <c r="C122" s="26" t="s">
        <v>276</v>
      </c>
      <c r="D122" s="1" t="s">
        <v>24</v>
      </c>
      <c r="E122" s="69" t="s">
        <v>125</v>
      </c>
      <c r="F122" s="76" t="s">
        <v>124</v>
      </c>
      <c r="G122" s="10"/>
      <c r="H122" s="18" t="str">
        <f t="shared" si="4"/>
        <v>Q5_4</v>
      </c>
      <c r="L122" s="3"/>
      <c r="M122" s="3"/>
      <c r="N122" s="3"/>
      <c r="O122" s="4"/>
      <c r="P122" s="4"/>
      <c r="Q122" s="4"/>
      <c r="R122" s="2" t="s">
        <v>22</v>
      </c>
      <c r="S122" s="2" t="s">
        <v>22</v>
      </c>
      <c r="T122" s="2" t="s">
        <v>12</v>
      </c>
      <c r="X122" s="11" t="str">
        <f t="shared" si="3"/>
        <v>insert into tblQuestion (SLNo, Qvar,Formname, Tablename, Qdescbng,Qdesceng,QType ,Qnext1,Qnext2, Qnext3, Qnext4, Qchoice1eng,Qchoice2eng,Qchoice3eng,Qchoice1Bng,Qchoice2Bng,Qchoice3Bng,Qrange1,Qrange2,DataType) values ('120', 'Q5_3','frmnumeric', 'tblMainQues','5.3 Rb¥ mg‡q wkïi eqm','5.3 Gestational age at outcome/birth','','Q5_4','','', '','','','','','','',NULL,NULL,'nvarchar');</v>
      </c>
    </row>
    <row r="123" spans="1:24" s="2" customFormat="1" ht="15.75">
      <c r="A123" s="1">
        <v>121</v>
      </c>
      <c r="B123" s="26" t="s">
        <v>452</v>
      </c>
      <c r="C123" s="26" t="s">
        <v>262</v>
      </c>
      <c r="D123" s="1" t="s">
        <v>24</v>
      </c>
      <c r="E123" s="69" t="s">
        <v>127</v>
      </c>
      <c r="F123" s="76" t="s">
        <v>126</v>
      </c>
      <c r="G123" s="10"/>
      <c r="H123" s="18" t="str">
        <f t="shared" si="4"/>
        <v>Q5_5</v>
      </c>
      <c r="L123" s="3"/>
      <c r="M123" s="3"/>
      <c r="N123" s="3"/>
      <c r="O123" s="4"/>
      <c r="P123" s="4"/>
      <c r="Q123" s="4"/>
      <c r="R123" s="2" t="s">
        <v>22</v>
      </c>
      <c r="S123" s="2" t="s">
        <v>22</v>
      </c>
      <c r="T123" s="2" t="s">
        <v>12</v>
      </c>
      <c r="X123" s="11" t="str">
        <f t="shared" si="3"/>
        <v>insert into tblQuestion (SLNo, Qvar,Formname, Tablename, Qdescbng,Qdesceng,QType ,Qnext1,Qnext2, Qnext3, Qnext4, Qchoice1eng,Qchoice2eng,Qchoice3eng,Qchoice1Bng,Qchoice2Bng,Qchoice3Bng,Qrange1,Qrange2,DataType) values ('121', 'Q5_4','frmsinglechoice', 'tblMainQues','5.4 cÖm‡ei mgq A_ev cÖm‡ei c‡i †ivMxi †hvbx c_ w`‡q wK AwZwi³ i³ ÿib n‡qwQj?','5.4 Did the patient have excessive vaginal bleeding during or after delivery?','','Q5_5','','', '','','','','','','',NULL,NULL,'nvarchar');</v>
      </c>
    </row>
    <row r="124" spans="1:24" s="2" customFormat="1" ht="15.75">
      <c r="A124" s="1">
        <v>122</v>
      </c>
      <c r="B124" s="26" t="s">
        <v>453</v>
      </c>
      <c r="C124" s="26" t="s">
        <v>262</v>
      </c>
      <c r="D124" s="1" t="s">
        <v>24</v>
      </c>
      <c r="E124" s="69" t="s">
        <v>129</v>
      </c>
      <c r="F124" s="74" t="s">
        <v>128</v>
      </c>
      <c r="G124" s="10"/>
      <c r="H124" s="18" t="str">
        <f t="shared" si="4"/>
        <v>Q5_6</v>
      </c>
      <c r="L124" s="3"/>
      <c r="M124" s="3"/>
      <c r="N124" s="3"/>
      <c r="O124" s="4"/>
      <c r="P124" s="4"/>
      <c r="Q124" s="4"/>
      <c r="R124" s="2" t="s">
        <v>22</v>
      </c>
      <c r="S124" s="2" t="s">
        <v>22</v>
      </c>
      <c r="T124" s="2" t="s">
        <v>12</v>
      </c>
      <c r="X124" s="11" t="str">
        <f t="shared" si="3"/>
        <v>insert into tblQuestion (SLNo, Qvar,Formname, Tablename, Qdescbng,Qdesceng,QType ,Qnext1,Qnext2, Qnext3, Qnext4, Qchoice1eng,Qchoice2eng,Qchoice3eng,Qchoice1Bng,Qchoice2Bng,Qchoice3Bng,Qrange1,Qrange2,DataType) values ('122', 'Q5_5','frmsinglechoice', 'tblMainQues','5.5 †ivMxi Mv‡q wK i³ mb&amp;Pv&amp;jb Kiv n‡qwQj?','5.5 Did the patient receive a blood transfusion?','','Q5_6','','', '','','','','','','',NULL,NULL,'nvarchar');</v>
      </c>
    </row>
    <row r="125" spans="1:24" s="2" customFormat="1" ht="15.75">
      <c r="A125" s="1">
        <v>123</v>
      </c>
      <c r="B125" s="26" t="s">
        <v>454</v>
      </c>
      <c r="C125" s="26" t="s">
        <v>276</v>
      </c>
      <c r="D125" s="1" t="s">
        <v>24</v>
      </c>
      <c r="E125" s="69" t="s">
        <v>131</v>
      </c>
      <c r="F125" s="76" t="s">
        <v>130</v>
      </c>
      <c r="G125" s="10"/>
      <c r="H125" s="18" t="str">
        <f t="shared" si="4"/>
        <v>Q5_7</v>
      </c>
      <c r="L125" s="3"/>
      <c r="M125" s="3"/>
      <c r="N125" s="3"/>
      <c r="O125" s="4"/>
      <c r="P125" s="4"/>
      <c r="Q125" s="4"/>
      <c r="R125" s="2" t="s">
        <v>22</v>
      </c>
      <c r="S125" s="2" t="s">
        <v>22</v>
      </c>
      <c r="T125" s="2" t="s">
        <v>12</v>
      </c>
      <c r="X125" s="11" t="str">
        <f t="shared" si="3"/>
        <v>insert into tblQuestion (SLNo, Qvar,Formname, Tablename, Qdescbng,Qdesceng,QType ,Qnext1,Qnext2, Qnext3, Qnext4, Qchoice1eng,Qchoice2eng,Qchoice3eng,Qchoice1Bng,Qchoice2Bng,Qchoice3Bng,Qrange1,Qrange2,DataType) values ('123', 'Q5_6','frmnumeric', 'tblMainQues','5.6 KZ BDwbU i³ mb&amp;Pv&amp;jb Kiv n‡qwQj?','5.6 How many units of blood were transfused?','','Q5_7','','', '','','','','','','',NULL,NULL,'nvarchar');</v>
      </c>
    </row>
    <row r="126" spans="1:24" s="2" customFormat="1" ht="15.75">
      <c r="A126" s="1">
        <v>124</v>
      </c>
      <c r="B126" s="26" t="s">
        <v>455</v>
      </c>
      <c r="C126" s="26" t="s">
        <v>262</v>
      </c>
      <c r="D126" s="1" t="s">
        <v>24</v>
      </c>
      <c r="E126" s="69" t="s">
        <v>133</v>
      </c>
      <c r="F126" s="74" t="s">
        <v>132</v>
      </c>
      <c r="G126" s="10"/>
      <c r="H126" s="18" t="str">
        <f t="shared" si="4"/>
        <v>Q5_8</v>
      </c>
      <c r="L126" s="3"/>
      <c r="M126" s="3"/>
      <c r="N126" s="3"/>
      <c r="O126" s="4"/>
      <c r="P126" s="4"/>
      <c r="Q126" s="4"/>
      <c r="R126" s="2" t="s">
        <v>22</v>
      </c>
      <c r="S126" s="2" t="s">
        <v>22</v>
      </c>
      <c r="T126" s="2" t="s">
        <v>12</v>
      </c>
      <c r="X126" s="11" t="str">
        <f t="shared" si="3"/>
        <v>insert into tblQuestion (SLNo, Qvar,Formname, Tablename, Qdescbng,Qdesceng,QType ,Qnext1,Qnext2, Qnext3, Qnext4, Qchoice1eng,Qchoice2eng,Qchoice3eng,Qchoice1Bng,Qchoice2Bng,Qchoice3Bng,Qrange1,Qrange2,DataType) values ('124', 'Q5_7','frmsinglechoice', 'tblMainQues','5.7 †ivMxi wK cÖm‡ei Av‡M, cÖm‡ei mg‡q ev c‡i wLuPywb n‡qwQj?','5.7 Did the patient have convulsions before, during or after the delivery?','','Q5_8','','', '','','','','','','',NULL,NULL,'nvarchar');</v>
      </c>
    </row>
    <row r="127" spans="1:24" s="2" customFormat="1" ht="15.75">
      <c r="A127" s="1">
        <v>125</v>
      </c>
      <c r="B127" s="26" t="s">
        <v>456</v>
      </c>
      <c r="C127" s="26" t="s">
        <v>262</v>
      </c>
      <c r="D127" s="1" t="s">
        <v>24</v>
      </c>
      <c r="E127" s="69" t="s">
        <v>135</v>
      </c>
      <c r="F127" s="74" t="s">
        <v>134</v>
      </c>
      <c r="G127" s="10"/>
      <c r="H127" s="18" t="str">
        <f t="shared" si="4"/>
        <v>Q5_9</v>
      </c>
      <c r="L127" s="3"/>
      <c r="M127" s="3"/>
      <c r="N127" s="3"/>
      <c r="O127" s="4"/>
      <c r="P127" s="4"/>
      <c r="Q127" s="4"/>
      <c r="R127" s="2" t="s">
        <v>22</v>
      </c>
      <c r="S127" s="2" t="s">
        <v>22</v>
      </c>
      <c r="T127" s="2" t="s">
        <v>12</v>
      </c>
      <c r="X127" s="11" t="str">
        <f t="shared" si="3"/>
        <v>insert into tblQuestion (SLNo, Qvar,Formname, Tablename, Qdescbng,Qdesceng,QType ,Qnext1,Qnext2, Qnext3, Qnext4, Qchoice1eng,Qchoice2eng,Qchoice3eng,Qchoice1Bng,Qchoice2Bng,Qchoice3Bng,Qrange1,Qrange2,DataType) values ('125', 'Q5_8','frmsinglechoice', 'tblMainQues','5.8 †ivMx wK cÖm‡ei Av‡M, cÖm‡ei mg‡q ev c‡i AÁvb n‡qwQj?','5.8 Did the patient become unconscious any time before, during or after the delivery?','','Q5_9','','', '','','','','','','',NULL,NULL,'nvarchar');</v>
      </c>
    </row>
    <row r="128" spans="1:24" s="2" customFormat="1" ht="15.75">
      <c r="A128" s="1">
        <v>126</v>
      </c>
      <c r="B128" s="26" t="s">
        <v>457</v>
      </c>
      <c r="C128" s="26" t="s">
        <v>262</v>
      </c>
      <c r="D128" s="1" t="s">
        <v>24</v>
      </c>
      <c r="E128" s="74" t="s">
        <v>147</v>
      </c>
      <c r="F128" s="74" t="s">
        <v>136</v>
      </c>
      <c r="G128" s="10"/>
      <c r="H128" s="18" t="str">
        <f t="shared" si="4"/>
        <v>Q5_10</v>
      </c>
      <c r="L128" s="3"/>
      <c r="M128" s="3"/>
      <c r="N128" s="3"/>
      <c r="O128" s="4"/>
      <c r="P128" s="4"/>
      <c r="Q128" s="4"/>
      <c r="R128" s="2" t="s">
        <v>22</v>
      </c>
      <c r="S128" s="2" t="s">
        <v>22</v>
      </c>
      <c r="T128" s="2" t="s">
        <v>12</v>
      </c>
      <c r="X128" s="11" t="str">
        <f t="shared" si="3"/>
        <v>insert into tblQuestion (SLNo, Qvar,Formname, Tablename, Qdescbng,Qdesceng,QType ,Qnext1,Qnext2, Qnext3, Qnext4, Qchoice1eng,Qchoice2eng,Qchoice3eng,Qchoice1Bng,Qchoice2Bng,Qchoice3Bng,Qrange1,Qrange2,DataType) values ('126', 'Q5_9','frmsinglechoice', 'tblMainQues','5.9 †ivMxi cÖm‡ei mgq Ab¨ ‡Kvb RwUjZv wQj wK?','5.9 Did the patient have any other complications during delivery?','','Q5_10','','', '','','','','','','',NULL,NULL,'nvarchar');</v>
      </c>
    </row>
    <row r="129" spans="1:24" s="2" customFormat="1" ht="15.75">
      <c r="A129" s="1">
        <v>127</v>
      </c>
      <c r="B129" s="26" t="s">
        <v>458</v>
      </c>
      <c r="C129" s="26" t="s">
        <v>263</v>
      </c>
      <c r="D129" s="1" t="s">
        <v>24</v>
      </c>
      <c r="E129" s="69" t="s">
        <v>138</v>
      </c>
      <c r="F129" s="76" t="s">
        <v>137</v>
      </c>
      <c r="G129" s="10"/>
      <c r="H129" s="18" t="str">
        <f t="shared" si="4"/>
        <v>Q5_11</v>
      </c>
      <c r="L129" s="3"/>
      <c r="M129" s="3"/>
      <c r="N129" s="3"/>
      <c r="O129" s="4"/>
      <c r="P129" s="4"/>
      <c r="Q129" s="4"/>
      <c r="R129" s="2" t="s">
        <v>22</v>
      </c>
      <c r="S129" s="2" t="s">
        <v>22</v>
      </c>
      <c r="T129" s="2" t="s">
        <v>12</v>
      </c>
      <c r="X129" s="11" t="str">
        <f t="shared" si="3"/>
        <v>insert into tblQuestion (SLNo, Qvar,Formname, Tablename, Qdescbng,Qdesceng,QType ,Qnext1,Qnext2, Qnext3, Qnext4, Qchoice1eng,Qchoice2eng,Qchoice3eng,Qchoice1Bng,Qchoice2Bng,Qchoice3Bng,Qrange1,Qrange2,DataType) values ('127', 'Q5_10','frmtext', 'tblMainQues','5.10 Ab¨ wK ai‡bi cÖme RwUjZv wQj?','5.10 What other complications did the patient have during delivery?','','Q5_11','','', '','','','','','','',NULL,NULL,'nvarchar');</v>
      </c>
    </row>
    <row r="130" spans="1:24" s="2" customFormat="1" ht="15.75">
      <c r="A130" s="1">
        <v>128</v>
      </c>
      <c r="B130" s="26" t="s">
        <v>459</v>
      </c>
      <c r="C130" s="26" t="s">
        <v>262</v>
      </c>
      <c r="D130" s="1" t="s">
        <v>24</v>
      </c>
      <c r="E130" s="69" t="s">
        <v>140</v>
      </c>
      <c r="F130" s="74" t="s">
        <v>139</v>
      </c>
      <c r="G130" s="10"/>
      <c r="H130" s="18" t="str">
        <f t="shared" si="4"/>
        <v>Q5_12</v>
      </c>
      <c r="L130" s="3"/>
      <c r="M130" s="3"/>
      <c r="N130" s="3"/>
      <c r="O130" s="4"/>
      <c r="P130" s="4"/>
      <c r="Q130" s="4"/>
      <c r="R130" s="2" t="s">
        <v>22</v>
      </c>
      <c r="S130" s="2" t="s">
        <v>22</v>
      </c>
      <c r="T130" s="2" t="s">
        <v>12</v>
      </c>
      <c r="X130" s="11" t="str">
        <f t="shared" si="3"/>
        <v>insert into tblQuestion (SLNo, Qvar,Formname, Tablename, Qdescbng,Qdesceng,QType ,Qnext1,Qnext2, Qnext3, Qnext4, Qchoice1eng,Qchoice2eng,Qchoice3eng,Qchoice1Bng,Qchoice2Bng,Qchoice3Bng,Qrange1,Qrange2,DataType) values ('128', 'Q5_11','frmsinglechoice', 'tblMainQues','5.11 GB M‡f© wK GKvwaK wkï wQj?','5.11 Was this a multiple pregnancy (twins, triplets, etc.)?','','Q5_12','','', '','','','','','','',NULL,NULL,'nvarchar');</v>
      </c>
    </row>
    <row r="131" spans="1:24" s="2" customFormat="1" ht="15.75">
      <c r="A131" s="1">
        <v>129</v>
      </c>
      <c r="B131" s="26" t="s">
        <v>460</v>
      </c>
      <c r="C131" s="26" t="s">
        <v>262</v>
      </c>
      <c r="D131" s="1" t="s">
        <v>24</v>
      </c>
      <c r="E131" s="69" t="s">
        <v>141</v>
      </c>
      <c r="F131" s="76" t="s">
        <v>142</v>
      </c>
      <c r="G131" s="10"/>
      <c r="H131" s="18" t="str">
        <f t="shared" si="4"/>
        <v>Q5_13</v>
      </c>
      <c r="L131" s="3"/>
      <c r="M131" s="3"/>
      <c r="N131" s="3"/>
      <c r="O131" s="4"/>
      <c r="P131" s="4"/>
      <c r="Q131" s="4"/>
      <c r="R131" s="2" t="s">
        <v>22</v>
      </c>
      <c r="S131" s="2" t="s">
        <v>22</v>
      </c>
      <c r="T131" s="2" t="s">
        <v>12</v>
      </c>
      <c r="X131" s="11" t="str">
        <f t="shared" ref="X131:X194" si="6">"insert into tblQuestion (SLNo, Qvar,Formname, Tablename, Qdescbng,Qdesceng,QType ,Qnext1,Qnext2, Qnext3, Qnext4, Qchoice1eng,Qchoice2eng,Qchoice3eng,Qchoice1Bng,Qchoice2Bng,Qchoice3Bng,Qrange1,Qrange2,DataType) values ('" &amp;A131&amp;"', '" &amp;B131&amp;"','" &amp;C131&amp;"', '" &amp;D131&amp;"','" &amp;E131&amp;"','" &amp;F131&amp;"','"&amp;G131&amp;"','"&amp;H131&amp;"','"&amp;I131&amp;"','"&amp;J131&amp;"', '"&amp;K131&amp;"','"&amp;L131&amp;"','"&amp;M131&amp;"','"&amp;N131&amp;"','"&amp;O131&amp;"','"&amp;P131&amp;"','"&amp;Q131&amp;"',"&amp;R131&amp;","&amp;S131&amp;",'"&amp;T131&amp;"');"</f>
        <v>insert into tblQuestion (SLNo, Qvar,Formname, Tablename, Qdescbng,Qdesceng,QType ,Qnext1,Qnext2, Qnext3, Qnext4, Qchoice1eng,Qchoice2eng,Qchoice3eng,Qchoice1Bng,Qchoice2Bng,Qchoice3Bng,Qrange1,Qrange2,DataType) values ('129', 'Q5_12','frmsinglechoice', 'tblMainQues','5.12 GB nvmcvZv‡j Mf ©cwiYwZ/cÖme n‡qwQj wK?','5.12 Did the pregnancy outcome/delivery occur at this hospital?','','Q5_13','','', '','','','','','','',NULL,NULL,'nvarchar');</v>
      </c>
    </row>
    <row r="132" spans="1:24" s="2" customFormat="1" ht="15.75">
      <c r="A132" s="1">
        <v>130</v>
      </c>
      <c r="B132" s="26" t="s">
        <v>461</v>
      </c>
      <c r="C132" s="26" t="s">
        <v>262</v>
      </c>
      <c r="D132" s="1" t="s">
        <v>24</v>
      </c>
      <c r="E132" s="69" t="s">
        <v>144</v>
      </c>
      <c r="F132" s="76" t="s">
        <v>143</v>
      </c>
      <c r="G132" s="10"/>
      <c r="H132" s="18" t="str">
        <f t="shared" si="4"/>
        <v>Q5_14</v>
      </c>
      <c r="L132" s="3"/>
      <c r="M132" s="3"/>
      <c r="N132" s="3"/>
      <c r="O132" s="4"/>
      <c r="P132" s="4"/>
      <c r="Q132" s="4"/>
      <c r="R132" s="2" t="s">
        <v>22</v>
      </c>
      <c r="S132" s="2" t="s">
        <v>22</v>
      </c>
      <c r="T132" s="2" t="s">
        <v>12</v>
      </c>
      <c r="X132" s="11" t="str">
        <f t="shared" si="6"/>
        <v>insert into tblQuestion (SLNo, Qvar,Formname, Tablename, Qdescbng,Qdesceng,QType ,Qnext1,Qnext2, Qnext3, Qnext4, Qchoice1eng,Qchoice2eng,Qchoice3eng,Qchoice1Bng,Qchoice2Bng,Qchoice3Bng,Qrange1,Qrange2,DataType) values ('130', 'Q5_13','frmsinglechoice', 'tblMainQues','5.13 wkïwUi bvfxi bvox †_‡K i³ msMÖn Kiv n‡qwQj wK?','5.13 Was cord blood collected during the delivery?','','Q5_14','','', '','','','','','','',NULL,NULL,'nvarchar');</v>
      </c>
    </row>
    <row r="133" spans="1:24" s="2" customFormat="1" ht="15.75">
      <c r="A133" s="1">
        <v>131</v>
      </c>
      <c r="B133" s="26" t="s">
        <v>462</v>
      </c>
      <c r="C133" s="26" t="s">
        <v>266</v>
      </c>
      <c r="D133" s="1" t="s">
        <v>24</v>
      </c>
      <c r="E133" s="70" t="s">
        <v>146</v>
      </c>
      <c r="F133" s="74" t="s">
        <v>145</v>
      </c>
      <c r="G133" s="10"/>
      <c r="H133" s="18" t="str">
        <f t="shared" si="4"/>
        <v>msg08</v>
      </c>
      <c r="L133" s="3"/>
      <c r="M133" s="3"/>
      <c r="N133" s="3"/>
      <c r="O133" s="4"/>
      <c r="P133" s="4"/>
      <c r="Q133" s="4"/>
      <c r="R133" s="2" t="s">
        <v>22</v>
      </c>
      <c r="S133" s="2" t="s">
        <v>22</v>
      </c>
      <c r="T133" s="2" t="s">
        <v>12</v>
      </c>
      <c r="X133" s="11" t="str">
        <f t="shared" si="6"/>
        <v>insert into tblQuestion (SLNo, Qvar,Formname, Tablename, Qdescbng,Qdesceng,QType ,Qnext1,Qnext2, Qnext3, Qnext4, Qchoice1eng,Qchoice2eng,Qchoice3eng,Qchoice1Bng,Qchoice2Bng,Qchoice3Bng,Qrange1,Qrange2,DataType) values ('131', 'Q5_14','frmdate', 'tblMainQues','5.14 bvfxi bvox †_‡K i³ msMÖ‡ni ZvwiL','5.14 Date of cord blood collection','','msg08','','', '','','','','','','',NULL,NULL,'nvarchar');</v>
      </c>
    </row>
    <row r="134" spans="1:24" s="2" customFormat="1">
      <c r="A134" s="1">
        <v>132</v>
      </c>
      <c r="B134" s="26" t="s">
        <v>463</v>
      </c>
      <c r="C134" s="26" t="s">
        <v>261</v>
      </c>
      <c r="D134" s="1" t="s">
        <v>24</v>
      </c>
      <c r="E134" s="77" t="s">
        <v>759</v>
      </c>
      <c r="F134" s="74" t="s">
        <v>758</v>
      </c>
      <c r="G134" s="10"/>
      <c r="H134" s="18" t="str">
        <f t="shared" ref="H134:H135" si="7">B135</f>
        <v>Q6_1</v>
      </c>
      <c r="L134" s="3"/>
      <c r="M134" s="3"/>
      <c r="N134" s="3"/>
      <c r="O134" s="4"/>
      <c r="P134" s="4"/>
      <c r="Q134" s="4"/>
      <c r="R134" s="2" t="s">
        <v>22</v>
      </c>
      <c r="S134" s="2" t="s">
        <v>22</v>
      </c>
      <c r="T134" s="2" t="s">
        <v>12</v>
      </c>
      <c r="X134" s="11" t="str">
        <f t="shared" si="6"/>
        <v>insert into tblQuestion (SLNo, Qvar,Formname, Tablename, Qdescbng,Qdesceng,QType ,Qnext1,Qnext2, Qnext3, Qnext4, Qchoice1eng,Qchoice2eng,Qchoice3eng,Qchoice1Bng,Qchoice2Bng,Qchoice3Bng,Qrange1,Qrange2,DataType) values ('132', 'msg08','frmmessage', 'tblMainQues','msM„nxZ i³ bg~bvi j¨ve‡iUwi djvdj (kyayygvÎ cÖvß eq¯‹ ‡`i Rb¨) ','Laboratory results of collected blood specimens (Only for adults)','','Q6_1','','', '','','','','','','',NULL,NULL,'nvarchar');</v>
      </c>
    </row>
    <row r="135" spans="1:24" s="2" customFormat="1" ht="15.75">
      <c r="A135" s="1">
        <v>133</v>
      </c>
      <c r="B135" s="26" t="s">
        <v>466</v>
      </c>
      <c r="C135" s="26" t="s">
        <v>276</v>
      </c>
      <c r="D135" s="1" t="s">
        <v>24</v>
      </c>
      <c r="E135" s="69" t="s">
        <v>148</v>
      </c>
      <c r="F135" s="76" t="s">
        <v>554</v>
      </c>
      <c r="G135" s="10"/>
      <c r="H135" s="18" t="str">
        <f t="shared" si="7"/>
        <v>Q6_2</v>
      </c>
      <c r="L135" s="3"/>
      <c r="M135" s="3"/>
      <c r="N135" s="3"/>
      <c r="O135" s="4"/>
      <c r="P135" s="4"/>
      <c r="Q135" s="4"/>
      <c r="R135" s="2" t="s">
        <v>22</v>
      </c>
      <c r="S135" s="2" t="s">
        <v>22</v>
      </c>
      <c r="T135" s="2" t="s">
        <v>12</v>
      </c>
      <c r="X135" s="11" t="str">
        <f t="shared" si="6"/>
        <v>insert into tblQuestion (SLNo, Qvar,Formname, Tablename, Qdescbng,Qdesceng,QType ,Qnext1,Qnext2, Qnext3, Qnext4, Qchoice1eng,Qchoice2eng,Qchoice3eng,Qchoice1Bng,Qchoice2Bng,Qchoice3Bng,Qrange1,Qrange2,DataType) values ('133', 'Q6_1','frmnumeric', 'tblMainQues','6.1 ‡ivMxi wmivg-wewjiæweb Gi cwigvY','6.1Serum billirubin level mg/dL','','Q6_2','','', '','','','','','','',NULL,NULL,'nvarchar');</v>
      </c>
    </row>
    <row r="136" spans="1:24" s="2" customFormat="1" ht="15.75">
      <c r="A136" s="1">
        <v>134</v>
      </c>
      <c r="B136" s="26" t="s">
        <v>467</v>
      </c>
      <c r="C136" s="26" t="s">
        <v>276</v>
      </c>
      <c r="D136" s="1" t="s">
        <v>24</v>
      </c>
      <c r="E136" s="69" t="s">
        <v>149</v>
      </c>
      <c r="F136" s="76" t="s">
        <v>555</v>
      </c>
      <c r="G136" s="10"/>
      <c r="H136" s="56" t="s">
        <v>464</v>
      </c>
      <c r="L136" s="3"/>
      <c r="M136" s="3"/>
      <c r="N136" s="3"/>
      <c r="O136" s="4"/>
      <c r="P136" s="4"/>
      <c r="Q136" s="4"/>
      <c r="R136" s="2" t="s">
        <v>22</v>
      </c>
      <c r="S136" s="2" t="s">
        <v>22</v>
      </c>
      <c r="T136" s="2" t="s">
        <v>12</v>
      </c>
      <c r="X136" s="11" t="str">
        <f t="shared" si="6"/>
        <v>insert into tblQuestion (SLNo, Qvar,Formname, Tablename, Qdescbng,Qdesceng,QType ,Qnext1,Qnext2, Qnext3, Qnext4, Qchoice1eng,Qchoice2eng,Qchoice3eng,Qchoice1Bng,Qchoice2Bng,Qchoice3Bng,Qrange1,Qrange2,DataType) values ('134', 'Q6_2','frmnumeric', 'tblMainQues','6.2 ‡ivMxi GmwRwcwU Gi cwigvY','6.2 SGPT (serum glutamic-pyruvic transaminase) level U/L','','physician','','', '','','','','','','',NULL,NULL,'nvarchar');</v>
      </c>
    </row>
    <row r="137" spans="1:24" s="2" customFormat="1" ht="15.75">
      <c r="A137" s="1">
        <v>135</v>
      </c>
      <c r="B137" s="56" t="s">
        <v>464</v>
      </c>
      <c r="C137" s="26" t="s">
        <v>263</v>
      </c>
      <c r="D137" s="1" t="s">
        <v>24</v>
      </c>
      <c r="E137" s="69" t="s">
        <v>150</v>
      </c>
      <c r="F137" s="78" t="s">
        <v>58</v>
      </c>
      <c r="G137" s="10"/>
      <c r="H137" s="51" t="s">
        <v>620</v>
      </c>
      <c r="L137" s="3"/>
      <c r="M137" s="3"/>
      <c r="N137" s="3"/>
      <c r="O137" s="4"/>
      <c r="P137" s="4"/>
      <c r="Q137" s="4"/>
      <c r="R137" s="2" t="s">
        <v>22</v>
      </c>
      <c r="S137" s="2" t="s">
        <v>22</v>
      </c>
      <c r="T137" s="2" t="s">
        <v>12</v>
      </c>
      <c r="X137" s="11" t="str">
        <f t="shared" si="6"/>
        <v>insert into tblQuestion (SLNo, Qvar,Formname, Tablename, Qdescbng,Qdesceng,QType ,Qnext1,Qnext2, Qnext3, Qnext4, Qchoice1eng,Qchoice2eng,Qchoice3eng,Qchoice1Bng,Qchoice2Bng,Qchoice3Bng,Qrange1,Qrange2,DataType) values ('135', 'physician','frmtext', 'tblMainQues','ZË¡veavb wPwKZ&amp;m†Ki bvg:','Name of surveillance physician: ','','findsection','','', '','','','','','','',NULL,NULL,'nvarchar');</v>
      </c>
    </row>
    <row r="138" spans="1:24" s="2" customFormat="1" ht="15.75">
      <c r="A138" s="1">
        <v>136</v>
      </c>
      <c r="B138" s="18" t="s">
        <v>617</v>
      </c>
      <c r="C138" s="26" t="s">
        <v>261</v>
      </c>
      <c r="D138" s="1" t="s">
        <v>24</v>
      </c>
      <c r="E138" s="69" t="s">
        <v>618</v>
      </c>
      <c r="F138" s="79" t="s">
        <v>619</v>
      </c>
      <c r="G138" s="10"/>
      <c r="H138" s="26" t="s">
        <v>560</v>
      </c>
      <c r="L138" s="3"/>
      <c r="M138" s="3"/>
      <c r="N138" s="3"/>
      <c r="O138" s="4"/>
      <c r="P138" s="4"/>
      <c r="Q138" s="4"/>
      <c r="R138" s="2" t="s">
        <v>22</v>
      </c>
      <c r="S138" s="2" t="s">
        <v>22</v>
      </c>
      <c r="T138" s="2" t="s">
        <v>12</v>
      </c>
      <c r="X138" s="11" t="str">
        <f t="shared" si="6"/>
        <v>insert into tblQuestion (SLNo, Qvar,Formname, Tablename, Qdescbng,Qdesceng,QType ,Qnext1,Qnext2, Qnext3, Qnext4, Qchoice1eng,Qchoice2eng,Qchoice3eng,Qchoice1Bng,Qchoice2Bng,Qchoice3Bng,Qrange1,Qrange2,DataType) values ('136', 'Dmsg01','frmmessage', 'tblMainQues','‡K&amp;Bm Bb‡fmwU‡Mkb dig- nvmcvZvj †_‡K Qvov cvIqvi mgq:  GB digwU nvmcvZvj †_‡K Qvov cvIqvi mgq M‡elYvq AskMÖnYKvix mKj †ivMx Ges M‡elYvq AskMÖnYKvix Mf©eZx gwnjv‡`i RxweZ Rb¥ ‡bqv †h‡Kvb wkïi †ÿ‡G m¤ú~©Y Kiæb|','Case Investigation Form- Hospital Discharge:  This form should be completed at hospital discharge for all enrolled patients and any live birth (neonate) to enrolled pregnant women. ','','QD1_4','','', '','','','','','','',NULL,NULL,'nvarchar');</v>
      </c>
    </row>
    <row r="139" spans="1:24" s="2" customFormat="1" ht="15.75">
      <c r="A139" s="1">
        <v>137</v>
      </c>
      <c r="B139" s="26" t="s">
        <v>560</v>
      </c>
      <c r="C139" s="26" t="s">
        <v>262</v>
      </c>
      <c r="D139" s="1" t="s">
        <v>24</v>
      </c>
      <c r="E139" s="69" t="s">
        <v>760</v>
      </c>
      <c r="F139" s="74" t="s">
        <v>761</v>
      </c>
      <c r="G139" s="10"/>
      <c r="H139" s="18" t="s">
        <v>588</v>
      </c>
      <c r="L139" s="3"/>
      <c r="M139" s="3"/>
      <c r="N139" s="3"/>
      <c r="O139" s="4"/>
      <c r="P139" s="4"/>
      <c r="Q139" s="4"/>
      <c r="R139" s="2" t="s">
        <v>22</v>
      </c>
      <c r="S139" s="2" t="s">
        <v>22</v>
      </c>
      <c r="T139" s="2" t="s">
        <v>12</v>
      </c>
      <c r="X139" s="11" t="str">
        <f t="shared" si="6"/>
        <v>insert into tblQuestion (SLNo, Qvar,Formname, Tablename, Qdescbng,Qdesceng,QType ,Qnext1,Qnext2, Qnext3, Qnext4, Qchoice1eng,Qchoice2eng,Qchoice3eng,Qchoice1Bng,Qchoice2Bng,Qchoice3Bng,Qrange1,Qrange2,DataType) values ('137', 'QD1_4','frmsinglechoice', 'tblMainQues','1.4 nvmcvZvj †_‡K QzwUi mgq †ivMxi Ae¯’v','1.4 Patient Outcome on Discharge','','QD1_5','','', '','','','','','','',NULL,NULL,'nvarchar');</v>
      </c>
    </row>
    <row r="140" spans="1:24" s="2" customFormat="1" ht="15.75">
      <c r="A140" s="1">
        <v>138</v>
      </c>
      <c r="B140" s="26" t="s">
        <v>572</v>
      </c>
      <c r="C140" s="26" t="s">
        <v>263</v>
      </c>
      <c r="D140" s="1" t="s">
        <v>24</v>
      </c>
      <c r="E140" s="69" t="s">
        <v>589</v>
      </c>
      <c r="F140" s="74" t="s">
        <v>590</v>
      </c>
      <c r="G140" s="10"/>
      <c r="H140" s="26" t="s">
        <v>563</v>
      </c>
      <c r="L140" s="3"/>
      <c r="M140" s="3"/>
      <c r="N140" s="3"/>
      <c r="O140" s="4"/>
      <c r="P140" s="4"/>
      <c r="Q140" s="4"/>
      <c r="R140" s="2" t="s">
        <v>22</v>
      </c>
      <c r="S140" s="2" t="s">
        <v>22</v>
      </c>
      <c r="T140" s="2" t="s">
        <v>12</v>
      </c>
      <c r="X140" s="11" t="str">
        <f t="shared" si="6"/>
        <v>insert into tblQuestion (SLNo, Qvar,Formname, Tablename, Qdescbng,Qdesceng,QType ,Qnext1,Qnext2, Qnext3, Qnext4, Qchoice1eng,Qchoice2eng,Qchoice3eng,Qchoice1Bng,Qchoice2Bng,Qchoice3Bng,Qrange1,Qrange2,DataType) values ('138', 'QD1_4Other','frmtext', 'tblMainQues','1.4 †nj_ ‡dwmwjwUi bvg:','1.4 Name of thefacility','','QD1_7','','', '','','','','','','',NULL,NULL,'nvarchar');</v>
      </c>
    </row>
    <row r="141" spans="1:24" s="2" customFormat="1" ht="15.75">
      <c r="A141" s="1">
        <v>139</v>
      </c>
      <c r="B141" s="26" t="s">
        <v>588</v>
      </c>
      <c r="C141" s="26" t="s">
        <v>263</v>
      </c>
      <c r="D141" s="1" t="s">
        <v>24</v>
      </c>
      <c r="E141" s="70" t="s">
        <v>591</v>
      </c>
      <c r="F141" s="74" t="s">
        <v>592</v>
      </c>
      <c r="G141" s="10"/>
      <c r="H141" s="18" t="s">
        <v>593</v>
      </c>
      <c r="I141" s="1"/>
      <c r="L141" s="3"/>
      <c r="M141" s="3"/>
      <c r="N141" s="3"/>
      <c r="O141" s="4"/>
      <c r="P141" s="4"/>
      <c r="Q141" s="4"/>
      <c r="R141" s="2" t="s">
        <v>22</v>
      </c>
      <c r="S141" s="2" t="s">
        <v>22</v>
      </c>
      <c r="T141" s="2" t="s">
        <v>12</v>
      </c>
      <c r="X141" s="11" t="str">
        <f t="shared" si="6"/>
        <v>insert into tblQuestion (SLNo, Qvar,Formname, Tablename, Qdescbng,Qdesceng,QType ,Qnext1,Qnext2, Qnext3, Qnext4, Qchoice1eng,Qchoice2eng,Qchoice3eng,Qchoice1Bng,Qchoice2Bng,Qchoice3Bng,Qrange1,Qrange2,DataType) values ('139', 'QD1_5','frmtext', 'tblMainQues','1.5 ZvrÿwYK g„Zz¨i KviY','1.5 Immediate Cause of Death','','QD1_6','','', '','','','','','','',NULL,NULL,'nvarchar');</v>
      </c>
    </row>
    <row r="142" spans="1:24" s="2" customFormat="1" ht="15.75">
      <c r="A142" s="1">
        <v>140</v>
      </c>
      <c r="B142" s="26" t="s">
        <v>593</v>
      </c>
      <c r="C142" s="26" t="s">
        <v>263</v>
      </c>
      <c r="D142" s="1" t="s">
        <v>24</v>
      </c>
      <c r="E142" s="69" t="s">
        <v>594</v>
      </c>
      <c r="F142" s="74" t="s">
        <v>595</v>
      </c>
      <c r="G142" s="10"/>
      <c r="H142" s="18" t="s">
        <v>563</v>
      </c>
      <c r="I142" s="1"/>
      <c r="L142" s="3"/>
      <c r="M142" s="3"/>
      <c r="N142" s="3"/>
      <c r="O142" s="4"/>
      <c r="P142" s="4"/>
      <c r="Q142" s="4"/>
      <c r="R142" s="2" t="s">
        <v>22</v>
      </c>
      <c r="S142" s="2" t="s">
        <v>22</v>
      </c>
      <c r="T142" s="2" t="s">
        <v>12</v>
      </c>
      <c r="X142" s="11" t="str">
        <f t="shared" si="6"/>
        <v>insert into tblQuestion (SLNo, Qvar,Formname, Tablename, Qdescbng,Qdesceng,QType ,Qnext1,Qnext2, Qnext3, Qnext4, Qchoice1eng,Qchoice2eng,Qchoice3eng,Qchoice1Bng,Qchoice2Bng,Qchoice3Bng,Qrange1,Qrange2,DataType) values ('140', 'QD1_6','frmtext', 'tblMainQues','1.6 g„Zz¨i AšÍ©wbwnZ KviY','1.6 Underlying Cause of Death','','QD1_7','','', '','','','','','','',NULL,NULL,'nvarchar');</v>
      </c>
    </row>
    <row r="143" spans="1:24" s="2" customFormat="1" ht="15.75">
      <c r="A143" s="1">
        <v>141</v>
      </c>
      <c r="B143" s="26" t="s">
        <v>563</v>
      </c>
      <c r="C143" s="26" t="s">
        <v>266</v>
      </c>
      <c r="D143" s="1" t="s">
        <v>24</v>
      </c>
      <c r="E143" s="69" t="s">
        <v>596</v>
      </c>
      <c r="F143" s="74" t="s">
        <v>597</v>
      </c>
      <c r="G143" s="10"/>
      <c r="H143" s="18" t="s">
        <v>577</v>
      </c>
      <c r="I143" s="1"/>
      <c r="L143" s="3"/>
      <c r="M143" s="3"/>
      <c r="N143" s="3"/>
      <c r="O143" s="4"/>
      <c r="P143" s="4"/>
      <c r="Q143" s="4"/>
      <c r="R143" s="2" t="s">
        <v>22</v>
      </c>
      <c r="S143" s="2" t="s">
        <v>22</v>
      </c>
      <c r="T143" s="2" t="s">
        <v>12</v>
      </c>
      <c r="X143" s="11" t="str">
        <f t="shared" si="6"/>
        <v>insert into tblQuestion (SLNo, Qvar,Formname, Tablename, Qdescbng,Qdesceng,QType ,Qnext1,Qnext2, Qnext3, Qnext4, Qchoice1eng,Qchoice2eng,Qchoice3eng,Qchoice1Bng,Qchoice2Bng,Qchoice3Bng,Qrange1,Qrange2,DataType) values ('141', 'QD1_7','frmdate', 'tblMainQues','1.7. nvmcvZvj †_‡K Qvov cvIqvi/ g„Zz¨i ZvwiL','1.7. Date of Discharge/Death','','QD1_8','','', '','','','','','','',NULL,NULL,'nvarchar');</v>
      </c>
    </row>
    <row r="144" spans="1:24" s="2" customFormat="1" ht="47.25">
      <c r="A144" s="1">
        <v>142</v>
      </c>
      <c r="B144" s="26" t="s">
        <v>577</v>
      </c>
      <c r="C144" s="26" t="s">
        <v>262</v>
      </c>
      <c r="D144" s="1" t="s">
        <v>24</v>
      </c>
      <c r="E144" s="71" t="s">
        <v>762</v>
      </c>
      <c r="F144" s="75" t="s">
        <v>764</v>
      </c>
      <c r="G144" s="10"/>
      <c r="H144" s="18" t="s">
        <v>582</v>
      </c>
      <c r="L144" s="3"/>
      <c r="M144" s="3"/>
      <c r="N144" s="3"/>
      <c r="O144" s="4"/>
      <c r="P144" s="4"/>
      <c r="Q144" s="4"/>
      <c r="R144" s="2" t="s">
        <v>22</v>
      </c>
      <c r="S144" s="2" t="s">
        <v>22</v>
      </c>
      <c r="T144" s="2" t="s">
        <v>12</v>
      </c>
      <c r="X144" s="11" t="str">
        <f t="shared" si="6"/>
        <v>insert into tblQuestion (SLNo, Qvar,Formname, Tablename, Qdescbng,Qdesceng,QType ,Qnext1,Qnext2, Qnext3, Qnext4, Qchoice1eng,Qchoice2eng,Qchoice3eng,Qchoice1Bng,Qchoice2Bng,Qchoice3Bng,Qrange1,Qrange2,DataType) values ('142', 'QD1_8','frmsinglechoice', 'tblMainQues','1.8 nvmcvZvj †_‡K Qvov cvIqvi/ g„Zz¨i mgq wK †ivMxwUi RwÛm wQj? ','1.8 On discharge/death, does the patient have yellow skin or eyes (jaundice)?','','QD1_9','','', '','','','','','','',NULL,NULL,'nvarchar');</v>
      </c>
    </row>
    <row r="145" spans="1:24" s="2" customFormat="1" ht="45">
      <c r="A145" s="1">
        <v>143</v>
      </c>
      <c r="B145" s="26" t="s">
        <v>582</v>
      </c>
      <c r="C145" s="26" t="s">
        <v>262</v>
      </c>
      <c r="D145" s="1" t="s">
        <v>24</v>
      </c>
      <c r="E145" s="71" t="s">
        <v>765</v>
      </c>
      <c r="F145" s="15" t="s">
        <v>763</v>
      </c>
      <c r="G145" s="10"/>
      <c r="H145" s="18" t="s">
        <v>598</v>
      </c>
      <c r="I145" s="1"/>
      <c r="L145" s="3"/>
      <c r="M145" s="3"/>
      <c r="N145" s="3"/>
      <c r="O145" s="4"/>
      <c r="P145" s="4"/>
      <c r="Q145" s="4"/>
      <c r="R145" s="2" t="s">
        <v>22</v>
      </c>
      <c r="S145" s="2" t="s">
        <v>22</v>
      </c>
      <c r="T145" s="2" t="s">
        <v>12</v>
      </c>
      <c r="X145" s="11" t="str">
        <f t="shared" si="6"/>
        <v>insert into tblQuestion (SLNo, Qvar,Formname, Tablename, Qdescbng,Qdesceng,QType ,Qnext1,Qnext2, Qnext3, Qnext4, Qchoice1eng,Qchoice2eng,Qchoice3eng,Qchoice1Bng,Qchoice2Bng,Qchoice3Bng,Qrange1,Qrange2,DataType) values ('143', 'QD1_9','frmsinglechoice', 'tblMainQues','1.9 nvmcvZvj †_‡K Qvov cvIqvi mgq †ivMxwUi  eo ai‡bi †Kvb Amy¯’Zv ev jÿY   we`¨gvb wQj wK?','1.9 In adition to jaundice does the patient have any major illness/findings on discharge?','','QD1_10','','', '','','','','','','',NULL,NULL,'nvarchar');</v>
      </c>
    </row>
    <row r="146" spans="1:24" s="2" customFormat="1" ht="31.5">
      <c r="A146" s="1">
        <v>144</v>
      </c>
      <c r="B146" s="26" t="s">
        <v>598</v>
      </c>
      <c r="C146" s="26" t="s">
        <v>263</v>
      </c>
      <c r="D146" s="1" t="s">
        <v>24</v>
      </c>
      <c r="E146" s="72" t="s">
        <v>599</v>
      </c>
      <c r="F146" s="15" t="s">
        <v>600</v>
      </c>
      <c r="G146" s="10"/>
      <c r="H146" s="18" t="s">
        <v>601</v>
      </c>
      <c r="L146" s="3"/>
      <c r="M146" s="3"/>
      <c r="N146" s="3"/>
      <c r="O146" s="4"/>
      <c r="P146" s="4"/>
      <c r="Q146" s="4"/>
      <c r="R146" s="2" t="s">
        <v>22</v>
      </c>
      <c r="S146" s="2" t="s">
        <v>22</v>
      </c>
      <c r="T146" s="2" t="s">
        <v>12</v>
      </c>
      <c r="X146" s="11" t="str">
        <f t="shared" si="6"/>
        <v>insert into tblQuestion (SLNo, Qvar,Formname, Tablename, Qdescbng,Qdesceng,QType ,Qnext1,Qnext2, Qnext3, Qnext4, Qchoice1eng,Qchoice2eng,Qchoice3eng,Qchoice1Bng,Qchoice2Bng,Qchoice3Bng,Qrange1,Qrange2,DataType) values ('144', 'QD1_10','frmtext', 'tblMainQues','1.10 nvmcvZvj †_‡K Qvov cvIqvi mgq wK ai‡bi Amy¯’Zv ev jÿY   we`¨gvb wQj?','1.10 What are the major illness/findings present on discharge?','','Dmsg02','','', '','','','','','','',NULL,NULL,'nvarchar');</v>
      </c>
    </row>
    <row r="147" spans="1:24" s="2" customFormat="1" ht="19.5">
      <c r="A147" s="1">
        <v>145</v>
      </c>
      <c r="B147" s="18" t="s">
        <v>601</v>
      </c>
      <c r="C147" s="26" t="s">
        <v>261</v>
      </c>
      <c r="D147" s="1" t="s">
        <v>24</v>
      </c>
      <c r="E147" s="69" t="s">
        <v>766</v>
      </c>
      <c r="F147" s="74" t="s">
        <v>767</v>
      </c>
      <c r="G147" s="10"/>
      <c r="H147" s="18" t="s">
        <v>584</v>
      </c>
      <c r="L147" s="3"/>
      <c r="M147" s="3"/>
      <c r="N147" s="3"/>
      <c r="O147" s="14"/>
      <c r="P147" s="14"/>
      <c r="Q147" s="4"/>
      <c r="R147" s="2" t="s">
        <v>22</v>
      </c>
      <c r="S147" s="2" t="s">
        <v>22</v>
      </c>
      <c r="T147" s="2" t="s">
        <v>12</v>
      </c>
      <c r="X147" s="11" t="str">
        <f t="shared" si="6"/>
        <v>insert into tblQuestion (SLNo, Qvar,Formname, Tablename, Qdescbng,Qdesceng,QType ,Qnext1,Qnext2, Qnext3, Qnext4, Qchoice1eng,Qchoice2eng,Qchoice3eng,Qchoice1Bng,Qchoice2Bng,Qchoice3Bng,Qrange1,Qrange2,DataType) values ('145', 'Dmsg02','frmmessage', 'tblMainQues','†h ‡Kvb mg‡q wK †ivMxwUi bx‡Pi †KvbUv wQj? ','At any time did the patient experience ','','QD2_1','','', '','','','','','','',NULL,NULL,'nvarchar');</v>
      </c>
    </row>
    <row r="148" spans="1:24" s="2" customFormat="1" ht="19.5">
      <c r="A148" s="1">
        <v>146</v>
      </c>
      <c r="B148" s="26" t="s">
        <v>584</v>
      </c>
      <c r="C148" s="26" t="s">
        <v>262</v>
      </c>
      <c r="D148" s="1" t="s">
        <v>24</v>
      </c>
      <c r="E148" s="69" t="s">
        <v>602</v>
      </c>
      <c r="F148" s="74" t="s">
        <v>603</v>
      </c>
      <c r="G148" s="10"/>
      <c r="H148" s="18" t="s">
        <v>586</v>
      </c>
      <c r="L148" s="3"/>
      <c r="M148" s="3"/>
      <c r="N148" s="3"/>
      <c r="O148" s="14"/>
      <c r="P148" s="14"/>
      <c r="Q148" s="4"/>
      <c r="R148" s="2" t="s">
        <v>22</v>
      </c>
      <c r="S148" s="2" t="s">
        <v>22</v>
      </c>
      <c r="T148" s="2" t="s">
        <v>12</v>
      </c>
      <c r="X148" s="11" t="str">
        <f t="shared" si="6"/>
        <v>insert into tblQuestion (SLNo, Qvar,Formname, Tablename, Qdescbng,Qdesceng,QType ,Qnext1,Qnext2, Qnext3, Qnext4, Qchoice1eng,Qchoice2eng,Qchoice3eng,Qchoice1Bng,Qchoice2Bng,Qchoice3Bng,Qrange1,Qrange2,DataType) values ('146', 'QD2_1','frmsinglechoice', 'tblMainQues','2.1 AwZwi³ ev A¯^vfvweK i³ ÿib','2.1 Excessive or unusual bleeding','','QD2_2','','', '','','','','','','',NULL,NULL,'nvarchar');</v>
      </c>
    </row>
    <row r="149" spans="1:24" s="2" customFormat="1" ht="15.75">
      <c r="A149" s="1">
        <v>147</v>
      </c>
      <c r="B149" s="26" t="s">
        <v>586</v>
      </c>
      <c r="C149" s="26" t="s">
        <v>262</v>
      </c>
      <c r="D149" s="1" t="s">
        <v>24</v>
      </c>
      <c r="E149" s="69" t="s">
        <v>604</v>
      </c>
      <c r="F149" s="74" t="s">
        <v>605</v>
      </c>
      <c r="G149" s="10"/>
      <c r="H149" s="18" t="s">
        <v>606</v>
      </c>
      <c r="L149" s="3"/>
      <c r="M149" s="3"/>
      <c r="N149" s="3"/>
      <c r="O149" s="4"/>
      <c r="P149" s="4"/>
      <c r="Q149" s="4"/>
      <c r="R149" s="2" t="s">
        <v>22</v>
      </c>
      <c r="S149" s="2" t="s">
        <v>22</v>
      </c>
      <c r="T149" s="2" t="s">
        <v>12</v>
      </c>
      <c r="X149" s="11" t="str">
        <f t="shared" si="6"/>
        <v>insert into tblQuestion (SLNo, Qvar,Formname, Tablename, Qdescbng,Qdesceng,QType ,Qnext1,Qnext2, Qnext3, Qnext4, Qchoice1eng,Qchoice2eng,Qchoice3eng,Qchoice1Bng,Qchoice2Bng,Qchoice3Bng,Qrange1,Qrange2,DataType) values ('147', 'QD2_2','frmsinglechoice', 'tblMainQues','2.2 n¨uv n‡j, i³ mb&amp;Pv&amp;jb Kiv n‡qwQj wK?','2.2 If yes, was blood transfused?','','QD2_3','','', '','','','','','','',NULL,NULL,'nvarchar');</v>
      </c>
    </row>
    <row r="150" spans="1:24" s="2" customFormat="1" ht="15.75">
      <c r="A150" s="1">
        <v>148</v>
      </c>
      <c r="B150" s="26" t="s">
        <v>606</v>
      </c>
      <c r="C150" s="26" t="s">
        <v>276</v>
      </c>
      <c r="D150" s="1" t="s">
        <v>24</v>
      </c>
      <c r="E150" s="69" t="s">
        <v>792</v>
      </c>
      <c r="F150" s="74" t="s">
        <v>791</v>
      </c>
      <c r="G150" s="10"/>
      <c r="H150" s="18" t="s">
        <v>585</v>
      </c>
      <c r="L150" s="3"/>
      <c r="M150" s="3"/>
      <c r="N150" s="3"/>
      <c r="O150" s="4"/>
      <c r="P150" s="4"/>
      <c r="Q150" s="4"/>
      <c r="R150" s="2" t="s">
        <v>22</v>
      </c>
      <c r="S150" s="2" t="s">
        <v>22</v>
      </c>
      <c r="T150" s="2" t="s">
        <v>12</v>
      </c>
      <c r="X150" s="11" t="str">
        <f t="shared" si="6"/>
        <v>insert into tblQuestion (SLNo, Qvar,Formname, Tablename, Qdescbng,Qdesceng,QType ,Qnext1,Qnext2, Qnext3, Qnext4, Qchoice1eng,Qchoice2eng,Qchoice3eng,Qchoice1Bng,Qchoice2Bng,Qchoice3Bng,Qrange1,Qrange2,DataType) values ('148', 'QD2_3','frmnumeric', 'tblMainQues','2.3 KZ BDwbU (Rvwbbv n‡j 77wjLyb) ','2.3 Number of Units (77 if Don’t Know)','','QD2_4','','', '','','','','','','',NULL,NULL,'nvarchar');</v>
      </c>
    </row>
    <row r="151" spans="1:24" s="2" customFormat="1" ht="15.75">
      <c r="A151" s="1">
        <v>149</v>
      </c>
      <c r="B151" s="26" t="s">
        <v>585</v>
      </c>
      <c r="C151" s="26" t="s">
        <v>262</v>
      </c>
      <c r="D151" s="1" t="s">
        <v>24</v>
      </c>
      <c r="E151" s="69" t="s">
        <v>607</v>
      </c>
      <c r="F151" s="74" t="s">
        <v>608</v>
      </c>
      <c r="G151" s="10"/>
      <c r="H151" s="18" t="s">
        <v>587</v>
      </c>
      <c r="L151" s="3"/>
      <c r="M151" s="3"/>
      <c r="N151" s="3"/>
      <c r="O151" s="4"/>
      <c r="P151" s="4"/>
      <c r="Q151" s="4"/>
      <c r="R151" s="2" t="s">
        <v>22</v>
      </c>
      <c r="S151" s="2" t="s">
        <v>22</v>
      </c>
      <c r="T151" s="2" t="s">
        <v>12</v>
      </c>
      <c r="X151" s="11" t="str">
        <f t="shared" si="6"/>
        <v>insert into tblQuestion (SLNo, Qvar,Formname, Tablename, Qdescbng,Qdesceng,QType ,Qnext1,Qnext2, Qnext3, Qnext4, Qchoice1eng,Qchoice2eng,Qchoice3eng,Qchoice1Bng,Qchoice2Bng,Qchoice3Bng,Qrange1,Qrange2,DataType) values ('149', 'QD2_4','frmsinglechoice', 'tblMainQues','2.4 wLuPywb','2.4 Convulsions','','QD2_5','','', '','','','','','','',NULL,NULL,'nvarchar');</v>
      </c>
    </row>
    <row r="152" spans="1:24" s="2" customFormat="1" ht="15.75">
      <c r="A152" s="1">
        <v>150</v>
      </c>
      <c r="B152" s="26" t="s">
        <v>587</v>
      </c>
      <c r="C152" s="26" t="s">
        <v>262</v>
      </c>
      <c r="D152" s="1" t="s">
        <v>24</v>
      </c>
      <c r="E152" s="69" t="s">
        <v>609</v>
      </c>
      <c r="F152" s="74" t="s">
        <v>610</v>
      </c>
      <c r="G152" s="10"/>
      <c r="H152" s="56" t="s">
        <v>611</v>
      </c>
      <c r="L152" s="3"/>
      <c r="M152" s="3"/>
      <c r="N152" s="3"/>
      <c r="O152" s="4"/>
      <c r="P152" s="4"/>
      <c r="Q152" s="4"/>
      <c r="R152" s="2" t="s">
        <v>22</v>
      </c>
      <c r="S152" s="2" t="s">
        <v>22</v>
      </c>
      <c r="T152" s="2" t="s">
        <v>12</v>
      </c>
      <c r="X152" s="11" t="str">
        <f t="shared" si="6"/>
        <v>insert into tblQuestion (SLNo, Qvar,Formname, Tablename, Qdescbng,Qdesceng,QType ,Qnext1,Qnext2, Qnext3, Qnext4, Qchoice1eng,Qchoice2eng,Qchoice3eng,Qchoice1Bng,Qchoice2Bng,Qchoice3Bng,Qrange1,Qrange2,DataType) values ('150', 'QD2_5','frmsinglechoice', 'tblMainQues','2.5 Aávbfve','2.5 Unconsciousness','','Dphysician','','', '','','','','','','',NULL,NULL,'nvarchar');</v>
      </c>
    </row>
    <row r="153" spans="1:24" s="2" customFormat="1" ht="15.75">
      <c r="A153" s="1">
        <v>151</v>
      </c>
      <c r="B153" s="56" t="s">
        <v>611</v>
      </c>
      <c r="C153" s="26" t="s">
        <v>263</v>
      </c>
      <c r="D153" s="1" t="s">
        <v>24</v>
      </c>
      <c r="E153" s="69" t="s">
        <v>150</v>
      </c>
      <c r="F153" s="78" t="s">
        <v>58</v>
      </c>
      <c r="G153" s="10"/>
      <c r="H153" s="18" t="s">
        <v>612</v>
      </c>
      <c r="L153" s="3"/>
      <c r="M153" s="3"/>
      <c r="N153" s="3"/>
      <c r="O153" s="4"/>
      <c r="P153" s="4"/>
      <c r="Q153" s="4"/>
      <c r="R153" s="2" t="s">
        <v>22</v>
      </c>
      <c r="S153" s="2" t="s">
        <v>22</v>
      </c>
      <c r="T153" s="2" t="s">
        <v>12</v>
      </c>
      <c r="X153" s="11" t="str">
        <f t="shared" si="6"/>
        <v>insert into tblQuestion (SLNo, Qvar,Formname, Tablename, Qdescbng,Qdesceng,QType ,Qnext1,Qnext2, Qnext3, Qnext4, Qchoice1eng,Qchoice2eng,Qchoice3eng,Qchoice1Bng,Qchoice2Bng,Qchoice3Bng,Qrange1,Qrange2,DataType) values ('151', 'Dphysician','frmtext', 'tblMainQues','ZË¡veavb wPwKZ&amp;m†Ki bvg:','Name of surveillance physician: ','','Dinterviewdt','','', '','','','','','','',NULL,NULL,'nvarchar');</v>
      </c>
    </row>
    <row r="154" spans="1:24" s="2" customFormat="1">
      <c r="A154" s="1">
        <v>152</v>
      </c>
      <c r="B154" s="26" t="s">
        <v>612</v>
      </c>
      <c r="C154" s="26" t="s">
        <v>266</v>
      </c>
      <c r="D154" s="1" t="s">
        <v>24</v>
      </c>
      <c r="E154" s="80" t="s">
        <v>616</v>
      </c>
      <c r="F154" s="75" t="s">
        <v>615</v>
      </c>
      <c r="G154" s="10"/>
      <c r="H154" s="18" t="s">
        <v>498</v>
      </c>
      <c r="L154" s="3"/>
      <c r="M154" s="3"/>
      <c r="N154" s="3"/>
      <c r="O154" s="4"/>
      <c r="P154" s="4"/>
      <c r="Q154" s="4"/>
      <c r="R154" s="2" t="s">
        <v>22</v>
      </c>
      <c r="S154" s="2" t="s">
        <v>22</v>
      </c>
      <c r="T154" s="2" t="s">
        <v>12</v>
      </c>
      <c r="X154" s="11" t="str">
        <f t="shared" si="6"/>
        <v>insert into tblQuestion (SLNo, Qvar,Formname, Tablename, Qdescbng,Qdesceng,QType ,Qnext1,Qnext2, Qnext3, Qnext4, Qchoice1eng,Qchoice2eng,Qchoice3eng,Qchoice1Bng,Qchoice2Bng,Qchoice3Bng,Qrange1,Qrange2,DataType) values ('152', 'Dinterviewdt','frmdate', 'tblMainQues','wWmPvR©  mv¶vrKvi M«n‡bi ZvwiL:','Discharge Interview date:     ','','comments','','', '','','','','','','',NULL,NULL,'nvarchar');</v>
      </c>
    </row>
    <row r="155" spans="1:24" s="2" customFormat="1">
      <c r="A155" s="1">
        <v>153</v>
      </c>
      <c r="B155" s="18" t="s">
        <v>498</v>
      </c>
      <c r="C155" s="26" t="s">
        <v>263</v>
      </c>
      <c r="D155" s="1" t="s">
        <v>24</v>
      </c>
      <c r="E155" s="80" t="s">
        <v>34</v>
      </c>
      <c r="F155" s="75" t="s">
        <v>33</v>
      </c>
      <c r="G155" s="10"/>
      <c r="H155" s="51" t="s">
        <v>620</v>
      </c>
      <c r="L155" s="3"/>
      <c r="M155" s="3"/>
      <c r="N155" s="3"/>
      <c r="O155" s="4"/>
      <c r="P155" s="4"/>
      <c r="Q155" s="4"/>
      <c r="R155" s="2" t="s">
        <v>22</v>
      </c>
      <c r="S155" s="2" t="s">
        <v>22</v>
      </c>
      <c r="T155" s="2" t="s">
        <v>12</v>
      </c>
      <c r="X155" s="11" t="str">
        <f t="shared" si="6"/>
        <v>insert into tblQuestion (SLNo, Qvar,Formname, Tablename, Qdescbng,Qdesceng,QType ,Qnext1,Qnext2, Qnext3, Qnext4, Qchoice1eng,Qchoice2eng,Qchoice3eng,Qchoice1Bng,Qchoice2Bng,Qchoice3Bng,Qrange1,Qrange2,DataType) values ('153', 'comments','frmtext', 'tblMainQues','gšÍe¨','Comment','','findsection','','', '','','','','','','',NULL,NULL,'nvarchar');</v>
      </c>
    </row>
    <row r="156" spans="1:24" s="2" customFormat="1" ht="30">
      <c r="A156" s="1">
        <v>154</v>
      </c>
      <c r="B156" s="47" t="s">
        <v>702</v>
      </c>
      <c r="C156" s="47" t="s">
        <v>720</v>
      </c>
      <c r="D156" s="40" t="s">
        <v>703</v>
      </c>
      <c r="E156" s="81" t="s">
        <v>700</v>
      </c>
      <c r="F156" s="46" t="s">
        <v>701</v>
      </c>
      <c r="G156" s="44"/>
      <c r="H156" s="47" t="s">
        <v>623</v>
      </c>
      <c r="I156" s="41"/>
      <c r="J156" s="41"/>
      <c r="K156" s="41"/>
      <c r="L156" s="42"/>
      <c r="M156" s="42"/>
      <c r="N156" s="42"/>
      <c r="O156" s="43"/>
      <c r="P156" s="43"/>
      <c r="Q156" s="43"/>
      <c r="R156" s="41" t="s">
        <v>22</v>
      </c>
      <c r="S156" s="41" t="s">
        <v>22</v>
      </c>
      <c r="T156" s="41" t="s">
        <v>12</v>
      </c>
      <c r="U156" s="41"/>
      <c r="V156" s="41"/>
      <c r="W156" s="41"/>
      <c r="X156" s="11" t="str">
        <f t="shared" si="6"/>
        <v>insert into tblQuestion (SLNo, Qvar,Formname, Tablename, Qdescbng,Qdesceng,QType ,Qnext1,Qnext2, Qnext3, Qnext4, Qchoice1eng,Qchoice2eng,Qchoice3eng,Qchoice1Bng,Qchoice2Bng,Qchoice3Bng,Qrange1,Qrange2,DataType) values ('154', 'NeonateID','frmneonatelinfo', 'tblNeonate','beRvZ‡Ki  AvBwW bs:','Neonate Identification number (NID):','','Nmsg01','','', '','','','','','','',NULL,NULL,'nvarchar');</v>
      </c>
    </row>
    <row r="157" spans="1:24" s="2" customFormat="1" ht="375">
      <c r="A157" s="1">
        <v>155</v>
      </c>
      <c r="B157" s="47" t="s">
        <v>623</v>
      </c>
      <c r="C157" s="50" t="s">
        <v>261</v>
      </c>
      <c r="D157" s="40" t="s">
        <v>703</v>
      </c>
      <c r="E157" s="81" t="s">
        <v>624</v>
      </c>
      <c r="F157" s="46" t="s">
        <v>625</v>
      </c>
      <c r="G157" s="44"/>
      <c r="H157" s="47" t="s">
        <v>626</v>
      </c>
      <c r="I157" s="41"/>
      <c r="J157" s="41"/>
      <c r="K157" s="41"/>
      <c r="L157" s="42"/>
      <c r="M157" s="42"/>
      <c r="N157" s="42"/>
      <c r="O157" s="43"/>
      <c r="P157" s="43"/>
      <c r="Q157" s="43"/>
      <c r="R157" s="41" t="s">
        <v>22</v>
      </c>
      <c r="S157" s="41" t="s">
        <v>22</v>
      </c>
      <c r="T157" s="41" t="s">
        <v>12</v>
      </c>
      <c r="U157" s="41"/>
      <c r="V157" s="41"/>
      <c r="W157" s="41"/>
      <c r="X157" s="11" t="str">
        <f t="shared" si="6"/>
        <v>insert into tblQuestion (SLNo, Qvar,Formname, Tablename, Qdescbng,Qdesceng,QType ,Qnext1,Qnext2, Qnext3, Qnext4, Qchoice1eng,Qchoice2eng,Qchoice3eng,Qchoice1Bng,Qchoice2Bng,Qchoice3Bng,Qrange1,Qrange2,DataType) values ('155', 'Nmsg01','frmmessage', 'tblNeonate','M‡elYvi bvg t evsjv‡`‡k †ncvUvBwUm-B †iv‡Mi Kvi‡Y msNwUZ cÖvc&amp;&amp;&amp;Íeq¯‹ , gv I beRvZ‡Ki g„Zz¨i nvi wbY©q| (¯^jc‡gqv`x RwÛm Gi msÁv t hw` 6 gv‡mi Kg mgq hver †ivMxi †PvL A_ev Pvgov njy` _v‡K)  †hvM¨ wkïmg~nt
1) M‡elYvq wbew›aZ Mf©eZx gv‡qi wkïiv hviv GB nvmcvZv‡j Rb¥ wb‡q‡Q|
2) M‡elYvq wbew›aZ gv‡qi wkïiv hviv MZ Qq mßv‡ni g‡a¨ Rb¥ wb‡q‡Q|','Estimating the incidence of adult, maternal, and neonatal deaths from hepatitis E virus (HEV) in Bangladesh  (Case definition of acute jaundice: acute jaundice will be defined as having either yellow eyes or skin for less than six months)  [This form is to be completed for any live birth to enrolled women with acute jaundice either:
1. Delivered in this hospital after the mother’s enrolment or 
2.  Delivered within the six weeks prior to mother’s enrolment (at any location).
In case of multiple live births, fill out this form for each baby. The neonate identification numbers (NID) will be different but mother’s identification number (PID) will be the same]
Eligible Babies:  
  1) Babies born in the hospital to enrolled pregnant women
2) Babies born within the last six weeks to enrolled women','','Nmsg02','','', '','','','','','','',NULL,NULL,'nvarchar');</v>
      </c>
    </row>
    <row r="158" spans="1:24" s="2" customFormat="1" ht="15.75">
      <c r="A158" s="1">
        <v>156</v>
      </c>
      <c r="B158" s="47" t="s">
        <v>626</v>
      </c>
      <c r="C158" s="50" t="s">
        <v>261</v>
      </c>
      <c r="D158" s="40" t="s">
        <v>703</v>
      </c>
      <c r="E158" s="82" t="s">
        <v>627</v>
      </c>
      <c r="F158" s="73" t="s">
        <v>628</v>
      </c>
      <c r="G158" s="44"/>
      <c r="H158" s="57" t="s">
        <v>699</v>
      </c>
      <c r="I158" s="41"/>
      <c r="J158" s="41"/>
      <c r="K158" s="41"/>
      <c r="L158" s="42"/>
      <c r="M158" s="42"/>
      <c r="N158" s="42"/>
      <c r="O158" s="43"/>
      <c r="P158" s="43"/>
      <c r="Q158" s="43"/>
      <c r="R158" s="41" t="s">
        <v>22</v>
      </c>
      <c r="S158" s="41" t="s">
        <v>22</v>
      </c>
      <c r="T158" s="41" t="s">
        <v>12</v>
      </c>
      <c r="U158" s="41"/>
      <c r="V158" s="41"/>
      <c r="W158" s="41"/>
      <c r="X158" s="11" t="str">
        <f t="shared" si="6"/>
        <v>insert into tblQuestion (SLNo, Qvar,Formname, Tablename, Qdescbng,Qdesceng,QType ,Qnext1,Qnext2, Qnext3, Qnext4, Qchoice1eng,Qchoice2eng,Qchoice3eng,Qchoice1Bng,Qchoice2Bng,Qchoice3Bng,Qrange1,Qrange2,DataType) values ('156', 'Nmsg02','frmmessage', 'tblNeonate','beRvZ‡Ki BwZnvm Ges mbv³KiY Z_¨','Identification and history of the newborn baby ','','Ninterviewdt','','', '','','','','','','',NULL,NULL,'nvarchar');</v>
      </c>
    </row>
    <row r="159" spans="1:24" s="2" customFormat="1" ht="15.75">
      <c r="A159" s="1">
        <v>157</v>
      </c>
      <c r="B159" s="57" t="s">
        <v>699</v>
      </c>
      <c r="C159" s="50" t="s">
        <v>266</v>
      </c>
      <c r="D159" s="40" t="s">
        <v>703</v>
      </c>
      <c r="E159" s="82" t="s">
        <v>613</v>
      </c>
      <c r="F159" s="83" t="s">
        <v>614</v>
      </c>
      <c r="G159" s="44"/>
      <c r="H159" s="50" t="s">
        <v>629</v>
      </c>
      <c r="I159" s="41"/>
      <c r="J159" s="41"/>
      <c r="K159" s="41"/>
      <c r="L159" s="42"/>
      <c r="M159" s="42"/>
      <c r="N159" s="42"/>
      <c r="O159" s="43"/>
      <c r="P159" s="43"/>
      <c r="Q159" s="43"/>
      <c r="R159" s="41" t="s">
        <v>22</v>
      </c>
      <c r="S159" s="41" t="s">
        <v>22</v>
      </c>
      <c r="T159" s="41" t="s">
        <v>12</v>
      </c>
      <c r="U159" s="41"/>
      <c r="V159" s="41"/>
      <c r="W159" s="41"/>
      <c r="X159" s="11" t="str">
        <f t="shared" si="6"/>
        <v>insert into tblQuestion (SLNo, Qvar,Formname, Tablename, Qdescbng,Qdesceng,QType ,Qnext1,Qnext2, Qnext3, Qnext4, Qchoice1eng,Qchoice2eng,Qchoice3eng,Qchoice1Bng,Qchoice2Bng,Qchoice3Bng,Qrange1,Qrange2,DataType) values ('157', 'Ninterviewdt','frmdate', 'tblNeonate','mv¶vrKvi M«n‡bi ZvwiL:','Interview date:     ','','QN1_3','','', '','','','','','','',NULL,NULL,'nvarchar');</v>
      </c>
    </row>
    <row r="160" spans="1:24" s="2" customFormat="1" ht="15.75">
      <c r="A160" s="1">
        <v>158</v>
      </c>
      <c r="B160" s="50" t="s">
        <v>629</v>
      </c>
      <c r="C160" s="50" t="s">
        <v>276</v>
      </c>
      <c r="D160" s="40" t="s">
        <v>703</v>
      </c>
      <c r="E160" s="82" t="s">
        <v>771</v>
      </c>
      <c r="F160" s="73" t="s">
        <v>770</v>
      </c>
      <c r="G160" s="44"/>
      <c r="H160" s="47" t="s">
        <v>630</v>
      </c>
      <c r="I160" s="41"/>
      <c r="J160" s="41"/>
      <c r="K160" s="41"/>
      <c r="L160" s="42"/>
      <c r="M160" s="42"/>
      <c r="N160" s="42"/>
      <c r="O160" s="43"/>
      <c r="P160" s="43"/>
      <c r="Q160" s="43"/>
      <c r="R160" s="41" t="s">
        <v>22</v>
      </c>
      <c r="S160" s="41" t="s">
        <v>22</v>
      </c>
      <c r="T160" s="41" t="s">
        <v>12</v>
      </c>
      <c r="U160" s="41"/>
      <c r="V160" s="41"/>
      <c r="W160" s="41"/>
      <c r="X160" s="11" t="str">
        <f t="shared" si="6"/>
        <v>insert into tblQuestion (SLNo, Qvar,Formname, Tablename, Qdescbng,Qdesceng,QType ,Qnext1,Qnext2, Qnext3, Qnext4, Qchoice1eng,Qchoice2eng,Qchoice3eng,Qchoice1Bng,Qchoice2Bng,Qchoice3Bng,Qrange1,Qrange2,DataType) values ('158', 'QN1_3','frmnumeric', 'tblNeonate','1.3 Rb¥ mg‡q wkïi eqm (mßvn) (Rvwbbv n‡j 77wjLyb) ','1.3 Gestational age at birth (weeks) (Write 77 if unknown)','','QN1_4','','', '','','','','','','',NULL,NULL,'nvarchar');</v>
      </c>
    </row>
    <row r="161" spans="1:24" s="2" customFormat="1" ht="15.75">
      <c r="A161" s="1">
        <v>159</v>
      </c>
      <c r="B161" s="50" t="s">
        <v>630</v>
      </c>
      <c r="C161" s="50" t="s">
        <v>276</v>
      </c>
      <c r="D161" s="40" t="s">
        <v>703</v>
      </c>
      <c r="E161" s="82" t="s">
        <v>769</v>
      </c>
      <c r="F161" s="73" t="s">
        <v>768</v>
      </c>
      <c r="G161" s="44"/>
      <c r="H161" s="47" t="s">
        <v>631</v>
      </c>
      <c r="I161" s="41"/>
      <c r="J161" s="41"/>
      <c r="K161" s="41"/>
      <c r="L161" s="42"/>
      <c r="M161" s="42"/>
      <c r="N161" s="42"/>
      <c r="O161" s="43"/>
      <c r="P161" s="43"/>
      <c r="Q161" s="43"/>
      <c r="R161" s="41" t="s">
        <v>22</v>
      </c>
      <c r="S161" s="41" t="s">
        <v>22</v>
      </c>
      <c r="T161" s="41" t="s">
        <v>12</v>
      </c>
      <c r="U161" s="41"/>
      <c r="V161" s="41"/>
      <c r="W161" s="41"/>
      <c r="X161" s="11" t="str">
        <f t="shared" si="6"/>
        <v>insert into tblQuestion (SLNo, Qvar,Formname, Tablename, Qdescbng,Qdesceng,QType ,Qnext1,Qnext2, Qnext3, Qnext4, Qchoice1eng,Qchoice2eng,Qchoice3eng,Qchoice1Bng,Qchoice2Bng,Qchoice3Bng,Qrange1,Qrange2,DataType) values ('159', 'QN1_4','frmnumeric', 'tblNeonate','1.4 Rb¥ mg‡q wkïi IRb (‡KwR)  (Rvwbbv n‡j 77wjLyb)        ','1.4 Weight at birth (KG) (Write 77 if unknown) ','','QN1_5','','', '','','','','','','',NULL,NULL,'nvarchar');</v>
      </c>
    </row>
    <row r="162" spans="1:24" s="2" customFormat="1" ht="15.75">
      <c r="A162" s="1">
        <v>160</v>
      </c>
      <c r="B162" s="50" t="s">
        <v>631</v>
      </c>
      <c r="C162" s="50" t="s">
        <v>262</v>
      </c>
      <c r="D162" s="40" t="s">
        <v>703</v>
      </c>
      <c r="E162" s="84" t="s">
        <v>632</v>
      </c>
      <c r="F162" s="73" t="s">
        <v>633</v>
      </c>
      <c r="G162" s="44"/>
      <c r="H162" s="47" t="s">
        <v>634</v>
      </c>
      <c r="I162" s="40"/>
      <c r="J162" s="41"/>
      <c r="K162" s="41"/>
      <c r="L162" s="42"/>
      <c r="M162" s="42"/>
      <c r="N162" s="42"/>
      <c r="O162" s="43"/>
      <c r="P162" s="43"/>
      <c r="Q162" s="43"/>
      <c r="R162" s="41" t="s">
        <v>22</v>
      </c>
      <c r="S162" s="41" t="s">
        <v>22</v>
      </c>
      <c r="T162" s="41" t="s">
        <v>12</v>
      </c>
      <c r="U162" s="41"/>
      <c r="V162" s="41"/>
      <c r="W162" s="41"/>
      <c r="X162" s="11" t="str">
        <f t="shared" si="6"/>
        <v>insert into tblQuestion (SLNo, Qvar,Formname, Tablename, Qdescbng,Qdesceng,QType ,Qnext1,Qnext2, Qnext3, Qnext4, Qchoice1eng,Qchoice2eng,Qchoice3eng,Qchoice1Bng,Qchoice2Bng,Qchoice3Bng,Qrange1,Qrange2,DataType) values ('160', 'QN1_5','frmsinglechoice', 'tblNeonate','1.5 wkïwUi wK RwÛm n‡qwQj?','1.5 Did the baby develop jaundice?','','QN1_6','','', '','','','','','','',NULL,NULL,'nvarchar');</v>
      </c>
    </row>
    <row r="163" spans="1:24" s="2" customFormat="1" ht="15.75">
      <c r="A163" s="1">
        <v>161</v>
      </c>
      <c r="B163" s="50" t="s">
        <v>634</v>
      </c>
      <c r="C163" s="50" t="s">
        <v>262</v>
      </c>
      <c r="D163" s="40" t="s">
        <v>703</v>
      </c>
      <c r="E163" s="82" t="s">
        <v>635</v>
      </c>
      <c r="F163" s="73" t="s">
        <v>636</v>
      </c>
      <c r="G163" s="44"/>
      <c r="H163" s="47" t="s">
        <v>637</v>
      </c>
      <c r="I163" s="40"/>
      <c r="J163" s="41"/>
      <c r="K163" s="41"/>
      <c r="L163" s="42"/>
      <c r="M163" s="42"/>
      <c r="N163" s="42"/>
      <c r="O163" s="43"/>
      <c r="P163" s="43"/>
      <c r="Q163" s="43"/>
      <c r="R163" s="41" t="s">
        <v>22</v>
      </c>
      <c r="S163" s="41" t="s">
        <v>22</v>
      </c>
      <c r="T163" s="41" t="s">
        <v>12</v>
      </c>
      <c r="U163" s="41"/>
      <c r="V163" s="41"/>
      <c r="W163" s="41"/>
      <c r="X163" s="11" t="str">
        <f t="shared" si="6"/>
        <v>insert into tblQuestion (SLNo, Qvar,Formname, Tablename, Qdescbng,Qdesceng,QType ,Qnext1,Qnext2, Qnext3, Qnext4, Qchoice1eng,Qchoice2eng,Qchoice3eng,Qchoice1Bng,Qchoice2Bng,Qchoice3Bng,Qrange1,Qrange2,DataType) values ('161', 'QN1_6','frmsinglechoice', 'tblNeonate','1.6 KLb wkïwUi RwÛm n‡qwQj?','1.6 When did the jaundice develop?','','QN1_7','','', '','','','','','','',NULL,NULL,'nvarchar');</v>
      </c>
    </row>
    <row r="164" spans="1:24" s="2" customFormat="1" ht="15.75">
      <c r="A164" s="1">
        <v>162</v>
      </c>
      <c r="B164" s="50" t="s">
        <v>637</v>
      </c>
      <c r="C164" s="50" t="s">
        <v>276</v>
      </c>
      <c r="D164" s="40" t="s">
        <v>703</v>
      </c>
      <c r="E164" s="82" t="s">
        <v>774</v>
      </c>
      <c r="F164" s="73" t="s">
        <v>775</v>
      </c>
      <c r="G164" s="44"/>
      <c r="H164" s="47" t="s">
        <v>638</v>
      </c>
      <c r="I164" s="40"/>
      <c r="J164" s="41"/>
      <c r="K164" s="41"/>
      <c r="L164" s="42"/>
      <c r="M164" s="42"/>
      <c r="N164" s="42"/>
      <c r="O164" s="43"/>
      <c r="P164" s="43"/>
      <c r="Q164" s="43"/>
      <c r="R164" s="41" t="s">
        <v>22</v>
      </c>
      <c r="S164" s="41" t="s">
        <v>22</v>
      </c>
      <c r="T164" s="41" t="s">
        <v>12</v>
      </c>
      <c r="U164" s="41"/>
      <c r="V164" s="41"/>
      <c r="W164" s="41"/>
      <c r="X164" s="11" t="str">
        <f t="shared" si="6"/>
        <v>insert into tblQuestion (SLNo, Qvar,Formname, Tablename, Qdescbng,Qdesceng,QType ,Qnext1,Qnext2, Qnext3, Qnext4, Qchoice1eng,Qchoice2eng,Qchoice3eng,Qchoice1Bng,Qchoice2Bng,Qchoice3Bng,Qrange1,Qrange2,DataType) values ('162', 'QN1_7','frmnumeric', 'tblNeonate','1.7 R‡b¥i ci KLb wkïwU cÖ_g Kvbœv K‡i‡Q? (wgwbU ci) (Rvwbbv n‡j 777wjLyb) ','1.7 When did the baby first cry after birth? (min after birth) (Write 777 if unknown)','','QN1_8','','', '','','','','','','',NULL,NULL,'nvarchar');</v>
      </c>
    </row>
    <row r="165" spans="1:24" s="2" customFormat="1" ht="47.25">
      <c r="A165" s="1">
        <v>163</v>
      </c>
      <c r="B165" s="50" t="s">
        <v>638</v>
      </c>
      <c r="C165" s="50" t="s">
        <v>262</v>
      </c>
      <c r="D165" s="40" t="s">
        <v>703</v>
      </c>
      <c r="E165" s="81" t="s">
        <v>776</v>
      </c>
      <c r="F165" s="85" t="s">
        <v>639</v>
      </c>
      <c r="G165" s="44"/>
      <c r="H165" s="47" t="s">
        <v>640</v>
      </c>
      <c r="I165" s="41"/>
      <c r="J165" s="41"/>
      <c r="K165" s="41"/>
      <c r="L165" s="42"/>
      <c r="M165" s="42"/>
      <c r="N165" s="42"/>
      <c r="O165" s="43"/>
      <c r="P165" s="43"/>
      <c r="Q165" s="43"/>
      <c r="R165" s="41" t="s">
        <v>22</v>
      </c>
      <c r="S165" s="41" t="s">
        <v>22</v>
      </c>
      <c r="T165" s="41" t="s">
        <v>12</v>
      </c>
      <c r="U165" s="41"/>
      <c r="V165" s="41"/>
      <c r="W165" s="41"/>
      <c r="X165" s="11" t="str">
        <f t="shared" si="6"/>
        <v>insert into tblQuestion (SLNo, Qvar,Formname, Tablename, Qdescbng,Qdesceng,QType ,Qnext1,Qnext2, Qnext3, Qnext4, Qchoice1eng,Qchoice2eng,Qchoice3eng,Qchoice1Bng,Qchoice2Bng,Qchoice3Bng,Qrange1,Qrange2,DataType) values ('163', 'QN1_8','frmsinglechoice', 'tblNeonate','1.8 R‡b¥i ci wkïwUi wbgœ -ZvcgvGv ev kixi A_ev nvZ-cv‡qi AwZwi³ VvY&amp;&amp;Wv fve','1.8 Hypothermia  or excessive coldness of body or extremity of the baby after birth','','QN1_9','','', '','','','','','','',NULL,NULL,'nvarchar');</v>
      </c>
    </row>
    <row r="166" spans="1:24" s="2" customFormat="1">
      <c r="A166" s="1">
        <v>164</v>
      </c>
      <c r="B166" s="50" t="s">
        <v>640</v>
      </c>
      <c r="C166" s="50" t="s">
        <v>262</v>
      </c>
      <c r="D166" s="40" t="s">
        <v>703</v>
      </c>
      <c r="E166" s="81" t="s">
        <v>641</v>
      </c>
      <c r="F166" s="46" t="s">
        <v>642</v>
      </c>
      <c r="G166" s="44"/>
      <c r="H166" s="47" t="s">
        <v>643</v>
      </c>
      <c r="I166" s="40"/>
      <c r="J166" s="41"/>
      <c r="K166" s="41"/>
      <c r="L166" s="42"/>
      <c r="M166" s="42"/>
      <c r="N166" s="42"/>
      <c r="O166" s="43"/>
      <c r="P166" s="43"/>
      <c r="Q166" s="43"/>
      <c r="R166" s="41" t="s">
        <v>22</v>
      </c>
      <c r="S166" s="41" t="s">
        <v>22</v>
      </c>
      <c r="T166" s="41" t="s">
        <v>12</v>
      </c>
      <c r="U166" s="41"/>
      <c r="V166" s="41"/>
      <c r="W166" s="41"/>
      <c r="X166" s="11" t="str">
        <f t="shared" si="6"/>
        <v>insert into tblQuestion (SLNo, Qvar,Formname, Tablename, Qdescbng,Qdesceng,QType ,Qnext1,Qnext2, Qnext3, Qnext4, Qchoice1eng,Qchoice2eng,Qchoice3eng,Qchoice1Bng,Qchoice2Bng,Qchoice3Bng,Qrange1,Qrange2,DataType) values ('164', 'QN1_9','frmsinglechoice', 'tblNeonate','1.9 Pz‡l LvIqvi ÿgZv','1.9 Sucking','','QN1_10','','', '','','','','','','',NULL,NULL,'nvarchar');</v>
      </c>
    </row>
    <row r="167" spans="1:24" s="2" customFormat="1" ht="30">
      <c r="A167" s="1">
        <v>165</v>
      </c>
      <c r="B167" s="50" t="s">
        <v>643</v>
      </c>
      <c r="C167" s="50" t="s">
        <v>262</v>
      </c>
      <c r="D167" s="40" t="s">
        <v>703</v>
      </c>
      <c r="E167" s="86" t="s">
        <v>644</v>
      </c>
      <c r="F167" s="46" t="s">
        <v>645</v>
      </c>
      <c r="G167" s="44"/>
      <c r="H167" s="47" t="s">
        <v>646</v>
      </c>
      <c r="I167" s="41"/>
      <c r="J167" s="41"/>
      <c r="K167" s="41"/>
      <c r="L167" s="42"/>
      <c r="M167" s="42"/>
      <c r="N167" s="42"/>
      <c r="O167" s="43"/>
      <c r="P167" s="43"/>
      <c r="Q167" s="43"/>
      <c r="R167" s="41" t="s">
        <v>22</v>
      </c>
      <c r="S167" s="41" t="s">
        <v>22</v>
      </c>
      <c r="T167" s="41" t="s">
        <v>12</v>
      </c>
      <c r="U167" s="41"/>
      <c r="V167" s="41"/>
      <c r="W167" s="41"/>
      <c r="X167" s="11" t="str">
        <f t="shared" si="6"/>
        <v>insert into tblQuestion (SLNo, Qvar,Formname, Tablename, Qdescbng,Qdesceng,QType ,Qnext1,Qnext2, Qnext3, Qnext4, Qchoice1eng,Qchoice2eng,Qchoice3eng,Qchoice1Bng,Qchoice2Bng,Qchoice3Bng,Qrange1,Qrange2,DataType) values ('165', 'QN1_10','frmsinglechoice', 'tblNeonate','1.10 wkïwUi ‡Kvb Rb¥ÎæwU wQj wK?','1.10 Did the baby have any congenital deformities? ','','QN1_11','','', '','','','','','','',NULL,NULL,'nvarchar');</v>
      </c>
    </row>
    <row r="168" spans="1:24" s="2" customFormat="1" ht="19.5">
      <c r="A168" s="1">
        <v>166</v>
      </c>
      <c r="B168" s="50" t="s">
        <v>646</v>
      </c>
      <c r="C168" s="50" t="s">
        <v>263</v>
      </c>
      <c r="D168" s="40" t="s">
        <v>703</v>
      </c>
      <c r="E168" s="82" t="s">
        <v>647</v>
      </c>
      <c r="F168" s="73" t="s">
        <v>648</v>
      </c>
      <c r="G168" s="44"/>
      <c r="H168" s="47" t="s">
        <v>649</v>
      </c>
      <c r="I168" s="41"/>
      <c r="J168" s="41"/>
      <c r="K168" s="41"/>
      <c r="L168" s="42"/>
      <c r="M168" s="42"/>
      <c r="N168" s="42"/>
      <c r="O168" s="45"/>
      <c r="P168" s="45"/>
      <c r="Q168" s="43"/>
      <c r="R168" s="41" t="s">
        <v>22</v>
      </c>
      <c r="S168" s="41" t="s">
        <v>22</v>
      </c>
      <c r="T168" s="41" t="s">
        <v>12</v>
      </c>
      <c r="U168" s="41"/>
      <c r="V168" s="41"/>
      <c r="W168" s="41"/>
      <c r="X168" s="11" t="str">
        <f t="shared" si="6"/>
        <v>insert into tblQuestion (SLNo, Qvar,Formname, Tablename, Qdescbng,Qdesceng,QType ,Qnext1,Qnext2, Qnext3, Qnext4, Qchoice1eng,Qchoice2eng,Qchoice3eng,Qchoice1Bng,Qchoice2Bng,Qchoice3Bng,Qrange1,Qrange2,DataType) values ('166', 'QN1_11','frmtext', 'tblNeonate','1.11 wkïwUi wK wK ai‡bi Rb¥ÎæwU wQj','1.11 What congenital deformities did the baby have?','','QN1_12','','', '','','','','','','',NULL,NULL,'nvarchar');</v>
      </c>
    </row>
    <row r="169" spans="1:24" s="2" customFormat="1" ht="19.5">
      <c r="A169" s="1">
        <v>167</v>
      </c>
      <c r="B169" s="50" t="s">
        <v>649</v>
      </c>
      <c r="C169" s="50" t="s">
        <v>262</v>
      </c>
      <c r="D169" s="40" t="s">
        <v>703</v>
      </c>
      <c r="E169" s="82" t="s">
        <v>650</v>
      </c>
      <c r="F169" s="73" t="s">
        <v>651</v>
      </c>
      <c r="G169" s="44"/>
      <c r="H169" s="47" t="s">
        <v>652</v>
      </c>
      <c r="I169" s="41"/>
      <c r="J169" s="41"/>
      <c r="K169" s="41"/>
      <c r="L169" s="42"/>
      <c r="M169" s="42"/>
      <c r="N169" s="42"/>
      <c r="O169" s="45"/>
      <c r="P169" s="45"/>
      <c r="Q169" s="43"/>
      <c r="R169" s="41" t="s">
        <v>22</v>
      </c>
      <c r="S169" s="41" t="s">
        <v>22</v>
      </c>
      <c r="T169" s="41" t="s">
        <v>12</v>
      </c>
      <c r="U169" s="41"/>
      <c r="V169" s="41"/>
      <c r="W169" s="41"/>
      <c r="X169" s="11" t="str">
        <f t="shared" si="6"/>
        <v>insert into tblQuestion (SLNo, Qvar,Formname, Tablename, Qdescbng,Qdesceng,QType ,Qnext1,Qnext2, Qnext3, Qnext4, Qchoice1eng,Qchoice2eng,Qchoice3eng,Qchoice1Bng,Qchoice2Bng,Qchoice3Bng,Qrange1,Qrange2,DataType) values ('167', 'QN1_12','frmsinglechoice', 'tblNeonate','1.12 wkïwUi Ab¨ †Kvb Amy¯’Zv/‡ivM wQj wK?','1.12 Did the baby have any other illness/disease?','','QN1_13','','', '','','','','','','',NULL,NULL,'nvarchar');</v>
      </c>
    </row>
    <row r="170" spans="1:24" s="2" customFormat="1" ht="15.75">
      <c r="A170" s="1">
        <v>168</v>
      </c>
      <c r="B170" s="50" t="s">
        <v>652</v>
      </c>
      <c r="C170" s="50" t="s">
        <v>263</v>
      </c>
      <c r="D170" s="40" t="s">
        <v>703</v>
      </c>
      <c r="E170" s="82" t="s">
        <v>653</v>
      </c>
      <c r="F170" s="73" t="s">
        <v>654</v>
      </c>
      <c r="G170" s="44"/>
      <c r="H170" s="47" t="s">
        <v>655</v>
      </c>
      <c r="I170" s="41"/>
      <c r="J170" s="41"/>
      <c r="K170" s="41"/>
      <c r="L170" s="42"/>
      <c r="M170" s="42"/>
      <c r="N170" s="42"/>
      <c r="O170" s="43"/>
      <c r="P170" s="43"/>
      <c r="Q170" s="43"/>
      <c r="R170" s="41" t="s">
        <v>22</v>
      </c>
      <c r="S170" s="41" t="s">
        <v>22</v>
      </c>
      <c r="T170" s="41" t="s">
        <v>12</v>
      </c>
      <c r="U170" s="41"/>
      <c r="V170" s="41"/>
      <c r="W170" s="41"/>
      <c r="X170" s="11" t="str">
        <f t="shared" si="6"/>
        <v>insert into tblQuestion (SLNo, Qvar,Formname, Tablename, Qdescbng,Qdesceng,QType ,Qnext1,Qnext2, Qnext3, Qnext4, Qchoice1eng,Qchoice2eng,Qchoice3eng,Qchoice1Bng,Qchoice2Bng,Qchoice3Bng,Qrange1,Qrange2,DataType) values ('168', 'QN1_13','frmtext', 'tblNeonate','1.13 wkïwUi wK wK ai‡bi Amy¯’Zv/‡ivM wQj?','1.13. What type of illness/disease did the baby have?','','QN1_14','','', '','','','','','','',NULL,NULL,'nvarchar');</v>
      </c>
    </row>
    <row r="171" spans="1:24" s="2" customFormat="1" ht="15.75">
      <c r="A171" s="1">
        <v>169</v>
      </c>
      <c r="B171" s="50" t="s">
        <v>655</v>
      </c>
      <c r="C171" s="50" t="s">
        <v>262</v>
      </c>
      <c r="D171" s="40" t="s">
        <v>703</v>
      </c>
      <c r="E171" s="82" t="s">
        <v>656</v>
      </c>
      <c r="F171" s="73" t="s">
        <v>657</v>
      </c>
      <c r="G171" s="44"/>
      <c r="H171" s="47" t="s">
        <v>658</v>
      </c>
      <c r="I171" s="41"/>
      <c r="J171" s="41"/>
      <c r="K171" s="41"/>
      <c r="L171" s="42"/>
      <c r="M171" s="42"/>
      <c r="N171" s="42"/>
      <c r="O171" s="43"/>
      <c r="P171" s="43"/>
      <c r="Q171" s="43"/>
      <c r="R171" s="41" t="s">
        <v>22</v>
      </c>
      <c r="S171" s="41" t="s">
        <v>22</v>
      </c>
      <c r="T171" s="41" t="s">
        <v>12</v>
      </c>
      <c r="U171" s="41"/>
      <c r="V171" s="41"/>
      <c r="W171" s="41"/>
      <c r="X171" s="11" t="str">
        <f t="shared" si="6"/>
        <v>insert into tblQuestion (SLNo, Qvar,Formname, Tablename, Qdescbng,Qdesceng,QType ,Qnext1,Qnext2, Qnext3, Qnext4, Qchoice1eng,Qchoice2eng,Qchoice3eng,Qchoice1Bng,Qchoice2Bng,Qchoice3Bng,Qrange1,Qrange2,DataType) values ('169', 'QN1_14','frmsinglechoice', 'tblNeonate','1.14 wkïwU wK GLbI RxweZ?','1.14 Is the baby still alive?','','QN1_15','','', '','','','','','','',NULL,NULL,'nvarchar');</v>
      </c>
    </row>
    <row r="172" spans="1:24" s="2" customFormat="1" ht="15.75">
      <c r="A172" s="1">
        <v>170</v>
      </c>
      <c r="B172" s="50" t="s">
        <v>658</v>
      </c>
      <c r="C172" s="50" t="s">
        <v>262</v>
      </c>
      <c r="D172" s="40" t="s">
        <v>703</v>
      </c>
      <c r="E172" s="82" t="s">
        <v>659</v>
      </c>
      <c r="F172" s="73" t="s">
        <v>660</v>
      </c>
      <c r="G172" s="44"/>
      <c r="H172" s="47" t="s">
        <v>661</v>
      </c>
      <c r="I172" s="41"/>
      <c r="J172" s="41"/>
      <c r="K172" s="41"/>
      <c r="L172" s="42"/>
      <c r="M172" s="42"/>
      <c r="N172" s="42"/>
      <c r="O172" s="43"/>
      <c r="P172" s="43"/>
      <c r="Q172" s="43"/>
      <c r="R172" s="41" t="s">
        <v>22</v>
      </c>
      <c r="S172" s="41" t="s">
        <v>22</v>
      </c>
      <c r="T172" s="41" t="s">
        <v>12</v>
      </c>
      <c r="U172" s="41"/>
      <c r="V172" s="41"/>
      <c r="W172" s="41"/>
      <c r="X172" s="11" t="str">
        <f t="shared" si="6"/>
        <v>insert into tblQuestion (SLNo, Qvar,Formname, Tablename, Qdescbng,Qdesceng,QType ,Qnext1,Qnext2, Qnext3, Qnext4, Qchoice1eng,Qchoice2eng,Qchoice3eng,Qchoice1Bng,Qchoice2Bng,Qchoice3Bng,Qrange1,Qrange2,DataType) values ('170', 'QN1_15','frmsinglechoice', 'tblNeonate','1.15 KZ ZvovZvwo wkïwU gviv wM‡qwQj? ','1.15 How quickly did the baby die?','','QN1_16','','', '','','','','','','',NULL,NULL,'nvarchar');</v>
      </c>
    </row>
    <row r="173" spans="1:24" s="2" customFormat="1" ht="15.75">
      <c r="A173" s="1">
        <v>171</v>
      </c>
      <c r="B173" s="50" t="s">
        <v>661</v>
      </c>
      <c r="C173" s="50" t="s">
        <v>266</v>
      </c>
      <c r="D173" s="40" t="s">
        <v>703</v>
      </c>
      <c r="E173" s="82" t="s">
        <v>662</v>
      </c>
      <c r="F173" s="73" t="s">
        <v>663</v>
      </c>
      <c r="G173" s="44"/>
      <c r="H173" s="47" t="s">
        <v>802</v>
      </c>
      <c r="I173" s="41"/>
      <c r="J173" s="41"/>
      <c r="K173" s="41"/>
      <c r="L173" s="42"/>
      <c r="M173" s="42"/>
      <c r="N173" s="42"/>
      <c r="O173" s="43"/>
      <c r="P173" s="43"/>
      <c r="Q173" s="43"/>
      <c r="R173" s="41" t="s">
        <v>22</v>
      </c>
      <c r="S173" s="41" t="s">
        <v>22</v>
      </c>
      <c r="T173" s="41" t="s">
        <v>12</v>
      </c>
      <c r="U173" s="41"/>
      <c r="V173" s="41"/>
      <c r="W173" s="41"/>
      <c r="X173" s="11" t="str">
        <f t="shared" si="6"/>
        <v>insert into tblQuestion (SLNo, Qvar,Formname, Tablename, Qdescbng,Qdesceng,QType ,Qnext1,Qnext2, Qnext3, Qnext4, Qchoice1eng,Qchoice2eng,Qchoice3eng,Qchoice1Bng,Qchoice2Bng,Qchoice3Bng,Qrange1,Qrange2,DataType) values ('171', 'QN1_16','frmdate', 'tblNeonate','1.16 beRvZKwUi g„Zyi ZvwiL','1.16 Death date of the new born','','Ndphysician','','', '','','','','','','',NULL,NULL,'nvarchar');</v>
      </c>
    </row>
    <row r="174" spans="1:24" s="2" customFormat="1" ht="15.75">
      <c r="A174" s="1">
        <v>172</v>
      </c>
      <c r="B174" s="50" t="s">
        <v>664</v>
      </c>
      <c r="C174" s="50" t="s">
        <v>262</v>
      </c>
      <c r="D174" s="40" t="s">
        <v>703</v>
      </c>
      <c r="E174" s="82" t="s">
        <v>665</v>
      </c>
      <c r="F174" s="73" t="s">
        <v>666</v>
      </c>
      <c r="G174" s="44"/>
      <c r="H174" s="50" t="s">
        <v>667</v>
      </c>
      <c r="I174" s="41"/>
      <c r="J174" s="41"/>
      <c r="K174" s="41"/>
      <c r="L174" s="42"/>
      <c r="M174" s="42"/>
      <c r="N174" s="42"/>
      <c r="O174" s="43"/>
      <c r="P174" s="43"/>
      <c r="Q174" s="43"/>
      <c r="R174" s="41" t="s">
        <v>22</v>
      </c>
      <c r="S174" s="41" t="s">
        <v>22</v>
      </c>
      <c r="T174" s="41" t="s">
        <v>12</v>
      </c>
      <c r="U174" s="41"/>
      <c r="V174" s="41"/>
      <c r="W174" s="41"/>
      <c r="X174" s="11" t="str">
        <f t="shared" si="6"/>
        <v>insert into tblQuestion (SLNo, Qvar,Formname, Tablename, Qdescbng,Qdesceng,QType ,Qnext1,Qnext2, Qnext3, Qnext4, Qchoice1eng,Qchoice2eng,Qchoice3eng,Qchoice1Bng,Qchoice2Bng,Qchoice3Bng,Qrange1,Qrange2,DataType) values ('172', 'QN1_17','frmsinglechoice', 'tblNeonate','1.17 GB nvmcvZv‡j, GB fwZ©Kv‡j Mf©cwiYwZ/cÖme n‡qwQj wK?','1.17 Did the pregnancy outcome/delivery occur at this hospital?','','Nmsg03','','', '','','','','','','',NULL,NULL,'nvarchar');</v>
      </c>
    </row>
    <row r="175" spans="1:24" s="2" customFormat="1" ht="15.75">
      <c r="A175" s="1">
        <v>173</v>
      </c>
      <c r="B175" s="50" t="s">
        <v>667</v>
      </c>
      <c r="C175" s="50" t="s">
        <v>261</v>
      </c>
      <c r="D175" s="40" t="s">
        <v>703</v>
      </c>
      <c r="E175" s="82" t="s">
        <v>668</v>
      </c>
      <c r="F175" s="87" t="s">
        <v>669</v>
      </c>
      <c r="G175" s="44"/>
      <c r="H175" s="47" t="s">
        <v>670</v>
      </c>
      <c r="I175" s="41"/>
      <c r="J175" s="41"/>
      <c r="K175" s="41"/>
      <c r="L175" s="42"/>
      <c r="M175" s="42"/>
      <c r="N175" s="42"/>
      <c r="O175" s="43"/>
      <c r="P175" s="43"/>
      <c r="Q175" s="43"/>
      <c r="R175" s="41" t="s">
        <v>22</v>
      </c>
      <c r="S175" s="41" t="s">
        <v>22</v>
      </c>
      <c r="T175" s="41" t="s">
        <v>12</v>
      </c>
      <c r="U175" s="41"/>
      <c r="V175" s="41"/>
      <c r="W175" s="41"/>
      <c r="X175" s="11" t="str">
        <f t="shared" si="6"/>
        <v>insert into tblQuestion (SLNo, Qvar,Formname, Tablename, Qdescbng,Qdesceng,QType ,Qnext1,Qnext2, Qnext3, Qnext4, Qchoice1eng,Qchoice2eng,Qchoice3eng,Qchoice1Bng,Qchoice2Bng,Qchoice3Bng,Qrange1,Qrange2,DataType) values ('173', 'Nmsg03','frmmessage', 'tblNeonate','wkïwUi kvixwiK cix¶v','Examination of the baby ','','QN2_1','','', '','','','','','','',NULL,NULL,'nvarchar');</v>
      </c>
    </row>
    <row r="176" spans="1:24" s="2" customFormat="1" ht="15.75">
      <c r="A176" s="1">
        <v>174</v>
      </c>
      <c r="B176" s="50" t="s">
        <v>670</v>
      </c>
      <c r="C176" s="50" t="s">
        <v>266</v>
      </c>
      <c r="D176" s="40" t="s">
        <v>703</v>
      </c>
      <c r="E176" s="82" t="s">
        <v>671</v>
      </c>
      <c r="F176" s="73" t="s">
        <v>672</v>
      </c>
      <c r="G176" s="44"/>
      <c r="H176" s="47" t="s">
        <v>673</v>
      </c>
      <c r="I176" s="41"/>
      <c r="J176" s="41"/>
      <c r="K176" s="41"/>
      <c r="L176" s="42"/>
      <c r="M176" s="42"/>
      <c r="N176" s="42"/>
      <c r="O176" s="43"/>
      <c r="P176" s="43"/>
      <c r="Q176" s="43"/>
      <c r="R176" s="41" t="s">
        <v>22</v>
      </c>
      <c r="S176" s="41" t="s">
        <v>22</v>
      </c>
      <c r="T176" s="41" t="s">
        <v>12</v>
      </c>
      <c r="U176" s="41"/>
      <c r="V176" s="41"/>
      <c r="W176" s="41"/>
      <c r="X176" s="11" t="str">
        <f t="shared" si="6"/>
        <v>insert into tblQuestion (SLNo, Qvar,Formname, Tablename, Qdescbng,Qdesceng,QType ,Qnext1,Qnext2, Qnext3, Qnext4, Qchoice1eng,Qchoice2eng,Qchoice3eng,Qchoice1Bng,Qchoice2Bng,Qchoice3Bng,Qrange1,Qrange2,DataType) values ('174', 'QN2_1','frmdate', 'tblNeonate','2.1 Z_¨ msMÖ‡ni ZvwiL','2.1 Date exam conducted','','QN2_2','','', '','','','','','','',NULL,NULL,'nvarchar');</v>
      </c>
    </row>
    <row r="177" spans="1:24" s="2" customFormat="1" ht="15.75">
      <c r="A177" s="1">
        <v>175</v>
      </c>
      <c r="B177" s="50" t="s">
        <v>673</v>
      </c>
      <c r="C177" s="50" t="s">
        <v>276</v>
      </c>
      <c r="D177" s="40" t="s">
        <v>703</v>
      </c>
      <c r="E177" s="82" t="s">
        <v>777</v>
      </c>
      <c r="F177" s="73" t="s">
        <v>778</v>
      </c>
      <c r="G177" s="44"/>
      <c r="H177" s="47" t="s">
        <v>674</v>
      </c>
      <c r="I177" s="41"/>
      <c r="J177" s="41"/>
      <c r="K177" s="41"/>
      <c r="L177" s="42"/>
      <c r="M177" s="42"/>
      <c r="N177" s="42"/>
      <c r="O177" s="43"/>
      <c r="P177" s="43"/>
      <c r="Q177" s="43"/>
      <c r="R177" s="41" t="s">
        <v>22</v>
      </c>
      <c r="S177" s="41" t="s">
        <v>22</v>
      </c>
      <c r="T177" s="41" t="s">
        <v>12</v>
      </c>
      <c r="U177" s="41"/>
      <c r="V177" s="41"/>
      <c r="W177" s="41"/>
      <c r="X177" s="11" t="str">
        <f t="shared" si="6"/>
        <v>insert into tblQuestion (SLNo, Qvar,Formname, Tablename, Qdescbng,Qdesceng,QType ,Qnext1,Qnext2, Qnext3, Qnext4, Qchoice1eng,Qchoice2eng,Qchoice3eng,Qchoice1Bng,Qchoice2Bng,Qchoice3Bng,Qrange1,Qrange2,DataType) values ('175', 'QN2_2','frmnumeric', 'tblNeonate','2.2 ZvcgvÎv (dv‡ibnvBU )','2.2 Temperature (ºF)','','QN2_3','','', '','','','','','','',NULL,NULL,'nvarchar');</v>
      </c>
    </row>
    <row r="178" spans="1:24" s="2" customFormat="1" ht="15.75">
      <c r="A178" s="1">
        <v>176</v>
      </c>
      <c r="B178" s="50" t="s">
        <v>674</v>
      </c>
      <c r="C178" s="50" t="s">
        <v>276</v>
      </c>
      <c r="D178" s="40" t="s">
        <v>703</v>
      </c>
      <c r="E178" s="82" t="s">
        <v>779</v>
      </c>
      <c r="F178" s="73" t="s">
        <v>780</v>
      </c>
      <c r="G178" s="44"/>
      <c r="H178" s="47" t="s">
        <v>675</v>
      </c>
      <c r="I178" s="41"/>
      <c r="J178" s="41"/>
      <c r="K178" s="41"/>
      <c r="L178" s="42"/>
      <c r="M178" s="42"/>
      <c r="N178" s="42"/>
      <c r="O178" s="43"/>
      <c r="P178" s="43"/>
      <c r="Q178" s="43"/>
      <c r="R178" s="41" t="s">
        <v>22</v>
      </c>
      <c r="S178" s="41" t="s">
        <v>22</v>
      </c>
      <c r="T178" s="41" t="s">
        <v>12</v>
      </c>
      <c r="U178" s="41"/>
      <c r="V178" s="41"/>
      <c r="W178" s="41"/>
      <c r="X178" s="11" t="str">
        <f t="shared" si="6"/>
        <v>insert into tblQuestion (SLNo, Qvar,Formname, Tablename, Qdescbng,Qdesceng,QType ,Qnext1,Qnext2, Qnext3, Qnext4, Qchoice1eng,Qchoice2eng,Qchoice3eng,Qchoice1Bng,Qchoice2Bng,Qchoice3Bng,Qrange1,Qrange2,DataType) values ('176', 'QN2_3','frmnumeric', 'tblNeonate','2.3 k¦vm †bevi nvi (wgwb‡U)','2.3 Respiratory rate (min)','','QN2_4','','', '','','','','','','',NULL,NULL,'nvarchar');</v>
      </c>
    </row>
    <row r="179" spans="1:24" s="2" customFormat="1" ht="15.75">
      <c r="A179" s="1">
        <v>177</v>
      </c>
      <c r="B179" s="50" t="s">
        <v>675</v>
      </c>
      <c r="C179" s="50" t="s">
        <v>262</v>
      </c>
      <c r="D179" s="40" t="s">
        <v>703</v>
      </c>
      <c r="E179" s="82" t="s">
        <v>781</v>
      </c>
      <c r="F179" s="73" t="s">
        <v>676</v>
      </c>
      <c r="G179" s="44"/>
      <c r="H179" s="47" t="s">
        <v>677</v>
      </c>
      <c r="I179" s="41"/>
      <c r="J179" s="41"/>
      <c r="K179" s="41"/>
      <c r="L179" s="42"/>
      <c r="M179" s="42"/>
      <c r="N179" s="42"/>
      <c r="O179" s="43"/>
      <c r="P179" s="43"/>
      <c r="Q179" s="43"/>
      <c r="R179" s="41" t="s">
        <v>22</v>
      </c>
      <c r="S179" s="41" t="s">
        <v>22</v>
      </c>
      <c r="T179" s="41" t="s">
        <v>12</v>
      </c>
      <c r="U179" s="41"/>
      <c r="V179" s="41"/>
      <c r="W179" s="41"/>
      <c r="X179" s="11" t="str">
        <f t="shared" si="6"/>
        <v>insert into tblQuestion (SLNo, Qvar,Formname, Tablename, Qdescbng,Qdesceng,QType ,Qnext1,Qnext2, Qnext3, Qnext4, Qchoice1eng,Qchoice2eng,Qchoice3eng,Qchoice1Bng,Qchoice2Bng,Qchoice3Bng,Qrange1,Qrange2,DataType) values ('177', 'QN2_4','frmsinglechoice', 'tblNeonate','2.4 njy` Pvgov ','2.4 Yellow skin','','QN2_5','','', '','','','','','','',NULL,NULL,'nvarchar');</v>
      </c>
    </row>
    <row r="180" spans="1:24" s="2" customFormat="1" ht="15.75">
      <c r="A180" s="1">
        <v>178</v>
      </c>
      <c r="B180" s="50" t="s">
        <v>677</v>
      </c>
      <c r="C180" s="50" t="s">
        <v>262</v>
      </c>
      <c r="D180" s="40" t="s">
        <v>703</v>
      </c>
      <c r="E180" s="82" t="s">
        <v>678</v>
      </c>
      <c r="F180" s="73" t="s">
        <v>679</v>
      </c>
      <c r="G180" s="44"/>
      <c r="H180" s="47" t="s">
        <v>680</v>
      </c>
      <c r="I180" s="41"/>
      <c r="J180" s="41"/>
      <c r="K180" s="41"/>
      <c r="L180" s="42"/>
      <c r="M180" s="42"/>
      <c r="N180" s="42"/>
      <c r="O180" s="43"/>
      <c r="P180" s="43"/>
      <c r="Q180" s="43"/>
      <c r="R180" s="41" t="s">
        <v>22</v>
      </c>
      <c r="S180" s="41" t="s">
        <v>22</v>
      </c>
      <c r="T180" s="41" t="s">
        <v>12</v>
      </c>
      <c r="U180" s="41"/>
      <c r="V180" s="41"/>
      <c r="W180" s="41"/>
      <c r="X180" s="11" t="str">
        <f t="shared" si="6"/>
        <v>insert into tblQuestion (SLNo, Qvar,Formname, Tablename, Qdescbng,Qdesceng,QType ,Qnext1,Qnext2, Qnext3, Qnext4, Qchoice1eng,Qchoice2eng,Qchoice3eng,Qchoice1Bng,Qchoice2Bng,Qchoice3Bng,Qrange1,Qrange2,DataType) values ('178', 'QN2_5','frmsinglechoice', 'tblNeonate','2.5 Pz‡l LvIqvi ÿgZv','2.5 Sucking','','QN2_6','','', '','','','','','','',NULL,NULL,'nvarchar');</v>
      </c>
    </row>
    <row r="181" spans="1:24" s="2" customFormat="1" ht="15.75">
      <c r="A181" s="1">
        <v>179</v>
      </c>
      <c r="B181" s="50" t="s">
        <v>680</v>
      </c>
      <c r="C181" s="50" t="s">
        <v>262</v>
      </c>
      <c r="D181" s="40" t="s">
        <v>703</v>
      </c>
      <c r="E181" s="82" t="s">
        <v>681</v>
      </c>
      <c r="F181" s="73" t="s">
        <v>682</v>
      </c>
      <c r="G181" s="44"/>
      <c r="H181" s="47" t="s">
        <v>683</v>
      </c>
      <c r="I181" s="41"/>
      <c r="J181" s="41"/>
      <c r="K181" s="41"/>
      <c r="L181" s="42"/>
      <c r="M181" s="42"/>
      <c r="N181" s="42"/>
      <c r="O181" s="43"/>
      <c r="P181" s="43"/>
      <c r="Q181" s="43"/>
      <c r="R181" s="41" t="s">
        <v>22</v>
      </c>
      <c r="S181" s="41" t="s">
        <v>22</v>
      </c>
      <c r="T181" s="41" t="s">
        <v>12</v>
      </c>
      <c r="U181" s="41"/>
      <c r="V181" s="41"/>
      <c r="W181" s="41"/>
      <c r="X181" s="11" t="str">
        <f t="shared" si="6"/>
        <v>insert into tblQuestion (SLNo, Qvar,Formname, Tablename, Qdescbng,Qdesceng,QType ,Qnext1,Qnext2, Qnext3, Qnext4, Qchoice1eng,Qchoice2eng,Qchoice3eng,Qchoice1Bng,Qchoice2Bng,Qchoice3Bng,Qrange1,Qrange2,DataType) values ('179', 'QN2_6','frmsinglechoice', 'tblNeonate','2.6 bx¤œ&amp;-ZvcgvGv  A_ev AwZwi³ VvY&amp;&amp;Wv fve','2.6 Hypothermia','','QN2_7','','', '','','','','','','',NULL,NULL,'nvarchar');</v>
      </c>
    </row>
    <row r="182" spans="1:24" s="2" customFormat="1" ht="15.75">
      <c r="A182" s="1">
        <v>180</v>
      </c>
      <c r="B182" s="50" t="s">
        <v>683</v>
      </c>
      <c r="C182" s="50" t="s">
        <v>262</v>
      </c>
      <c r="D182" s="40" t="s">
        <v>703</v>
      </c>
      <c r="E182" s="82" t="s">
        <v>684</v>
      </c>
      <c r="F182" s="73" t="s">
        <v>685</v>
      </c>
      <c r="G182" s="44"/>
      <c r="H182" s="47" t="s">
        <v>686</v>
      </c>
      <c r="I182" s="41"/>
      <c r="J182" s="41"/>
      <c r="K182" s="41"/>
      <c r="L182" s="42"/>
      <c r="M182" s="42"/>
      <c r="N182" s="42"/>
      <c r="O182" s="43"/>
      <c r="P182" s="43"/>
      <c r="Q182" s="43"/>
      <c r="R182" s="41" t="s">
        <v>22</v>
      </c>
      <c r="S182" s="41" t="s">
        <v>22</v>
      </c>
      <c r="T182" s="41" t="s">
        <v>12</v>
      </c>
      <c r="U182" s="41"/>
      <c r="V182" s="41"/>
      <c r="W182" s="41"/>
      <c r="X182" s="11" t="str">
        <f t="shared" si="6"/>
        <v>insert into tblQuestion (SLNo, Qvar,Formname, Tablename, Qdescbng,Qdesceng,QType ,Qnext1,Qnext2, Qnext3, Qnext4, Qchoice1eng,Qchoice2eng,Qchoice3eng,Qchoice1Bng,Qchoice2Bng,Qchoice3Bng,Qrange1,Qrange2,DataType) values ('180', 'QN2_7','frmsinglechoice', 'tblNeonate','2.7 bovPov Kivi ÿgZv','2.7 Movement/Activity','','QN2_8','','', '','','','','','','',NULL,NULL,'nvarchar');</v>
      </c>
    </row>
    <row r="183" spans="1:24" s="34" customFormat="1" ht="15.75">
      <c r="A183" s="1">
        <v>181</v>
      </c>
      <c r="B183" s="50" t="s">
        <v>686</v>
      </c>
      <c r="C183" s="50" t="s">
        <v>262</v>
      </c>
      <c r="D183" s="40" t="s">
        <v>703</v>
      </c>
      <c r="E183" s="82" t="s">
        <v>687</v>
      </c>
      <c r="F183" s="73" t="s">
        <v>688</v>
      </c>
      <c r="G183" s="44"/>
      <c r="H183" s="47" t="s">
        <v>689</v>
      </c>
      <c r="I183" s="41"/>
      <c r="J183" s="41"/>
      <c r="K183" s="41"/>
      <c r="L183" s="42"/>
      <c r="M183" s="42"/>
      <c r="N183" s="42"/>
      <c r="O183" s="43"/>
      <c r="P183" s="43"/>
      <c r="Q183" s="43"/>
      <c r="R183" s="41" t="s">
        <v>22</v>
      </c>
      <c r="S183" s="41" t="s">
        <v>22</v>
      </c>
      <c r="T183" s="41" t="s">
        <v>12</v>
      </c>
      <c r="U183" s="41"/>
      <c r="V183" s="41"/>
      <c r="W183" s="41"/>
      <c r="X183" s="11" t="str">
        <f t="shared" si="6"/>
        <v>insert into tblQuestion (SLNo, Qvar,Formname, Tablename, Qdescbng,Qdesceng,QType ,Qnext1,Qnext2, Qnext3, Qnext4, Qchoice1eng,Qchoice2eng,Qchoice3eng,Qchoice1Bng,Qchoice2Bng,Qchoice3Bng,Qrange1,Qrange2,DataType) values ('181', 'QN2_8','frmsinglechoice', 'tblNeonate','2.8 wkïwUi ‡Kvb Rb¥ÎæwU wQj wK?','2.8 Did the baby have any congenital deformities? ','','QN2_9','','', '','','','','','','',NULL,NULL,'nvarchar');</v>
      </c>
    </row>
    <row r="184" spans="1:24" s="2" customFormat="1" ht="15.75">
      <c r="A184" s="1">
        <v>182</v>
      </c>
      <c r="B184" s="50" t="s">
        <v>689</v>
      </c>
      <c r="C184" s="50" t="s">
        <v>263</v>
      </c>
      <c r="D184" s="40" t="s">
        <v>703</v>
      </c>
      <c r="E184" s="82" t="s">
        <v>690</v>
      </c>
      <c r="F184" s="73" t="s">
        <v>691</v>
      </c>
      <c r="G184" s="44"/>
      <c r="H184" s="47" t="s">
        <v>692</v>
      </c>
      <c r="I184" s="41"/>
      <c r="J184" s="41"/>
      <c r="K184" s="41"/>
      <c r="L184" s="42"/>
      <c r="M184" s="42"/>
      <c r="N184" s="42"/>
      <c r="O184" s="43"/>
      <c r="P184" s="43"/>
      <c r="Q184" s="43"/>
      <c r="R184" s="41" t="s">
        <v>22</v>
      </c>
      <c r="S184" s="41" t="s">
        <v>22</v>
      </c>
      <c r="T184" s="41" t="s">
        <v>12</v>
      </c>
      <c r="U184" s="41"/>
      <c r="V184" s="41"/>
      <c r="W184" s="41"/>
      <c r="X184" s="11" t="str">
        <f t="shared" si="6"/>
        <v>insert into tblQuestion (SLNo, Qvar,Formname, Tablename, Qdescbng,Qdesceng,QType ,Qnext1,Qnext2, Qnext3, Qnext4, Qchoice1eng,Qchoice2eng,Qchoice3eng,Qchoice1Bng,Qchoice2Bng,Qchoice3Bng,Qrange1,Qrange2,DataType) values ('182', 'QN2_9','frmtext', 'tblNeonate','2.9 wkïwUi wK wK ai‡bi Rb¥ÎæwU wQj','2.9 What congenital deformities did the baby have?','','QN2_10','','', '','','','','','','',NULL,NULL,'nvarchar');</v>
      </c>
    </row>
    <row r="185" spans="1:24" s="2" customFormat="1" ht="15.75">
      <c r="A185" s="1">
        <v>183</v>
      </c>
      <c r="B185" s="50" t="s">
        <v>692</v>
      </c>
      <c r="C185" s="50" t="s">
        <v>262</v>
      </c>
      <c r="D185" s="40" t="s">
        <v>703</v>
      </c>
      <c r="E185" s="82" t="s">
        <v>693</v>
      </c>
      <c r="F185" s="73" t="s">
        <v>694</v>
      </c>
      <c r="G185" s="44"/>
      <c r="H185" s="47" t="s">
        <v>695</v>
      </c>
      <c r="I185" s="41"/>
      <c r="J185" s="41"/>
      <c r="K185" s="41"/>
      <c r="L185" s="42"/>
      <c r="M185" s="42"/>
      <c r="N185" s="42"/>
      <c r="O185" s="43"/>
      <c r="P185" s="43"/>
      <c r="Q185" s="43"/>
      <c r="R185" s="41" t="s">
        <v>22</v>
      </c>
      <c r="S185" s="41" t="s">
        <v>22</v>
      </c>
      <c r="T185" s="41" t="s">
        <v>12</v>
      </c>
      <c r="U185" s="41"/>
      <c r="V185" s="41"/>
      <c r="W185" s="41"/>
      <c r="X185" s="11" t="str">
        <f t="shared" si="6"/>
        <v>insert into tblQuestion (SLNo, Qvar,Formname, Tablename, Qdescbng,Qdesceng,QType ,Qnext1,Qnext2, Qnext3, Qnext4, Qchoice1eng,Qchoice2eng,Qchoice3eng,Qchoice1Bng,Qchoice2Bng,Qchoice3Bng,Qrange1,Qrange2,DataType) values ('183', 'QN2_10','frmsinglechoice', 'tblNeonate','2.10. wkïwUi Ab¨ †Kvb Amy¯’Zv/‡ivM wQj wK?','2.10 Did the baby have any other illness/disease?','','QN2_11','','', '','','','','','','',NULL,NULL,'nvarchar');</v>
      </c>
    </row>
    <row r="186" spans="1:24" s="2" customFormat="1" ht="15.75">
      <c r="A186" s="1">
        <v>184</v>
      </c>
      <c r="B186" s="50" t="s">
        <v>695</v>
      </c>
      <c r="C186" s="50" t="s">
        <v>263</v>
      </c>
      <c r="D186" s="40" t="s">
        <v>703</v>
      </c>
      <c r="E186" s="82" t="s">
        <v>696</v>
      </c>
      <c r="F186" s="73" t="s">
        <v>697</v>
      </c>
      <c r="G186" s="44"/>
      <c r="H186" s="56" t="s">
        <v>698</v>
      </c>
      <c r="I186" s="41"/>
      <c r="J186" s="41"/>
      <c r="K186" s="41"/>
      <c r="L186" s="42"/>
      <c r="M186" s="42"/>
      <c r="N186" s="42"/>
      <c r="O186" s="43"/>
      <c r="P186" s="43"/>
      <c r="Q186" s="43"/>
      <c r="R186" s="41" t="s">
        <v>22</v>
      </c>
      <c r="S186" s="41" t="s">
        <v>22</v>
      </c>
      <c r="T186" s="41" t="s">
        <v>12</v>
      </c>
      <c r="U186" s="41"/>
      <c r="V186" s="41"/>
      <c r="W186" s="41"/>
      <c r="X186" s="11" t="str">
        <f t="shared" si="6"/>
        <v>insert into tblQuestion (SLNo, Qvar,Formname, Tablename, Qdescbng,Qdesceng,QType ,Qnext1,Qnext2, Qnext3, Qnext4, Qchoice1eng,Qchoice2eng,Qchoice3eng,Qchoice1Bng,Qchoice2Bng,Qchoice3Bng,Qrange1,Qrange2,DataType) values ('184', 'QN2_11','frmtext', 'tblNeonate','2.11 wkïwUi Ab¨ wK wK ai‡bi Amy¯’Zv/‡ivM wQj?','2.11 What type of other illness/disease did the baby have?','','Nphysician','','', '','','','','','','',NULL,NULL,'nvarchar');</v>
      </c>
    </row>
    <row r="187" spans="1:24" s="2" customFormat="1" ht="15.75">
      <c r="A187" s="1">
        <v>185</v>
      </c>
      <c r="B187" s="56" t="s">
        <v>698</v>
      </c>
      <c r="C187" s="26" t="s">
        <v>263</v>
      </c>
      <c r="D187" s="40" t="s">
        <v>703</v>
      </c>
      <c r="E187" s="69" t="s">
        <v>150</v>
      </c>
      <c r="F187" s="78" t="s">
        <v>58</v>
      </c>
      <c r="G187" s="10"/>
      <c r="H187" s="51" t="s">
        <v>620</v>
      </c>
      <c r="L187" s="3"/>
      <c r="M187" s="3"/>
      <c r="N187" s="3"/>
      <c r="O187" s="4"/>
      <c r="P187" s="4"/>
      <c r="Q187" s="4"/>
      <c r="R187" s="2" t="s">
        <v>22</v>
      </c>
      <c r="S187" s="2" t="s">
        <v>22</v>
      </c>
      <c r="T187" s="2" t="s">
        <v>12</v>
      </c>
      <c r="X187" s="11" t="str">
        <f t="shared" si="6"/>
        <v>insert into tblQuestion (SLNo, Qvar,Formname, Tablename, Qdescbng,Qdesceng,QType ,Qnext1,Qnext2, Qnext3, Qnext4, Qchoice1eng,Qchoice2eng,Qchoice3eng,Qchoice1Bng,Qchoice2Bng,Qchoice3Bng,Qrange1,Qrange2,DataType) values ('185', 'Nphysician','frmtext', 'tblNeonate','ZË¡veavb wPwKZ&amp;m†Ki bvg:','Name of surveillance physician: ','','findsection','','', '','','','','','','',NULL,NULL,'nvarchar');</v>
      </c>
    </row>
    <row r="188" spans="1:24" s="34" customFormat="1">
      <c r="A188" s="1">
        <v>186</v>
      </c>
      <c r="B188" s="92" t="s">
        <v>721</v>
      </c>
      <c r="C188" s="92" t="s">
        <v>720</v>
      </c>
      <c r="D188" s="89" t="s">
        <v>703</v>
      </c>
      <c r="E188" s="93" t="s">
        <v>700</v>
      </c>
      <c r="F188" s="73" t="s">
        <v>701</v>
      </c>
      <c r="G188" s="94"/>
      <c r="H188" s="11" t="s">
        <v>704</v>
      </c>
      <c r="I188" s="95"/>
      <c r="J188" s="95"/>
      <c r="K188" s="95"/>
      <c r="L188" s="96"/>
      <c r="M188" s="96"/>
      <c r="N188" s="96"/>
      <c r="O188" s="97"/>
      <c r="P188" s="97"/>
      <c r="Q188" s="97"/>
      <c r="R188" s="95" t="s">
        <v>22</v>
      </c>
      <c r="S188" s="95" t="s">
        <v>22</v>
      </c>
      <c r="T188" s="95" t="s">
        <v>12</v>
      </c>
      <c r="U188" s="95"/>
      <c r="V188" s="95"/>
      <c r="W188" s="95"/>
      <c r="X188" s="11" t="str">
        <f t="shared" si="6"/>
        <v>insert into tblQuestion (SLNo, Qvar,Formname, Tablename, Qdescbng,Qdesceng,QType ,Qnext1,Qnext2, Qnext3, Qnext4, Qchoice1eng,Qchoice2eng,Qchoice3eng,Qchoice1Bng,Qchoice2Bng,Qchoice3Bng,Qrange1,Qrange2,DataType) values ('186', 'DNeonateID','frmneonatelinfo', 'tblNeonate','beRvZ‡Ki  AvBwW bs:','Neonate Identification number (NID):','','NDmsg01','','', '','','','','','','',NULL,NULL,'nvarchar');</v>
      </c>
    </row>
    <row r="189" spans="1:24" s="2" customFormat="1" ht="15.75">
      <c r="A189" s="1">
        <v>187</v>
      </c>
      <c r="B189" s="26" t="s">
        <v>704</v>
      </c>
      <c r="C189" s="26" t="s">
        <v>261</v>
      </c>
      <c r="D189" s="40" t="s">
        <v>703</v>
      </c>
      <c r="E189" s="69" t="s">
        <v>618</v>
      </c>
      <c r="F189" s="79" t="s">
        <v>619</v>
      </c>
      <c r="G189" s="10"/>
      <c r="H189" s="26" t="s">
        <v>705</v>
      </c>
      <c r="L189" s="3"/>
      <c r="M189" s="3"/>
      <c r="N189" s="3"/>
      <c r="O189" s="4"/>
      <c r="P189" s="4"/>
      <c r="Q189" s="4"/>
      <c r="R189" s="2" t="s">
        <v>22</v>
      </c>
      <c r="S189" s="2" t="s">
        <v>22</v>
      </c>
      <c r="T189" s="2" t="s">
        <v>12</v>
      </c>
      <c r="X189" s="11" t="str">
        <f t="shared" si="6"/>
        <v>insert into tblQuestion (SLNo, Qvar,Formname, Tablename, Qdescbng,Qdesceng,QType ,Qnext1,Qnext2, Qnext3, Qnext4, Qchoice1eng,Qchoice2eng,Qchoice3eng,Qchoice1Bng,Qchoice2Bng,Qchoice3Bng,Qrange1,Qrange2,DataType) values ('187', 'NDmsg01','frmmessage', 'tblNeonate','‡K&amp;Bm Bb‡fmwU‡Mkb dig- nvmcvZvj †_‡K Qvov cvIqvi mgq:  GB digwU nvmcvZvj †_‡K Qvov cvIqvi mgq M‡elYvq AskMÖnYKvix mKj †ivMx Ges M‡elYvq AskMÖnYKvix Mf©eZx gwnjv‡`i RxweZ Rb¥ ‡bqv †h‡Kvb wkïi †ÿ‡G m¤ú~©Y Kiæb|','Case Investigation Form- Hospital Discharge:  This form should be completed at hospital discharge for all enrolled patients and any live birth (neonate) to enrolled pregnant women. ','','QND1_4','','', '','','','','','','',NULL,NULL,'nvarchar');</v>
      </c>
    </row>
    <row r="190" spans="1:24" s="2" customFormat="1" ht="15.75">
      <c r="A190" s="1">
        <v>188</v>
      </c>
      <c r="B190" s="26" t="s">
        <v>705</v>
      </c>
      <c r="C190" s="26" t="s">
        <v>262</v>
      </c>
      <c r="D190" s="40" t="s">
        <v>703</v>
      </c>
      <c r="E190" s="69" t="s">
        <v>784</v>
      </c>
      <c r="F190" s="74" t="s">
        <v>783</v>
      </c>
      <c r="G190" s="10"/>
      <c r="H190" s="26" t="s">
        <v>707</v>
      </c>
      <c r="L190" s="3"/>
      <c r="M190" s="3"/>
      <c r="N190" s="3"/>
      <c r="O190" s="4"/>
      <c r="P190" s="4"/>
      <c r="Q190" s="4"/>
      <c r="R190" s="2" t="s">
        <v>22</v>
      </c>
      <c r="S190" s="2" t="s">
        <v>22</v>
      </c>
      <c r="T190" s="2" t="s">
        <v>12</v>
      </c>
      <c r="X190" s="11" t="str">
        <f t="shared" si="6"/>
        <v>insert into tblQuestion (SLNo, Qvar,Formname, Tablename, Qdescbng,Qdesceng,QType ,Qnext1,Qnext2, Qnext3, Qnext4, Qchoice1eng,Qchoice2eng,Qchoice3eng,Qchoice1Bng,Qchoice2Bng,Qchoice3Bng,Qrange1,Qrange2,DataType) values ('188', 'QND1_4','frmsinglechoice', 'tblNeonate','1.4 nvmcvZvj †_‡K QzwUi mgq beRvZ‡Ki Ae¯’v','1.4 Neonate Outcome on Discharge','','QND1_5','','', '','','','','','','',NULL,NULL,'nvarchar');</v>
      </c>
    </row>
    <row r="191" spans="1:24" s="2" customFormat="1" ht="15.75">
      <c r="A191" s="1">
        <v>189</v>
      </c>
      <c r="B191" s="26" t="s">
        <v>706</v>
      </c>
      <c r="C191" s="26" t="s">
        <v>263</v>
      </c>
      <c r="D191" s="40" t="s">
        <v>703</v>
      </c>
      <c r="E191" s="69" t="s">
        <v>589</v>
      </c>
      <c r="F191" s="74" t="s">
        <v>590</v>
      </c>
      <c r="G191" s="10"/>
      <c r="H191" s="26" t="s">
        <v>709</v>
      </c>
      <c r="L191" s="3"/>
      <c r="M191" s="3"/>
      <c r="N191" s="3"/>
      <c r="O191" s="4"/>
      <c r="P191" s="4"/>
      <c r="Q191" s="4"/>
      <c r="R191" s="2" t="s">
        <v>22</v>
      </c>
      <c r="S191" s="2" t="s">
        <v>22</v>
      </c>
      <c r="T191" s="2" t="s">
        <v>12</v>
      </c>
      <c r="X191" s="11" t="str">
        <f t="shared" si="6"/>
        <v>insert into tblQuestion (SLNo, Qvar,Formname, Tablename, Qdescbng,Qdesceng,QType ,Qnext1,Qnext2, Qnext3, Qnext4, Qchoice1eng,Qchoice2eng,Qchoice3eng,Qchoice1Bng,Qchoice2Bng,Qchoice3Bng,Qrange1,Qrange2,DataType) values ('189', 'QND1_4Other','frmtext', 'tblNeonate','1.4 †nj_ ‡dwmwjwUi bvg:','1.4 Name of thefacility','','QND1_7','','', '','','','','','','',NULL,NULL,'nvarchar');</v>
      </c>
    </row>
    <row r="192" spans="1:24" s="2" customFormat="1" ht="15.75">
      <c r="A192" s="1">
        <v>190</v>
      </c>
      <c r="B192" s="26" t="s">
        <v>707</v>
      </c>
      <c r="C192" s="26" t="s">
        <v>263</v>
      </c>
      <c r="D192" s="40" t="s">
        <v>703</v>
      </c>
      <c r="E192" s="70" t="s">
        <v>591</v>
      </c>
      <c r="F192" s="74" t="s">
        <v>592</v>
      </c>
      <c r="G192" s="10"/>
      <c r="H192" s="26" t="s">
        <v>708</v>
      </c>
      <c r="I192" s="1"/>
      <c r="L192" s="3"/>
      <c r="M192" s="3"/>
      <c r="N192" s="3"/>
      <c r="O192" s="4"/>
      <c r="P192" s="4"/>
      <c r="Q192" s="4"/>
      <c r="R192" s="2" t="s">
        <v>22</v>
      </c>
      <c r="S192" s="2" t="s">
        <v>22</v>
      </c>
      <c r="T192" s="2" t="s">
        <v>12</v>
      </c>
      <c r="X192" s="11" t="str">
        <f t="shared" si="6"/>
        <v>insert into tblQuestion (SLNo, Qvar,Formname, Tablename, Qdescbng,Qdesceng,QType ,Qnext1,Qnext2, Qnext3, Qnext4, Qchoice1eng,Qchoice2eng,Qchoice3eng,Qchoice1Bng,Qchoice2Bng,Qchoice3Bng,Qrange1,Qrange2,DataType) values ('190', 'QND1_5','frmtext', 'tblNeonate','1.5 ZvrÿwYK g„Zz¨i KviY','1.5 Immediate Cause of Death','','QND1_6','','', '','','','','','','',NULL,NULL,'nvarchar');</v>
      </c>
    </row>
    <row r="193" spans="1:24" s="2" customFormat="1" ht="15.75">
      <c r="A193" s="1">
        <v>191</v>
      </c>
      <c r="B193" s="26" t="s">
        <v>708</v>
      </c>
      <c r="C193" s="26" t="s">
        <v>263</v>
      </c>
      <c r="D193" s="40" t="s">
        <v>703</v>
      </c>
      <c r="E193" s="69" t="s">
        <v>594</v>
      </c>
      <c r="F193" s="74" t="s">
        <v>595</v>
      </c>
      <c r="G193" s="10"/>
      <c r="H193" s="26" t="s">
        <v>709</v>
      </c>
      <c r="I193" s="1"/>
      <c r="L193" s="3"/>
      <c r="M193" s="3"/>
      <c r="N193" s="3"/>
      <c r="O193" s="4"/>
      <c r="P193" s="4"/>
      <c r="Q193" s="4"/>
      <c r="R193" s="2" t="s">
        <v>22</v>
      </c>
      <c r="S193" s="2" t="s">
        <v>22</v>
      </c>
      <c r="T193" s="2" t="s">
        <v>12</v>
      </c>
      <c r="X193" s="11" t="str">
        <f t="shared" si="6"/>
        <v>insert into tblQuestion (SLNo, Qvar,Formname, Tablename, Qdescbng,Qdesceng,QType ,Qnext1,Qnext2, Qnext3, Qnext4, Qchoice1eng,Qchoice2eng,Qchoice3eng,Qchoice1Bng,Qchoice2Bng,Qchoice3Bng,Qrange1,Qrange2,DataType) values ('191', 'QND1_6','frmtext', 'tblNeonate','1.6 g„Zz¨i AšÍ©wbwnZ KviY','1.6 Underlying Cause of Death','','QND1_7','','', '','','','','','','',NULL,NULL,'nvarchar');</v>
      </c>
    </row>
    <row r="194" spans="1:24" s="2" customFormat="1" ht="15.75">
      <c r="A194" s="1">
        <v>192</v>
      </c>
      <c r="B194" s="26" t="s">
        <v>709</v>
      </c>
      <c r="C194" s="26" t="s">
        <v>266</v>
      </c>
      <c r="D194" s="40" t="s">
        <v>703</v>
      </c>
      <c r="E194" s="69" t="s">
        <v>596</v>
      </c>
      <c r="F194" s="74" t="s">
        <v>597</v>
      </c>
      <c r="G194" s="10"/>
      <c r="H194" s="26" t="s">
        <v>710</v>
      </c>
      <c r="I194" s="1"/>
      <c r="L194" s="3"/>
      <c r="M194" s="3"/>
      <c r="N194" s="3"/>
      <c r="O194" s="4"/>
      <c r="P194" s="4"/>
      <c r="Q194" s="4"/>
      <c r="R194" s="2" t="s">
        <v>22</v>
      </c>
      <c r="S194" s="2" t="s">
        <v>22</v>
      </c>
      <c r="T194" s="2" t="s">
        <v>12</v>
      </c>
      <c r="X194" s="11" t="str">
        <f t="shared" si="6"/>
        <v>insert into tblQuestion (SLNo, Qvar,Formname, Tablename, Qdescbng,Qdesceng,QType ,Qnext1,Qnext2, Qnext3, Qnext4, Qchoice1eng,Qchoice2eng,Qchoice3eng,Qchoice1Bng,Qchoice2Bng,Qchoice3Bng,Qrange1,Qrange2,DataType) values ('192', 'QND1_7','frmdate', 'tblNeonate','1.7. nvmcvZvj †_‡K Qvov cvIqvi/ g„Zz¨i ZvwiL','1.7. Date of Discharge/Death','','QND1_8','','', '','','','','','','',NULL,NULL,'nvarchar');</v>
      </c>
    </row>
    <row r="195" spans="1:24" s="34" customFormat="1">
      <c r="A195" s="1">
        <v>193</v>
      </c>
      <c r="B195" s="11" t="s">
        <v>710</v>
      </c>
      <c r="C195" s="11" t="s">
        <v>262</v>
      </c>
      <c r="D195" s="89" t="s">
        <v>703</v>
      </c>
      <c r="E195" s="77" t="s">
        <v>788</v>
      </c>
      <c r="F195" s="78" t="s">
        <v>787</v>
      </c>
      <c r="G195" s="30"/>
      <c r="H195" s="11" t="s">
        <v>711</v>
      </c>
      <c r="L195" s="90"/>
      <c r="M195" s="90"/>
      <c r="N195" s="90"/>
      <c r="O195" s="91"/>
      <c r="P195" s="91"/>
      <c r="Q195" s="91"/>
      <c r="R195" s="34" t="s">
        <v>22</v>
      </c>
      <c r="S195" s="34" t="s">
        <v>22</v>
      </c>
      <c r="T195" s="34" t="s">
        <v>12</v>
      </c>
      <c r="X195" s="11" t="str">
        <f t="shared" ref="X195:X206" si="8">"insert into tblQuestion (SLNo, Qvar,Formname, Tablename, Qdescbng,Qdesceng,QType ,Qnext1,Qnext2, Qnext3, Qnext4, Qchoice1eng,Qchoice2eng,Qchoice3eng,Qchoice1Bng,Qchoice2Bng,Qchoice3Bng,Qrange1,Qrange2,DataType) values ('" &amp;A195&amp;"', '" &amp;B195&amp;"','" &amp;C195&amp;"', '" &amp;D195&amp;"','" &amp;E195&amp;"','" &amp;F195&amp;"','"&amp;G195&amp;"','"&amp;H195&amp;"','"&amp;I195&amp;"','"&amp;J195&amp;"', '"&amp;K195&amp;"','"&amp;L195&amp;"','"&amp;M195&amp;"','"&amp;N195&amp;"','"&amp;O195&amp;"','"&amp;P195&amp;"','"&amp;Q195&amp;"',"&amp;R195&amp;","&amp;S195&amp;",'"&amp;T195&amp;"');"</f>
        <v>insert into tblQuestion (SLNo, Qvar,Formname, Tablename, Qdescbng,Qdesceng,QType ,Qnext1,Qnext2, Qnext3, Qnext4, Qchoice1eng,Qchoice2eng,Qchoice3eng,Qchoice1Bng,Qchoice2Bng,Qchoice3Bng,Qrange1,Qrange2,DataType) values ('193', 'QND1_8','frmsinglechoice', 'tblNeonate','1.8 nvmcvZvj †_‡K Qvov cvIqvi/ g„Zz¨i mgq wK beRvZKwUi RwÛm wQj? ','1.8 On discharge/death, does the neonate have yellow skin or eyes (jaundice)?','','QND1_9','','', '','','','','','','',NULL,NULL,'nvarchar');</v>
      </c>
    </row>
    <row r="196" spans="1:24" s="34" customFormat="1">
      <c r="A196" s="1">
        <v>194</v>
      </c>
      <c r="B196" s="11" t="s">
        <v>711</v>
      </c>
      <c r="C196" s="11" t="s">
        <v>262</v>
      </c>
      <c r="D196" s="89" t="s">
        <v>703</v>
      </c>
      <c r="E196" s="77" t="s">
        <v>785</v>
      </c>
      <c r="F196" s="74" t="s">
        <v>786</v>
      </c>
      <c r="G196" s="30"/>
      <c r="H196" s="11" t="s">
        <v>712</v>
      </c>
      <c r="I196" s="88"/>
      <c r="L196" s="90"/>
      <c r="M196" s="90"/>
      <c r="N196" s="90"/>
      <c r="O196" s="91"/>
      <c r="P196" s="91"/>
      <c r="Q196" s="91"/>
      <c r="R196" s="34" t="s">
        <v>22</v>
      </c>
      <c r="S196" s="34" t="s">
        <v>22</v>
      </c>
      <c r="T196" s="34" t="s">
        <v>12</v>
      </c>
      <c r="X196" s="11" t="str">
        <f t="shared" si="8"/>
        <v>insert into tblQuestion (SLNo, Qvar,Formname, Tablename, Qdescbng,Qdesceng,QType ,Qnext1,Qnext2, Qnext3, Qnext4, Qchoice1eng,Qchoice2eng,Qchoice3eng,Qchoice1Bng,Qchoice2Bng,Qchoice3Bng,Qrange1,Qrange2,DataType) values ('194', 'QND1_9','frmsinglechoice', 'tblNeonate','1.9 nvmcvZvj †_‡K Qvov cvIqvi mgq beRvZKwUi eo ai‡bi †Kvb Amy¯’Zv ev jÿY   we`¨gvb wQj wK?','1.9 In adition to jaundice does the neonate have any major illness/findings on discharge?','','QND1_10','','', '','','','','','','',NULL,NULL,'nvarchar');</v>
      </c>
    </row>
    <row r="197" spans="1:24" s="34" customFormat="1" ht="15.75">
      <c r="A197" s="1">
        <v>195</v>
      </c>
      <c r="B197" s="11" t="s">
        <v>712</v>
      </c>
      <c r="C197" s="11" t="s">
        <v>263</v>
      </c>
      <c r="D197" s="89" t="s">
        <v>703</v>
      </c>
      <c r="E197" s="69" t="s">
        <v>599</v>
      </c>
      <c r="F197" s="74" t="s">
        <v>600</v>
      </c>
      <c r="G197" s="30"/>
      <c r="H197" s="11" t="s">
        <v>713</v>
      </c>
      <c r="L197" s="90"/>
      <c r="M197" s="90"/>
      <c r="N197" s="90"/>
      <c r="O197" s="91"/>
      <c r="P197" s="91"/>
      <c r="Q197" s="91"/>
      <c r="R197" s="34" t="s">
        <v>22</v>
      </c>
      <c r="S197" s="34" t="s">
        <v>22</v>
      </c>
      <c r="T197" s="34" t="s">
        <v>12</v>
      </c>
      <c r="X197" s="11" t="str">
        <f t="shared" si="8"/>
        <v>insert into tblQuestion (SLNo, Qvar,Formname, Tablename, Qdescbng,Qdesceng,QType ,Qnext1,Qnext2, Qnext3, Qnext4, Qchoice1eng,Qchoice2eng,Qchoice3eng,Qchoice1Bng,Qchoice2Bng,Qchoice3Bng,Qrange1,Qrange2,DataType) values ('195', 'QND1_10','frmtext', 'tblNeonate','1.10 nvmcvZvj †_‡K Qvov cvIqvi mgq wK ai‡bi Amy¯’Zv ev jÿY   we`¨gvb wQj?','1.10 What are the major illness/findings present on discharge?','','NDmsg02','','', '','','','','','','',NULL,NULL,'nvarchar');</v>
      </c>
    </row>
    <row r="198" spans="1:24" s="2" customFormat="1" ht="19.5">
      <c r="A198" s="1">
        <v>196</v>
      </c>
      <c r="B198" s="26" t="s">
        <v>713</v>
      </c>
      <c r="C198" s="26" t="s">
        <v>261</v>
      </c>
      <c r="D198" s="40" t="s">
        <v>703</v>
      </c>
      <c r="E198" s="69" t="s">
        <v>789</v>
      </c>
      <c r="F198" s="74" t="s">
        <v>790</v>
      </c>
      <c r="G198" s="10"/>
      <c r="H198" s="26" t="s">
        <v>714</v>
      </c>
      <c r="L198" s="3"/>
      <c r="M198" s="3"/>
      <c r="N198" s="3"/>
      <c r="O198" s="14"/>
      <c r="P198" s="14"/>
      <c r="Q198" s="4"/>
      <c r="R198" s="2" t="s">
        <v>22</v>
      </c>
      <c r="S198" s="2" t="s">
        <v>22</v>
      </c>
      <c r="T198" s="2" t="s">
        <v>12</v>
      </c>
      <c r="X198" s="11" t="str">
        <f t="shared" si="8"/>
        <v>insert into tblQuestion (SLNo, Qvar,Formname, Tablename, Qdescbng,Qdesceng,QType ,Qnext1,Qnext2, Qnext3, Qnext4, Qchoice1eng,Qchoice2eng,Qchoice3eng,Qchoice1Bng,Qchoice2Bng,Qchoice3Bng,Qrange1,Qrange2,DataType) values ('196', 'NDmsg02','frmmessage', 'tblNeonate','†h ‡Kvb mg‡q wK beRvZKwUi bx‡Pi †KvbUv wQj? ','At any time did the neonate experience ','','QND2_1','','', '','','','','','','',NULL,NULL,'nvarchar');</v>
      </c>
    </row>
    <row r="199" spans="1:24" s="2" customFormat="1" ht="19.5">
      <c r="A199" s="1">
        <v>197</v>
      </c>
      <c r="B199" s="26" t="s">
        <v>714</v>
      </c>
      <c r="C199" s="26" t="s">
        <v>262</v>
      </c>
      <c r="D199" s="40" t="s">
        <v>703</v>
      </c>
      <c r="E199" s="69" t="s">
        <v>602</v>
      </c>
      <c r="F199" s="74" t="s">
        <v>603</v>
      </c>
      <c r="G199" s="10"/>
      <c r="H199" s="26" t="s">
        <v>715</v>
      </c>
      <c r="L199" s="3"/>
      <c r="M199" s="3"/>
      <c r="N199" s="3"/>
      <c r="O199" s="14"/>
      <c r="P199" s="14"/>
      <c r="Q199" s="4"/>
      <c r="R199" s="2" t="s">
        <v>22</v>
      </c>
      <c r="S199" s="2" t="s">
        <v>22</v>
      </c>
      <c r="T199" s="2" t="s">
        <v>12</v>
      </c>
      <c r="X199" s="11" t="str">
        <f t="shared" si="8"/>
        <v>insert into tblQuestion (SLNo, Qvar,Formname, Tablename, Qdescbng,Qdesceng,QType ,Qnext1,Qnext2, Qnext3, Qnext4, Qchoice1eng,Qchoice2eng,Qchoice3eng,Qchoice1Bng,Qchoice2Bng,Qchoice3Bng,Qrange1,Qrange2,DataType) values ('197', 'QND2_1','frmsinglechoice', 'tblNeonate','2.1 AwZwi³ ev A¯^vfvweK i³ ÿib','2.1 Excessive or unusual bleeding','','QND2_2','','', '','','','','','','',NULL,NULL,'nvarchar');</v>
      </c>
    </row>
    <row r="200" spans="1:24" s="2" customFormat="1" ht="15.75">
      <c r="A200" s="1">
        <v>198</v>
      </c>
      <c r="B200" s="26" t="s">
        <v>715</v>
      </c>
      <c r="C200" s="26" t="s">
        <v>262</v>
      </c>
      <c r="D200" s="40" t="s">
        <v>703</v>
      </c>
      <c r="E200" s="69" t="s">
        <v>604</v>
      </c>
      <c r="F200" s="74" t="s">
        <v>605</v>
      </c>
      <c r="G200" s="10"/>
      <c r="H200" s="26" t="s">
        <v>716</v>
      </c>
      <c r="L200" s="3"/>
      <c r="M200" s="3"/>
      <c r="N200" s="3"/>
      <c r="O200" s="4"/>
      <c r="P200" s="4"/>
      <c r="Q200" s="4"/>
      <c r="R200" s="2" t="s">
        <v>22</v>
      </c>
      <c r="S200" s="2" t="s">
        <v>22</v>
      </c>
      <c r="T200" s="2" t="s">
        <v>12</v>
      </c>
      <c r="X200" s="11" t="str">
        <f t="shared" si="8"/>
        <v>insert into tblQuestion (SLNo, Qvar,Formname, Tablename, Qdescbng,Qdesceng,QType ,Qnext1,Qnext2, Qnext3, Qnext4, Qchoice1eng,Qchoice2eng,Qchoice3eng,Qchoice1Bng,Qchoice2Bng,Qchoice3Bng,Qrange1,Qrange2,DataType) values ('198', 'QND2_2','frmsinglechoice', 'tblNeonate','2.2 n¨uv n‡j, i³ mb&amp;Pv&amp;jb Kiv n‡qwQj wK?','2.2 If yes, was blood transfused?','','QND2_3','','', '','','','','','','',NULL,NULL,'nvarchar');</v>
      </c>
    </row>
    <row r="201" spans="1:24" s="2" customFormat="1" ht="15.75">
      <c r="A201" s="1">
        <v>199</v>
      </c>
      <c r="B201" s="26" t="s">
        <v>716</v>
      </c>
      <c r="C201" s="26" t="s">
        <v>263</v>
      </c>
      <c r="D201" s="40" t="s">
        <v>703</v>
      </c>
      <c r="E201" s="69" t="s">
        <v>792</v>
      </c>
      <c r="F201" s="74" t="s">
        <v>791</v>
      </c>
      <c r="G201" s="10"/>
      <c r="H201" s="26" t="s">
        <v>717</v>
      </c>
      <c r="L201" s="3"/>
      <c r="M201" s="3"/>
      <c r="N201" s="3"/>
      <c r="O201" s="4"/>
      <c r="P201" s="4"/>
      <c r="Q201" s="4"/>
      <c r="R201" s="2" t="s">
        <v>22</v>
      </c>
      <c r="S201" s="2" t="s">
        <v>22</v>
      </c>
      <c r="T201" s="2" t="s">
        <v>12</v>
      </c>
      <c r="X201" s="11" t="str">
        <f t="shared" si="8"/>
        <v>insert into tblQuestion (SLNo, Qvar,Formname, Tablename, Qdescbng,Qdesceng,QType ,Qnext1,Qnext2, Qnext3, Qnext4, Qchoice1eng,Qchoice2eng,Qchoice3eng,Qchoice1Bng,Qchoice2Bng,Qchoice3Bng,Qrange1,Qrange2,DataType) values ('199', 'QND2_3','frmtext', 'tblNeonate','2.3 KZ BDwbU (Rvwbbv n‡j 77wjLyb) ','2.3 Number of Units (77 if Don’t Know)','','QND2_4','','', '','','','','','','',NULL,NULL,'nvarchar');</v>
      </c>
    </row>
    <row r="202" spans="1:24" s="2" customFormat="1" ht="15.75">
      <c r="A202" s="1">
        <v>200</v>
      </c>
      <c r="B202" s="26" t="s">
        <v>717</v>
      </c>
      <c r="C202" s="26" t="s">
        <v>262</v>
      </c>
      <c r="D202" s="40" t="s">
        <v>703</v>
      </c>
      <c r="E202" s="69" t="s">
        <v>607</v>
      </c>
      <c r="F202" s="74" t="s">
        <v>608</v>
      </c>
      <c r="G202" s="10"/>
      <c r="H202" s="26" t="s">
        <v>718</v>
      </c>
      <c r="L202" s="3"/>
      <c r="M202" s="3"/>
      <c r="N202" s="3"/>
      <c r="O202" s="4"/>
      <c r="P202" s="4"/>
      <c r="Q202" s="4"/>
      <c r="R202" s="2" t="s">
        <v>22</v>
      </c>
      <c r="S202" s="2" t="s">
        <v>22</v>
      </c>
      <c r="T202" s="2" t="s">
        <v>12</v>
      </c>
      <c r="X202" s="11" t="str">
        <f t="shared" si="8"/>
        <v>insert into tblQuestion (SLNo, Qvar,Formname, Tablename, Qdescbng,Qdesceng,QType ,Qnext1,Qnext2, Qnext3, Qnext4, Qchoice1eng,Qchoice2eng,Qchoice3eng,Qchoice1Bng,Qchoice2Bng,Qchoice3Bng,Qrange1,Qrange2,DataType) values ('200', 'QND2_4','frmsinglechoice', 'tblNeonate','2.4 wLuPywb','2.4 Convulsions','','QND2_5','','', '','','','','','','',NULL,NULL,'nvarchar');</v>
      </c>
    </row>
    <row r="203" spans="1:24" s="2" customFormat="1" ht="15.75">
      <c r="A203" s="1">
        <v>201</v>
      </c>
      <c r="B203" s="26" t="s">
        <v>718</v>
      </c>
      <c r="C203" s="26" t="s">
        <v>262</v>
      </c>
      <c r="D203" s="40" t="s">
        <v>703</v>
      </c>
      <c r="E203" s="69" t="s">
        <v>609</v>
      </c>
      <c r="F203" s="74" t="s">
        <v>610</v>
      </c>
      <c r="G203" s="10"/>
      <c r="H203" s="56" t="s">
        <v>782</v>
      </c>
      <c r="L203" s="3"/>
      <c r="M203" s="3"/>
      <c r="N203" s="3"/>
      <c r="O203" s="4"/>
      <c r="P203" s="4"/>
      <c r="Q203" s="4"/>
      <c r="R203" s="2" t="s">
        <v>22</v>
      </c>
      <c r="S203" s="2" t="s">
        <v>22</v>
      </c>
      <c r="T203" s="2" t="s">
        <v>12</v>
      </c>
      <c r="X203" s="11" t="str">
        <f t="shared" si="8"/>
        <v>insert into tblQuestion (SLNo, Qvar,Formname, Tablename, Qdescbng,Qdesceng,QType ,Qnext1,Qnext2, Qnext3, Qnext4, Qchoice1eng,Qchoice2eng,Qchoice3eng,Qchoice1Bng,Qchoice2Bng,Qchoice3Bng,Qrange1,Qrange2,DataType) values ('201', 'QND2_5','frmsinglechoice', 'tblNeonate','2.5 Aávbfve','2.5 Unconsciousness','','NDphysician','','', '','','','','','','',NULL,NULL,'nvarchar');</v>
      </c>
    </row>
    <row r="204" spans="1:24" s="2" customFormat="1" ht="15.75">
      <c r="A204" s="1">
        <v>202</v>
      </c>
      <c r="B204" s="56" t="s">
        <v>782</v>
      </c>
      <c r="C204" s="26" t="s">
        <v>263</v>
      </c>
      <c r="D204" s="40" t="s">
        <v>703</v>
      </c>
      <c r="E204" s="69" t="s">
        <v>150</v>
      </c>
      <c r="F204" s="78" t="s">
        <v>58</v>
      </c>
      <c r="G204" s="10"/>
      <c r="H204" s="26" t="s">
        <v>719</v>
      </c>
      <c r="L204" s="3"/>
      <c r="M204" s="3"/>
      <c r="N204" s="3"/>
      <c r="O204" s="4"/>
      <c r="P204" s="4"/>
      <c r="Q204" s="4"/>
      <c r="R204" s="2" t="s">
        <v>22</v>
      </c>
      <c r="S204" s="2" t="s">
        <v>22</v>
      </c>
      <c r="T204" s="2" t="s">
        <v>12</v>
      </c>
      <c r="X204" s="11" t="str">
        <f t="shared" si="8"/>
        <v>insert into tblQuestion (SLNo, Qvar,Formname, Tablename, Qdescbng,Qdesceng,QType ,Qnext1,Qnext2, Qnext3, Qnext4, Qchoice1eng,Qchoice2eng,Qchoice3eng,Qchoice1Bng,Qchoice2Bng,Qchoice3Bng,Qrange1,Qrange2,DataType) values ('202', 'NDphysician','frmtext', 'tblNeonate','ZË¡veavb wPwKZ&amp;m†Ki bvg:','Name of surveillance physician: ','','NDinterviewdt','','', '','','','','','','',NULL,NULL,'nvarchar');</v>
      </c>
    </row>
    <row r="205" spans="1:24" s="2" customFormat="1">
      <c r="A205" s="1">
        <v>203</v>
      </c>
      <c r="B205" s="26" t="s">
        <v>749</v>
      </c>
      <c r="C205" s="26" t="s">
        <v>266</v>
      </c>
      <c r="D205" s="40" t="s">
        <v>703</v>
      </c>
      <c r="E205" s="80" t="s">
        <v>616</v>
      </c>
      <c r="F205" s="75" t="s">
        <v>615</v>
      </c>
      <c r="G205" s="10"/>
      <c r="H205" s="26" t="s">
        <v>748</v>
      </c>
      <c r="L205" s="3"/>
      <c r="M205" s="3"/>
      <c r="N205" s="3"/>
      <c r="O205" s="4"/>
      <c r="P205" s="4"/>
      <c r="Q205" s="4"/>
      <c r="R205" s="2" t="s">
        <v>22</v>
      </c>
      <c r="S205" s="2" t="s">
        <v>22</v>
      </c>
      <c r="T205" s="2" t="s">
        <v>12</v>
      </c>
      <c r="X205" s="11" t="str">
        <f t="shared" si="8"/>
        <v>insert into tblQuestion (SLNo, Qvar,Formname, Tablename, Qdescbng,Qdesceng,QType ,Qnext1,Qnext2, Qnext3, Qnext4, Qchoice1eng,Qchoice2eng,Qchoice3eng,Qchoice1Bng,Qchoice2Bng,Qchoice3Bng,Qrange1,Qrange2,DataType) values ('203', 'Ndinterviewdt','frmdate', 'tblNeonate','wWmPvR©  mv¶vrKvi M«n‡bi ZvwiL:','Discharge Interview date:     ','','Ncomments','','', '','','','','','','',NULL,NULL,'nvarchar');</v>
      </c>
    </row>
    <row r="206" spans="1:24" s="2" customFormat="1">
      <c r="A206" s="1">
        <v>204</v>
      </c>
      <c r="B206" s="26" t="s">
        <v>748</v>
      </c>
      <c r="C206" s="26" t="s">
        <v>263</v>
      </c>
      <c r="D206" s="40" t="s">
        <v>703</v>
      </c>
      <c r="E206" s="80" t="s">
        <v>34</v>
      </c>
      <c r="F206" s="75" t="s">
        <v>33</v>
      </c>
      <c r="G206" s="10"/>
      <c r="H206" s="51" t="s">
        <v>620</v>
      </c>
      <c r="L206" s="3"/>
      <c r="M206" s="3"/>
      <c r="N206" s="3"/>
      <c r="O206" s="4"/>
      <c r="P206" s="4"/>
      <c r="Q206" s="4"/>
      <c r="R206" s="2" t="s">
        <v>22</v>
      </c>
      <c r="S206" s="2" t="s">
        <v>22</v>
      </c>
      <c r="T206" s="2" t="s">
        <v>12</v>
      </c>
      <c r="X206" s="11" t="str">
        <f t="shared" si="8"/>
        <v>insert into tblQuestion (SLNo, Qvar,Formname, Tablename, Qdescbng,Qdesceng,QType ,Qnext1,Qnext2, Qnext3, Qnext4, Qchoice1eng,Qchoice2eng,Qchoice3eng,Qchoice1Bng,Qchoice2Bng,Qchoice3Bng,Qrange1,Qrange2,DataType) values ('204', 'Ncomments','frmtext', 'tblNeonate','gšÍe¨','Comment','','findsection','','', '','','','','','','',NULL,NULL,'nvarchar');</v>
      </c>
    </row>
    <row r="207" spans="1:24" s="2" customFormat="1">
      <c r="A207" s="1">
        <v>205</v>
      </c>
      <c r="B207" s="1"/>
      <c r="C207" s="1"/>
      <c r="D207" s="1"/>
      <c r="E207" s="9"/>
      <c r="F207" s="12"/>
      <c r="G207" s="10"/>
      <c r="H207" s="1"/>
      <c r="I207" s="1"/>
      <c r="L207" s="3"/>
      <c r="M207" s="3"/>
      <c r="N207" s="3"/>
      <c r="O207" s="4"/>
      <c r="P207" s="4"/>
      <c r="Q207" s="4"/>
      <c r="X207" s="8"/>
    </row>
    <row r="208" spans="1:24" s="2" customFormat="1">
      <c r="A208" s="1">
        <v>206</v>
      </c>
      <c r="B208" s="1"/>
      <c r="C208" s="1"/>
      <c r="D208" s="1"/>
      <c r="E208" s="9"/>
      <c r="F208" s="13"/>
      <c r="G208" s="10"/>
      <c r="H208" s="1"/>
      <c r="L208" s="3"/>
      <c r="M208" s="3"/>
      <c r="N208" s="3"/>
      <c r="O208" s="4"/>
      <c r="P208" s="4"/>
      <c r="Q208" s="4"/>
      <c r="X208" s="8"/>
    </row>
    <row r="209" spans="1:24" s="2" customFormat="1">
      <c r="A209" s="1">
        <v>207</v>
      </c>
      <c r="B209" s="1"/>
      <c r="C209" s="1"/>
      <c r="D209" s="1"/>
      <c r="E209" s="9"/>
      <c r="F209" s="12"/>
      <c r="G209" s="10"/>
      <c r="H209" s="1"/>
      <c r="I209" s="1"/>
      <c r="L209" s="3"/>
      <c r="M209" s="3"/>
      <c r="N209" s="3"/>
      <c r="O209" s="4"/>
      <c r="P209" s="4"/>
      <c r="Q209" s="4"/>
      <c r="X209" s="8"/>
    </row>
    <row r="210" spans="1:24" s="2" customFormat="1">
      <c r="A210" s="1">
        <v>208</v>
      </c>
      <c r="B210" s="1"/>
      <c r="C210" s="1"/>
      <c r="D210" s="1"/>
      <c r="E210" s="9"/>
      <c r="F210" s="13"/>
      <c r="G210" s="10"/>
      <c r="H210" s="1"/>
      <c r="L210" s="3"/>
      <c r="M210" s="3"/>
      <c r="N210" s="3"/>
      <c r="O210" s="4"/>
      <c r="P210" s="4"/>
      <c r="Q210" s="4"/>
      <c r="X210" s="8"/>
    </row>
    <row r="211" spans="1:24" s="2" customFormat="1" ht="19.5">
      <c r="A211" s="1">
        <v>209</v>
      </c>
      <c r="B211" s="1"/>
      <c r="C211" s="1"/>
      <c r="D211" s="1"/>
      <c r="E211" s="9"/>
      <c r="F211" s="12"/>
      <c r="G211" s="10"/>
      <c r="H211" s="1"/>
      <c r="I211" s="1"/>
      <c r="J211" s="1"/>
      <c r="L211" s="3"/>
      <c r="M211" s="3"/>
      <c r="N211" s="3"/>
      <c r="O211" s="14"/>
      <c r="P211" s="14"/>
      <c r="Q211" s="14"/>
      <c r="X211" s="8"/>
    </row>
    <row r="212" spans="1:24" s="2" customFormat="1">
      <c r="A212" s="1">
        <v>210</v>
      </c>
      <c r="B212" s="1"/>
      <c r="C212" s="1"/>
      <c r="D212" s="1"/>
      <c r="E212" s="9"/>
      <c r="F212" s="12"/>
      <c r="G212" s="10"/>
      <c r="H212" s="1"/>
      <c r="L212" s="3"/>
      <c r="M212" s="3"/>
      <c r="N212" s="3"/>
      <c r="O212" s="9"/>
      <c r="P212" s="9"/>
      <c r="Q212" s="9"/>
      <c r="X212" s="8"/>
    </row>
    <row r="213" spans="1:24" s="2" customFormat="1">
      <c r="A213" s="1">
        <v>211</v>
      </c>
      <c r="B213" s="1"/>
      <c r="C213" s="1"/>
      <c r="D213" s="1"/>
      <c r="E213" s="9"/>
      <c r="F213" s="12"/>
      <c r="G213" s="10"/>
      <c r="H213" s="1"/>
      <c r="I213" s="1"/>
      <c r="L213" s="3"/>
      <c r="M213" s="3"/>
      <c r="N213" s="3"/>
      <c r="O213" s="4"/>
      <c r="P213" s="4"/>
      <c r="Q213" s="4"/>
      <c r="X213" s="8"/>
    </row>
    <row r="214" spans="1:24" s="2" customFormat="1">
      <c r="A214" s="1">
        <v>212</v>
      </c>
      <c r="B214" s="1"/>
      <c r="C214" s="1"/>
      <c r="D214" s="1"/>
      <c r="E214" s="9"/>
      <c r="F214" s="12"/>
      <c r="G214" s="10"/>
      <c r="H214" s="1"/>
      <c r="L214" s="3"/>
      <c r="M214" s="3"/>
      <c r="N214" s="3"/>
      <c r="O214" s="4"/>
      <c r="P214" s="4"/>
      <c r="Q214" s="4"/>
      <c r="X214" s="8"/>
    </row>
    <row r="215" spans="1:24" s="2" customFormat="1">
      <c r="A215" s="1">
        <v>213</v>
      </c>
      <c r="B215" s="1"/>
      <c r="C215" s="1"/>
      <c r="D215" s="1"/>
      <c r="E215" s="9"/>
      <c r="F215" s="15"/>
      <c r="G215" s="10"/>
      <c r="H215" s="1"/>
      <c r="L215" s="3"/>
      <c r="M215" s="3"/>
      <c r="N215" s="3"/>
      <c r="O215" s="4"/>
      <c r="P215" s="4"/>
      <c r="Q215" s="4"/>
      <c r="X215" s="8"/>
    </row>
    <row r="216" spans="1:24" s="2" customFormat="1">
      <c r="A216" s="1">
        <v>214</v>
      </c>
      <c r="B216" s="1"/>
      <c r="C216" s="1"/>
      <c r="D216" s="1"/>
      <c r="E216" s="9"/>
      <c r="F216" s="12"/>
      <c r="G216" s="10"/>
      <c r="H216" s="1"/>
      <c r="I216" s="1"/>
      <c r="L216" s="3"/>
      <c r="M216" s="3"/>
      <c r="N216" s="3"/>
      <c r="O216" s="4"/>
      <c r="P216" s="4"/>
      <c r="Q216" s="4"/>
      <c r="X216" s="8"/>
    </row>
    <row r="217" spans="1:24" s="2" customFormat="1">
      <c r="A217" s="1">
        <v>215</v>
      </c>
      <c r="B217" s="1"/>
      <c r="C217" s="1"/>
      <c r="D217" s="1"/>
      <c r="E217" s="9"/>
      <c r="F217" s="13"/>
      <c r="G217" s="10"/>
      <c r="H217" s="1"/>
      <c r="L217" s="3"/>
      <c r="M217" s="3"/>
      <c r="N217" s="3"/>
      <c r="O217" s="4"/>
      <c r="P217" s="4"/>
      <c r="Q217" s="4"/>
      <c r="X217" s="8"/>
    </row>
    <row r="218" spans="1:24" s="2" customFormat="1" ht="19.5">
      <c r="A218" s="1">
        <v>216</v>
      </c>
      <c r="B218" s="1"/>
      <c r="C218" s="1"/>
      <c r="D218" s="1"/>
      <c r="E218" s="9"/>
      <c r="F218" s="12"/>
      <c r="G218" s="10"/>
      <c r="H218" s="1"/>
      <c r="L218" s="3"/>
      <c r="M218" s="3"/>
      <c r="N218" s="3"/>
      <c r="O218" s="14"/>
      <c r="P218" s="14"/>
      <c r="Q218" s="4"/>
      <c r="X218" s="8"/>
    </row>
    <row r="219" spans="1:24" s="2" customFormat="1" ht="19.5">
      <c r="A219" s="1">
        <v>217</v>
      </c>
      <c r="B219" s="1"/>
      <c r="D219" s="1"/>
      <c r="E219" s="9"/>
      <c r="F219" s="12"/>
      <c r="G219" s="10"/>
      <c r="H219" s="1"/>
      <c r="I219" s="1"/>
      <c r="L219" s="3"/>
      <c r="M219" s="3"/>
      <c r="N219" s="3"/>
      <c r="O219" s="14"/>
      <c r="P219" s="14"/>
      <c r="Q219" s="4"/>
      <c r="X219" s="8"/>
    </row>
    <row r="220" spans="1:24" s="2" customFormat="1">
      <c r="A220" s="1">
        <v>218</v>
      </c>
      <c r="B220" s="1"/>
      <c r="C220" s="1"/>
      <c r="D220" s="1"/>
      <c r="E220" s="9"/>
      <c r="F220" s="12"/>
      <c r="G220" s="10"/>
      <c r="H220" s="1"/>
      <c r="I220" s="1"/>
      <c r="L220" s="3"/>
      <c r="M220" s="3"/>
      <c r="N220" s="3"/>
      <c r="O220" s="4"/>
      <c r="P220" s="4"/>
      <c r="Q220" s="4"/>
      <c r="X220" s="8"/>
    </row>
    <row r="221" spans="1:24" s="2" customFormat="1">
      <c r="A221" s="1"/>
      <c r="B221" s="1"/>
      <c r="C221" s="1"/>
      <c r="D221" s="1"/>
      <c r="E221" s="9"/>
      <c r="F221" s="13"/>
      <c r="G221" s="10"/>
      <c r="H221" s="1"/>
      <c r="I221" s="1"/>
      <c r="L221" s="3"/>
      <c r="M221" s="3"/>
      <c r="N221" s="3"/>
      <c r="O221" s="4"/>
      <c r="P221" s="4"/>
      <c r="Q221" s="4"/>
      <c r="X221" s="8"/>
    </row>
    <row r="222" spans="1:24" s="2" customFormat="1" ht="19.5">
      <c r="A222" s="1"/>
      <c r="B222" s="1"/>
      <c r="D222" s="1"/>
      <c r="E222" s="9"/>
      <c r="F222" s="12"/>
      <c r="G222" s="10"/>
      <c r="H222" s="1"/>
      <c r="I222" s="1"/>
      <c r="L222" s="3"/>
      <c r="M222" s="3"/>
      <c r="N222" s="3"/>
      <c r="O222" s="14"/>
      <c r="P222" s="14"/>
      <c r="Q222" s="4"/>
      <c r="X222" s="8"/>
    </row>
    <row r="223" spans="1:24" s="2" customFormat="1">
      <c r="A223" s="1"/>
      <c r="B223" s="1"/>
      <c r="C223" s="1"/>
      <c r="D223" s="1"/>
      <c r="E223" s="9"/>
      <c r="F223" s="12"/>
      <c r="G223" s="10"/>
      <c r="H223" s="1"/>
      <c r="I223" s="1"/>
      <c r="L223" s="3"/>
      <c r="M223" s="3"/>
      <c r="N223" s="3"/>
      <c r="O223" s="4"/>
      <c r="P223" s="4"/>
      <c r="Q223" s="4"/>
      <c r="X223" s="8"/>
    </row>
    <row r="224" spans="1:24" s="2" customFormat="1">
      <c r="A224" s="1"/>
      <c r="B224" s="1"/>
      <c r="C224" s="1"/>
      <c r="D224" s="1"/>
      <c r="E224" s="9"/>
      <c r="F224" s="13"/>
      <c r="G224" s="10"/>
      <c r="H224" s="1"/>
      <c r="L224" s="3"/>
      <c r="M224" s="3"/>
      <c r="N224" s="3"/>
      <c r="O224" s="4"/>
      <c r="P224" s="4"/>
      <c r="Q224" s="4"/>
      <c r="X224" s="8"/>
    </row>
    <row r="225" spans="1:24" s="2" customFormat="1">
      <c r="A225" s="1"/>
      <c r="B225" s="1"/>
      <c r="C225" s="1"/>
      <c r="D225" s="1"/>
      <c r="E225" s="9"/>
      <c r="F225" s="12"/>
      <c r="G225" s="10"/>
      <c r="H225" s="1"/>
      <c r="I225" s="1"/>
      <c r="L225" s="3"/>
      <c r="M225" s="3"/>
      <c r="N225" s="3"/>
      <c r="O225" s="4"/>
      <c r="P225" s="4"/>
      <c r="Q225" s="4"/>
      <c r="X225" s="8"/>
    </row>
    <row r="226" spans="1:24" s="2" customFormat="1">
      <c r="A226" s="1"/>
      <c r="B226" s="1"/>
      <c r="C226" s="1"/>
      <c r="D226" s="1"/>
      <c r="E226" s="9"/>
      <c r="F226" s="13"/>
      <c r="G226" s="10"/>
      <c r="H226" s="1"/>
      <c r="L226" s="3"/>
      <c r="M226" s="3"/>
      <c r="N226" s="3"/>
      <c r="O226" s="4"/>
      <c r="P226" s="4"/>
      <c r="Q226" s="4"/>
      <c r="X226" s="8"/>
    </row>
    <row r="227" spans="1:24" s="2" customFormat="1">
      <c r="A227" s="1"/>
      <c r="B227" s="1"/>
      <c r="C227" s="1"/>
      <c r="D227" s="1"/>
      <c r="E227" s="9"/>
      <c r="F227" s="16"/>
      <c r="G227" s="10"/>
      <c r="H227" s="1"/>
      <c r="L227" s="3"/>
      <c r="M227" s="3"/>
      <c r="N227" s="3"/>
      <c r="O227" s="4"/>
      <c r="P227" s="4"/>
      <c r="Q227" s="4"/>
      <c r="X227" s="8"/>
    </row>
    <row r="228" spans="1:24" s="2" customFormat="1" ht="19.5">
      <c r="A228" s="1"/>
      <c r="B228" s="1"/>
      <c r="C228" s="1"/>
      <c r="D228" s="1"/>
      <c r="E228" s="9"/>
      <c r="F228" s="12"/>
      <c r="G228" s="10"/>
      <c r="H228" s="1"/>
      <c r="L228" s="3"/>
      <c r="M228" s="3"/>
      <c r="N228" s="3"/>
      <c r="O228" s="14"/>
      <c r="P228" s="14"/>
      <c r="Q228" s="4"/>
      <c r="X228" s="8"/>
    </row>
    <row r="229" spans="1:24" s="2" customFormat="1">
      <c r="A229" s="1"/>
      <c r="B229" s="1"/>
      <c r="C229" s="1"/>
      <c r="D229" s="1"/>
      <c r="E229" s="9"/>
      <c r="F229" s="12"/>
      <c r="G229" s="17"/>
      <c r="H229" s="1"/>
      <c r="L229" s="3"/>
      <c r="M229" s="3"/>
      <c r="N229" s="3"/>
      <c r="O229" s="4"/>
      <c r="P229" s="4"/>
      <c r="Q229" s="4"/>
      <c r="X229" s="8"/>
    </row>
    <row r="230" spans="1:24" s="2" customFormat="1">
      <c r="A230" s="1"/>
      <c r="B230" s="1"/>
      <c r="C230" s="1"/>
      <c r="D230" s="1"/>
      <c r="E230" s="9"/>
      <c r="F230" s="12"/>
      <c r="G230" s="10"/>
      <c r="H230" s="1"/>
      <c r="I230" s="1"/>
      <c r="L230" s="3"/>
      <c r="M230" s="3"/>
      <c r="N230" s="3"/>
      <c r="O230" s="4"/>
      <c r="P230" s="4"/>
      <c r="Q230" s="4"/>
      <c r="X230" s="8"/>
    </row>
    <row r="231" spans="1:24" s="2" customFormat="1">
      <c r="A231" s="1"/>
      <c r="B231" s="1"/>
      <c r="C231" s="1"/>
      <c r="D231" s="1"/>
      <c r="E231" s="9"/>
      <c r="F231" s="13"/>
      <c r="G231" s="10"/>
      <c r="H231" s="1"/>
      <c r="L231" s="3"/>
      <c r="M231" s="3"/>
      <c r="N231" s="3"/>
      <c r="O231" s="4"/>
      <c r="P231" s="4"/>
      <c r="Q231" s="4"/>
      <c r="X231" s="8"/>
    </row>
    <row r="232" spans="1:24" s="2" customFormat="1" ht="19.5">
      <c r="A232" s="1"/>
      <c r="B232" s="1"/>
      <c r="C232" s="1"/>
      <c r="D232" s="1"/>
      <c r="E232" s="9"/>
      <c r="F232" s="17"/>
      <c r="G232" s="10"/>
      <c r="H232" s="1"/>
      <c r="L232" s="3"/>
      <c r="M232" s="3"/>
      <c r="N232" s="3"/>
      <c r="O232" s="14"/>
      <c r="P232" s="14"/>
      <c r="Q232" s="4"/>
      <c r="X232" s="8"/>
    </row>
    <row r="233" spans="1:24" s="2" customFormat="1" ht="19.5">
      <c r="A233" s="1"/>
      <c r="B233" s="1"/>
      <c r="C233" s="1"/>
      <c r="D233" s="1"/>
      <c r="E233" s="9"/>
      <c r="F233" s="12"/>
      <c r="G233" s="10"/>
      <c r="H233" s="1"/>
      <c r="L233" s="3"/>
      <c r="M233" s="3"/>
      <c r="N233" s="3"/>
      <c r="O233" s="14"/>
      <c r="P233" s="14"/>
      <c r="Q233" s="4"/>
      <c r="X233" s="8"/>
    </row>
    <row r="234" spans="1:24" s="2" customFormat="1">
      <c r="A234" s="1"/>
      <c r="B234" s="1"/>
      <c r="C234" s="1"/>
      <c r="D234" s="1"/>
      <c r="E234" s="9"/>
      <c r="F234" s="12"/>
      <c r="G234" s="10"/>
      <c r="H234" s="1"/>
      <c r="L234" s="3"/>
      <c r="M234" s="3"/>
      <c r="N234" s="3"/>
      <c r="O234" s="4"/>
      <c r="P234" s="4"/>
      <c r="Q234" s="4"/>
      <c r="X234" s="8"/>
    </row>
    <row r="235" spans="1:24" s="2" customFormat="1" ht="19.5">
      <c r="A235" s="1"/>
      <c r="B235" s="1"/>
      <c r="C235" s="1"/>
      <c r="D235" s="1"/>
      <c r="E235" s="9"/>
      <c r="F235" s="12"/>
      <c r="G235" s="10"/>
      <c r="H235" s="1"/>
      <c r="L235" s="3"/>
      <c r="M235" s="3"/>
      <c r="N235" s="3"/>
      <c r="O235" s="14"/>
      <c r="P235" s="14"/>
      <c r="Q235" s="4"/>
      <c r="X235" s="8"/>
    </row>
    <row r="236" spans="1:24" s="2" customFormat="1">
      <c r="A236" s="1"/>
      <c r="B236" s="1"/>
      <c r="C236" s="1"/>
      <c r="D236" s="1"/>
      <c r="E236" s="9"/>
      <c r="F236" s="12"/>
      <c r="G236" s="17"/>
      <c r="H236" s="1"/>
      <c r="L236" s="3"/>
      <c r="M236" s="3"/>
      <c r="N236" s="3"/>
      <c r="O236" s="4"/>
      <c r="P236" s="4"/>
      <c r="Q236" s="4"/>
      <c r="X236" s="8"/>
    </row>
  </sheetData>
  <autoFilter ref="A1:T236">
    <filterColumn colId="3"/>
  </autoFilter>
  <phoneticPr fontId="1"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H980"/>
  <sheetViews>
    <sheetView tabSelected="1" topLeftCell="A16" workbookViewId="0">
      <selection activeCell="C44" sqref="C44"/>
    </sheetView>
  </sheetViews>
  <sheetFormatPr defaultRowHeight="13.5"/>
  <cols>
    <col min="1" max="1" width="9.140625" style="20"/>
    <col min="2" max="2" width="24" style="24" bestFit="1" customWidth="1"/>
    <col min="3" max="3" width="53.7109375" style="32" bestFit="1" customWidth="1"/>
    <col min="4" max="4" width="45.28515625" style="33" bestFit="1" customWidth="1"/>
    <col min="5" max="5" width="9.140625" style="22" customWidth="1"/>
    <col min="6" max="6" width="14.42578125" style="25" customWidth="1"/>
    <col min="7" max="7" width="9.140625" style="20"/>
    <col min="8" max="8" width="9.140625" style="31"/>
    <col min="9" max="16384" width="9.140625" style="20"/>
  </cols>
  <sheetData>
    <row r="1" spans="1:8">
      <c r="A1" s="23" t="s">
        <v>21</v>
      </c>
      <c r="B1" s="24" t="s">
        <v>26</v>
      </c>
      <c r="C1" s="24" t="s">
        <v>27</v>
      </c>
      <c r="D1" s="39" t="s">
        <v>28</v>
      </c>
      <c r="E1" s="22" t="s">
        <v>29</v>
      </c>
      <c r="F1" s="25" t="s">
        <v>30</v>
      </c>
      <c r="H1" s="24" t="s">
        <v>31</v>
      </c>
    </row>
    <row r="2" spans="1:8" ht="16.5">
      <c r="A2" s="20">
        <v>1</v>
      </c>
      <c r="B2" s="18" t="s">
        <v>41</v>
      </c>
      <c r="C2" s="55" t="s">
        <v>513</v>
      </c>
      <c r="D2" s="21"/>
      <c r="E2" s="22">
        <v>1</v>
      </c>
      <c r="F2" s="59"/>
      <c r="H2" s="50" t="str">
        <f t="shared" ref="H2:H65" si="0">"insert into tblOptions (SLNo, QID, CaptionEng, CaptionBang, Code, QNext ) values ('" &amp;A2&amp;"','" &amp;B2&amp;"', '" &amp;C2&amp;"','" &amp;D2&amp;"','" &amp;E2&amp;"','"&amp;F2&amp;"');"</f>
        <v>insert into tblOptions (SLNo, QID, CaptionEng, CaptionBang, Code, QNext ) values ('1','Q1_1', '1.Shaheed Ziaur Rahman MCH, Bogra (SZRMCH) ','','1','');</v>
      </c>
    </row>
    <row r="3" spans="1:8" ht="16.5">
      <c r="A3" s="20">
        <v>2</v>
      </c>
      <c r="B3" s="18" t="s">
        <v>41</v>
      </c>
      <c r="C3" s="60" t="s">
        <v>514</v>
      </c>
      <c r="D3" s="21"/>
      <c r="E3" s="22">
        <v>2</v>
      </c>
      <c r="F3" s="59"/>
      <c r="H3" s="50" t="str">
        <f t="shared" si="0"/>
        <v>insert into tblOptions (SLNo, QID, CaptionEng, CaptionBang, Code, QNext ) values ('2','Q1_1', '2.Sher-e-Bangla MCH, Barisal (SBMCH) ','','2','');</v>
      </c>
    </row>
    <row r="4" spans="1:8" ht="16.5">
      <c r="A4" s="20">
        <v>3</v>
      </c>
      <c r="B4" s="18" t="s">
        <v>41</v>
      </c>
      <c r="C4" s="60" t="s">
        <v>515</v>
      </c>
      <c r="D4" s="21"/>
      <c r="E4" s="22">
        <v>3</v>
      </c>
      <c r="F4" s="59"/>
      <c r="H4" s="50" t="str">
        <f t="shared" si="0"/>
        <v>insert into tblOptions (SLNo, QID, CaptionEng, CaptionBang, Code, QNext ) values ('3','Q1_1', '3.Jahurul Islam MCH, Kishoregonj (JIMCH) ','','3','');</v>
      </c>
    </row>
    <row r="5" spans="1:8" ht="16.5">
      <c r="A5" s="20">
        <v>4</v>
      </c>
      <c r="B5" s="18" t="s">
        <v>41</v>
      </c>
      <c r="C5" s="60" t="s">
        <v>516</v>
      </c>
      <c r="D5" s="21"/>
      <c r="E5" s="22">
        <v>4</v>
      </c>
      <c r="H5" s="50" t="str">
        <f t="shared" si="0"/>
        <v>insert into tblOptions (SLNo, QID, CaptionEng, CaptionBang, Code, QNext ) values ('4','Q1_1', '4.Chittagong MCH, Chittagong (CMCH) ','','4','');</v>
      </c>
    </row>
    <row r="6" spans="1:8" ht="16.5">
      <c r="A6" s="20">
        <v>5</v>
      </c>
      <c r="B6" s="18" t="s">
        <v>41</v>
      </c>
      <c r="C6" s="60" t="s">
        <v>803</v>
      </c>
      <c r="D6" s="21"/>
      <c r="E6" s="22">
        <v>5</v>
      </c>
      <c r="F6" s="59"/>
      <c r="H6" s="50" t="str">
        <f t="shared" si="0"/>
        <v>insert into tblOptions (SLNo, QID, CaptionEng, CaptionBang, Code, QNext ) values ('5','Q1_1', '5.Sylhet MAG Osmani MCH, Sylhet(SOMCH)','','5','');</v>
      </c>
    </row>
    <row r="7" spans="1:8" ht="16.5">
      <c r="A7" s="20">
        <v>6</v>
      </c>
      <c r="B7" s="18" t="s">
        <v>41</v>
      </c>
      <c r="C7" s="60" t="s">
        <v>517</v>
      </c>
      <c r="D7" s="21"/>
      <c r="E7" s="22">
        <v>6</v>
      </c>
      <c r="F7" s="59"/>
      <c r="H7" s="50" t="str">
        <f t="shared" si="0"/>
        <v>insert into tblOptions (SLNo, QID, CaptionEng, CaptionBang, Code, QNext ) values ('6','Q1_1', '6.Sir Salimullah MCH, Dhaka(SSMCH) ','','6','');</v>
      </c>
    </row>
    <row r="8" spans="1:8" ht="15.75">
      <c r="A8" s="20">
        <v>7</v>
      </c>
      <c r="B8" s="26" t="s">
        <v>278</v>
      </c>
      <c r="C8" s="55" t="s">
        <v>281</v>
      </c>
      <c r="D8" s="54" t="s">
        <v>493</v>
      </c>
      <c r="E8" s="22">
        <v>1</v>
      </c>
      <c r="H8" s="50" t="str">
        <f t="shared" si="0"/>
        <v>insert into tblOptions (SLNo, QID, CaptionEng, CaptionBang, Code, QNext ) values ('7','Q1_10', '1.Male','1.cyiæl','1','');</v>
      </c>
    </row>
    <row r="9" spans="1:8" ht="15.75">
      <c r="A9" s="20">
        <v>8</v>
      </c>
      <c r="B9" s="26" t="s">
        <v>278</v>
      </c>
      <c r="C9" s="55" t="s">
        <v>280</v>
      </c>
      <c r="D9" s="54" t="s">
        <v>494</v>
      </c>
      <c r="E9" s="22">
        <v>2</v>
      </c>
      <c r="H9" s="50" t="str">
        <f t="shared" si="0"/>
        <v>insert into tblOptions (SLNo, QID, CaptionEng, CaptionBang, Code, QNext ) values ('8','Q1_10', '2.Female','2.gwnjv','2','');</v>
      </c>
    </row>
    <row r="10" spans="1:8" ht="15.75">
      <c r="A10" s="20">
        <v>9</v>
      </c>
      <c r="B10" s="26" t="s">
        <v>278</v>
      </c>
      <c r="C10" s="55" t="s">
        <v>279</v>
      </c>
      <c r="D10" s="54" t="s">
        <v>518</v>
      </c>
      <c r="E10" s="22">
        <v>3</v>
      </c>
      <c r="H10" s="50" t="str">
        <f t="shared" si="0"/>
        <v>insert into tblOptions (SLNo, QID, CaptionEng, CaptionBang, Code, QNext ) values ('9','Q1_10', '3.Transgender','3. Dfwj½','3','');</v>
      </c>
    </row>
    <row r="11" spans="1:8" ht="15.75">
      <c r="A11" s="20">
        <v>10</v>
      </c>
      <c r="B11" s="26" t="s">
        <v>282</v>
      </c>
      <c r="C11" s="55" t="s">
        <v>284</v>
      </c>
      <c r="D11" s="54" t="s">
        <v>495</v>
      </c>
      <c r="E11" s="22">
        <v>1</v>
      </c>
      <c r="H11" s="50" t="str">
        <f t="shared" si="0"/>
        <v>insert into tblOptions (SLNo, QID, CaptionEng, CaptionBang, Code, QNext ) values ('10','Q1_11', '1.Married','1.weevwnZ','1','');</v>
      </c>
    </row>
    <row r="12" spans="1:8" ht="15.75">
      <c r="A12" s="20">
        <v>11</v>
      </c>
      <c r="B12" s="26" t="s">
        <v>282</v>
      </c>
      <c r="C12" s="55" t="s">
        <v>283</v>
      </c>
      <c r="D12" s="54" t="s">
        <v>324</v>
      </c>
      <c r="E12" s="22">
        <v>2</v>
      </c>
      <c r="H12" s="50" t="str">
        <f t="shared" si="0"/>
        <v>insert into tblOptions (SLNo, QID, CaptionEng, CaptionBang, Code, QNext ) values ('11','Q1_11', '2.Single','2.AweevwnZ','2','');</v>
      </c>
    </row>
    <row r="13" spans="1:8" ht="15.75">
      <c r="A13" s="20">
        <v>12</v>
      </c>
      <c r="B13" s="26" t="s">
        <v>285</v>
      </c>
      <c r="C13" s="55" t="s">
        <v>286</v>
      </c>
      <c r="D13" s="54" t="s">
        <v>325</v>
      </c>
      <c r="E13" s="22">
        <v>1</v>
      </c>
      <c r="H13" s="50" t="str">
        <f t="shared" si="0"/>
        <v>insert into tblOptions (SLNo, QID, CaptionEng, CaptionBang, Code, QNext ) values ('12','Q1_12', '1.No schooling','1.¯‹z‡jhvqwb','1','');</v>
      </c>
    </row>
    <row r="14" spans="1:8" ht="15.75">
      <c r="A14" s="20">
        <v>13</v>
      </c>
      <c r="B14" s="26" t="s">
        <v>285</v>
      </c>
      <c r="C14" s="55" t="s">
        <v>287</v>
      </c>
      <c r="D14" s="54" t="s">
        <v>326</v>
      </c>
      <c r="E14" s="22">
        <v>2</v>
      </c>
      <c r="F14" s="1"/>
      <c r="H14" s="50" t="str">
        <f t="shared" si="0"/>
        <v>insert into tblOptions (SLNo, QID, CaptionEng, CaptionBang, Code, QNext ) values ('13','Q1_12', '2.Some primary','2.1-4 K¬vm','2','');</v>
      </c>
    </row>
    <row r="15" spans="1:8" ht="15.75">
      <c r="A15" s="20">
        <v>14</v>
      </c>
      <c r="B15" s="26" t="s">
        <v>285</v>
      </c>
      <c r="C15" s="55" t="s">
        <v>288</v>
      </c>
      <c r="D15" s="54" t="s">
        <v>327</v>
      </c>
      <c r="E15" s="22">
        <v>3</v>
      </c>
      <c r="F15" s="26"/>
      <c r="H15" s="50" t="str">
        <f t="shared" si="0"/>
        <v>insert into tblOptions (SLNo, QID, CaptionEng, CaptionBang, Code, QNext ) values ('14','Q1_12', '3.Finished primary','3.cÖvBgvix cvk','3','');</v>
      </c>
    </row>
    <row r="16" spans="1:8" ht="15.75">
      <c r="A16" s="20">
        <v>15</v>
      </c>
      <c r="B16" s="26" t="s">
        <v>285</v>
      </c>
      <c r="C16" s="55" t="s">
        <v>289</v>
      </c>
      <c r="D16" s="54" t="s">
        <v>328</v>
      </c>
      <c r="E16" s="22">
        <v>4</v>
      </c>
      <c r="H16" s="50" t="str">
        <f t="shared" si="0"/>
        <v>insert into tblOptions (SLNo, QID, CaptionEng, CaptionBang, Code, QNext ) values ('15','Q1_12', '4.Some secondary','4.6-9 K¬vm','4','');</v>
      </c>
    </row>
    <row r="17" spans="1:8" ht="15.75">
      <c r="A17" s="20">
        <v>16</v>
      </c>
      <c r="B17" s="26" t="s">
        <v>285</v>
      </c>
      <c r="C17" s="55" t="s">
        <v>290</v>
      </c>
      <c r="D17" s="54" t="s">
        <v>329</v>
      </c>
      <c r="E17" s="22">
        <v>5</v>
      </c>
      <c r="H17" s="50" t="str">
        <f t="shared" si="0"/>
        <v>insert into tblOptions (SLNo, QID, CaptionEng, CaptionBang, Code, QNext ) values ('16','Q1_12', '5.Finished secondary','5.gva¨wgK cvk','5','');</v>
      </c>
    </row>
    <row r="18" spans="1:8" ht="15.75">
      <c r="A18" s="20">
        <v>17</v>
      </c>
      <c r="B18" s="26" t="s">
        <v>285</v>
      </c>
      <c r="C18" s="55" t="s">
        <v>291</v>
      </c>
      <c r="D18" s="54" t="s">
        <v>330</v>
      </c>
      <c r="E18" s="22">
        <v>6</v>
      </c>
      <c r="H18" s="50" t="str">
        <f t="shared" si="0"/>
        <v>insert into tblOptions (SLNo, QID, CaptionEng, CaptionBang, Code, QNext ) values ('17','Q1_12', '6.Finished higher secondary ','6.D”P gva¨wgK cvk','6','');</v>
      </c>
    </row>
    <row r="19" spans="1:8" ht="15.75">
      <c r="A19" s="20">
        <v>18</v>
      </c>
      <c r="B19" s="26" t="s">
        <v>292</v>
      </c>
      <c r="C19" s="55" t="s">
        <v>294</v>
      </c>
      <c r="D19" s="54" t="s">
        <v>311</v>
      </c>
      <c r="E19" s="22">
        <v>1</v>
      </c>
      <c r="F19" s="1"/>
      <c r="H19" s="50" t="str">
        <f t="shared" si="0"/>
        <v>insert into tblOptions (SLNo, QID, CaptionEng, CaptionBang, Code, QNext ) values ('18','Q1_13', '1. Farmer ','1.K…lK','1','');</v>
      </c>
    </row>
    <row r="20" spans="1:8" ht="15.75">
      <c r="A20" s="20">
        <v>19</v>
      </c>
      <c r="B20" s="26" t="s">
        <v>292</v>
      </c>
      <c r="C20" s="55" t="s">
        <v>295</v>
      </c>
      <c r="D20" s="54" t="s">
        <v>312</v>
      </c>
      <c r="E20" s="22">
        <v>2</v>
      </c>
      <c r="H20" s="50" t="str">
        <f t="shared" si="0"/>
        <v>insert into tblOptions (SLNo, QID, CaptionEng, CaptionBang, Code, QNext ) values ('19','Q1_13', '2.Agriculture day labourer ','2.K…wlKv‡Rw`bgRyi','2','');</v>
      </c>
    </row>
    <row r="21" spans="1:8" ht="15.75">
      <c r="A21" s="20">
        <v>20</v>
      </c>
      <c r="B21" s="26" t="s">
        <v>292</v>
      </c>
      <c r="C21" s="55" t="s">
        <v>296</v>
      </c>
      <c r="D21" s="54" t="s">
        <v>313</v>
      </c>
      <c r="E21" s="22">
        <v>3</v>
      </c>
      <c r="H21" s="50" t="str">
        <f t="shared" si="0"/>
        <v>insert into tblOptions (SLNo, QID, CaptionEng, CaptionBang, Code, QNext ) values ('20','Q1_13', '3.Non-agriculture day labourer ','3.w`bgRyiwKš‘K…wlKv‡Rbq','3','');</v>
      </c>
    </row>
    <row r="22" spans="1:8" ht="15.75">
      <c r="A22" s="20">
        <v>21</v>
      </c>
      <c r="B22" s="26" t="s">
        <v>292</v>
      </c>
      <c r="C22" s="55" t="s">
        <v>297</v>
      </c>
      <c r="D22" s="54" t="s">
        <v>314</v>
      </c>
      <c r="E22" s="22">
        <v>4</v>
      </c>
      <c r="H22" s="50" t="str">
        <f t="shared" si="0"/>
        <v>insert into tblOptions (SLNo, QID, CaptionEng, CaptionBang, Code, QNext ) values ('21','Q1_13', '4. Mill/factory worker','4. wgj/d¨v±wi‡ZKgi«Z','4','');</v>
      </c>
    </row>
    <row r="23" spans="1:8" ht="15.75">
      <c r="A23" s="20">
        <v>22</v>
      </c>
      <c r="B23" s="26" t="s">
        <v>292</v>
      </c>
      <c r="C23" s="55" t="s">
        <v>750</v>
      </c>
      <c r="D23" s="54" t="s">
        <v>751</v>
      </c>
      <c r="E23" s="22">
        <v>5</v>
      </c>
      <c r="H23" s="50" t="str">
        <f t="shared" si="0"/>
        <v>insert into tblOptions (SLNo, QID, CaptionEng, CaptionBang, Code, QNext ) values ('22','Q1_13', '5.Skilled labourer ','5.অভিজ্ঞ কর্মচারী','5','');</v>
      </c>
    </row>
    <row r="24" spans="1:8" ht="15.75">
      <c r="A24" s="20">
        <v>23</v>
      </c>
      <c r="B24" s="26" t="s">
        <v>292</v>
      </c>
      <c r="C24" s="55" t="s">
        <v>298</v>
      </c>
      <c r="D24" s="54" t="s">
        <v>315</v>
      </c>
      <c r="E24" s="22">
        <v>6</v>
      </c>
      <c r="H24" s="50" t="str">
        <f t="shared" si="0"/>
        <v>insert into tblOptions (SLNo, QID, CaptionEng, CaptionBang, Code, QNext ) values ('23','Q1_13', '6.Boatman ','6.gvwS','6','');</v>
      </c>
    </row>
    <row r="25" spans="1:8" ht="15.75">
      <c r="A25" s="20">
        <v>24</v>
      </c>
      <c r="B25" s="26" t="s">
        <v>292</v>
      </c>
      <c r="C25" s="55" t="s">
        <v>299</v>
      </c>
      <c r="D25" s="54" t="s">
        <v>316</v>
      </c>
      <c r="E25" s="22">
        <v>7</v>
      </c>
      <c r="F25" s="24"/>
      <c r="H25" s="50" t="str">
        <f t="shared" si="0"/>
        <v>insert into tblOptions (SLNo, QID, CaptionEng, CaptionBang, Code, QNext ) values ('24','Q1_13', '7.Fisherman','7.‡R‡j','7','');</v>
      </c>
    </row>
    <row r="26" spans="1:8" ht="15.75">
      <c r="A26" s="20">
        <v>25</v>
      </c>
      <c r="B26" s="26" t="s">
        <v>292</v>
      </c>
      <c r="C26" s="55" t="s">
        <v>300</v>
      </c>
      <c r="D26" s="54" t="s">
        <v>317</v>
      </c>
      <c r="E26" s="22">
        <v>8</v>
      </c>
      <c r="H26" s="50" t="str">
        <f t="shared" si="0"/>
        <v>insert into tblOptions (SLNo, QID, CaptionEng, CaptionBang, Code, QNext ) values ('25','Q1_13', '8.Service holder','8.PvKywiRxwe','8','');</v>
      </c>
    </row>
    <row r="27" spans="1:8" ht="15.75">
      <c r="A27" s="20">
        <v>26</v>
      </c>
      <c r="B27" s="26" t="s">
        <v>292</v>
      </c>
      <c r="C27" s="55" t="s">
        <v>301</v>
      </c>
      <c r="D27" s="54" t="s">
        <v>318</v>
      </c>
      <c r="E27" s="22">
        <v>9</v>
      </c>
      <c r="H27" s="50" t="str">
        <f t="shared" si="0"/>
        <v>insert into tblOptions (SLNo, QID, CaptionEng, CaptionBang, Code, QNext ) values ('26','Q1_13', '9.Businessman','9.e¨emv','9','');</v>
      </c>
    </row>
    <row r="28" spans="1:8" ht="15.75">
      <c r="A28" s="20">
        <v>27</v>
      </c>
      <c r="B28" s="26" t="s">
        <v>292</v>
      </c>
      <c r="C28" s="55" t="s">
        <v>302</v>
      </c>
      <c r="D28" s="54" t="s">
        <v>319</v>
      </c>
      <c r="E28" s="22">
        <v>10</v>
      </c>
      <c r="H28" s="50" t="str">
        <f t="shared" si="0"/>
        <v>insert into tblOptions (SLNo, QID, CaptionEng, CaptionBang, Code, QNext ) values ('27','Q1_13', '10. Small trader','10. ¶y`«e¨emv','10','');</v>
      </c>
    </row>
    <row r="29" spans="1:8" ht="15.75">
      <c r="A29" s="20">
        <v>28</v>
      </c>
      <c r="B29" s="26" t="s">
        <v>292</v>
      </c>
      <c r="C29" s="55" t="s">
        <v>303</v>
      </c>
      <c r="D29" s="54" t="s">
        <v>320</v>
      </c>
      <c r="E29" s="22">
        <v>11</v>
      </c>
      <c r="F29" s="26"/>
      <c r="H29" s="50" t="str">
        <f t="shared" si="0"/>
        <v>insert into tblOptions (SLNo, QID, CaptionEng, CaptionBang, Code, QNext ) values ('28','Q1_13', '11.Garments worker','11.Mv‡g©›UmKg©x','11','');</v>
      </c>
    </row>
    <row r="30" spans="1:8" ht="15.75">
      <c r="A30" s="20">
        <v>29</v>
      </c>
      <c r="B30" s="26" t="s">
        <v>292</v>
      </c>
      <c r="C30" s="55" t="s">
        <v>304</v>
      </c>
      <c r="D30" s="54" t="s">
        <v>321</v>
      </c>
      <c r="E30" s="22">
        <v>12</v>
      </c>
      <c r="F30" s="26"/>
      <c r="H30" s="50" t="str">
        <f t="shared" si="0"/>
        <v>insert into tblOptions (SLNo, QID, CaptionEng, CaptionBang, Code, QNext ) values ('29','Q1_13', '12. Rickshaw-puller/Van-puller','12. wi·vPvjK/‡fbPvjK','12','');</v>
      </c>
    </row>
    <row r="31" spans="1:8" ht="15.75">
      <c r="A31" s="20">
        <v>30</v>
      </c>
      <c r="B31" s="26" t="s">
        <v>292</v>
      </c>
      <c r="C31" s="55" t="s">
        <v>305</v>
      </c>
      <c r="D31" s="54" t="s">
        <v>519</v>
      </c>
      <c r="E31" s="22">
        <v>13</v>
      </c>
      <c r="H31" s="50" t="str">
        <f t="shared" si="0"/>
        <v>insert into tblOptions (SLNo, QID, CaptionEng, CaptionBang, Code, QNext ) values ('30','Q1_13', '13.Beggar','13.ভিখারী/ভিখারীwb ','13','');</v>
      </c>
    </row>
    <row r="32" spans="1:8" ht="15.75">
      <c r="A32" s="20">
        <v>31</v>
      </c>
      <c r="B32" s="26" t="s">
        <v>292</v>
      </c>
      <c r="C32" s="55" t="s">
        <v>306</v>
      </c>
      <c r="D32" s="54" t="s">
        <v>322</v>
      </c>
      <c r="E32" s="22">
        <v>14</v>
      </c>
      <c r="F32" s="26"/>
      <c r="H32" s="50" t="str">
        <f t="shared" si="0"/>
        <v>insert into tblOptions (SLNo, QID, CaptionEng, CaptionBang, Code, QNext ) values ('31','Q1_13', '14.Home maker','14.M…‡niKvR','14','');</v>
      </c>
    </row>
    <row r="33" spans="1:8" ht="15.75">
      <c r="A33" s="20">
        <v>32</v>
      </c>
      <c r="B33" s="26" t="s">
        <v>292</v>
      </c>
      <c r="C33" s="55" t="s">
        <v>307</v>
      </c>
      <c r="D33" s="54" t="s">
        <v>520</v>
      </c>
      <c r="E33" s="22">
        <v>15</v>
      </c>
      <c r="H33" s="50" t="str">
        <f t="shared" si="0"/>
        <v>insert into tblOptions (SLNo, QID, CaptionEng, CaptionBang, Code, QNext ) values ('32','Q1_13', '16. Professional ','16. পেশাগত','15','');</v>
      </c>
    </row>
    <row r="34" spans="1:8" ht="15.75">
      <c r="A34" s="20">
        <v>33</v>
      </c>
      <c r="B34" s="26" t="s">
        <v>292</v>
      </c>
      <c r="C34" s="55" t="s">
        <v>308</v>
      </c>
      <c r="D34" s="54" t="s">
        <v>323</v>
      </c>
      <c r="E34" s="22">
        <v>16</v>
      </c>
      <c r="H34" s="50" t="str">
        <f t="shared" si="0"/>
        <v>insert into tblOptions (SLNo, QID, CaptionEng, CaptionBang, Code, QNext ) values ('33','Q1_13', '17. Driver (truck/bus/lorry/tractor/auto rickshaw) ','17. W«vBfvi','16','');</v>
      </c>
    </row>
    <row r="35" spans="1:8" ht="15.75">
      <c r="A35" s="20">
        <v>34</v>
      </c>
      <c r="B35" s="26" t="s">
        <v>292</v>
      </c>
      <c r="C35" s="55" t="s">
        <v>309</v>
      </c>
      <c r="D35" s="61" t="s">
        <v>310</v>
      </c>
      <c r="E35" s="30">
        <v>77</v>
      </c>
      <c r="F35" s="26" t="s">
        <v>293</v>
      </c>
      <c r="H35" s="50" t="str">
        <f t="shared" si="0"/>
        <v>insert into tblOptions (SLNo, QID, CaptionEng, CaptionBang, Code, QNext ) values ('34','Q1_13', '88.Others ','88. Ab¨vb¨','77','Q1_13Other');</v>
      </c>
    </row>
    <row r="36" spans="1:8" ht="16.5">
      <c r="A36" s="20">
        <v>35</v>
      </c>
      <c r="B36" s="26" t="s">
        <v>332</v>
      </c>
      <c r="C36" s="56" t="s">
        <v>793</v>
      </c>
      <c r="D36" s="62" t="s">
        <v>794</v>
      </c>
      <c r="E36" s="30">
        <v>1</v>
      </c>
      <c r="F36" s="26"/>
      <c r="H36" s="50" t="str">
        <f t="shared" si="0"/>
        <v>insert into tblOptions (SLNo, QID, CaptionEng, CaptionBang, Code, QNext ) values ('35','Q1_15', '1.Less than 5000 taka ','1. 5000 UvKvi Kg','1','');</v>
      </c>
    </row>
    <row r="37" spans="1:8" ht="15.75">
      <c r="A37" s="20">
        <v>36</v>
      </c>
      <c r="B37" s="26" t="s">
        <v>332</v>
      </c>
      <c r="C37" s="55" t="s">
        <v>499</v>
      </c>
      <c r="D37" s="61" t="s">
        <v>512</v>
      </c>
      <c r="E37" s="30">
        <v>2</v>
      </c>
      <c r="F37" s="26"/>
      <c r="H37" s="50" t="str">
        <f t="shared" si="0"/>
        <v>insert into tblOptions (SLNo, QID, CaptionEng, CaptionBang, Code, QNext ) values ('36','Q1_15', '2.5000-10,000 taka','2.5000-10,000 UvKv','2','');</v>
      </c>
    </row>
    <row r="38" spans="1:8" ht="15.75">
      <c r="A38" s="20">
        <v>37</v>
      </c>
      <c r="B38" s="26" t="s">
        <v>332</v>
      </c>
      <c r="C38" s="55" t="s">
        <v>500</v>
      </c>
      <c r="D38" s="61" t="s">
        <v>511</v>
      </c>
      <c r="E38" s="30">
        <v>3</v>
      </c>
      <c r="F38" s="26"/>
      <c r="H38" s="50" t="str">
        <f t="shared" si="0"/>
        <v>insert into tblOptions (SLNo, QID, CaptionEng, CaptionBang, Code, QNext ) values ('37','Q1_15', '3.10,001-15000 taka','3.10,001-15000 UvKv','3','');</v>
      </c>
    </row>
    <row r="39" spans="1:8" ht="15.75">
      <c r="A39" s="20">
        <v>38</v>
      </c>
      <c r="B39" s="26" t="s">
        <v>332</v>
      </c>
      <c r="C39" s="55" t="s">
        <v>501</v>
      </c>
      <c r="D39" s="61" t="s">
        <v>510</v>
      </c>
      <c r="E39" s="30">
        <v>4</v>
      </c>
      <c r="F39" s="26"/>
      <c r="H39" s="50" t="str">
        <f t="shared" si="0"/>
        <v>insert into tblOptions (SLNo, QID, CaptionEng, CaptionBang, Code, QNext ) values ('38','Q1_15', '4.15001-20,000 taka','4.15001-20,000 UvKv','4','');</v>
      </c>
    </row>
    <row r="40" spans="1:8" ht="15.75">
      <c r="A40" s="20">
        <v>39</v>
      </c>
      <c r="B40" s="26" t="s">
        <v>332</v>
      </c>
      <c r="C40" s="55" t="s">
        <v>502</v>
      </c>
      <c r="D40" s="61" t="s">
        <v>509</v>
      </c>
      <c r="E40" s="30">
        <v>5</v>
      </c>
      <c r="F40" s="26"/>
      <c r="H40" s="50" t="str">
        <f t="shared" si="0"/>
        <v>insert into tblOptions (SLNo, QID, CaptionEng, CaptionBang, Code, QNext ) values ('39','Q1_15', '5.20001-30,000 taka','5.20001-30,000 UvKv','5','');</v>
      </c>
    </row>
    <row r="41" spans="1:8" ht="15.75">
      <c r="A41" s="20">
        <v>40</v>
      </c>
      <c r="B41" s="26" t="s">
        <v>332</v>
      </c>
      <c r="C41" s="55" t="s">
        <v>503</v>
      </c>
      <c r="D41" s="61" t="s">
        <v>508</v>
      </c>
      <c r="E41" s="30">
        <v>6</v>
      </c>
      <c r="F41" s="26"/>
      <c r="H41" s="50" t="str">
        <f t="shared" si="0"/>
        <v>insert into tblOptions (SLNo, QID, CaptionEng, CaptionBang, Code, QNext ) values ('40','Q1_15', '6.30,001-40,000 taka','6.30,001-40,000 UvKv','6','');</v>
      </c>
    </row>
    <row r="42" spans="1:8" ht="15.75">
      <c r="A42" s="20">
        <v>41</v>
      </c>
      <c r="B42" s="26" t="s">
        <v>332</v>
      </c>
      <c r="C42" s="55" t="s">
        <v>504</v>
      </c>
      <c r="D42" s="61" t="s">
        <v>507</v>
      </c>
      <c r="E42" s="30">
        <v>7</v>
      </c>
      <c r="F42" s="26"/>
      <c r="H42" s="50" t="str">
        <f t="shared" si="0"/>
        <v>insert into tblOptions (SLNo, QID, CaptionEng, CaptionBang, Code, QNext ) values ('41','Q1_15', '7.40,001-50,000 taka','7.40,001-50,000 UvKv','7','');</v>
      </c>
    </row>
    <row r="43" spans="1:8" ht="15.75">
      <c r="A43" s="20">
        <v>42</v>
      </c>
      <c r="B43" s="26" t="s">
        <v>332</v>
      </c>
      <c r="C43" s="55" t="s">
        <v>797</v>
      </c>
      <c r="D43" s="61" t="s">
        <v>796</v>
      </c>
      <c r="E43" s="30">
        <v>8</v>
      </c>
      <c r="F43" s="26"/>
      <c r="H43" s="50" t="str">
        <f t="shared" si="0"/>
        <v>insert into tblOptions (SLNo, QID, CaptionEng, CaptionBang, Code, QNext ) values ('42','Q1_15', '8.More than 50,000 taka','8.50,000 UvKvi ‡ewk ','8','');</v>
      </c>
    </row>
    <row r="44" spans="1:8" ht="15.75">
      <c r="A44" s="20">
        <v>43</v>
      </c>
      <c r="B44" s="26" t="s">
        <v>332</v>
      </c>
      <c r="C44" s="55" t="s">
        <v>505</v>
      </c>
      <c r="D44" s="61" t="s">
        <v>506</v>
      </c>
      <c r="E44" s="30">
        <v>9</v>
      </c>
      <c r="F44" s="26"/>
      <c r="H44" s="50" t="str">
        <f t="shared" si="0"/>
        <v>insert into tblOptions (SLNo, QID, CaptionEng, CaptionBang, Code, QNext ) values ('43','Q1_15', '9.Don’t know','9.Rvwbbv','9','');</v>
      </c>
    </row>
    <row r="45" spans="1:8" ht="16.5">
      <c r="A45" s="20">
        <v>44</v>
      </c>
      <c r="B45" s="26" t="s">
        <v>333</v>
      </c>
      <c r="C45" s="56" t="s">
        <v>793</v>
      </c>
      <c r="D45" s="62" t="s">
        <v>794</v>
      </c>
      <c r="E45" s="30">
        <v>1</v>
      </c>
      <c r="F45" s="26"/>
      <c r="H45" s="50" t="str">
        <f t="shared" si="0"/>
        <v>insert into tblOptions (SLNo, QID, CaptionEng, CaptionBang, Code, QNext ) values ('44','Q1_16', '1.Less than 5000 taka ','1. 5000 UvKvi Kg','1','');</v>
      </c>
    </row>
    <row r="46" spans="1:8" ht="15.75">
      <c r="A46" s="20">
        <v>45</v>
      </c>
      <c r="B46" s="26" t="s">
        <v>333</v>
      </c>
      <c r="C46" s="55" t="s">
        <v>499</v>
      </c>
      <c r="D46" s="61" t="s">
        <v>512</v>
      </c>
      <c r="E46" s="30">
        <v>2</v>
      </c>
      <c r="F46" s="26"/>
      <c r="H46" s="50" t="str">
        <f t="shared" si="0"/>
        <v>insert into tblOptions (SLNo, QID, CaptionEng, CaptionBang, Code, QNext ) values ('45','Q1_16', '2.5000-10,000 taka','2.5000-10,000 UvKv','2','');</v>
      </c>
    </row>
    <row r="47" spans="1:8" ht="15.75">
      <c r="A47" s="20">
        <v>46</v>
      </c>
      <c r="B47" s="26" t="s">
        <v>333</v>
      </c>
      <c r="C47" s="55" t="s">
        <v>500</v>
      </c>
      <c r="D47" s="61" t="s">
        <v>511</v>
      </c>
      <c r="E47" s="30">
        <v>3</v>
      </c>
      <c r="F47" s="26"/>
      <c r="H47" s="50" t="str">
        <f t="shared" si="0"/>
        <v>insert into tblOptions (SLNo, QID, CaptionEng, CaptionBang, Code, QNext ) values ('46','Q1_16', '3.10,001-15000 taka','3.10,001-15000 UvKv','3','');</v>
      </c>
    </row>
    <row r="48" spans="1:8" ht="15.75">
      <c r="A48" s="20">
        <v>47</v>
      </c>
      <c r="B48" s="26" t="s">
        <v>333</v>
      </c>
      <c r="C48" s="55" t="s">
        <v>501</v>
      </c>
      <c r="D48" s="61" t="s">
        <v>510</v>
      </c>
      <c r="E48" s="30">
        <v>4</v>
      </c>
      <c r="F48" s="26"/>
      <c r="H48" s="50" t="str">
        <f t="shared" si="0"/>
        <v>insert into tblOptions (SLNo, QID, CaptionEng, CaptionBang, Code, QNext ) values ('47','Q1_16', '4.15001-20,000 taka','4.15001-20,000 UvKv','4','');</v>
      </c>
    </row>
    <row r="49" spans="1:8" ht="15.75">
      <c r="A49" s="20">
        <v>48</v>
      </c>
      <c r="B49" s="26" t="s">
        <v>333</v>
      </c>
      <c r="C49" s="55" t="s">
        <v>502</v>
      </c>
      <c r="D49" s="61" t="s">
        <v>509</v>
      </c>
      <c r="E49" s="30">
        <v>5</v>
      </c>
      <c r="F49" s="26"/>
      <c r="H49" s="50" t="str">
        <f t="shared" si="0"/>
        <v>insert into tblOptions (SLNo, QID, CaptionEng, CaptionBang, Code, QNext ) values ('48','Q1_16', '5.20001-30,000 taka','5.20001-30,000 UvKv','5','');</v>
      </c>
    </row>
    <row r="50" spans="1:8" ht="15.75">
      <c r="A50" s="20">
        <v>49</v>
      </c>
      <c r="B50" s="26" t="s">
        <v>333</v>
      </c>
      <c r="C50" s="55" t="s">
        <v>503</v>
      </c>
      <c r="D50" s="61" t="s">
        <v>508</v>
      </c>
      <c r="E50" s="30">
        <v>6</v>
      </c>
      <c r="F50" s="26"/>
      <c r="H50" s="50" t="str">
        <f t="shared" si="0"/>
        <v>insert into tblOptions (SLNo, QID, CaptionEng, CaptionBang, Code, QNext ) values ('49','Q1_16', '6.30,001-40,000 taka','6.30,001-40,000 UvKv','6','');</v>
      </c>
    </row>
    <row r="51" spans="1:8" ht="15.75">
      <c r="A51" s="20">
        <v>50</v>
      </c>
      <c r="B51" s="26" t="s">
        <v>333</v>
      </c>
      <c r="C51" s="55" t="s">
        <v>504</v>
      </c>
      <c r="D51" s="61" t="s">
        <v>507</v>
      </c>
      <c r="E51" s="30">
        <v>7</v>
      </c>
      <c r="F51" s="26"/>
      <c r="H51" s="50" t="str">
        <f t="shared" si="0"/>
        <v>insert into tblOptions (SLNo, QID, CaptionEng, CaptionBang, Code, QNext ) values ('50','Q1_16', '7.40,001-50,000 taka','7.40,001-50,000 UvKv','7','');</v>
      </c>
    </row>
    <row r="52" spans="1:8" ht="15.75">
      <c r="A52" s="20">
        <v>51</v>
      </c>
      <c r="B52" s="26" t="s">
        <v>333</v>
      </c>
      <c r="C52" s="55" t="s">
        <v>797</v>
      </c>
      <c r="D52" s="61" t="s">
        <v>796</v>
      </c>
      <c r="E52" s="30">
        <v>8</v>
      </c>
      <c r="F52" s="26"/>
      <c r="H52" s="50" t="str">
        <f t="shared" si="0"/>
        <v>insert into tblOptions (SLNo, QID, CaptionEng, CaptionBang, Code, QNext ) values ('51','Q1_16', '8.More than 50,000 taka','8.50,000 UvKvi ‡ewk ','8','');</v>
      </c>
    </row>
    <row r="53" spans="1:8" ht="15.75">
      <c r="A53" s="20">
        <v>52</v>
      </c>
      <c r="B53" s="26" t="s">
        <v>333</v>
      </c>
      <c r="C53" s="55" t="s">
        <v>505</v>
      </c>
      <c r="D53" s="61" t="s">
        <v>506</v>
      </c>
      <c r="E53" s="30">
        <v>9</v>
      </c>
      <c r="F53" s="26"/>
      <c r="H53" s="50" t="str">
        <f t="shared" si="0"/>
        <v>insert into tblOptions (SLNo, QID, CaptionEng, CaptionBang, Code, QNext ) values ('52','Q1_16', '9.Don’t know','9.Rvwbbv','9','');</v>
      </c>
    </row>
    <row r="54" spans="1:8" ht="15.75">
      <c r="A54" s="20">
        <v>53</v>
      </c>
      <c r="B54" s="26" t="s">
        <v>340</v>
      </c>
      <c r="C54" s="55" t="s">
        <v>399</v>
      </c>
      <c r="D54" s="54" t="s">
        <v>490</v>
      </c>
      <c r="E54" s="22">
        <v>1</v>
      </c>
      <c r="H54" s="50" t="str">
        <f t="shared" si="0"/>
        <v>insert into tblOptions (SLNo, QID, CaptionEng, CaptionBang, Code, QNext ) values ('53','Q2_2_1Sym', '1.Yes ','1.n¨uv','1','');</v>
      </c>
    </row>
    <row r="55" spans="1:8" ht="15.75">
      <c r="A55" s="20">
        <v>54</v>
      </c>
      <c r="B55" s="26" t="s">
        <v>340</v>
      </c>
      <c r="C55" s="55" t="s">
        <v>400</v>
      </c>
      <c r="D55" s="54" t="s">
        <v>489</v>
      </c>
      <c r="E55" s="22">
        <v>0</v>
      </c>
      <c r="F55" s="26" t="s">
        <v>398</v>
      </c>
      <c r="H55" s="50" t="str">
        <f t="shared" si="0"/>
        <v>insert into tblOptions (SLNo, QID, CaptionEng, CaptionBang, Code, QNext ) values ('54','Q2_2_1Sym', '0.No ','0.bv','0','Q2_2_2Sym');</v>
      </c>
    </row>
    <row r="56" spans="1:8" ht="15.75">
      <c r="A56" s="20">
        <v>55</v>
      </c>
      <c r="B56" s="26" t="s">
        <v>342</v>
      </c>
      <c r="C56" s="55" t="s">
        <v>399</v>
      </c>
      <c r="D56" s="54" t="s">
        <v>490</v>
      </c>
      <c r="E56" s="22">
        <v>1</v>
      </c>
      <c r="H56" s="50" t="str">
        <f t="shared" si="0"/>
        <v>insert into tblOptions (SLNo, QID, CaptionEng, CaptionBang, Code, QNext ) values ('55','Q2_2_1today', '1.Yes ','1.n¨uv','1','');</v>
      </c>
    </row>
    <row r="57" spans="1:8" ht="15.75">
      <c r="A57" s="20">
        <v>56</v>
      </c>
      <c r="B57" s="26" t="s">
        <v>342</v>
      </c>
      <c r="C57" s="55" t="s">
        <v>400</v>
      </c>
      <c r="D57" s="54" t="s">
        <v>489</v>
      </c>
      <c r="E57" s="22">
        <v>0</v>
      </c>
      <c r="H57" s="50" t="str">
        <f t="shared" si="0"/>
        <v>insert into tblOptions (SLNo, QID, CaptionEng, CaptionBang, Code, QNext ) values ('56','Q2_2_1today', '0.No ','0.bv','0','');</v>
      </c>
    </row>
    <row r="58" spans="1:8" ht="15.75">
      <c r="A58" s="20">
        <v>57</v>
      </c>
      <c r="B58" s="26" t="s">
        <v>398</v>
      </c>
      <c r="C58" s="55" t="s">
        <v>399</v>
      </c>
      <c r="D58" s="54" t="s">
        <v>490</v>
      </c>
      <c r="E58" s="22">
        <v>1</v>
      </c>
      <c r="H58" s="50" t="str">
        <f t="shared" si="0"/>
        <v>insert into tblOptions (SLNo, QID, CaptionEng, CaptionBang, Code, QNext ) values ('57','Q2_2_2Sym', '1.Yes ','1.n¨uv','1','');</v>
      </c>
    </row>
    <row r="59" spans="1:8" ht="15.75">
      <c r="A59" s="20">
        <v>58</v>
      </c>
      <c r="B59" s="26" t="s">
        <v>398</v>
      </c>
      <c r="C59" s="55" t="s">
        <v>400</v>
      </c>
      <c r="D59" s="54" t="s">
        <v>489</v>
      </c>
      <c r="E59" s="22">
        <v>0</v>
      </c>
      <c r="F59" s="26" t="s">
        <v>395</v>
      </c>
      <c r="H59" s="50" t="str">
        <f t="shared" si="0"/>
        <v>insert into tblOptions (SLNo, QID, CaptionEng, CaptionBang, Code, QNext ) values ('58','Q2_2_2Sym', '0.No ','0.bv','0','Q2_2_3Sym');</v>
      </c>
    </row>
    <row r="60" spans="1:8" ht="15.75">
      <c r="A60" s="20">
        <v>59</v>
      </c>
      <c r="B60" s="26" t="s">
        <v>396</v>
      </c>
      <c r="C60" s="55" t="s">
        <v>399</v>
      </c>
      <c r="D60" s="54" t="s">
        <v>490</v>
      </c>
      <c r="E60" s="22">
        <v>1</v>
      </c>
      <c r="H60" s="50" t="str">
        <f t="shared" si="0"/>
        <v>insert into tblOptions (SLNo, QID, CaptionEng, CaptionBang, Code, QNext ) values ('59','Q2_2_2today', '1.Yes ','1.n¨uv','1','');</v>
      </c>
    </row>
    <row r="61" spans="1:8" ht="15.75">
      <c r="A61" s="20">
        <v>60</v>
      </c>
      <c r="B61" s="26" t="s">
        <v>396</v>
      </c>
      <c r="C61" s="55" t="s">
        <v>400</v>
      </c>
      <c r="D61" s="54" t="s">
        <v>489</v>
      </c>
      <c r="E61" s="22">
        <v>0</v>
      </c>
      <c r="H61" s="50" t="str">
        <f t="shared" si="0"/>
        <v>insert into tblOptions (SLNo, QID, CaptionEng, CaptionBang, Code, QNext ) values ('60','Q2_2_2today', '0.No ','0.bv','0','');</v>
      </c>
    </row>
    <row r="62" spans="1:8" ht="15.75">
      <c r="A62" s="20">
        <v>61</v>
      </c>
      <c r="B62" s="26" t="s">
        <v>395</v>
      </c>
      <c r="C62" s="55" t="s">
        <v>399</v>
      </c>
      <c r="D62" s="54" t="s">
        <v>490</v>
      </c>
      <c r="E62" s="22">
        <v>1</v>
      </c>
      <c r="H62" s="50" t="str">
        <f t="shared" si="0"/>
        <v>insert into tblOptions (SLNo, QID, CaptionEng, CaptionBang, Code, QNext ) values ('61','Q2_2_3Sym', '1.Yes ','1.n¨uv','1','');</v>
      </c>
    </row>
    <row r="63" spans="1:8" ht="15.75">
      <c r="A63" s="20">
        <v>62</v>
      </c>
      <c r="B63" s="26" t="s">
        <v>395</v>
      </c>
      <c r="C63" s="55" t="s">
        <v>400</v>
      </c>
      <c r="D63" s="54" t="s">
        <v>489</v>
      </c>
      <c r="E63" s="22">
        <v>0</v>
      </c>
      <c r="F63" s="26" t="s">
        <v>392</v>
      </c>
      <c r="H63" s="50" t="str">
        <f t="shared" si="0"/>
        <v>insert into tblOptions (SLNo, QID, CaptionEng, CaptionBang, Code, QNext ) values ('62','Q2_2_3Sym', '0.No ','0.bv','0','Q2_2_4Sym');</v>
      </c>
    </row>
    <row r="64" spans="1:8" ht="15.75">
      <c r="A64" s="20">
        <v>63</v>
      </c>
      <c r="B64" s="26" t="s">
        <v>393</v>
      </c>
      <c r="C64" s="55" t="s">
        <v>399</v>
      </c>
      <c r="D64" s="54" t="s">
        <v>490</v>
      </c>
      <c r="E64" s="22">
        <v>1</v>
      </c>
      <c r="H64" s="50" t="str">
        <f t="shared" si="0"/>
        <v>insert into tblOptions (SLNo, QID, CaptionEng, CaptionBang, Code, QNext ) values ('63','Q2_2_3today', '1.Yes ','1.n¨uv','1','');</v>
      </c>
    </row>
    <row r="65" spans="1:8" ht="15.75">
      <c r="A65" s="20">
        <v>64</v>
      </c>
      <c r="B65" s="26" t="s">
        <v>393</v>
      </c>
      <c r="C65" s="55" t="s">
        <v>400</v>
      </c>
      <c r="D65" s="54" t="s">
        <v>489</v>
      </c>
      <c r="E65" s="22">
        <v>0</v>
      </c>
      <c r="H65" s="50" t="str">
        <f t="shared" si="0"/>
        <v>insert into tblOptions (SLNo, QID, CaptionEng, CaptionBang, Code, QNext ) values ('64','Q2_2_3today', '0.No ','0.bv','0','');</v>
      </c>
    </row>
    <row r="66" spans="1:8" ht="15.75">
      <c r="A66" s="20">
        <v>65</v>
      </c>
      <c r="B66" s="26" t="s">
        <v>392</v>
      </c>
      <c r="C66" s="55" t="s">
        <v>399</v>
      </c>
      <c r="D66" s="54" t="s">
        <v>490</v>
      </c>
      <c r="E66" s="22">
        <v>1</v>
      </c>
      <c r="H66" s="50" t="str">
        <f t="shared" ref="H66:H129" si="1">"insert into tblOptions (SLNo, QID, CaptionEng, CaptionBang, Code, QNext ) values ('" &amp;A66&amp;"','" &amp;B66&amp;"', '" &amp;C66&amp;"','" &amp;D66&amp;"','" &amp;E66&amp;"','"&amp;F66&amp;"');"</f>
        <v>insert into tblOptions (SLNo, QID, CaptionEng, CaptionBang, Code, QNext ) values ('65','Q2_2_4Sym', '1.Yes ','1.n¨uv','1','');</v>
      </c>
    </row>
    <row r="67" spans="1:8" ht="15.75">
      <c r="A67" s="20">
        <v>66</v>
      </c>
      <c r="B67" s="26" t="s">
        <v>392</v>
      </c>
      <c r="C67" s="55" t="s">
        <v>400</v>
      </c>
      <c r="D67" s="54" t="s">
        <v>489</v>
      </c>
      <c r="E67" s="22">
        <v>0</v>
      </c>
      <c r="F67" s="26" t="s">
        <v>389</v>
      </c>
      <c r="H67" s="50" t="str">
        <f t="shared" si="1"/>
        <v>insert into tblOptions (SLNo, QID, CaptionEng, CaptionBang, Code, QNext ) values ('66','Q2_2_4Sym', '0.No ','0.bv','0','Q2_2_5Sym');</v>
      </c>
    </row>
    <row r="68" spans="1:8" ht="15.75">
      <c r="A68" s="20">
        <v>67</v>
      </c>
      <c r="B68" s="26" t="s">
        <v>390</v>
      </c>
      <c r="C68" s="55" t="s">
        <v>399</v>
      </c>
      <c r="D68" s="54" t="s">
        <v>490</v>
      </c>
      <c r="E68" s="22">
        <v>1</v>
      </c>
      <c r="H68" s="50" t="str">
        <f t="shared" si="1"/>
        <v>insert into tblOptions (SLNo, QID, CaptionEng, CaptionBang, Code, QNext ) values ('67','Q2_2_4today', '1.Yes ','1.n¨uv','1','');</v>
      </c>
    </row>
    <row r="69" spans="1:8" ht="15.75">
      <c r="A69" s="20">
        <v>68</v>
      </c>
      <c r="B69" s="26" t="s">
        <v>390</v>
      </c>
      <c r="C69" s="55" t="s">
        <v>400</v>
      </c>
      <c r="D69" s="54" t="s">
        <v>489</v>
      </c>
      <c r="E69" s="22">
        <v>0</v>
      </c>
      <c r="H69" s="50" t="str">
        <f t="shared" si="1"/>
        <v>insert into tblOptions (SLNo, QID, CaptionEng, CaptionBang, Code, QNext ) values ('68','Q2_2_4today', '0.No ','0.bv','0','');</v>
      </c>
    </row>
    <row r="70" spans="1:8" ht="15.75">
      <c r="A70" s="20">
        <v>69</v>
      </c>
      <c r="B70" s="26" t="s">
        <v>389</v>
      </c>
      <c r="C70" s="55" t="s">
        <v>399</v>
      </c>
      <c r="D70" s="54" t="s">
        <v>490</v>
      </c>
      <c r="E70" s="22">
        <v>1</v>
      </c>
      <c r="H70" s="50" t="str">
        <f t="shared" si="1"/>
        <v>insert into tblOptions (SLNo, QID, CaptionEng, CaptionBang, Code, QNext ) values ('69','Q2_2_5Sym', '1.Yes ','1.n¨uv','1','');</v>
      </c>
    </row>
    <row r="71" spans="1:8" ht="15.75">
      <c r="A71" s="20">
        <v>70</v>
      </c>
      <c r="B71" s="26" t="s">
        <v>389</v>
      </c>
      <c r="C71" s="55" t="s">
        <v>400</v>
      </c>
      <c r="D71" s="54" t="s">
        <v>489</v>
      </c>
      <c r="E71" s="22">
        <v>0</v>
      </c>
      <c r="F71" s="26" t="s">
        <v>386</v>
      </c>
      <c r="H71" s="50" t="str">
        <f t="shared" si="1"/>
        <v>insert into tblOptions (SLNo, QID, CaptionEng, CaptionBang, Code, QNext ) values ('70','Q2_2_5Sym', '0.No ','0.bv','0','Q2_2_6Sym');</v>
      </c>
    </row>
    <row r="72" spans="1:8" ht="15.75">
      <c r="A72" s="20">
        <v>71</v>
      </c>
      <c r="B72" s="26" t="s">
        <v>387</v>
      </c>
      <c r="C72" s="55" t="s">
        <v>399</v>
      </c>
      <c r="D72" s="54" t="s">
        <v>490</v>
      </c>
      <c r="E72" s="22">
        <v>1</v>
      </c>
      <c r="H72" s="50" t="str">
        <f t="shared" si="1"/>
        <v>insert into tblOptions (SLNo, QID, CaptionEng, CaptionBang, Code, QNext ) values ('71','Q2_2_5today', '1.Yes ','1.n¨uv','1','');</v>
      </c>
    </row>
    <row r="73" spans="1:8" ht="15.75">
      <c r="A73" s="20">
        <v>72</v>
      </c>
      <c r="B73" s="26" t="s">
        <v>387</v>
      </c>
      <c r="C73" s="55" t="s">
        <v>400</v>
      </c>
      <c r="D73" s="54" t="s">
        <v>489</v>
      </c>
      <c r="E73" s="22">
        <v>0</v>
      </c>
      <c r="H73" s="50" t="str">
        <f t="shared" si="1"/>
        <v>insert into tblOptions (SLNo, QID, CaptionEng, CaptionBang, Code, QNext ) values ('72','Q2_2_5today', '0.No ','0.bv','0','');</v>
      </c>
    </row>
    <row r="74" spans="1:8" ht="15.75">
      <c r="A74" s="20">
        <v>73</v>
      </c>
      <c r="B74" s="26" t="s">
        <v>386</v>
      </c>
      <c r="C74" s="55" t="s">
        <v>399</v>
      </c>
      <c r="D74" s="54" t="s">
        <v>490</v>
      </c>
      <c r="E74" s="22">
        <v>1</v>
      </c>
      <c r="H74" s="50" t="str">
        <f t="shared" si="1"/>
        <v>insert into tblOptions (SLNo, QID, CaptionEng, CaptionBang, Code, QNext ) values ('73','Q2_2_6Sym', '1.Yes ','1.n¨uv','1','');</v>
      </c>
    </row>
    <row r="75" spans="1:8" ht="15.75">
      <c r="A75" s="20">
        <v>74</v>
      </c>
      <c r="B75" s="26" t="s">
        <v>386</v>
      </c>
      <c r="C75" s="55" t="s">
        <v>400</v>
      </c>
      <c r="D75" s="54" t="s">
        <v>489</v>
      </c>
      <c r="E75" s="22">
        <v>0</v>
      </c>
      <c r="F75" s="26" t="s">
        <v>383</v>
      </c>
      <c r="H75" s="50" t="str">
        <f t="shared" si="1"/>
        <v>insert into tblOptions (SLNo, QID, CaptionEng, CaptionBang, Code, QNext ) values ('74','Q2_2_6Sym', '0.No ','0.bv','0','Q2_2_7Sym');</v>
      </c>
    </row>
    <row r="76" spans="1:8" ht="15.75">
      <c r="A76" s="20">
        <v>75</v>
      </c>
      <c r="B76" s="26" t="s">
        <v>384</v>
      </c>
      <c r="C76" s="55" t="s">
        <v>399</v>
      </c>
      <c r="D76" s="54" t="s">
        <v>490</v>
      </c>
      <c r="E76" s="22">
        <v>1</v>
      </c>
      <c r="H76" s="50" t="str">
        <f t="shared" si="1"/>
        <v>insert into tblOptions (SLNo, QID, CaptionEng, CaptionBang, Code, QNext ) values ('75','Q2_2_6today', '1.Yes ','1.n¨uv','1','');</v>
      </c>
    </row>
    <row r="77" spans="1:8" ht="15.75">
      <c r="A77" s="20">
        <v>76</v>
      </c>
      <c r="B77" s="26" t="s">
        <v>384</v>
      </c>
      <c r="C77" s="55" t="s">
        <v>400</v>
      </c>
      <c r="D77" s="54" t="s">
        <v>489</v>
      </c>
      <c r="E77" s="22">
        <v>0</v>
      </c>
      <c r="H77" s="50" t="str">
        <f t="shared" si="1"/>
        <v>insert into tblOptions (SLNo, QID, CaptionEng, CaptionBang, Code, QNext ) values ('76','Q2_2_6today', '0.No ','0.bv','0','');</v>
      </c>
    </row>
    <row r="78" spans="1:8" ht="15.75">
      <c r="A78" s="20">
        <v>77</v>
      </c>
      <c r="B78" s="26" t="s">
        <v>383</v>
      </c>
      <c r="C78" s="55" t="s">
        <v>399</v>
      </c>
      <c r="D78" s="54" t="s">
        <v>490</v>
      </c>
      <c r="E78" s="22">
        <v>1</v>
      </c>
      <c r="H78" s="50" t="str">
        <f t="shared" si="1"/>
        <v>insert into tblOptions (SLNo, QID, CaptionEng, CaptionBang, Code, QNext ) values ('77','Q2_2_7Sym', '1.Yes ','1.n¨uv','1','');</v>
      </c>
    </row>
    <row r="79" spans="1:8" ht="15.75">
      <c r="A79" s="20">
        <v>78</v>
      </c>
      <c r="B79" s="26" t="s">
        <v>383</v>
      </c>
      <c r="C79" s="55" t="s">
        <v>400</v>
      </c>
      <c r="D79" s="54" t="s">
        <v>489</v>
      </c>
      <c r="E79" s="22">
        <v>0</v>
      </c>
      <c r="F79" s="26" t="s">
        <v>380</v>
      </c>
      <c r="H79" s="50" t="str">
        <f t="shared" si="1"/>
        <v>insert into tblOptions (SLNo, QID, CaptionEng, CaptionBang, Code, QNext ) values ('78','Q2_2_7Sym', '0.No ','0.bv','0','Q2_2_8Sym');</v>
      </c>
    </row>
    <row r="80" spans="1:8" ht="15.75">
      <c r="A80" s="20">
        <v>79</v>
      </c>
      <c r="B80" s="26" t="s">
        <v>381</v>
      </c>
      <c r="C80" s="55" t="s">
        <v>399</v>
      </c>
      <c r="D80" s="54" t="s">
        <v>490</v>
      </c>
      <c r="E80" s="22">
        <v>1</v>
      </c>
      <c r="H80" s="50" t="str">
        <f t="shared" si="1"/>
        <v>insert into tblOptions (SLNo, QID, CaptionEng, CaptionBang, Code, QNext ) values ('79','Q2_2_7today', '1.Yes ','1.n¨uv','1','');</v>
      </c>
    </row>
    <row r="81" spans="1:8" ht="15.75">
      <c r="A81" s="20">
        <v>80</v>
      </c>
      <c r="B81" s="26" t="s">
        <v>381</v>
      </c>
      <c r="C81" s="55" t="s">
        <v>400</v>
      </c>
      <c r="D81" s="54" t="s">
        <v>489</v>
      </c>
      <c r="E81" s="22">
        <v>0</v>
      </c>
      <c r="H81" s="50" t="str">
        <f t="shared" si="1"/>
        <v>insert into tblOptions (SLNo, QID, CaptionEng, CaptionBang, Code, QNext ) values ('80','Q2_2_7today', '0.No ','0.bv','0','');</v>
      </c>
    </row>
    <row r="82" spans="1:8" ht="15.75">
      <c r="A82" s="20">
        <v>81</v>
      </c>
      <c r="B82" s="26" t="s">
        <v>380</v>
      </c>
      <c r="C82" s="55" t="s">
        <v>399</v>
      </c>
      <c r="D82" s="54" t="s">
        <v>490</v>
      </c>
      <c r="E82" s="22">
        <v>1</v>
      </c>
      <c r="H82" s="50" t="str">
        <f t="shared" si="1"/>
        <v>insert into tblOptions (SLNo, QID, CaptionEng, CaptionBang, Code, QNext ) values ('81','Q2_2_8Sym', '1.Yes ','1.n¨uv','1','');</v>
      </c>
    </row>
    <row r="83" spans="1:8" ht="15.75">
      <c r="A83" s="20">
        <v>82</v>
      </c>
      <c r="B83" s="26" t="s">
        <v>380</v>
      </c>
      <c r="C83" s="55" t="s">
        <v>400</v>
      </c>
      <c r="D83" s="54" t="s">
        <v>489</v>
      </c>
      <c r="E83" s="22">
        <v>0</v>
      </c>
      <c r="F83" s="26" t="s">
        <v>377</v>
      </c>
      <c r="H83" s="50" t="str">
        <f t="shared" si="1"/>
        <v>insert into tblOptions (SLNo, QID, CaptionEng, CaptionBang, Code, QNext ) values ('82','Q2_2_8Sym', '0.No ','0.bv','0','Q2_2_9Sym');</v>
      </c>
    </row>
    <row r="84" spans="1:8" ht="15.75">
      <c r="A84" s="20">
        <v>83</v>
      </c>
      <c r="B84" s="26" t="s">
        <v>378</v>
      </c>
      <c r="C84" s="55" t="s">
        <v>399</v>
      </c>
      <c r="D84" s="54" t="s">
        <v>490</v>
      </c>
      <c r="E84" s="22">
        <v>1</v>
      </c>
      <c r="H84" s="50" t="str">
        <f t="shared" si="1"/>
        <v>insert into tblOptions (SLNo, QID, CaptionEng, CaptionBang, Code, QNext ) values ('83','Q2_2_8today', '1.Yes ','1.n¨uv','1','');</v>
      </c>
    </row>
    <row r="85" spans="1:8" ht="15.75">
      <c r="A85" s="20">
        <v>84</v>
      </c>
      <c r="B85" s="26" t="s">
        <v>378</v>
      </c>
      <c r="C85" s="55" t="s">
        <v>400</v>
      </c>
      <c r="D85" s="54" t="s">
        <v>489</v>
      </c>
      <c r="E85" s="22">
        <v>0</v>
      </c>
      <c r="H85" s="50" t="str">
        <f t="shared" si="1"/>
        <v>insert into tblOptions (SLNo, QID, CaptionEng, CaptionBang, Code, QNext ) values ('84','Q2_2_8today', '0.No ','0.bv','0','');</v>
      </c>
    </row>
    <row r="86" spans="1:8" ht="15.75">
      <c r="A86" s="20">
        <v>85</v>
      </c>
      <c r="B86" s="26" t="s">
        <v>377</v>
      </c>
      <c r="C86" s="55" t="s">
        <v>399</v>
      </c>
      <c r="D86" s="54" t="s">
        <v>490</v>
      </c>
      <c r="E86" s="22">
        <v>1</v>
      </c>
      <c r="H86" s="50" t="str">
        <f t="shared" si="1"/>
        <v>insert into tblOptions (SLNo, QID, CaptionEng, CaptionBang, Code, QNext ) values ('85','Q2_2_9Sym', '1.Yes ','1.n¨uv','1','');</v>
      </c>
    </row>
    <row r="87" spans="1:8" ht="15.75">
      <c r="A87" s="20">
        <v>86</v>
      </c>
      <c r="B87" s="26" t="s">
        <v>377</v>
      </c>
      <c r="C87" s="55" t="s">
        <v>400</v>
      </c>
      <c r="D87" s="54" t="s">
        <v>489</v>
      </c>
      <c r="E87" s="22">
        <v>0</v>
      </c>
      <c r="F87" s="26" t="s">
        <v>374</v>
      </c>
      <c r="H87" s="50" t="str">
        <f t="shared" si="1"/>
        <v>insert into tblOptions (SLNo, QID, CaptionEng, CaptionBang, Code, QNext ) values ('86','Q2_2_9Sym', '0.No ','0.bv','0','Q2_2_10Sym');</v>
      </c>
    </row>
    <row r="88" spans="1:8" ht="15.75">
      <c r="A88" s="20">
        <v>87</v>
      </c>
      <c r="B88" s="26" t="s">
        <v>375</v>
      </c>
      <c r="C88" s="55" t="s">
        <v>399</v>
      </c>
      <c r="D88" s="54" t="s">
        <v>490</v>
      </c>
      <c r="E88" s="22">
        <v>1</v>
      </c>
      <c r="H88" s="50" t="str">
        <f t="shared" si="1"/>
        <v>insert into tblOptions (SLNo, QID, CaptionEng, CaptionBang, Code, QNext ) values ('87','Q2_2_9today', '1.Yes ','1.n¨uv','1','');</v>
      </c>
    </row>
    <row r="89" spans="1:8" ht="15.75">
      <c r="A89" s="20">
        <v>88</v>
      </c>
      <c r="B89" s="26" t="s">
        <v>375</v>
      </c>
      <c r="C89" s="55" t="s">
        <v>400</v>
      </c>
      <c r="D89" s="54" t="s">
        <v>489</v>
      </c>
      <c r="E89" s="22">
        <v>0</v>
      </c>
      <c r="H89" s="50" t="str">
        <f t="shared" si="1"/>
        <v>insert into tblOptions (SLNo, QID, CaptionEng, CaptionBang, Code, QNext ) values ('88','Q2_2_9today', '0.No ','0.bv','0','');</v>
      </c>
    </row>
    <row r="90" spans="1:8" ht="15.75">
      <c r="A90" s="20">
        <v>89</v>
      </c>
      <c r="B90" s="26" t="s">
        <v>374</v>
      </c>
      <c r="C90" s="55" t="s">
        <v>399</v>
      </c>
      <c r="D90" s="54" t="s">
        <v>490</v>
      </c>
      <c r="E90" s="22">
        <v>1</v>
      </c>
      <c r="H90" s="50" t="str">
        <f t="shared" si="1"/>
        <v>insert into tblOptions (SLNo, QID, CaptionEng, CaptionBang, Code, QNext ) values ('89','Q2_2_10Sym', '1.Yes ','1.n¨uv','1','');</v>
      </c>
    </row>
    <row r="91" spans="1:8" ht="15.75">
      <c r="A91" s="20">
        <v>90</v>
      </c>
      <c r="B91" s="26" t="s">
        <v>374</v>
      </c>
      <c r="C91" s="55" t="s">
        <v>400</v>
      </c>
      <c r="D91" s="54" t="s">
        <v>489</v>
      </c>
      <c r="E91" s="22">
        <v>0</v>
      </c>
      <c r="F91" s="26" t="s">
        <v>371</v>
      </c>
      <c r="H91" s="50" t="str">
        <f t="shared" si="1"/>
        <v>insert into tblOptions (SLNo, QID, CaptionEng, CaptionBang, Code, QNext ) values ('90','Q2_2_10Sym', '0.No ','0.bv','0','Q2_2_11Sym');</v>
      </c>
    </row>
    <row r="92" spans="1:8" ht="15.75">
      <c r="A92" s="20">
        <v>91</v>
      </c>
      <c r="B92" s="26" t="s">
        <v>372</v>
      </c>
      <c r="C92" s="55" t="s">
        <v>399</v>
      </c>
      <c r="D92" s="54" t="s">
        <v>490</v>
      </c>
      <c r="E92" s="22">
        <v>1</v>
      </c>
      <c r="H92" s="50" t="str">
        <f t="shared" si="1"/>
        <v>insert into tblOptions (SLNo, QID, CaptionEng, CaptionBang, Code, QNext ) values ('91','Q2_2_10today', '1.Yes ','1.n¨uv','1','');</v>
      </c>
    </row>
    <row r="93" spans="1:8" ht="15.75">
      <c r="A93" s="20">
        <v>92</v>
      </c>
      <c r="B93" s="26" t="s">
        <v>372</v>
      </c>
      <c r="C93" s="55" t="s">
        <v>400</v>
      </c>
      <c r="D93" s="54" t="s">
        <v>489</v>
      </c>
      <c r="E93" s="22">
        <v>0</v>
      </c>
      <c r="H93" s="50" t="str">
        <f t="shared" si="1"/>
        <v>insert into tblOptions (SLNo, QID, CaptionEng, CaptionBang, Code, QNext ) values ('92','Q2_2_10today', '0.No ','0.bv','0','');</v>
      </c>
    </row>
    <row r="94" spans="1:8" ht="15.75">
      <c r="A94" s="20">
        <v>93</v>
      </c>
      <c r="B94" s="26" t="s">
        <v>371</v>
      </c>
      <c r="C94" s="55" t="s">
        <v>399</v>
      </c>
      <c r="D94" s="54" t="s">
        <v>490</v>
      </c>
      <c r="E94" s="22">
        <v>1</v>
      </c>
      <c r="H94" s="50" t="str">
        <f t="shared" si="1"/>
        <v>insert into tblOptions (SLNo, QID, CaptionEng, CaptionBang, Code, QNext ) values ('93','Q2_2_11Sym', '1.Yes ','1.n¨uv','1','');</v>
      </c>
    </row>
    <row r="95" spans="1:8" ht="15.75">
      <c r="A95" s="20">
        <v>94</v>
      </c>
      <c r="B95" s="26" t="s">
        <v>371</v>
      </c>
      <c r="C95" s="55" t="s">
        <v>400</v>
      </c>
      <c r="D95" s="54" t="s">
        <v>489</v>
      </c>
      <c r="E95" s="22">
        <v>0</v>
      </c>
      <c r="F95" s="26" t="s">
        <v>368</v>
      </c>
      <c r="H95" s="50" t="str">
        <f t="shared" si="1"/>
        <v>insert into tblOptions (SLNo, QID, CaptionEng, CaptionBang, Code, QNext ) values ('94','Q2_2_11Sym', '0.No ','0.bv','0','Q2_2_12Sym');</v>
      </c>
    </row>
    <row r="96" spans="1:8" ht="15.75">
      <c r="A96" s="20">
        <v>95</v>
      </c>
      <c r="B96" s="26" t="s">
        <v>369</v>
      </c>
      <c r="C96" s="55" t="s">
        <v>399</v>
      </c>
      <c r="D96" s="54" t="s">
        <v>490</v>
      </c>
      <c r="E96" s="22">
        <v>1</v>
      </c>
      <c r="H96" s="50" t="str">
        <f t="shared" si="1"/>
        <v>insert into tblOptions (SLNo, QID, CaptionEng, CaptionBang, Code, QNext ) values ('95','Q2_2_11today', '1.Yes ','1.n¨uv','1','');</v>
      </c>
    </row>
    <row r="97" spans="1:8" ht="15.75">
      <c r="A97" s="20">
        <v>96</v>
      </c>
      <c r="B97" s="26" t="s">
        <v>369</v>
      </c>
      <c r="C97" s="55" t="s">
        <v>400</v>
      </c>
      <c r="D97" s="54" t="s">
        <v>489</v>
      </c>
      <c r="E97" s="22">
        <v>0</v>
      </c>
      <c r="H97" s="50" t="str">
        <f t="shared" si="1"/>
        <v>insert into tblOptions (SLNo, QID, CaptionEng, CaptionBang, Code, QNext ) values ('96','Q2_2_11today', '0.No ','0.bv','0','');</v>
      </c>
    </row>
    <row r="98" spans="1:8" ht="15.75">
      <c r="A98" s="20">
        <v>97</v>
      </c>
      <c r="B98" s="26" t="s">
        <v>368</v>
      </c>
      <c r="C98" s="55" t="s">
        <v>399</v>
      </c>
      <c r="D98" s="54" t="s">
        <v>490</v>
      </c>
      <c r="E98" s="22">
        <v>1</v>
      </c>
      <c r="H98" s="50" t="str">
        <f t="shared" si="1"/>
        <v>insert into tblOptions (SLNo, QID, CaptionEng, CaptionBang, Code, QNext ) values ('97','Q2_2_12Sym', '1.Yes ','1.n¨uv','1','');</v>
      </c>
    </row>
    <row r="99" spans="1:8" ht="15.75">
      <c r="A99" s="20">
        <v>98</v>
      </c>
      <c r="B99" s="26" t="s">
        <v>368</v>
      </c>
      <c r="C99" s="55" t="s">
        <v>400</v>
      </c>
      <c r="D99" s="54" t="s">
        <v>489</v>
      </c>
      <c r="E99" s="22">
        <v>0</v>
      </c>
      <c r="F99" s="26" t="s">
        <v>365</v>
      </c>
      <c r="H99" s="50" t="str">
        <f t="shared" si="1"/>
        <v>insert into tblOptions (SLNo, QID, CaptionEng, CaptionBang, Code, QNext ) values ('98','Q2_2_12Sym', '0.No ','0.bv','0','Q2_2_13Sym');</v>
      </c>
    </row>
    <row r="100" spans="1:8" ht="15.75">
      <c r="A100" s="20">
        <v>99</v>
      </c>
      <c r="B100" s="26" t="s">
        <v>366</v>
      </c>
      <c r="C100" s="55" t="s">
        <v>399</v>
      </c>
      <c r="D100" s="54" t="s">
        <v>490</v>
      </c>
      <c r="E100" s="22">
        <v>1</v>
      </c>
      <c r="H100" s="50" t="str">
        <f t="shared" si="1"/>
        <v>insert into tblOptions (SLNo, QID, CaptionEng, CaptionBang, Code, QNext ) values ('99','Q2_2_12today', '1.Yes ','1.n¨uv','1','');</v>
      </c>
    </row>
    <row r="101" spans="1:8" ht="15.75">
      <c r="A101" s="20">
        <v>100</v>
      </c>
      <c r="B101" s="26" t="s">
        <v>366</v>
      </c>
      <c r="C101" s="55" t="s">
        <v>400</v>
      </c>
      <c r="D101" s="54" t="s">
        <v>489</v>
      </c>
      <c r="E101" s="22">
        <v>0</v>
      </c>
      <c r="H101" s="50" t="str">
        <f t="shared" si="1"/>
        <v>insert into tblOptions (SLNo, QID, CaptionEng, CaptionBang, Code, QNext ) values ('100','Q2_2_12today', '0.No ','0.bv','0','');</v>
      </c>
    </row>
    <row r="102" spans="1:8" ht="15.75">
      <c r="A102" s="20">
        <v>101</v>
      </c>
      <c r="B102" s="26" t="s">
        <v>365</v>
      </c>
      <c r="C102" s="55" t="s">
        <v>399</v>
      </c>
      <c r="D102" s="54" t="s">
        <v>490</v>
      </c>
      <c r="E102" s="22">
        <v>1</v>
      </c>
      <c r="H102" s="50" t="str">
        <f t="shared" si="1"/>
        <v>insert into tblOptions (SLNo, QID, CaptionEng, CaptionBang, Code, QNext ) values ('101','Q2_2_13Sym', '1.Yes ','1.n¨uv','1','');</v>
      </c>
    </row>
    <row r="103" spans="1:8" ht="15.75">
      <c r="A103" s="20">
        <v>102</v>
      </c>
      <c r="B103" s="26" t="s">
        <v>365</v>
      </c>
      <c r="C103" s="55" t="s">
        <v>400</v>
      </c>
      <c r="D103" s="54" t="s">
        <v>489</v>
      </c>
      <c r="E103" s="22">
        <v>0</v>
      </c>
      <c r="F103" s="26" t="s">
        <v>362</v>
      </c>
      <c r="H103" s="50" t="str">
        <f t="shared" si="1"/>
        <v>insert into tblOptions (SLNo, QID, CaptionEng, CaptionBang, Code, QNext ) values ('102','Q2_2_13Sym', '0.No ','0.bv','0','Q2_2_14Sym');</v>
      </c>
    </row>
    <row r="104" spans="1:8" ht="15.75">
      <c r="A104" s="20">
        <v>103</v>
      </c>
      <c r="B104" s="26" t="s">
        <v>363</v>
      </c>
      <c r="C104" s="55" t="s">
        <v>399</v>
      </c>
      <c r="D104" s="54" t="s">
        <v>490</v>
      </c>
      <c r="E104" s="22">
        <v>1</v>
      </c>
      <c r="H104" s="50" t="str">
        <f t="shared" si="1"/>
        <v>insert into tblOptions (SLNo, QID, CaptionEng, CaptionBang, Code, QNext ) values ('103','Q2_2_13today', '1.Yes ','1.n¨uv','1','');</v>
      </c>
    </row>
    <row r="105" spans="1:8" ht="15.75">
      <c r="A105" s="20">
        <v>104</v>
      </c>
      <c r="B105" s="26" t="s">
        <v>363</v>
      </c>
      <c r="C105" s="55" t="s">
        <v>400</v>
      </c>
      <c r="D105" s="54" t="s">
        <v>489</v>
      </c>
      <c r="E105" s="22">
        <v>0</v>
      </c>
      <c r="H105" s="50" t="str">
        <f t="shared" si="1"/>
        <v>insert into tblOptions (SLNo, QID, CaptionEng, CaptionBang, Code, QNext ) values ('104','Q2_2_13today', '0.No ','0.bv','0','');</v>
      </c>
    </row>
    <row r="106" spans="1:8" ht="15.75">
      <c r="A106" s="20">
        <v>105</v>
      </c>
      <c r="B106" s="26" t="s">
        <v>362</v>
      </c>
      <c r="C106" s="55" t="s">
        <v>399</v>
      </c>
      <c r="D106" s="54" t="s">
        <v>490</v>
      </c>
      <c r="E106" s="22">
        <v>1</v>
      </c>
      <c r="H106" s="50" t="str">
        <f t="shared" si="1"/>
        <v>insert into tblOptions (SLNo, QID, CaptionEng, CaptionBang, Code, QNext ) values ('105','Q2_2_14Sym', '1.Yes ','1.n¨uv','1','');</v>
      </c>
    </row>
    <row r="107" spans="1:8" ht="15.75">
      <c r="A107" s="20">
        <v>106</v>
      </c>
      <c r="B107" s="26" t="s">
        <v>362</v>
      </c>
      <c r="C107" s="55" t="s">
        <v>400</v>
      </c>
      <c r="D107" s="54" t="s">
        <v>489</v>
      </c>
      <c r="E107" s="22">
        <v>0</v>
      </c>
      <c r="F107" s="26" t="s">
        <v>359</v>
      </c>
      <c r="H107" s="50" t="str">
        <f t="shared" si="1"/>
        <v>insert into tblOptions (SLNo, QID, CaptionEng, CaptionBang, Code, QNext ) values ('106','Q2_2_14Sym', '0.No ','0.bv','0','Q2_2_15Sym');</v>
      </c>
    </row>
    <row r="108" spans="1:8" ht="15.75">
      <c r="A108" s="20">
        <v>107</v>
      </c>
      <c r="B108" s="26" t="s">
        <v>360</v>
      </c>
      <c r="C108" s="55" t="s">
        <v>399</v>
      </c>
      <c r="D108" s="54" t="s">
        <v>490</v>
      </c>
      <c r="E108" s="22">
        <v>1</v>
      </c>
      <c r="H108" s="50" t="str">
        <f t="shared" si="1"/>
        <v>insert into tblOptions (SLNo, QID, CaptionEng, CaptionBang, Code, QNext ) values ('107','Q2_2_14today', '1.Yes ','1.n¨uv','1','');</v>
      </c>
    </row>
    <row r="109" spans="1:8" ht="15.75">
      <c r="A109" s="20">
        <v>108</v>
      </c>
      <c r="B109" s="26" t="s">
        <v>360</v>
      </c>
      <c r="C109" s="55" t="s">
        <v>400</v>
      </c>
      <c r="D109" s="54" t="s">
        <v>489</v>
      </c>
      <c r="E109" s="22">
        <v>0</v>
      </c>
      <c r="H109" s="50" t="str">
        <f t="shared" si="1"/>
        <v>insert into tblOptions (SLNo, QID, CaptionEng, CaptionBang, Code, QNext ) values ('108','Q2_2_14today', '0.No ','0.bv','0','');</v>
      </c>
    </row>
    <row r="110" spans="1:8" ht="15.75">
      <c r="A110" s="20">
        <v>109</v>
      </c>
      <c r="B110" s="26" t="s">
        <v>359</v>
      </c>
      <c r="C110" s="55" t="s">
        <v>399</v>
      </c>
      <c r="D110" s="54" t="s">
        <v>490</v>
      </c>
      <c r="E110" s="22">
        <v>1</v>
      </c>
      <c r="H110" s="50" t="str">
        <f t="shared" si="1"/>
        <v>insert into tblOptions (SLNo, QID, CaptionEng, CaptionBang, Code, QNext ) values ('109','Q2_2_15Sym', '1.Yes ','1.n¨uv','1','');</v>
      </c>
    </row>
    <row r="111" spans="1:8" ht="15.75">
      <c r="A111" s="20">
        <v>110</v>
      </c>
      <c r="B111" s="26" t="s">
        <v>359</v>
      </c>
      <c r="C111" s="55" t="s">
        <v>400</v>
      </c>
      <c r="D111" s="54" t="s">
        <v>489</v>
      </c>
      <c r="E111" s="22">
        <v>0</v>
      </c>
      <c r="F111" s="26" t="s">
        <v>356</v>
      </c>
      <c r="H111" s="50" t="str">
        <f t="shared" si="1"/>
        <v>insert into tblOptions (SLNo, QID, CaptionEng, CaptionBang, Code, QNext ) values ('110','Q2_2_15Sym', '0.No ','0.bv','0','Q2_2_16Sym');</v>
      </c>
    </row>
    <row r="112" spans="1:8" ht="15.75">
      <c r="A112" s="20">
        <v>111</v>
      </c>
      <c r="B112" s="26" t="s">
        <v>357</v>
      </c>
      <c r="C112" s="55" t="s">
        <v>399</v>
      </c>
      <c r="D112" s="54" t="s">
        <v>490</v>
      </c>
      <c r="E112" s="22">
        <v>1</v>
      </c>
      <c r="H112" s="50" t="str">
        <f t="shared" si="1"/>
        <v>insert into tblOptions (SLNo, QID, CaptionEng, CaptionBang, Code, QNext ) values ('111','Q2_2_15today', '1.Yes ','1.n¨uv','1','');</v>
      </c>
    </row>
    <row r="113" spans="1:8" ht="15.75">
      <c r="A113" s="20">
        <v>112</v>
      </c>
      <c r="B113" s="26" t="s">
        <v>357</v>
      </c>
      <c r="C113" s="55" t="s">
        <v>400</v>
      </c>
      <c r="D113" s="54" t="s">
        <v>489</v>
      </c>
      <c r="E113" s="22">
        <v>0</v>
      </c>
      <c r="H113" s="50" t="str">
        <f t="shared" si="1"/>
        <v>insert into tblOptions (SLNo, QID, CaptionEng, CaptionBang, Code, QNext ) values ('112','Q2_2_15today', '0.No ','0.bv','0','');</v>
      </c>
    </row>
    <row r="114" spans="1:8" ht="15.75">
      <c r="A114" s="20">
        <v>113</v>
      </c>
      <c r="B114" s="26" t="s">
        <v>356</v>
      </c>
      <c r="C114" s="55" t="s">
        <v>399</v>
      </c>
      <c r="D114" s="54" t="s">
        <v>490</v>
      </c>
      <c r="E114" s="22">
        <v>1</v>
      </c>
      <c r="H114" s="50" t="str">
        <f t="shared" si="1"/>
        <v>insert into tblOptions (SLNo, QID, CaptionEng, CaptionBang, Code, QNext ) values ('113','Q2_2_16Sym', '1.Yes ','1.n¨uv','1','');</v>
      </c>
    </row>
    <row r="115" spans="1:8" ht="15.75">
      <c r="A115" s="20">
        <v>114</v>
      </c>
      <c r="B115" s="26" t="s">
        <v>356</v>
      </c>
      <c r="C115" s="55" t="s">
        <v>400</v>
      </c>
      <c r="D115" s="54" t="s">
        <v>489</v>
      </c>
      <c r="E115" s="22">
        <v>0</v>
      </c>
      <c r="F115" s="26" t="s">
        <v>353</v>
      </c>
      <c r="H115" s="50" t="str">
        <f t="shared" si="1"/>
        <v>insert into tblOptions (SLNo, QID, CaptionEng, CaptionBang, Code, QNext ) values ('114','Q2_2_16Sym', '0.No ','0.bv','0','Q2_2_17Sym');</v>
      </c>
    </row>
    <row r="116" spans="1:8" ht="15.75">
      <c r="A116" s="20">
        <v>115</v>
      </c>
      <c r="B116" s="26" t="s">
        <v>354</v>
      </c>
      <c r="C116" s="55" t="s">
        <v>399</v>
      </c>
      <c r="D116" s="54" t="s">
        <v>490</v>
      </c>
      <c r="E116" s="22">
        <v>1</v>
      </c>
      <c r="H116" s="50" t="str">
        <f t="shared" si="1"/>
        <v>insert into tblOptions (SLNo, QID, CaptionEng, CaptionBang, Code, QNext ) values ('115','Q2_2_16today', '1.Yes ','1.n¨uv','1','');</v>
      </c>
    </row>
    <row r="117" spans="1:8" ht="15.75">
      <c r="A117" s="20">
        <v>116</v>
      </c>
      <c r="B117" s="26" t="s">
        <v>354</v>
      </c>
      <c r="C117" s="55" t="s">
        <v>400</v>
      </c>
      <c r="D117" s="54" t="s">
        <v>489</v>
      </c>
      <c r="E117" s="22">
        <v>0</v>
      </c>
      <c r="H117" s="50" t="str">
        <f t="shared" si="1"/>
        <v>insert into tblOptions (SLNo, QID, CaptionEng, CaptionBang, Code, QNext ) values ('116','Q2_2_16today', '0.No ','0.bv','0','');</v>
      </c>
    </row>
    <row r="118" spans="1:8" ht="15.75">
      <c r="A118" s="20">
        <v>117</v>
      </c>
      <c r="B118" s="26" t="s">
        <v>353</v>
      </c>
      <c r="C118" s="55" t="s">
        <v>399</v>
      </c>
      <c r="D118" s="54" t="s">
        <v>490</v>
      </c>
      <c r="E118" s="22">
        <v>1</v>
      </c>
      <c r="H118" s="50" t="str">
        <f t="shared" si="1"/>
        <v>insert into tblOptions (SLNo, QID, CaptionEng, CaptionBang, Code, QNext ) values ('117','Q2_2_17Sym', '1.Yes ','1.n¨uv','1','');</v>
      </c>
    </row>
    <row r="119" spans="1:8" ht="15.75">
      <c r="A119" s="20">
        <v>118</v>
      </c>
      <c r="B119" s="26" t="s">
        <v>353</v>
      </c>
      <c r="C119" s="55" t="s">
        <v>400</v>
      </c>
      <c r="D119" s="54" t="s">
        <v>489</v>
      </c>
      <c r="E119" s="22">
        <v>0</v>
      </c>
      <c r="F119" s="26" t="s">
        <v>350</v>
      </c>
      <c r="H119" s="50" t="str">
        <f t="shared" si="1"/>
        <v>insert into tblOptions (SLNo, QID, CaptionEng, CaptionBang, Code, QNext ) values ('118','Q2_2_17Sym', '0.No ','0.bv','0','Q2_2_18Sym');</v>
      </c>
    </row>
    <row r="120" spans="1:8" ht="15.75">
      <c r="A120" s="20">
        <v>119</v>
      </c>
      <c r="B120" s="26" t="s">
        <v>351</v>
      </c>
      <c r="C120" s="55" t="s">
        <v>399</v>
      </c>
      <c r="D120" s="54" t="s">
        <v>490</v>
      </c>
      <c r="E120" s="22">
        <v>1</v>
      </c>
      <c r="H120" s="50" t="str">
        <f t="shared" si="1"/>
        <v>insert into tblOptions (SLNo, QID, CaptionEng, CaptionBang, Code, QNext ) values ('119','Q2_2_17today', '1.Yes ','1.n¨uv','1','');</v>
      </c>
    </row>
    <row r="121" spans="1:8" ht="15.75">
      <c r="A121" s="20">
        <v>120</v>
      </c>
      <c r="B121" s="26" t="s">
        <v>351</v>
      </c>
      <c r="C121" s="55" t="s">
        <v>400</v>
      </c>
      <c r="D121" s="54" t="s">
        <v>489</v>
      </c>
      <c r="E121" s="22">
        <v>0</v>
      </c>
      <c r="H121" s="50" t="str">
        <f t="shared" si="1"/>
        <v>insert into tblOptions (SLNo, QID, CaptionEng, CaptionBang, Code, QNext ) values ('120','Q2_2_17today', '0.No ','0.bv','0','');</v>
      </c>
    </row>
    <row r="122" spans="1:8" ht="15.75">
      <c r="A122" s="20">
        <v>121</v>
      </c>
      <c r="B122" s="26" t="s">
        <v>350</v>
      </c>
      <c r="C122" s="55" t="s">
        <v>399</v>
      </c>
      <c r="D122" s="54" t="s">
        <v>490</v>
      </c>
      <c r="E122" s="22">
        <v>1</v>
      </c>
      <c r="H122" s="50" t="str">
        <f t="shared" si="1"/>
        <v>insert into tblOptions (SLNo, QID, CaptionEng, CaptionBang, Code, QNext ) values ('121','Q2_2_18Sym', '1.Yes ','1.n¨uv','1','');</v>
      </c>
    </row>
    <row r="123" spans="1:8" ht="15.75">
      <c r="A123" s="20">
        <v>122</v>
      </c>
      <c r="B123" s="26" t="s">
        <v>350</v>
      </c>
      <c r="C123" s="55" t="s">
        <v>400</v>
      </c>
      <c r="D123" s="54" t="s">
        <v>489</v>
      </c>
      <c r="E123" s="22">
        <v>0</v>
      </c>
      <c r="F123" s="26" t="s">
        <v>345</v>
      </c>
      <c r="H123" s="50" t="str">
        <f t="shared" si="1"/>
        <v>insert into tblOptions (SLNo, QID, CaptionEng, CaptionBang, Code, QNext ) values ('122','Q2_2_18Sym', '0.No ','0.bv','0','Q2_2_19Sym');</v>
      </c>
    </row>
    <row r="124" spans="1:8" ht="15.75">
      <c r="A124" s="20">
        <v>123</v>
      </c>
      <c r="B124" s="26" t="s">
        <v>348</v>
      </c>
      <c r="C124" s="55" t="s">
        <v>399</v>
      </c>
      <c r="D124" s="54" t="s">
        <v>490</v>
      </c>
      <c r="E124" s="22">
        <v>1</v>
      </c>
      <c r="H124" s="50" t="str">
        <f t="shared" si="1"/>
        <v>insert into tblOptions (SLNo, QID, CaptionEng, CaptionBang, Code, QNext ) values ('123','Q2_2_18today', '1.Yes ','1.n¨uv','1','');</v>
      </c>
    </row>
    <row r="125" spans="1:8" ht="15.75">
      <c r="A125" s="20">
        <v>124</v>
      </c>
      <c r="B125" s="26" t="s">
        <v>348</v>
      </c>
      <c r="C125" s="55" t="s">
        <v>400</v>
      </c>
      <c r="D125" s="54" t="s">
        <v>489</v>
      </c>
      <c r="E125" s="22">
        <v>0</v>
      </c>
      <c r="H125" s="50" t="str">
        <f t="shared" si="1"/>
        <v>insert into tblOptions (SLNo, QID, CaptionEng, CaptionBang, Code, QNext ) values ('124','Q2_2_18today', '0.No ','0.bv','0','');</v>
      </c>
    </row>
    <row r="126" spans="1:8" ht="15.75">
      <c r="A126" s="20">
        <v>125</v>
      </c>
      <c r="B126" s="26" t="s">
        <v>345</v>
      </c>
      <c r="C126" s="55" t="s">
        <v>399</v>
      </c>
      <c r="D126" s="54" t="s">
        <v>490</v>
      </c>
      <c r="E126" s="22">
        <v>1</v>
      </c>
      <c r="H126" s="50" t="str">
        <f t="shared" si="1"/>
        <v>insert into tblOptions (SLNo, QID, CaptionEng, CaptionBang, Code, QNext ) values ('125','Q2_2_19Sym', '1.Yes ','1.n¨uv','1','');</v>
      </c>
    </row>
    <row r="127" spans="1:8" ht="15.75">
      <c r="A127" s="20">
        <v>126</v>
      </c>
      <c r="B127" s="26" t="s">
        <v>345</v>
      </c>
      <c r="C127" s="55" t="s">
        <v>400</v>
      </c>
      <c r="D127" s="54" t="s">
        <v>489</v>
      </c>
      <c r="E127" s="22">
        <v>0</v>
      </c>
      <c r="F127" s="26" t="s">
        <v>401</v>
      </c>
      <c r="H127" s="50" t="str">
        <f t="shared" si="1"/>
        <v>insert into tblOptions (SLNo, QID, CaptionEng, CaptionBang, Code, QNext ) values ('126','Q2_2_19Sym', '0.No ','0.bv','0','Q2_3');</v>
      </c>
    </row>
    <row r="128" spans="1:8" ht="15.75">
      <c r="A128" s="20">
        <v>127</v>
      </c>
      <c r="B128" s="26" t="s">
        <v>343</v>
      </c>
      <c r="C128" s="55" t="s">
        <v>399</v>
      </c>
      <c r="D128" s="54" t="s">
        <v>490</v>
      </c>
      <c r="E128" s="22">
        <v>1</v>
      </c>
      <c r="H128" s="50" t="str">
        <f t="shared" si="1"/>
        <v>insert into tblOptions (SLNo, QID, CaptionEng, CaptionBang, Code, QNext ) values ('127','Q2_2_19today', '1.Yes ','1.n¨uv','1','');</v>
      </c>
    </row>
    <row r="129" spans="1:8" ht="15.75">
      <c r="A129" s="20">
        <v>128</v>
      </c>
      <c r="B129" s="26" t="s">
        <v>343</v>
      </c>
      <c r="C129" s="55" t="s">
        <v>400</v>
      </c>
      <c r="D129" s="54" t="s">
        <v>489</v>
      </c>
      <c r="E129" s="22">
        <v>0</v>
      </c>
      <c r="H129" s="50" t="str">
        <f t="shared" si="1"/>
        <v>insert into tblOptions (SLNo, QID, CaptionEng, CaptionBang, Code, QNext ) values ('128','Q2_2_19today', '0.No ','0.bv','0','');</v>
      </c>
    </row>
    <row r="130" spans="1:8" ht="15.75">
      <c r="A130" s="20">
        <v>129</v>
      </c>
      <c r="B130" s="26" t="s">
        <v>401</v>
      </c>
      <c r="C130" s="55" t="s">
        <v>407</v>
      </c>
      <c r="D130" s="54" t="s">
        <v>490</v>
      </c>
      <c r="E130" s="22">
        <v>1</v>
      </c>
      <c r="H130" s="50" t="str">
        <f t="shared" ref="H130:H193" si="2">"insert into tblOptions (SLNo, QID, CaptionEng, CaptionBang, Code, QNext ) values ('" &amp;A130&amp;"','" &amp;B130&amp;"', '" &amp;C130&amp;"','" &amp;D130&amp;"','" &amp;E130&amp;"','"&amp;F130&amp;"');"</f>
        <v>insert into tblOptions (SLNo, QID, CaptionEng, CaptionBang, Code, QNext ) values ('129','Q2_3', '1.Yes','1.n¨uv','1','');</v>
      </c>
    </row>
    <row r="131" spans="1:8" ht="15.75">
      <c r="A131" s="20">
        <v>130</v>
      </c>
      <c r="B131" s="26" t="s">
        <v>401</v>
      </c>
      <c r="C131" s="55" t="s">
        <v>406</v>
      </c>
      <c r="D131" s="54" t="s">
        <v>489</v>
      </c>
      <c r="E131" s="22">
        <v>0</v>
      </c>
      <c r="F131" s="26" t="s">
        <v>441</v>
      </c>
      <c r="H131" s="50" t="str">
        <f t="shared" si="2"/>
        <v>insert into tblOptions (SLNo, QID, CaptionEng, CaptionBang, Code, QNext ) values ('130','Q2_3', '0. No','0.bv','0','msg05');</v>
      </c>
    </row>
    <row r="132" spans="1:8" ht="15.75">
      <c r="A132" s="20">
        <v>131</v>
      </c>
      <c r="B132" s="26" t="s">
        <v>401</v>
      </c>
      <c r="C132" s="55" t="s">
        <v>405</v>
      </c>
      <c r="D132" s="54" t="s">
        <v>492</v>
      </c>
      <c r="E132" s="22">
        <v>7</v>
      </c>
      <c r="F132" s="26" t="s">
        <v>441</v>
      </c>
      <c r="H132" s="50" t="str">
        <f t="shared" si="2"/>
        <v>insert into tblOptions (SLNo, QID, CaptionEng, CaptionBang, Code, QNext ) values ('131','Q2_3', '7.Don’t know','7.Rvwbbv','7','msg05');</v>
      </c>
    </row>
    <row r="133" spans="1:8" ht="15.75">
      <c r="A133" s="20">
        <v>132</v>
      </c>
      <c r="B133" s="26" t="s">
        <v>403</v>
      </c>
      <c r="C133" s="55" t="s">
        <v>407</v>
      </c>
      <c r="D133" s="54" t="s">
        <v>490</v>
      </c>
      <c r="E133" s="22">
        <v>1</v>
      </c>
      <c r="H133" s="50" t="str">
        <f t="shared" si="2"/>
        <v>insert into tblOptions (SLNo, QID, CaptionEng, CaptionBang, Code, QNext ) values ('132','Q2_5', '1.Yes','1.n¨uv','1','');</v>
      </c>
    </row>
    <row r="134" spans="1:8" ht="15.75">
      <c r="A134" s="20">
        <v>133</v>
      </c>
      <c r="B134" s="26" t="s">
        <v>403</v>
      </c>
      <c r="C134" s="55" t="s">
        <v>406</v>
      </c>
      <c r="D134" s="54" t="s">
        <v>489</v>
      </c>
      <c r="E134" s="22">
        <v>0</v>
      </c>
      <c r="F134" s="26" t="s">
        <v>441</v>
      </c>
      <c r="H134" s="50" t="str">
        <f t="shared" si="2"/>
        <v>insert into tblOptions (SLNo, QID, CaptionEng, CaptionBang, Code, QNext ) values ('133','Q2_5', '0. No','0.bv','0','msg05');</v>
      </c>
    </row>
    <row r="135" spans="1:8" ht="15.75">
      <c r="A135" s="20">
        <v>134</v>
      </c>
      <c r="B135" s="26" t="s">
        <v>403</v>
      </c>
      <c r="C135" s="55" t="s">
        <v>405</v>
      </c>
      <c r="D135" s="54" t="s">
        <v>492</v>
      </c>
      <c r="E135" s="22">
        <v>7</v>
      </c>
      <c r="F135" s="26" t="s">
        <v>441</v>
      </c>
      <c r="H135" s="50" t="str">
        <f t="shared" si="2"/>
        <v>insert into tblOptions (SLNo, QID, CaptionEng, CaptionBang, Code, QNext ) values ('134','Q2_5', '7.Don’t know','7.Rvwbbv','7','msg05');</v>
      </c>
    </row>
    <row r="136" spans="1:8" ht="15.75">
      <c r="A136" s="20">
        <v>135</v>
      </c>
      <c r="B136" s="26" t="s">
        <v>528</v>
      </c>
      <c r="C136" s="55" t="s">
        <v>409</v>
      </c>
      <c r="D136" s="54" t="s">
        <v>410</v>
      </c>
      <c r="E136" s="22">
        <v>1</v>
      </c>
      <c r="F136" s="26"/>
      <c r="H136" s="50" t="str">
        <f t="shared" si="2"/>
        <v>insert into tblOptions (SLNo, QID, CaptionEng, CaptionBang, Code, QNext ) values ('135','Q2_6_1', '1.HAV','1.GBP G wf','1','');</v>
      </c>
    </row>
    <row r="137" spans="1:8" ht="15.75">
      <c r="A137" s="20">
        <v>136</v>
      </c>
      <c r="B137" s="26" t="s">
        <v>529</v>
      </c>
      <c r="C137" s="55" t="s">
        <v>411</v>
      </c>
      <c r="D137" s="54" t="s">
        <v>412</v>
      </c>
      <c r="E137" s="22">
        <v>1</v>
      </c>
      <c r="H137" s="50" t="str">
        <f t="shared" si="2"/>
        <v>insert into tblOptions (SLNo, QID, CaptionEng, CaptionBang, Code, QNext ) values ('136','Q2_6_2', '2.HBV','2.GBP we wf','1','');</v>
      </c>
    </row>
    <row r="138" spans="1:8" ht="15.75">
      <c r="A138" s="20">
        <v>137</v>
      </c>
      <c r="B138" s="26" t="s">
        <v>530</v>
      </c>
      <c r="C138" s="55" t="s">
        <v>413</v>
      </c>
      <c r="D138" s="54" t="s">
        <v>534</v>
      </c>
      <c r="E138" s="22">
        <v>1</v>
      </c>
      <c r="H138" s="50" t="str">
        <f t="shared" si="2"/>
        <v>insert into tblOptions (SLNo, QID, CaptionEng, CaptionBang, Code, QNext ) values ('137','Q2_6_3', '3.HCV','3.GBP wm wf','1','');</v>
      </c>
    </row>
    <row r="139" spans="1:8" ht="15.75">
      <c r="A139" s="20">
        <v>138</v>
      </c>
      <c r="B139" s="26" t="s">
        <v>531</v>
      </c>
      <c r="C139" s="55" t="s">
        <v>414</v>
      </c>
      <c r="D139" s="54" t="s">
        <v>415</v>
      </c>
      <c r="E139" s="22">
        <v>1</v>
      </c>
      <c r="H139" s="50" t="str">
        <f t="shared" si="2"/>
        <v>insert into tblOptions (SLNo, QID, CaptionEng, CaptionBang, Code, QNext ) values ('138','Q2_6_4', '4.HEV','4.GBP B wf','1','');</v>
      </c>
    </row>
    <row r="140" spans="1:8" ht="15.75">
      <c r="A140" s="20">
        <v>139</v>
      </c>
      <c r="B140" s="26" t="s">
        <v>532</v>
      </c>
      <c r="C140" s="55" t="s">
        <v>416</v>
      </c>
      <c r="D140" s="54" t="s">
        <v>417</v>
      </c>
      <c r="E140" s="22">
        <v>1</v>
      </c>
      <c r="F140" s="26"/>
      <c r="H140" s="50" t="str">
        <f t="shared" si="2"/>
        <v>insert into tblOptions (SLNo, QID, CaptionEng, CaptionBang, Code, QNext ) values ('139','Q2_6_7', '7.Don’t know ','7. Rvwbbv','1','');</v>
      </c>
    </row>
    <row r="141" spans="1:8" ht="15.75">
      <c r="A141" s="20">
        <v>140</v>
      </c>
      <c r="B141" s="26" t="s">
        <v>533</v>
      </c>
      <c r="C141" s="55" t="s">
        <v>418</v>
      </c>
      <c r="D141" s="54" t="s">
        <v>419</v>
      </c>
      <c r="E141" s="22">
        <v>1</v>
      </c>
      <c r="F141" s="26" t="s">
        <v>420</v>
      </c>
      <c r="H141" s="50" t="str">
        <f t="shared" si="2"/>
        <v>insert into tblOptions (SLNo, QID, CaptionEng, CaptionBang, Code, QNext ) values ('140','Q2_6_8', '8.Others ','8. Ab¨vb¨','1','Q2_6Other');</v>
      </c>
    </row>
    <row r="142" spans="1:8" ht="15.75">
      <c r="A142" s="20">
        <v>141</v>
      </c>
      <c r="B142" s="26" t="s">
        <v>428</v>
      </c>
      <c r="C142" s="55" t="s">
        <v>399</v>
      </c>
      <c r="D142" s="54" t="s">
        <v>490</v>
      </c>
      <c r="E142" s="22">
        <v>1</v>
      </c>
      <c r="H142" s="50" t="str">
        <f t="shared" si="2"/>
        <v>insert into tblOptions (SLNo, QID, CaptionEng, CaptionBang, Code, QNext ) values ('141','Q3_5', '1.Yes ','1.n¨uv','1','');</v>
      </c>
    </row>
    <row r="143" spans="1:8" ht="15.75">
      <c r="A143" s="20">
        <v>142</v>
      </c>
      <c r="B143" s="26" t="s">
        <v>428</v>
      </c>
      <c r="C143" s="55" t="s">
        <v>400</v>
      </c>
      <c r="D143" s="54" t="s">
        <v>489</v>
      </c>
      <c r="E143" s="22">
        <v>0</v>
      </c>
      <c r="H143" s="50" t="str">
        <f t="shared" si="2"/>
        <v>insert into tblOptions (SLNo, QID, CaptionEng, CaptionBang, Code, QNext ) values ('142','Q3_5', '0.No ','0.bv','0','');</v>
      </c>
    </row>
    <row r="144" spans="1:8" ht="15.75">
      <c r="A144" s="20">
        <v>143</v>
      </c>
      <c r="B144" s="26" t="s">
        <v>429</v>
      </c>
      <c r="C144" s="55" t="s">
        <v>399</v>
      </c>
      <c r="D144" s="54" t="s">
        <v>490</v>
      </c>
      <c r="E144" s="22">
        <v>1</v>
      </c>
      <c r="H144" s="50" t="str">
        <f t="shared" si="2"/>
        <v>insert into tblOptions (SLNo, QID, CaptionEng, CaptionBang, Code, QNext ) values ('143','Q3_6', '1.Yes ','1.n¨uv','1','');</v>
      </c>
    </row>
    <row r="145" spans="1:8" ht="15.75">
      <c r="A145" s="20">
        <v>144</v>
      </c>
      <c r="B145" s="26" t="s">
        <v>429</v>
      </c>
      <c r="C145" s="55" t="s">
        <v>400</v>
      </c>
      <c r="D145" s="54" t="s">
        <v>489</v>
      </c>
      <c r="E145" s="22">
        <v>0</v>
      </c>
      <c r="H145" s="50" t="str">
        <f t="shared" si="2"/>
        <v>insert into tblOptions (SLNo, QID, CaptionEng, CaptionBang, Code, QNext ) values ('144','Q3_6', '0.No ','0.bv','0','');</v>
      </c>
    </row>
    <row r="146" spans="1:8" ht="15.75">
      <c r="A146" s="20">
        <v>145</v>
      </c>
      <c r="B146" s="26" t="s">
        <v>430</v>
      </c>
      <c r="C146" s="55" t="s">
        <v>399</v>
      </c>
      <c r="D146" s="54" t="s">
        <v>490</v>
      </c>
      <c r="E146" s="22">
        <v>1</v>
      </c>
      <c r="H146" s="50" t="str">
        <f t="shared" si="2"/>
        <v>insert into tblOptions (SLNo, QID, CaptionEng, CaptionBang, Code, QNext ) values ('145','Q3_7', '1.Yes ','1.n¨uv','1','');</v>
      </c>
    </row>
    <row r="147" spans="1:8" ht="15.75">
      <c r="A147" s="20">
        <v>146</v>
      </c>
      <c r="B147" s="26" t="s">
        <v>430</v>
      </c>
      <c r="C147" s="55" t="s">
        <v>400</v>
      </c>
      <c r="D147" s="54" t="s">
        <v>489</v>
      </c>
      <c r="E147" s="22">
        <v>0</v>
      </c>
      <c r="H147" s="50" t="str">
        <f t="shared" si="2"/>
        <v>insert into tblOptions (SLNo, QID, CaptionEng, CaptionBang, Code, QNext ) values ('146','Q3_7', '0.No ','0.bv','0','');</v>
      </c>
    </row>
    <row r="148" spans="1:8" ht="15.75">
      <c r="A148" s="20">
        <v>147</v>
      </c>
      <c r="B148" s="26" t="s">
        <v>431</v>
      </c>
      <c r="C148" s="55" t="s">
        <v>399</v>
      </c>
      <c r="D148" s="54" t="s">
        <v>490</v>
      </c>
      <c r="E148" s="22">
        <v>1</v>
      </c>
      <c r="H148" s="50" t="str">
        <f t="shared" si="2"/>
        <v>insert into tblOptions (SLNo, QID, CaptionEng, CaptionBang, Code, QNext ) values ('147','Q3_8', '1.Yes ','1.n¨uv','1','');</v>
      </c>
    </row>
    <row r="149" spans="1:8" ht="15.75">
      <c r="A149" s="20">
        <v>148</v>
      </c>
      <c r="B149" s="26" t="s">
        <v>431</v>
      </c>
      <c r="C149" s="55" t="s">
        <v>400</v>
      </c>
      <c r="D149" s="54" t="s">
        <v>489</v>
      </c>
      <c r="E149" s="22">
        <v>0</v>
      </c>
      <c r="H149" s="50" t="str">
        <f t="shared" si="2"/>
        <v>insert into tblOptions (SLNo, QID, CaptionEng, CaptionBang, Code, QNext ) values ('148','Q3_8', '0.No ','0.bv','0','');</v>
      </c>
    </row>
    <row r="150" spans="1:8" ht="15.75">
      <c r="A150" s="20">
        <v>149</v>
      </c>
      <c r="B150" s="26" t="s">
        <v>432</v>
      </c>
      <c r="C150" s="55" t="s">
        <v>399</v>
      </c>
      <c r="D150" s="54" t="s">
        <v>490</v>
      </c>
      <c r="E150" s="22">
        <v>1</v>
      </c>
      <c r="H150" s="50" t="str">
        <f t="shared" si="2"/>
        <v>insert into tblOptions (SLNo, QID, CaptionEng, CaptionBang, Code, QNext ) values ('149','Q3_9', '1.Yes ','1.n¨uv','1','');</v>
      </c>
    </row>
    <row r="151" spans="1:8" ht="15.75">
      <c r="A151" s="20">
        <v>150</v>
      </c>
      <c r="B151" s="26" t="s">
        <v>432</v>
      </c>
      <c r="C151" s="55" t="s">
        <v>400</v>
      </c>
      <c r="D151" s="54" t="s">
        <v>489</v>
      </c>
      <c r="E151" s="22">
        <v>0</v>
      </c>
      <c r="H151" s="50" t="str">
        <f t="shared" si="2"/>
        <v>insert into tblOptions (SLNo, QID, CaptionEng, CaptionBang, Code, QNext ) values ('150','Q3_9', '0.No ','0.bv','0','');</v>
      </c>
    </row>
    <row r="152" spans="1:8" ht="15.75">
      <c r="A152" s="20">
        <v>151</v>
      </c>
      <c r="B152" s="26" t="s">
        <v>433</v>
      </c>
      <c r="C152" s="55" t="s">
        <v>399</v>
      </c>
      <c r="D152" s="54" t="s">
        <v>490</v>
      </c>
      <c r="E152" s="22">
        <v>1</v>
      </c>
      <c r="H152" s="50" t="str">
        <f t="shared" si="2"/>
        <v>insert into tblOptions (SLNo, QID, CaptionEng, CaptionBang, Code, QNext ) values ('151','Q3_10', '1.Yes ','1.n¨uv','1','');</v>
      </c>
    </row>
    <row r="153" spans="1:8" ht="15.75">
      <c r="A153" s="20">
        <v>152</v>
      </c>
      <c r="B153" s="26" t="s">
        <v>433</v>
      </c>
      <c r="C153" s="55" t="s">
        <v>400</v>
      </c>
      <c r="D153" s="54" t="s">
        <v>489</v>
      </c>
      <c r="E153" s="22">
        <v>0</v>
      </c>
      <c r="H153" s="50" t="str">
        <f t="shared" si="2"/>
        <v>insert into tblOptions (SLNo, QID, CaptionEng, CaptionBang, Code, QNext ) values ('152','Q3_10', '0.No ','0.bv','0','');</v>
      </c>
    </row>
    <row r="154" spans="1:8" ht="15.75">
      <c r="A154" s="20">
        <v>153</v>
      </c>
      <c r="B154" s="26" t="s">
        <v>434</v>
      </c>
      <c r="C154" s="55" t="s">
        <v>399</v>
      </c>
      <c r="D154" s="54" t="s">
        <v>490</v>
      </c>
      <c r="E154" s="22">
        <v>1</v>
      </c>
      <c r="H154" s="50" t="str">
        <f t="shared" si="2"/>
        <v>insert into tblOptions (SLNo, QID, CaptionEng, CaptionBang, Code, QNext ) values ('153','Q3_11', '1.Yes ','1.n¨uv','1','');</v>
      </c>
    </row>
    <row r="155" spans="1:8" ht="15.75">
      <c r="A155" s="20">
        <v>154</v>
      </c>
      <c r="B155" s="26" t="s">
        <v>434</v>
      </c>
      <c r="C155" s="55" t="s">
        <v>400</v>
      </c>
      <c r="D155" s="54" t="s">
        <v>489</v>
      </c>
      <c r="E155" s="22">
        <v>0</v>
      </c>
      <c r="H155" s="50" t="str">
        <f t="shared" si="2"/>
        <v>insert into tblOptions (SLNo, QID, CaptionEng, CaptionBang, Code, QNext ) values ('154','Q3_11', '0.No ','0.bv','0','');</v>
      </c>
    </row>
    <row r="156" spans="1:8" ht="15.75">
      <c r="A156" s="20">
        <v>155</v>
      </c>
      <c r="B156" s="26" t="s">
        <v>435</v>
      </c>
      <c r="C156" s="55" t="s">
        <v>399</v>
      </c>
      <c r="D156" s="54" t="s">
        <v>490</v>
      </c>
      <c r="E156" s="22">
        <v>1</v>
      </c>
      <c r="F156" s="26" t="s">
        <v>436</v>
      </c>
      <c r="H156" s="50" t="str">
        <f t="shared" si="2"/>
        <v>insert into tblOptions (SLNo, QID, CaptionEng, CaptionBang, Code, QNext ) values ('155','Q3_12', '1.Yes ','1.n¨uv','1','Q3_12Other');</v>
      </c>
    </row>
    <row r="157" spans="1:8" ht="15.75">
      <c r="A157" s="20">
        <v>156</v>
      </c>
      <c r="B157" s="26" t="s">
        <v>435</v>
      </c>
      <c r="C157" s="55" t="s">
        <v>400</v>
      </c>
      <c r="D157" s="54" t="s">
        <v>489</v>
      </c>
      <c r="E157" s="22">
        <v>0</v>
      </c>
      <c r="H157" s="50" t="str">
        <f t="shared" si="2"/>
        <v>insert into tblOptions (SLNo, QID, CaptionEng, CaptionBang, Code, QNext ) values ('156','Q3_12', '0.No ','0.bv','0','');</v>
      </c>
    </row>
    <row r="158" spans="1:8" ht="15.75">
      <c r="A158" s="20">
        <v>157</v>
      </c>
      <c r="B158" s="26" t="s">
        <v>437</v>
      </c>
      <c r="C158" s="55" t="s">
        <v>799</v>
      </c>
      <c r="D158" s="54" t="s">
        <v>798</v>
      </c>
      <c r="E158" s="22">
        <v>1</v>
      </c>
      <c r="H158" s="50" t="str">
        <f t="shared" si="2"/>
        <v>insert into tblOptions (SLNo, QID, CaptionEng, CaptionBang, Code, QNext ) values ('157','Q3_13', '1.Acute viral hepatitis ','1.¯^jc ‡gqv`x/GwKDU fvBivj †ncvUvBwUm','1','');</v>
      </c>
    </row>
    <row r="159" spans="1:8" ht="15.75">
      <c r="A159" s="20">
        <v>158</v>
      </c>
      <c r="B159" s="26" t="s">
        <v>437</v>
      </c>
      <c r="C159" s="55" t="s">
        <v>800</v>
      </c>
      <c r="D159" s="54" t="s">
        <v>801</v>
      </c>
      <c r="E159" s="22">
        <v>2</v>
      </c>
      <c r="H159" s="50" t="str">
        <f t="shared" si="2"/>
        <v>insert into tblOptions (SLNo, QID, CaptionEng, CaptionBang, Code, QNext ) values ('158','Q3_13', '2.Non-viral hepatitis ','2.bb&amp;-fvBivj †ncvUvBwUm','2','');</v>
      </c>
    </row>
    <row r="160" spans="1:8" ht="15.75">
      <c r="A160" s="20">
        <v>159</v>
      </c>
      <c r="B160" s="26" t="s">
        <v>437</v>
      </c>
      <c r="C160" s="55" t="s">
        <v>443</v>
      </c>
      <c r="D160" s="54" t="s">
        <v>496</v>
      </c>
      <c r="E160" s="22">
        <v>8</v>
      </c>
      <c r="F160" s="26" t="s">
        <v>438</v>
      </c>
      <c r="H160" s="50" t="str">
        <f t="shared" si="2"/>
        <v>insert into tblOptions (SLNo, QID, CaptionEng, CaptionBang, Code, QNext ) values ('159','Q3_13', '8.Other','8.Ab¨vb¨','8','Q3_13Other');</v>
      </c>
    </row>
    <row r="161" spans="1:8" ht="15.75">
      <c r="A161" s="20">
        <v>160</v>
      </c>
      <c r="B161" s="26" t="s">
        <v>439</v>
      </c>
      <c r="C161" s="55" t="s">
        <v>399</v>
      </c>
      <c r="D161" s="54" t="s">
        <v>490</v>
      </c>
      <c r="E161" s="22">
        <v>1</v>
      </c>
      <c r="H161" s="50" t="str">
        <f t="shared" si="2"/>
        <v>insert into tblOptions (SLNo, QID, CaptionEng, CaptionBang, Code, QNext ) values ('160','Q3_14', '1.Yes ','1.n¨uv','1','');</v>
      </c>
    </row>
    <row r="162" spans="1:8" ht="15.75">
      <c r="A162" s="20">
        <v>161</v>
      </c>
      <c r="B162" s="26" t="s">
        <v>439</v>
      </c>
      <c r="C162" s="55" t="s">
        <v>400</v>
      </c>
      <c r="D162" s="54" t="s">
        <v>489</v>
      </c>
      <c r="E162" s="22">
        <v>0</v>
      </c>
      <c r="F162" s="26" t="s">
        <v>442</v>
      </c>
      <c r="H162" s="50" t="str">
        <f t="shared" si="2"/>
        <v>insert into tblOptions (SLNo, QID, CaptionEng, CaptionBang, Code, QNext ) values ('161','Q3_14', '0.No ','0.bv','0','msg06');</v>
      </c>
    </row>
    <row r="163" spans="1:8" ht="15.75">
      <c r="A163" s="20">
        <v>162</v>
      </c>
      <c r="B163" s="26" t="s">
        <v>444</v>
      </c>
      <c r="C163" s="55" t="s">
        <v>472</v>
      </c>
      <c r="D163" s="54" t="s">
        <v>497</v>
      </c>
      <c r="E163" s="22">
        <v>1</v>
      </c>
      <c r="H163" s="50" t="str">
        <f t="shared" si="2"/>
        <v>insert into tblOptions (SLNo, QID, CaptionEng, CaptionBang, Code, QNext ) values ('162','Q4_1', '1. Pregnant','1. Mf©eZx','1','');</v>
      </c>
    </row>
    <row r="164" spans="1:8" ht="15.75">
      <c r="A164" s="20">
        <v>163</v>
      </c>
      <c r="B164" s="26" t="s">
        <v>444</v>
      </c>
      <c r="C164" s="55" t="s">
        <v>471</v>
      </c>
      <c r="D164" s="54" t="s">
        <v>468</v>
      </c>
      <c r="E164" s="22">
        <v>2</v>
      </c>
      <c r="F164" s="26" t="s">
        <v>446</v>
      </c>
      <c r="H164" s="50" t="str">
        <f t="shared" si="2"/>
        <v>insert into tblOptions (SLNo, QID, CaptionEng, CaptionBang, Code, QNext ) values ('163','Q4_1', '2. Recent delivery or abortion (pregnant within past 6 weeks)','2. mv¤úªwZKMf©cwiYwZevMf©cvZ(Mf©cwiYwZi 6 mßv‡nig‡a¨ ) ','2','Q4_3');</v>
      </c>
    </row>
    <row r="165" spans="1:8" ht="15.75">
      <c r="A165" s="20">
        <v>164</v>
      </c>
      <c r="B165" s="26" t="s">
        <v>444</v>
      </c>
      <c r="C165" s="55" t="s">
        <v>470</v>
      </c>
      <c r="D165" s="54" t="s">
        <v>473</v>
      </c>
      <c r="E165" s="22">
        <v>3</v>
      </c>
      <c r="F165" s="26" t="s">
        <v>463</v>
      </c>
      <c r="H165" s="50" t="str">
        <f t="shared" si="2"/>
        <v>insert into tblOptions (SLNo, QID, CaptionEng, CaptionBang, Code, QNext ) values ('164','Q4_1', '3. Not pregnant','3. Mf©eZx  bb','3','msg08');</v>
      </c>
    </row>
    <row r="166" spans="1:8" ht="15.75">
      <c r="A166" s="20">
        <v>165</v>
      </c>
      <c r="B166" s="26" t="s">
        <v>444</v>
      </c>
      <c r="C166" s="55" t="s">
        <v>469</v>
      </c>
      <c r="D166" s="54" t="s">
        <v>474</v>
      </c>
      <c r="E166" s="22">
        <v>7</v>
      </c>
      <c r="F166" s="26" t="s">
        <v>463</v>
      </c>
      <c r="H166" s="50" t="str">
        <f t="shared" si="2"/>
        <v>insert into tblOptions (SLNo, QID, CaptionEng, CaptionBang, Code, QNext ) values ('165','Q4_1', '7. Don’t know','7. Rvwbbv   ','7','msg08');</v>
      </c>
    </row>
    <row r="167" spans="1:8" ht="15.75">
      <c r="A167" s="20">
        <v>166</v>
      </c>
      <c r="B167" s="26" t="s">
        <v>446</v>
      </c>
      <c r="C167" s="55" t="s">
        <v>399</v>
      </c>
      <c r="D167" s="54" t="s">
        <v>490</v>
      </c>
      <c r="E167" s="22">
        <v>1</v>
      </c>
      <c r="H167" s="50" t="str">
        <f t="shared" si="2"/>
        <v>insert into tblOptions (SLNo, QID, CaptionEng, CaptionBang, Code, QNext ) values ('166','Q4_3', '1.Yes ','1.n¨uv','1','');</v>
      </c>
    </row>
    <row r="168" spans="1:8" ht="15.75">
      <c r="A168" s="20">
        <v>167</v>
      </c>
      <c r="B168" s="26" t="s">
        <v>446</v>
      </c>
      <c r="C168" s="55" t="s">
        <v>400</v>
      </c>
      <c r="D168" s="54" t="s">
        <v>489</v>
      </c>
      <c r="E168" s="22">
        <v>0</v>
      </c>
      <c r="F168" s="26" t="s">
        <v>448</v>
      </c>
      <c r="H168" s="50" t="str">
        <f t="shared" si="2"/>
        <v>insert into tblOptions (SLNo, QID, CaptionEng, CaptionBang, Code, QNext ) values ('167','Q4_3', '0.No ','0.bv','0','msg07');</v>
      </c>
    </row>
    <row r="169" spans="1:8" ht="15.75">
      <c r="A169" s="20">
        <v>168</v>
      </c>
      <c r="B169" s="26" t="s">
        <v>449</v>
      </c>
      <c r="C169" s="55" t="s">
        <v>475</v>
      </c>
      <c r="D169" s="54" t="s">
        <v>484</v>
      </c>
      <c r="E169" s="22">
        <v>1</v>
      </c>
      <c r="F169" s="26"/>
      <c r="H169" s="50" t="str">
        <f t="shared" si="2"/>
        <v>insert into tblOptions (SLNo, QID, CaptionEng, CaptionBang, Code, QNext ) values ('168','Q5_1', '1. Live birth','1.RxweZRb¥','1','');</v>
      </c>
    </row>
    <row r="170" spans="1:8" ht="15.75">
      <c r="A170" s="20">
        <v>169</v>
      </c>
      <c r="B170" s="26" t="s">
        <v>449</v>
      </c>
      <c r="C170" s="55" t="s">
        <v>476</v>
      </c>
      <c r="D170" s="54" t="s">
        <v>483</v>
      </c>
      <c r="E170" s="22">
        <v>2</v>
      </c>
      <c r="H170" s="50" t="str">
        <f t="shared" si="2"/>
        <v>insert into tblOptions (SLNo, QID, CaptionEng, CaptionBang, Code, QNext ) values ('169','Q5_1', '2. Still birth ','2.g„ZRb¥','2','');</v>
      </c>
    </row>
    <row r="171" spans="1:8" ht="15.75">
      <c r="A171" s="20">
        <v>170</v>
      </c>
      <c r="B171" s="26" t="s">
        <v>449</v>
      </c>
      <c r="C171" s="55" t="s">
        <v>477</v>
      </c>
      <c r="D171" s="54" t="s">
        <v>482</v>
      </c>
      <c r="E171" s="22">
        <v>3</v>
      </c>
      <c r="H171" s="50" t="str">
        <f t="shared" si="2"/>
        <v>insert into tblOptions (SLNo, QID, CaptionEng, CaptionBang, Code, QNext ) values ('170','Q5_1', '3.Miscarriage (Spontaneous Abortion)','3.Mf©cvZ','3','');</v>
      </c>
    </row>
    <row r="172" spans="1:8" ht="15.75">
      <c r="A172" s="20">
        <v>171</v>
      </c>
      <c r="B172" s="26" t="s">
        <v>449</v>
      </c>
      <c r="C172" s="55" t="s">
        <v>485</v>
      </c>
      <c r="D172" s="54" t="s">
        <v>478</v>
      </c>
      <c r="E172" s="22">
        <v>4</v>
      </c>
      <c r="H172" s="50" t="str">
        <f t="shared" si="2"/>
        <v>insert into tblOptions (SLNo, QID, CaptionEng, CaptionBang, Code, QNext ) values ('171','Q5_1', '4.Induced Abortion ','4.c«‡ivwPZ Mf©cvZ','4','');</v>
      </c>
    </row>
    <row r="173" spans="1:8" ht="15.75">
      <c r="A173" s="20">
        <v>172</v>
      </c>
      <c r="B173" s="26" t="s">
        <v>449</v>
      </c>
      <c r="C173" s="55" t="s">
        <v>486</v>
      </c>
      <c r="D173" s="54" t="s">
        <v>481</v>
      </c>
      <c r="E173" s="22">
        <v>5</v>
      </c>
      <c r="F173" s="26" t="s">
        <v>463</v>
      </c>
      <c r="H173" s="50" t="str">
        <f t="shared" si="2"/>
        <v>insert into tblOptions (SLNo, QID, CaptionEng, CaptionBang, Code, QNext ) values ('172','Q5_1', '5.Not delivered as mother died','5.gv‡qig„Zz¨iKvi‡YcÖmenqwb','5','msg08');</v>
      </c>
    </row>
    <row r="174" spans="1:8" ht="15.75">
      <c r="A174" s="20">
        <v>173</v>
      </c>
      <c r="B174" s="26" t="s">
        <v>449</v>
      </c>
      <c r="C174" s="55" t="s">
        <v>487</v>
      </c>
      <c r="D174" s="54" t="s">
        <v>480</v>
      </c>
      <c r="E174" s="22">
        <v>6</v>
      </c>
      <c r="F174" s="26" t="s">
        <v>463</v>
      </c>
      <c r="H174" s="50" t="str">
        <f t="shared" si="2"/>
        <v>insert into tblOptions (SLNo, QID, CaptionEng, CaptionBang, Code, QNext ) values ('173','Q5_1', '6. Discharged before pregnancy outcome ','6.Mf©cwiYwZiAv‡MBnvmcvZvj †_‡K Qvov †c‡qwQj','6','msg08');</v>
      </c>
    </row>
    <row r="175" spans="1:8">
      <c r="A175" s="20">
        <v>174</v>
      </c>
      <c r="B175" s="26" t="s">
        <v>449</v>
      </c>
      <c r="C175" s="32" t="s">
        <v>488</v>
      </c>
      <c r="D175" s="33" t="s">
        <v>479</v>
      </c>
      <c r="E175" s="22">
        <v>7</v>
      </c>
      <c r="F175" s="26" t="s">
        <v>465</v>
      </c>
      <c r="H175" s="50" t="str">
        <f t="shared" si="2"/>
        <v>insert into tblOptions (SLNo, QID, CaptionEng, CaptionBang, Code, QNext ) values ('174','Q5_1', '7.Other','7.Ab¨vb¨','7','Q5_1Other');</v>
      </c>
    </row>
    <row r="176" spans="1:8" ht="15.75">
      <c r="A176" s="20">
        <v>175</v>
      </c>
      <c r="B176" s="26" t="s">
        <v>452</v>
      </c>
      <c r="C176" s="55" t="s">
        <v>407</v>
      </c>
      <c r="D176" s="54" t="s">
        <v>490</v>
      </c>
      <c r="E176" s="22">
        <v>1</v>
      </c>
      <c r="H176" s="50" t="str">
        <f t="shared" si="2"/>
        <v>insert into tblOptions (SLNo, QID, CaptionEng, CaptionBang, Code, QNext ) values ('175','Q5_4', '1.Yes','1.n¨uv','1','');</v>
      </c>
    </row>
    <row r="177" spans="1:8" ht="15.75">
      <c r="A177" s="20">
        <v>176</v>
      </c>
      <c r="B177" s="26" t="s">
        <v>452</v>
      </c>
      <c r="C177" s="55" t="s">
        <v>491</v>
      </c>
      <c r="D177" s="54" t="s">
        <v>489</v>
      </c>
      <c r="E177" s="22">
        <v>0</v>
      </c>
      <c r="H177" s="50" t="str">
        <f t="shared" si="2"/>
        <v>insert into tblOptions (SLNo, QID, CaptionEng, CaptionBang, Code, QNext ) values ('176','Q5_4', '0.No','0.bv','0','');</v>
      </c>
    </row>
    <row r="178" spans="1:8" ht="15.75">
      <c r="A178" s="20">
        <v>177</v>
      </c>
      <c r="B178" s="26" t="s">
        <v>452</v>
      </c>
      <c r="C178" s="55" t="s">
        <v>405</v>
      </c>
      <c r="D178" s="54" t="s">
        <v>492</v>
      </c>
      <c r="E178" s="30">
        <v>7</v>
      </c>
      <c r="H178" s="50" t="str">
        <f t="shared" si="2"/>
        <v>insert into tblOptions (SLNo, QID, CaptionEng, CaptionBang, Code, QNext ) values ('177','Q5_4', '7.Don’t know','7.Rvwbbv','7','');</v>
      </c>
    </row>
    <row r="179" spans="1:8" ht="15.75">
      <c r="A179" s="20">
        <v>178</v>
      </c>
      <c r="B179" s="26" t="s">
        <v>453</v>
      </c>
      <c r="C179" s="55" t="s">
        <v>407</v>
      </c>
      <c r="D179" s="54" t="s">
        <v>490</v>
      </c>
      <c r="E179" s="22">
        <v>1</v>
      </c>
      <c r="H179" s="50" t="str">
        <f t="shared" si="2"/>
        <v>insert into tblOptions (SLNo, QID, CaptionEng, CaptionBang, Code, QNext ) values ('178','Q5_5', '1.Yes','1.n¨uv','1','');</v>
      </c>
    </row>
    <row r="180" spans="1:8" ht="15.75">
      <c r="A180" s="20">
        <v>179</v>
      </c>
      <c r="B180" s="26" t="s">
        <v>453</v>
      </c>
      <c r="C180" s="55" t="s">
        <v>491</v>
      </c>
      <c r="D180" s="54" t="s">
        <v>489</v>
      </c>
      <c r="E180" s="22">
        <v>0</v>
      </c>
      <c r="F180" s="26" t="s">
        <v>455</v>
      </c>
      <c r="H180" s="50" t="str">
        <f t="shared" si="2"/>
        <v>insert into tblOptions (SLNo, QID, CaptionEng, CaptionBang, Code, QNext ) values ('179','Q5_5', '0.No','0.bv','0','Q5_7');</v>
      </c>
    </row>
    <row r="181" spans="1:8" ht="15.75">
      <c r="A181" s="20">
        <v>180</v>
      </c>
      <c r="B181" s="26" t="s">
        <v>453</v>
      </c>
      <c r="C181" s="55" t="s">
        <v>405</v>
      </c>
      <c r="D181" s="54" t="s">
        <v>492</v>
      </c>
      <c r="E181" s="30">
        <v>7</v>
      </c>
      <c r="F181" s="26" t="s">
        <v>455</v>
      </c>
      <c r="H181" s="50" t="str">
        <f t="shared" si="2"/>
        <v>insert into tblOptions (SLNo, QID, CaptionEng, CaptionBang, Code, QNext ) values ('180','Q5_5', '7.Don’t know','7.Rvwbbv','7','Q5_7');</v>
      </c>
    </row>
    <row r="182" spans="1:8" ht="15.75">
      <c r="A182" s="20">
        <v>181</v>
      </c>
      <c r="B182" s="26" t="s">
        <v>455</v>
      </c>
      <c r="C182" s="55" t="s">
        <v>407</v>
      </c>
      <c r="D182" s="54" t="s">
        <v>490</v>
      </c>
      <c r="E182" s="22">
        <v>1</v>
      </c>
      <c r="H182" s="50" t="str">
        <f t="shared" si="2"/>
        <v>insert into tblOptions (SLNo, QID, CaptionEng, CaptionBang, Code, QNext ) values ('181','Q5_7', '1.Yes','1.n¨uv','1','');</v>
      </c>
    </row>
    <row r="183" spans="1:8" ht="15.75">
      <c r="A183" s="20">
        <v>182</v>
      </c>
      <c r="B183" s="26" t="s">
        <v>455</v>
      </c>
      <c r="C183" s="55" t="s">
        <v>491</v>
      </c>
      <c r="D183" s="54" t="s">
        <v>489</v>
      </c>
      <c r="E183" s="22">
        <v>0</v>
      </c>
      <c r="F183" s="26"/>
      <c r="H183" s="50" t="str">
        <f t="shared" si="2"/>
        <v>insert into tblOptions (SLNo, QID, CaptionEng, CaptionBang, Code, QNext ) values ('182','Q5_7', '0.No','0.bv','0','');</v>
      </c>
    </row>
    <row r="184" spans="1:8" ht="15.75">
      <c r="A184" s="20">
        <v>183</v>
      </c>
      <c r="B184" s="26" t="s">
        <v>456</v>
      </c>
      <c r="C184" s="55" t="s">
        <v>407</v>
      </c>
      <c r="D184" s="54" t="s">
        <v>490</v>
      </c>
      <c r="E184" s="22">
        <v>1</v>
      </c>
      <c r="F184" s="26"/>
      <c r="H184" s="50" t="str">
        <f t="shared" si="2"/>
        <v>insert into tblOptions (SLNo, QID, CaptionEng, CaptionBang, Code, QNext ) values ('183','Q5_8', '1.Yes','1.n¨uv','1','');</v>
      </c>
    </row>
    <row r="185" spans="1:8" ht="15.75">
      <c r="A185" s="20">
        <v>184</v>
      </c>
      <c r="B185" s="26" t="s">
        <v>456</v>
      </c>
      <c r="C185" s="55" t="s">
        <v>491</v>
      </c>
      <c r="D185" s="54" t="s">
        <v>489</v>
      </c>
      <c r="E185" s="22">
        <v>0</v>
      </c>
      <c r="H185" s="50" t="str">
        <f t="shared" si="2"/>
        <v>insert into tblOptions (SLNo, QID, CaptionEng, CaptionBang, Code, QNext ) values ('184','Q5_8', '0.No','0.bv','0','');</v>
      </c>
    </row>
    <row r="186" spans="1:8" ht="15.75">
      <c r="A186" s="20">
        <v>185</v>
      </c>
      <c r="B186" s="26" t="s">
        <v>457</v>
      </c>
      <c r="C186" s="55" t="s">
        <v>407</v>
      </c>
      <c r="D186" s="54" t="s">
        <v>490</v>
      </c>
      <c r="E186" s="22">
        <v>1</v>
      </c>
      <c r="H186" s="50" t="str">
        <f t="shared" si="2"/>
        <v>insert into tblOptions (SLNo, QID, CaptionEng, CaptionBang, Code, QNext ) values ('185','Q5_9', '1.Yes','1.n¨uv','1','');</v>
      </c>
    </row>
    <row r="187" spans="1:8" ht="15.75">
      <c r="A187" s="20">
        <v>186</v>
      </c>
      <c r="B187" s="26" t="s">
        <v>457</v>
      </c>
      <c r="C187" s="55" t="s">
        <v>491</v>
      </c>
      <c r="D187" s="54" t="s">
        <v>489</v>
      </c>
      <c r="E187" s="30">
        <v>0</v>
      </c>
      <c r="F187" s="26" t="s">
        <v>459</v>
      </c>
      <c r="H187" s="50" t="str">
        <f t="shared" si="2"/>
        <v>insert into tblOptions (SLNo, QID, CaptionEng, CaptionBang, Code, QNext ) values ('186','Q5_9', '0.No','0.bv','0','Q5_11');</v>
      </c>
    </row>
    <row r="188" spans="1:8" ht="15.75">
      <c r="A188" s="20">
        <v>187</v>
      </c>
      <c r="B188" s="26" t="s">
        <v>457</v>
      </c>
      <c r="C188" s="55" t="s">
        <v>405</v>
      </c>
      <c r="D188" s="54" t="s">
        <v>492</v>
      </c>
      <c r="E188" s="30">
        <v>7</v>
      </c>
      <c r="F188" s="26" t="s">
        <v>459</v>
      </c>
      <c r="H188" s="50" t="str">
        <f t="shared" si="2"/>
        <v>insert into tblOptions (SLNo, QID, CaptionEng, CaptionBang, Code, QNext ) values ('187','Q5_9', '7.Don’t know','7.Rvwbbv','7','Q5_11');</v>
      </c>
    </row>
    <row r="189" spans="1:8" ht="15.75">
      <c r="A189" s="20">
        <v>188</v>
      </c>
      <c r="B189" s="26" t="s">
        <v>459</v>
      </c>
      <c r="C189" s="55" t="s">
        <v>407</v>
      </c>
      <c r="D189" s="54" t="s">
        <v>490</v>
      </c>
      <c r="E189" s="22">
        <v>1</v>
      </c>
      <c r="H189" s="50" t="str">
        <f t="shared" si="2"/>
        <v>insert into tblOptions (SLNo, QID, CaptionEng, CaptionBang, Code, QNext ) values ('188','Q5_11', '1.Yes','1.n¨uv','1','');</v>
      </c>
    </row>
    <row r="190" spans="1:8" ht="15.75">
      <c r="A190" s="20">
        <v>189</v>
      </c>
      <c r="B190" s="26" t="s">
        <v>459</v>
      </c>
      <c r="C190" s="55" t="s">
        <v>491</v>
      </c>
      <c r="D190" s="54" t="s">
        <v>489</v>
      </c>
      <c r="E190" s="22">
        <v>0</v>
      </c>
      <c r="H190" s="50" t="str">
        <f t="shared" si="2"/>
        <v>insert into tblOptions (SLNo, QID, CaptionEng, CaptionBang, Code, QNext ) values ('189','Q5_11', '0.No','0.bv','0','');</v>
      </c>
    </row>
    <row r="191" spans="1:8" ht="15.75">
      <c r="A191" s="20">
        <v>190</v>
      </c>
      <c r="B191" s="26" t="s">
        <v>460</v>
      </c>
      <c r="C191" s="55" t="s">
        <v>407</v>
      </c>
      <c r="D191" s="54" t="s">
        <v>490</v>
      </c>
      <c r="E191" s="22">
        <v>1</v>
      </c>
      <c r="H191" s="50" t="str">
        <f t="shared" si="2"/>
        <v>insert into tblOptions (SLNo, QID, CaptionEng, CaptionBang, Code, QNext ) values ('190','Q5_12', '1.Yes','1.n¨uv','1','');</v>
      </c>
    </row>
    <row r="192" spans="1:8" ht="15.75">
      <c r="A192" s="20">
        <v>191</v>
      </c>
      <c r="B192" s="26" t="s">
        <v>460</v>
      </c>
      <c r="C192" s="55" t="s">
        <v>491</v>
      </c>
      <c r="D192" s="54" t="s">
        <v>489</v>
      </c>
      <c r="E192" s="22">
        <v>0</v>
      </c>
      <c r="F192" s="26" t="s">
        <v>463</v>
      </c>
      <c r="H192" s="50" t="str">
        <f t="shared" si="2"/>
        <v>insert into tblOptions (SLNo, QID, CaptionEng, CaptionBang, Code, QNext ) values ('191','Q5_12', '0.No','0.bv','0','msg08');</v>
      </c>
    </row>
    <row r="193" spans="1:8" ht="15.75">
      <c r="A193" s="20">
        <v>192</v>
      </c>
      <c r="B193" s="26" t="s">
        <v>461</v>
      </c>
      <c r="C193" s="55" t="s">
        <v>407</v>
      </c>
      <c r="D193" s="54" t="s">
        <v>490</v>
      </c>
      <c r="E193" s="22">
        <v>1</v>
      </c>
      <c r="H193" s="50" t="str">
        <f t="shared" si="2"/>
        <v>insert into tblOptions (SLNo, QID, CaptionEng, CaptionBang, Code, QNext ) values ('192','Q5_13', '1.Yes','1.n¨uv','1','');</v>
      </c>
    </row>
    <row r="194" spans="1:8" ht="15.75">
      <c r="A194" s="20">
        <v>193</v>
      </c>
      <c r="B194" s="26" t="s">
        <v>461</v>
      </c>
      <c r="C194" s="55" t="s">
        <v>491</v>
      </c>
      <c r="D194" s="54" t="s">
        <v>489</v>
      </c>
      <c r="E194" s="22">
        <v>0</v>
      </c>
      <c r="F194" s="26" t="s">
        <v>463</v>
      </c>
      <c r="H194" s="50" t="str">
        <f t="shared" ref="H194:H257" si="3">"insert into tblOptions (SLNo, QID, CaptionEng, CaptionBang, Code, QNext ) values ('" &amp;A194&amp;"','" &amp;B194&amp;"', '" &amp;C194&amp;"','" &amp;D194&amp;"','" &amp;E194&amp;"','"&amp;F194&amp;"');"</f>
        <v>insert into tblOptions (SLNo, QID, CaptionEng, CaptionBang, Code, QNext ) values ('193','Q5_13', '0.No','0.bv','0','msg08');</v>
      </c>
    </row>
    <row r="195" spans="1:8" ht="16.5">
      <c r="A195" s="20">
        <v>194</v>
      </c>
      <c r="B195" s="26" t="s">
        <v>560</v>
      </c>
      <c r="C195" s="12" t="s">
        <v>561</v>
      </c>
      <c r="D195" s="21" t="s">
        <v>562</v>
      </c>
      <c r="E195" s="22">
        <v>1</v>
      </c>
      <c r="F195" s="26" t="s">
        <v>563</v>
      </c>
      <c r="H195" s="50" t="str">
        <f t="shared" si="3"/>
        <v>insert into tblOptions (SLNo, QID, CaptionEng, CaptionBang, Code, QNext ) values ('194','QD1_4', '1. Improved/Discharged with advice (D/A)','1. fvj/ Dc‡`kmn QzwU','1','QD1_7');</v>
      </c>
    </row>
    <row r="196" spans="1:8" ht="16.5">
      <c r="A196" s="20">
        <v>195</v>
      </c>
      <c r="B196" s="26" t="s">
        <v>560</v>
      </c>
      <c r="C196" s="60" t="s">
        <v>564</v>
      </c>
      <c r="D196" s="21" t="s">
        <v>565</v>
      </c>
      <c r="E196" s="22">
        <v>2</v>
      </c>
      <c r="F196" s="26" t="s">
        <v>563</v>
      </c>
      <c r="H196" s="50" t="str">
        <f t="shared" si="3"/>
        <v>insert into tblOptions (SLNo, QID, CaptionEng, CaptionBang, Code, QNext ) values ('195','QD1_4', '2. Discharged on request (DOR)','2. ‡ivMxi Aby‡iv‡a QzwU','2','QD1_7');</v>
      </c>
    </row>
    <row r="197" spans="1:8" ht="16.5">
      <c r="A197" s="20">
        <v>196</v>
      </c>
      <c r="B197" s="26" t="s">
        <v>560</v>
      </c>
      <c r="C197" s="60" t="s">
        <v>566</v>
      </c>
      <c r="D197" s="21" t="s">
        <v>567</v>
      </c>
      <c r="E197" s="22">
        <v>3</v>
      </c>
      <c r="F197" s="26" t="s">
        <v>563</v>
      </c>
      <c r="H197" s="50" t="str">
        <f t="shared" si="3"/>
        <v>insert into tblOptions (SLNo, QID, CaptionEng, CaptionBang, Code, QNext ) values ('196','QD1_4', '3. Discharged on risk bond (DORB)','3. eÛmB w`‡q †¯^”Qvq nvmcvZvj Z¨vM','3','QD1_7');</v>
      </c>
    </row>
    <row r="198" spans="1:8" ht="16.5">
      <c r="A198" s="20">
        <v>197</v>
      </c>
      <c r="B198" s="26" t="s">
        <v>560</v>
      </c>
      <c r="C198" s="60" t="s">
        <v>568</v>
      </c>
      <c r="D198" s="21" t="s">
        <v>569</v>
      </c>
      <c r="E198" s="22">
        <v>4</v>
      </c>
      <c r="F198" s="26" t="s">
        <v>563</v>
      </c>
      <c r="H198" s="50" t="str">
        <f t="shared" si="3"/>
        <v>insert into tblOptions (SLNo, QID, CaptionEng, CaptionBang, Code, QNext ) values ('197','QD1_4', '4. Absconded','4. cjvqb','4','QD1_7');</v>
      </c>
    </row>
    <row r="199" spans="1:8" ht="16.5">
      <c r="A199" s="20">
        <v>198</v>
      </c>
      <c r="B199" s="26" t="s">
        <v>560</v>
      </c>
      <c r="C199" s="60" t="s">
        <v>570</v>
      </c>
      <c r="D199" s="9" t="s">
        <v>571</v>
      </c>
      <c r="E199" s="22">
        <v>5</v>
      </c>
      <c r="F199" s="26" t="s">
        <v>572</v>
      </c>
      <c r="H199" s="50" t="str">
        <f t="shared" si="3"/>
        <v>insert into tblOptions (SLNo, QID, CaptionEng, CaptionBang, Code, QNext ) values ('198','QD1_4', '5. Refered to other health facility','5. Ab¨ †nj_ ‡dwmwjwU‡Z †idvi Kiv n‡qwQj','5','QD1_4Other');</v>
      </c>
    </row>
    <row r="200" spans="1:8" ht="15.75">
      <c r="A200" s="20">
        <v>199</v>
      </c>
      <c r="B200" s="26" t="s">
        <v>560</v>
      </c>
      <c r="C200" s="55" t="s">
        <v>573</v>
      </c>
      <c r="D200" s="54" t="s">
        <v>574</v>
      </c>
      <c r="E200" s="22">
        <v>6</v>
      </c>
      <c r="F200" s="26" t="s">
        <v>563</v>
      </c>
      <c r="H200" s="50" t="str">
        <f t="shared" si="3"/>
        <v>insert into tblOptions (SLNo, QID, CaptionEng, CaptionBang, Code, QNext ) values ('199','QD1_4', '6. Neonate who never required hospital Admission','6. beRvZK, hvi KLbI nvmcvZv‡j fwZ©i cÖ‡qvRb nqwb','6','QD1_7');</v>
      </c>
    </row>
    <row r="201" spans="1:8" ht="15.75">
      <c r="A201" s="20">
        <v>200</v>
      </c>
      <c r="B201" s="26" t="s">
        <v>560</v>
      </c>
      <c r="C201" s="55" t="s">
        <v>575</v>
      </c>
      <c r="D201" s="54" t="s">
        <v>576</v>
      </c>
      <c r="E201" s="22">
        <v>7</v>
      </c>
      <c r="F201" s="63"/>
      <c r="H201" s="50" t="str">
        <f t="shared" si="3"/>
        <v>insert into tblOptions (SLNo, QID, CaptionEng, CaptionBang, Code, QNext ) values ('200','QD1_4', '7. Death','7. g„Zz¨','7','');</v>
      </c>
    </row>
    <row r="202" spans="1:8" ht="15.75">
      <c r="A202" s="20">
        <v>201</v>
      </c>
      <c r="B202" s="26" t="s">
        <v>577</v>
      </c>
      <c r="C202" s="64" t="s">
        <v>407</v>
      </c>
      <c r="D202" s="64" t="s">
        <v>578</v>
      </c>
      <c r="E202" s="22">
        <v>1</v>
      </c>
      <c r="F202" s="63"/>
      <c r="H202" s="50" t="str">
        <f t="shared" si="3"/>
        <v>insert into tblOptions (SLNo, QID, CaptionEng, CaptionBang, Code, QNext ) values ('201','QD1_8', '1.Yes','1. n¨uv','1','');</v>
      </c>
    </row>
    <row r="203" spans="1:8" ht="15.75">
      <c r="A203" s="20">
        <v>202</v>
      </c>
      <c r="B203" s="26" t="s">
        <v>577</v>
      </c>
      <c r="C203" s="64" t="s">
        <v>406</v>
      </c>
      <c r="D203" s="64" t="s">
        <v>579</v>
      </c>
      <c r="E203" s="22">
        <v>0</v>
      </c>
      <c r="F203" s="63"/>
      <c r="H203" s="50" t="str">
        <f t="shared" si="3"/>
        <v>insert into tblOptions (SLNo, QID, CaptionEng, CaptionBang, Code, QNext ) values ('202','QD1_8', '0. No','0. bv','0','');</v>
      </c>
    </row>
    <row r="204" spans="1:8" ht="15.75">
      <c r="A204" s="20">
        <v>203</v>
      </c>
      <c r="B204" s="26" t="s">
        <v>577</v>
      </c>
      <c r="C204" s="64" t="s">
        <v>580</v>
      </c>
      <c r="D204" s="64" t="s">
        <v>581</v>
      </c>
      <c r="E204" s="22">
        <v>7</v>
      </c>
      <c r="F204" s="63"/>
      <c r="H204" s="50" t="str">
        <f t="shared" si="3"/>
        <v>insert into tblOptions (SLNo, QID, CaptionEng, CaptionBang, Code, QNext ) values ('203','QD1_8', '7. Don’t Know','7. Rvwbbv','7','');</v>
      </c>
    </row>
    <row r="205" spans="1:8" ht="15.75">
      <c r="A205" s="20">
        <v>204</v>
      </c>
      <c r="B205" s="26" t="s">
        <v>582</v>
      </c>
      <c r="C205" s="64" t="s">
        <v>407</v>
      </c>
      <c r="D205" s="64" t="s">
        <v>578</v>
      </c>
      <c r="E205" s="22">
        <v>1</v>
      </c>
      <c r="F205" s="63"/>
      <c r="H205" s="50" t="str">
        <f t="shared" si="3"/>
        <v>insert into tblOptions (SLNo, QID, CaptionEng, CaptionBang, Code, QNext ) values ('204','QD1_9', '1.Yes','1. n¨uv','1','');</v>
      </c>
    </row>
    <row r="206" spans="1:8" ht="15.75">
      <c r="A206" s="20">
        <v>205</v>
      </c>
      <c r="B206" s="26" t="s">
        <v>582</v>
      </c>
      <c r="C206" s="64" t="s">
        <v>491</v>
      </c>
      <c r="D206" s="64" t="s">
        <v>583</v>
      </c>
      <c r="E206" s="22">
        <v>0</v>
      </c>
      <c r="F206" s="26" t="s">
        <v>584</v>
      </c>
      <c r="H206" s="50" t="str">
        <f t="shared" si="3"/>
        <v>insert into tblOptions (SLNo, QID, CaptionEng, CaptionBang, Code, QNext ) values ('205','QD1_9', '0.No','0. bv ','0','QD2_1');</v>
      </c>
    </row>
    <row r="207" spans="1:8" ht="15.75">
      <c r="A207" s="20">
        <v>206</v>
      </c>
      <c r="B207" s="26" t="s">
        <v>584</v>
      </c>
      <c r="C207" s="64" t="s">
        <v>407</v>
      </c>
      <c r="D207" s="64" t="s">
        <v>578</v>
      </c>
      <c r="E207" s="22">
        <v>1</v>
      </c>
      <c r="F207" s="26"/>
      <c r="H207" s="50" t="str">
        <f t="shared" si="3"/>
        <v>insert into tblOptions (SLNo, QID, CaptionEng, CaptionBang, Code, QNext ) values ('206','QD2_1', '1.Yes','1. n¨uv','1','');</v>
      </c>
    </row>
    <row r="208" spans="1:8" ht="15.75">
      <c r="A208" s="20">
        <v>207</v>
      </c>
      <c r="B208" s="26" t="s">
        <v>584</v>
      </c>
      <c r="C208" s="64" t="s">
        <v>406</v>
      </c>
      <c r="D208" s="64" t="s">
        <v>579</v>
      </c>
      <c r="E208" s="22">
        <v>0</v>
      </c>
      <c r="F208" s="26" t="s">
        <v>585</v>
      </c>
      <c r="H208" s="50" t="str">
        <f t="shared" si="3"/>
        <v>insert into tblOptions (SLNo, QID, CaptionEng, CaptionBang, Code, QNext ) values ('207','QD2_1', '0. No','0. bv','0','QD2_4');</v>
      </c>
    </row>
    <row r="209" spans="1:8" ht="15.75">
      <c r="A209" s="20">
        <v>208</v>
      </c>
      <c r="B209" s="26" t="s">
        <v>584</v>
      </c>
      <c r="C209" s="64" t="s">
        <v>580</v>
      </c>
      <c r="D209" s="64" t="s">
        <v>581</v>
      </c>
      <c r="E209" s="22">
        <v>7</v>
      </c>
      <c r="F209" s="26" t="s">
        <v>585</v>
      </c>
      <c r="H209" s="50" t="str">
        <f t="shared" si="3"/>
        <v>insert into tblOptions (SLNo, QID, CaptionEng, CaptionBang, Code, QNext ) values ('208','QD2_1', '7. Don’t Know','7. Rvwbbv','7','QD2_4');</v>
      </c>
    </row>
    <row r="210" spans="1:8" ht="15.75">
      <c r="A210" s="20">
        <v>209</v>
      </c>
      <c r="B210" s="26" t="s">
        <v>586</v>
      </c>
      <c r="C210" s="64" t="s">
        <v>407</v>
      </c>
      <c r="D210" s="64" t="s">
        <v>578</v>
      </c>
      <c r="E210" s="22">
        <v>1</v>
      </c>
      <c r="F210" s="63"/>
      <c r="H210" s="50" t="str">
        <f t="shared" si="3"/>
        <v>insert into tblOptions (SLNo, QID, CaptionEng, CaptionBang, Code, QNext ) values ('209','QD2_2', '1.Yes','1. n¨uv','1','');</v>
      </c>
    </row>
    <row r="211" spans="1:8" ht="15.75">
      <c r="A211" s="20">
        <v>210</v>
      </c>
      <c r="B211" s="26" t="s">
        <v>586</v>
      </c>
      <c r="C211" s="64" t="s">
        <v>406</v>
      </c>
      <c r="D211" s="64" t="s">
        <v>579</v>
      </c>
      <c r="E211" s="22">
        <v>0</v>
      </c>
      <c r="F211" s="26" t="s">
        <v>585</v>
      </c>
      <c r="H211" s="50" t="str">
        <f t="shared" si="3"/>
        <v>insert into tblOptions (SLNo, QID, CaptionEng, CaptionBang, Code, QNext ) values ('210','QD2_2', '0. No','0. bv','0','QD2_4');</v>
      </c>
    </row>
    <row r="212" spans="1:8" ht="15.75">
      <c r="A212" s="20">
        <v>211</v>
      </c>
      <c r="B212" s="26" t="s">
        <v>586</v>
      </c>
      <c r="C212" s="64" t="s">
        <v>580</v>
      </c>
      <c r="D212" s="64" t="s">
        <v>581</v>
      </c>
      <c r="E212" s="22">
        <v>7</v>
      </c>
      <c r="F212" s="26" t="s">
        <v>585</v>
      </c>
      <c r="H212" s="50" t="str">
        <f t="shared" si="3"/>
        <v>insert into tblOptions (SLNo, QID, CaptionEng, CaptionBang, Code, QNext ) values ('211','QD2_2', '7. Don’t Know','7. Rvwbbv','7','QD2_4');</v>
      </c>
    </row>
    <row r="213" spans="1:8" ht="15.75">
      <c r="A213" s="20">
        <v>212</v>
      </c>
      <c r="B213" s="26" t="s">
        <v>585</v>
      </c>
      <c r="C213" s="64" t="s">
        <v>407</v>
      </c>
      <c r="D213" s="64" t="s">
        <v>578</v>
      </c>
      <c r="E213" s="22">
        <v>1</v>
      </c>
      <c r="F213" s="63"/>
      <c r="H213" s="50" t="str">
        <f t="shared" si="3"/>
        <v>insert into tblOptions (SLNo, QID, CaptionEng, CaptionBang, Code, QNext ) values ('212','QD2_4', '1.Yes','1. n¨uv','1','');</v>
      </c>
    </row>
    <row r="214" spans="1:8" ht="15.75">
      <c r="A214" s="20">
        <v>213</v>
      </c>
      <c r="B214" s="26" t="s">
        <v>585</v>
      </c>
      <c r="C214" s="64" t="s">
        <v>406</v>
      </c>
      <c r="D214" s="64" t="s">
        <v>579</v>
      </c>
      <c r="E214" s="22">
        <v>0</v>
      </c>
      <c r="F214" s="63"/>
      <c r="H214" s="50" t="str">
        <f t="shared" si="3"/>
        <v>insert into tblOptions (SLNo, QID, CaptionEng, CaptionBang, Code, QNext ) values ('213','QD2_4', '0. No','0. bv','0','');</v>
      </c>
    </row>
    <row r="215" spans="1:8" ht="15.75">
      <c r="A215" s="20">
        <v>214</v>
      </c>
      <c r="B215" s="26" t="s">
        <v>585</v>
      </c>
      <c r="C215" s="64" t="s">
        <v>580</v>
      </c>
      <c r="D215" s="64" t="s">
        <v>581</v>
      </c>
      <c r="E215" s="22">
        <v>7</v>
      </c>
      <c r="F215" s="63"/>
      <c r="H215" s="50" t="str">
        <f t="shared" si="3"/>
        <v>insert into tblOptions (SLNo, QID, CaptionEng, CaptionBang, Code, QNext ) values ('214','QD2_4', '7. Don’t Know','7. Rvwbbv','7','');</v>
      </c>
    </row>
    <row r="216" spans="1:8" ht="15.75">
      <c r="A216" s="20">
        <v>215</v>
      </c>
      <c r="B216" s="26" t="s">
        <v>587</v>
      </c>
      <c r="C216" s="64" t="s">
        <v>407</v>
      </c>
      <c r="D216" s="64" t="s">
        <v>578</v>
      </c>
      <c r="E216" s="22">
        <v>1</v>
      </c>
      <c r="F216" s="63"/>
      <c r="H216" s="50" t="str">
        <f t="shared" si="3"/>
        <v>insert into tblOptions (SLNo, QID, CaptionEng, CaptionBang, Code, QNext ) values ('215','QD2_5', '1.Yes','1. n¨uv','1','');</v>
      </c>
    </row>
    <row r="217" spans="1:8" ht="15.75">
      <c r="A217" s="20">
        <v>216</v>
      </c>
      <c r="B217" s="26" t="s">
        <v>587</v>
      </c>
      <c r="C217" s="64" t="s">
        <v>406</v>
      </c>
      <c r="D217" s="64" t="s">
        <v>579</v>
      </c>
      <c r="E217" s="22">
        <v>0</v>
      </c>
      <c r="F217" s="24"/>
      <c r="H217" s="50" t="str">
        <f t="shared" si="3"/>
        <v>insert into tblOptions (SLNo, QID, CaptionEng, CaptionBang, Code, QNext ) values ('216','QD2_5', '0. No','0. bv','0','');</v>
      </c>
    </row>
    <row r="218" spans="1:8" ht="15.75">
      <c r="A218" s="20">
        <v>217</v>
      </c>
      <c r="B218" s="26" t="s">
        <v>587</v>
      </c>
      <c r="C218" s="64" t="s">
        <v>580</v>
      </c>
      <c r="D218" s="64" t="s">
        <v>581</v>
      </c>
      <c r="E218" s="22">
        <v>7</v>
      </c>
      <c r="F218" s="63"/>
      <c r="H218" s="50" t="str">
        <f t="shared" si="3"/>
        <v>insert into tblOptions (SLNo, QID, CaptionEng, CaptionBang, Code, QNext ) values ('217','QD2_5', '7. Don’t Know','7. Rvwbbv','7','');</v>
      </c>
    </row>
    <row r="219" spans="1:8" ht="15.75">
      <c r="A219" s="20">
        <v>218</v>
      </c>
      <c r="B219" s="50" t="s">
        <v>631</v>
      </c>
      <c r="C219" s="58" t="s">
        <v>407</v>
      </c>
      <c r="D219" s="65" t="s">
        <v>722</v>
      </c>
      <c r="E219" s="48">
        <v>1</v>
      </c>
      <c r="F219" s="66"/>
      <c r="G219" s="53"/>
      <c r="H219" s="50" t="str">
        <f t="shared" si="3"/>
        <v>insert into tblOptions (SLNo, QID, CaptionEng, CaptionBang, Code, QNext ) values ('218','QN1_5', '1.Yes','1. n¨uv','1','');</v>
      </c>
    </row>
    <row r="220" spans="1:8" ht="15.75">
      <c r="A220" s="20">
        <v>219</v>
      </c>
      <c r="B220" s="50" t="s">
        <v>631</v>
      </c>
      <c r="C220" s="58" t="s">
        <v>491</v>
      </c>
      <c r="D220" s="65" t="s">
        <v>723</v>
      </c>
      <c r="E220" s="48">
        <v>0</v>
      </c>
      <c r="F220" s="50" t="s">
        <v>637</v>
      </c>
      <c r="G220" s="53"/>
      <c r="H220" s="50" t="str">
        <f t="shared" si="3"/>
        <v>insert into tblOptions (SLNo, QID, CaptionEng, CaptionBang, Code, QNext ) values ('219','QN1_5', '0.No','0. bv','0','QN1_7');</v>
      </c>
    </row>
    <row r="221" spans="1:8" ht="15.75">
      <c r="A221" s="20">
        <v>220</v>
      </c>
      <c r="B221" s="50" t="s">
        <v>634</v>
      </c>
      <c r="C221" s="58" t="s">
        <v>773</v>
      </c>
      <c r="D221" s="65" t="s">
        <v>724</v>
      </c>
      <c r="E221" s="48">
        <v>1</v>
      </c>
      <c r="F221" s="66"/>
      <c r="G221" s="53"/>
      <c r="H221" s="50" t="str">
        <f t="shared" si="3"/>
        <v>insert into tblOptions (SLNo, QID, CaptionEng, CaptionBang, Code, QNext ) values ('220','QN1_6', '1. Within 24 hours of birth','1. R‡b¥i 24 N›Uvi g‡a¨','1','');</v>
      </c>
    </row>
    <row r="222" spans="1:8" ht="15.75">
      <c r="A222" s="20">
        <v>221</v>
      </c>
      <c r="B222" s="50" t="s">
        <v>634</v>
      </c>
      <c r="C222" s="58" t="s">
        <v>772</v>
      </c>
      <c r="D222" s="65" t="s">
        <v>725</v>
      </c>
      <c r="E222" s="48">
        <v>2</v>
      </c>
      <c r="F222" s="53"/>
      <c r="G222" s="53"/>
      <c r="H222" s="50" t="str">
        <f t="shared" si="3"/>
        <v>insert into tblOptions (SLNo, QID, CaptionEng, CaptionBang, Code, QNext ) values ('221','QN1_6', '2. 25- 72 hours of birth','2. R‡b¥i 25-72 N›Uvi g‡a¨','2','');</v>
      </c>
    </row>
    <row r="223" spans="1:8" ht="15.75">
      <c r="A223" s="20">
        <v>222</v>
      </c>
      <c r="B223" s="50" t="s">
        <v>634</v>
      </c>
      <c r="C223" s="58" t="s">
        <v>726</v>
      </c>
      <c r="D223" s="65" t="s">
        <v>727</v>
      </c>
      <c r="E223" s="48">
        <v>3</v>
      </c>
      <c r="F223" s="66"/>
      <c r="G223" s="53"/>
      <c r="H223" s="50" t="str">
        <f t="shared" si="3"/>
        <v>insert into tblOptions (SLNo, QID, CaptionEng, CaptionBang, Code, QNext ) values ('222','QN1_6', '3. More than 72 hours after birth','3.  R‡b¥i 72 N›Uvi c‡i','3','');</v>
      </c>
    </row>
    <row r="224" spans="1:8" ht="15.75">
      <c r="A224" s="20">
        <v>223</v>
      </c>
      <c r="B224" s="50" t="s">
        <v>638</v>
      </c>
      <c r="C224" s="58" t="s">
        <v>407</v>
      </c>
      <c r="D224" s="65" t="s">
        <v>722</v>
      </c>
      <c r="E224" s="48">
        <v>1</v>
      </c>
      <c r="F224" s="53"/>
      <c r="G224" s="53"/>
      <c r="H224" s="50" t="str">
        <f t="shared" si="3"/>
        <v>insert into tblOptions (SLNo, QID, CaptionEng, CaptionBang, Code, QNext ) values ('223','QN1_8', '1.Yes','1. n¨uv','1','');</v>
      </c>
    </row>
    <row r="225" spans="1:8" ht="15.75">
      <c r="A225" s="20">
        <v>224</v>
      </c>
      <c r="B225" s="50" t="s">
        <v>638</v>
      </c>
      <c r="C225" s="58" t="s">
        <v>491</v>
      </c>
      <c r="D225" s="65" t="s">
        <v>723</v>
      </c>
      <c r="E225" s="48">
        <v>0</v>
      </c>
      <c r="F225" s="53"/>
      <c r="G225" s="53"/>
      <c r="H225" s="50" t="str">
        <f t="shared" si="3"/>
        <v>insert into tblOptions (SLNo, QID, CaptionEng, CaptionBang, Code, QNext ) values ('224','QN1_8', '0.No','0. bv','0','');</v>
      </c>
    </row>
    <row r="226" spans="1:8" ht="15.75">
      <c r="A226" s="20">
        <v>225</v>
      </c>
      <c r="B226" s="50" t="s">
        <v>638</v>
      </c>
      <c r="C226" s="58" t="s">
        <v>405</v>
      </c>
      <c r="D226" s="65" t="s">
        <v>417</v>
      </c>
      <c r="E226" s="48">
        <v>7</v>
      </c>
      <c r="F226" s="53"/>
      <c r="G226" s="53"/>
      <c r="H226" s="50" t="str">
        <f t="shared" si="3"/>
        <v>insert into tblOptions (SLNo, QID, CaptionEng, CaptionBang, Code, QNext ) values ('225','QN1_8', '7.Don’t know','7. Rvwbbv','7','');</v>
      </c>
    </row>
    <row r="227" spans="1:8" ht="15.75">
      <c r="A227" s="20">
        <v>226</v>
      </c>
      <c r="B227" s="50" t="s">
        <v>640</v>
      </c>
      <c r="C227" s="58" t="s">
        <v>728</v>
      </c>
      <c r="D227" s="65" t="s">
        <v>729</v>
      </c>
      <c r="E227" s="48">
        <v>1</v>
      </c>
      <c r="F227" s="53"/>
      <c r="G227" s="53"/>
      <c r="H227" s="50" t="str">
        <f t="shared" si="3"/>
        <v>insert into tblOptions (SLNo, QID, CaptionEng, CaptionBang, Code, QNext ) values ('226','QN1_9', '1.Good ','1. fvj ','1','');</v>
      </c>
    </row>
    <row r="228" spans="1:8" ht="15.75">
      <c r="A228" s="20">
        <v>227</v>
      </c>
      <c r="B228" s="50" t="s">
        <v>640</v>
      </c>
      <c r="C228" s="67" t="s">
        <v>730</v>
      </c>
      <c r="D228" s="68" t="s">
        <v>731</v>
      </c>
      <c r="E228" s="48">
        <v>2</v>
      </c>
      <c r="F228" s="53"/>
      <c r="G228" s="53"/>
      <c r="H228" s="50" t="str">
        <f t="shared" si="3"/>
        <v>insert into tblOptions (SLNo, QID, CaptionEng, CaptionBang, Code, QNext ) values ('227','QN1_9', '2.Poor','2. `~©ej','2','');</v>
      </c>
    </row>
    <row r="229" spans="1:8" ht="15.75">
      <c r="A229" s="20">
        <v>228</v>
      </c>
      <c r="B229" s="50" t="s">
        <v>640</v>
      </c>
      <c r="C229" s="58" t="s">
        <v>732</v>
      </c>
      <c r="D229" s="65" t="s">
        <v>733</v>
      </c>
      <c r="E229" s="48">
        <v>3</v>
      </c>
      <c r="F229" s="53"/>
      <c r="G229" s="53"/>
      <c r="H229" s="50" t="str">
        <f t="shared" si="3"/>
        <v>insert into tblOptions (SLNo, QID, CaptionEng, CaptionBang, Code, QNext ) values ('228','QN1_9', '3.No sucking ','3. Pz‡l LvIqvi ÿgZv bvB ','3','');</v>
      </c>
    </row>
    <row r="230" spans="1:8" ht="15.75">
      <c r="A230" s="20">
        <v>229</v>
      </c>
      <c r="B230" s="50" t="s">
        <v>640</v>
      </c>
      <c r="C230" s="58" t="s">
        <v>416</v>
      </c>
      <c r="D230" s="65" t="s">
        <v>734</v>
      </c>
      <c r="E230" s="48">
        <v>7</v>
      </c>
      <c r="F230" s="40"/>
      <c r="G230" s="53"/>
      <c r="H230" s="50" t="str">
        <f t="shared" si="3"/>
        <v>insert into tblOptions (SLNo, QID, CaptionEng, CaptionBang, Code, QNext ) values ('229','QN1_9', '7.Don’t know ','7. Rvwbbv ','7','');</v>
      </c>
    </row>
    <row r="231" spans="1:8" ht="15.75">
      <c r="A231" s="20">
        <v>230</v>
      </c>
      <c r="B231" s="50" t="s">
        <v>643</v>
      </c>
      <c r="C231" s="58" t="s">
        <v>407</v>
      </c>
      <c r="D231" s="65" t="s">
        <v>735</v>
      </c>
      <c r="E231" s="48">
        <v>1</v>
      </c>
      <c r="F231" s="50"/>
      <c r="G231" s="53"/>
      <c r="H231" s="50" t="str">
        <f t="shared" si="3"/>
        <v>insert into tblOptions (SLNo, QID, CaptionEng, CaptionBang, Code, QNext ) values ('230','QN1_10', '1.Yes','1. n¨uv ','1','');</v>
      </c>
    </row>
    <row r="232" spans="1:8" ht="15.75">
      <c r="A232" s="20">
        <v>231</v>
      </c>
      <c r="B232" s="50" t="s">
        <v>643</v>
      </c>
      <c r="C232" s="58" t="s">
        <v>400</v>
      </c>
      <c r="D232" s="65" t="s">
        <v>723</v>
      </c>
      <c r="E232" s="48">
        <v>0</v>
      </c>
      <c r="F232" s="50" t="s">
        <v>649</v>
      </c>
      <c r="G232" s="53"/>
      <c r="H232" s="50" t="str">
        <f t="shared" si="3"/>
        <v>insert into tblOptions (SLNo, QID, CaptionEng, CaptionBang, Code, QNext ) values ('231','QN1_10', '0.No ','0. bv','0','QN1_12');</v>
      </c>
    </row>
    <row r="233" spans="1:8" ht="15.75">
      <c r="A233" s="20">
        <v>232</v>
      </c>
      <c r="B233" s="50" t="s">
        <v>643</v>
      </c>
      <c r="C233" s="58" t="s">
        <v>405</v>
      </c>
      <c r="D233" s="65" t="s">
        <v>417</v>
      </c>
      <c r="E233" s="48">
        <v>7</v>
      </c>
      <c r="F233" s="50" t="s">
        <v>649</v>
      </c>
      <c r="G233" s="50"/>
      <c r="H233" s="50" t="str">
        <f t="shared" si="3"/>
        <v>insert into tblOptions (SLNo, QID, CaptionEng, CaptionBang, Code, QNext ) values ('232','QN1_10', '7.Don’t know','7. Rvwbbv','7','QN1_12');</v>
      </c>
    </row>
    <row r="234" spans="1:8" ht="15.75">
      <c r="A234" s="20">
        <v>233</v>
      </c>
      <c r="B234" s="50" t="s">
        <v>649</v>
      </c>
      <c r="C234" s="58" t="s">
        <v>407</v>
      </c>
      <c r="D234" s="65" t="s">
        <v>722</v>
      </c>
      <c r="E234" s="48">
        <v>1</v>
      </c>
      <c r="F234" s="53"/>
      <c r="G234" s="53"/>
      <c r="H234" s="50" t="str">
        <f t="shared" si="3"/>
        <v>insert into tblOptions (SLNo, QID, CaptionEng, CaptionBang, Code, QNext ) values ('233','QN1_12', '1.Yes','1. n¨uv','1','');</v>
      </c>
    </row>
    <row r="235" spans="1:8" ht="15.75">
      <c r="A235" s="20">
        <v>234</v>
      </c>
      <c r="B235" s="50" t="s">
        <v>649</v>
      </c>
      <c r="C235" s="58" t="s">
        <v>491</v>
      </c>
      <c r="D235" s="65" t="s">
        <v>736</v>
      </c>
      <c r="E235" s="48">
        <v>0</v>
      </c>
      <c r="F235" s="50" t="s">
        <v>655</v>
      </c>
      <c r="G235" s="53"/>
      <c r="H235" s="50" t="str">
        <f t="shared" si="3"/>
        <v>insert into tblOptions (SLNo, QID, CaptionEng, CaptionBang, Code, QNext ) values ('234','QN1_12', '0.No','0. bv ','0','QN1_14');</v>
      </c>
    </row>
    <row r="236" spans="1:8" ht="15.75">
      <c r="A236" s="20">
        <v>235</v>
      </c>
      <c r="B236" s="50" t="s">
        <v>649</v>
      </c>
      <c r="C236" s="58" t="s">
        <v>405</v>
      </c>
      <c r="D236" s="65" t="s">
        <v>734</v>
      </c>
      <c r="E236" s="48">
        <v>7</v>
      </c>
      <c r="F236" s="50" t="s">
        <v>655</v>
      </c>
      <c r="G236" s="53"/>
      <c r="H236" s="50" t="str">
        <f t="shared" si="3"/>
        <v>insert into tblOptions (SLNo, QID, CaptionEng, CaptionBang, Code, QNext ) values ('235','QN1_12', '7.Don’t know','7. Rvwbbv ','7','QN1_14');</v>
      </c>
    </row>
    <row r="237" spans="1:8" ht="15.75">
      <c r="A237" s="20">
        <v>236</v>
      </c>
      <c r="B237" s="50" t="s">
        <v>655</v>
      </c>
      <c r="C237" s="58" t="s">
        <v>399</v>
      </c>
      <c r="D237" s="65" t="s">
        <v>735</v>
      </c>
      <c r="E237" s="48">
        <v>1</v>
      </c>
      <c r="F237" s="50" t="s">
        <v>664</v>
      </c>
      <c r="G237" s="53"/>
      <c r="H237" s="50" t="str">
        <f t="shared" si="3"/>
        <v>insert into tblOptions (SLNo, QID, CaptionEng, CaptionBang, Code, QNext ) values ('236','QN1_14', '1.Yes ','1. n¨uv ','1','QN1_17');</v>
      </c>
    </row>
    <row r="238" spans="1:8" ht="15.75">
      <c r="A238" s="20">
        <v>237</v>
      </c>
      <c r="B238" s="50" t="s">
        <v>655</v>
      </c>
      <c r="C238" s="58" t="s">
        <v>491</v>
      </c>
      <c r="D238" s="65" t="s">
        <v>723</v>
      </c>
      <c r="E238" s="48">
        <v>0</v>
      </c>
      <c r="F238" s="53"/>
      <c r="G238" s="53"/>
      <c r="H238" s="50" t="str">
        <f t="shared" si="3"/>
        <v>insert into tblOptions (SLNo, QID, CaptionEng, CaptionBang, Code, QNext ) values ('237','QN1_14', '0.No','0. bv','0','');</v>
      </c>
    </row>
    <row r="239" spans="1:8" ht="15.75">
      <c r="A239" s="20">
        <v>238</v>
      </c>
      <c r="B239" s="50" t="s">
        <v>658</v>
      </c>
      <c r="C239" s="58" t="s">
        <v>737</v>
      </c>
      <c r="D239" s="65" t="s">
        <v>738</v>
      </c>
      <c r="E239" s="48">
        <v>1</v>
      </c>
      <c r="F239" s="53"/>
      <c r="G239" s="53"/>
      <c r="H239" s="50" t="str">
        <f t="shared" si="3"/>
        <v>insert into tblOptions (SLNo, QID, CaptionEng, CaptionBang, Code, QNext ) values ('238','QN1_15', '1. Baby died within 24 hours of delivery','1. R‡b¥i 24 N›Uvi g‡a¨ wkïwU gviv wM‡qwQj','1','');</v>
      </c>
    </row>
    <row r="240" spans="1:8" ht="15.75">
      <c r="A240" s="20">
        <v>239</v>
      </c>
      <c r="B240" s="50" t="s">
        <v>658</v>
      </c>
      <c r="C240" s="58" t="s">
        <v>739</v>
      </c>
      <c r="D240" s="65" t="s">
        <v>740</v>
      </c>
      <c r="E240" s="48">
        <v>2</v>
      </c>
      <c r="F240" s="49"/>
      <c r="G240" s="53"/>
      <c r="H240" s="50" t="str">
        <f t="shared" si="3"/>
        <v>insert into tblOptions (SLNo, QID, CaptionEng, CaptionBang, Code, QNext ) values ('239','QN1_15', '2. Baby died within 25 -72 hours of delivery','2. R‡b¥i 25-72 N›Uvi g‡a¨ wkïwU gviv wM‡qwQj','2','');</v>
      </c>
    </row>
    <row r="241" spans="1:8" ht="15.75">
      <c r="A241" s="20">
        <v>240</v>
      </c>
      <c r="B241" s="50" t="s">
        <v>658</v>
      </c>
      <c r="C241" s="58" t="s">
        <v>741</v>
      </c>
      <c r="D241" s="65" t="s">
        <v>742</v>
      </c>
      <c r="E241" s="48">
        <v>3</v>
      </c>
      <c r="F241" s="53"/>
      <c r="G241" s="53"/>
      <c r="H241" s="50" t="str">
        <f t="shared" si="3"/>
        <v>insert into tblOptions (SLNo, QID, CaptionEng, CaptionBang, Code, QNext ) values ('240','QN1_15', '3. Baby died after 72 hours of delivery ','3. R‡b¥i 72 N›Uvi c‡i wkïwU gviv wM‡qwQj','3','');</v>
      </c>
    </row>
    <row r="242" spans="1:8" ht="15.75">
      <c r="A242" s="20">
        <v>241</v>
      </c>
      <c r="B242" s="50" t="s">
        <v>664</v>
      </c>
      <c r="C242" s="58" t="s">
        <v>407</v>
      </c>
      <c r="D242" s="65" t="s">
        <v>722</v>
      </c>
      <c r="E242" s="48">
        <v>1</v>
      </c>
      <c r="F242" s="50"/>
      <c r="G242" s="53"/>
      <c r="H242" s="50" t="str">
        <f t="shared" si="3"/>
        <v>insert into tblOptions (SLNo, QID, CaptionEng, CaptionBang, Code, QNext ) values ('241','QN1_17', '1.Yes','1. n¨uv','1','');</v>
      </c>
    </row>
    <row r="243" spans="1:8" ht="16.5">
      <c r="A243" s="20">
        <v>242</v>
      </c>
      <c r="B243" s="50" t="s">
        <v>664</v>
      </c>
      <c r="C243" s="58" t="s">
        <v>491</v>
      </c>
      <c r="D243" s="65" t="s">
        <v>723</v>
      </c>
      <c r="E243" s="48">
        <v>0</v>
      </c>
      <c r="F243" s="56" t="s">
        <v>698</v>
      </c>
      <c r="G243" s="53"/>
      <c r="H243" s="50" t="str">
        <f t="shared" si="3"/>
        <v>insert into tblOptions (SLNo, QID, CaptionEng, CaptionBang, Code, QNext ) values ('242','QN1_17', '0.No','0. bv','0','Nphysician');</v>
      </c>
    </row>
    <row r="244" spans="1:8" ht="15.75">
      <c r="A244" s="20">
        <v>243</v>
      </c>
      <c r="B244" s="50" t="s">
        <v>675</v>
      </c>
      <c r="C244" s="58" t="s">
        <v>407</v>
      </c>
      <c r="D244" s="65" t="s">
        <v>722</v>
      </c>
      <c r="E244" s="48">
        <v>1</v>
      </c>
      <c r="F244" s="53"/>
      <c r="G244" s="53"/>
      <c r="H244" s="50" t="str">
        <f t="shared" si="3"/>
        <v>insert into tblOptions (SLNo, QID, CaptionEng, CaptionBang, Code, QNext ) values ('243','QN2_4', '1.Yes','1. n¨uv','1','');</v>
      </c>
    </row>
    <row r="245" spans="1:8" ht="15.75">
      <c r="A245" s="20">
        <v>244</v>
      </c>
      <c r="B245" s="50" t="s">
        <v>675</v>
      </c>
      <c r="C245" s="58" t="s">
        <v>491</v>
      </c>
      <c r="D245" s="65" t="s">
        <v>723</v>
      </c>
      <c r="E245" s="48">
        <v>0</v>
      </c>
      <c r="F245" s="50"/>
      <c r="G245" s="53"/>
      <c r="H245" s="50" t="str">
        <f t="shared" si="3"/>
        <v>insert into tblOptions (SLNo, QID, CaptionEng, CaptionBang, Code, QNext ) values ('244','QN2_4', '0.No','0. bv','0','');</v>
      </c>
    </row>
    <row r="246" spans="1:8" ht="15.75">
      <c r="A246" s="20">
        <v>245</v>
      </c>
      <c r="B246" s="50" t="s">
        <v>677</v>
      </c>
      <c r="C246" s="58" t="s">
        <v>728</v>
      </c>
      <c r="D246" s="65" t="s">
        <v>743</v>
      </c>
      <c r="E246" s="48">
        <v>1</v>
      </c>
      <c r="F246" s="53"/>
      <c r="G246" s="53"/>
      <c r="H246" s="50" t="str">
        <f t="shared" si="3"/>
        <v>insert into tblOptions (SLNo, QID, CaptionEng, CaptionBang, Code, QNext ) values ('245','QN2_5', '1.Good ','1. fvj','1','');</v>
      </c>
    </row>
    <row r="247" spans="1:8" ht="15.75">
      <c r="A247" s="20">
        <v>246</v>
      </c>
      <c r="B247" s="50" t="s">
        <v>677</v>
      </c>
      <c r="C247" s="67" t="s">
        <v>730</v>
      </c>
      <c r="D247" s="68" t="s">
        <v>731</v>
      </c>
      <c r="E247" s="48">
        <v>2</v>
      </c>
      <c r="F247" s="53"/>
      <c r="G247" s="53"/>
      <c r="H247" s="50" t="str">
        <f t="shared" si="3"/>
        <v>insert into tblOptions (SLNo, QID, CaptionEng, CaptionBang, Code, QNext ) values ('246','QN2_5', '2.Poor','2. `~©ej','2','');</v>
      </c>
    </row>
    <row r="248" spans="1:8" ht="15.75">
      <c r="A248" s="20">
        <v>247</v>
      </c>
      <c r="B248" s="50" t="s">
        <v>677</v>
      </c>
      <c r="C248" s="58" t="s">
        <v>744</v>
      </c>
      <c r="D248" s="65" t="s">
        <v>745</v>
      </c>
      <c r="E248" s="48">
        <v>3</v>
      </c>
      <c r="F248" s="50"/>
      <c r="G248" s="53"/>
      <c r="H248" s="50" t="str">
        <f t="shared" si="3"/>
        <v>insert into tblOptions (SLNo, QID, CaptionEng, CaptionBang, Code, QNext ) values ('247','QN2_5', '3.No sucking','3. Pz‡l LvIqvi ÿgZv bvB','3','');</v>
      </c>
    </row>
    <row r="249" spans="1:8" ht="15.75">
      <c r="A249" s="20">
        <v>248</v>
      </c>
      <c r="B249" s="50" t="s">
        <v>680</v>
      </c>
      <c r="C249" s="58" t="s">
        <v>407</v>
      </c>
      <c r="D249" s="65" t="s">
        <v>722</v>
      </c>
      <c r="E249" s="48">
        <v>1</v>
      </c>
      <c r="F249" s="53"/>
      <c r="G249" s="53"/>
      <c r="H249" s="50" t="str">
        <f t="shared" si="3"/>
        <v>insert into tblOptions (SLNo, QID, CaptionEng, CaptionBang, Code, QNext ) values ('248','QN2_6', '1.Yes','1. n¨uv','1','');</v>
      </c>
    </row>
    <row r="250" spans="1:8" ht="15.75">
      <c r="A250" s="20">
        <v>249</v>
      </c>
      <c r="B250" s="50" t="s">
        <v>680</v>
      </c>
      <c r="C250" s="58" t="s">
        <v>400</v>
      </c>
      <c r="D250" s="65" t="s">
        <v>723</v>
      </c>
      <c r="E250" s="48">
        <v>0</v>
      </c>
      <c r="F250" s="50"/>
      <c r="G250" s="53"/>
      <c r="H250" s="50" t="str">
        <f t="shared" si="3"/>
        <v>insert into tblOptions (SLNo, QID, CaptionEng, CaptionBang, Code, QNext ) values ('249','QN2_6', '0.No ','0. bv','0','');</v>
      </c>
    </row>
    <row r="251" spans="1:8" ht="15.75">
      <c r="A251" s="20">
        <v>250</v>
      </c>
      <c r="B251" s="50" t="s">
        <v>683</v>
      </c>
      <c r="C251" s="58" t="s">
        <v>728</v>
      </c>
      <c r="D251" s="65" t="s">
        <v>743</v>
      </c>
      <c r="E251" s="48">
        <v>1</v>
      </c>
      <c r="F251" s="53"/>
      <c r="G251" s="53"/>
      <c r="H251" s="50" t="str">
        <f t="shared" si="3"/>
        <v>insert into tblOptions (SLNo, QID, CaptionEng, CaptionBang, Code, QNext ) values ('250','QN2_7', '1.Good ','1. fvj','1','');</v>
      </c>
    </row>
    <row r="252" spans="1:8" ht="15.75">
      <c r="A252" s="20">
        <v>251</v>
      </c>
      <c r="B252" s="50" t="s">
        <v>683</v>
      </c>
      <c r="C252" s="58" t="s">
        <v>730</v>
      </c>
      <c r="D252" s="65" t="s">
        <v>731</v>
      </c>
      <c r="E252" s="48">
        <v>2</v>
      </c>
      <c r="F252" s="53"/>
      <c r="G252" s="53"/>
      <c r="H252" s="50" t="str">
        <f t="shared" si="3"/>
        <v>insert into tblOptions (SLNo, QID, CaptionEng, CaptionBang, Code, QNext ) values ('251','QN2_7', '2.Poor','2. `~©ej','2','');</v>
      </c>
    </row>
    <row r="253" spans="1:8" ht="15.75">
      <c r="A253" s="20">
        <v>252</v>
      </c>
      <c r="B253" s="50" t="s">
        <v>683</v>
      </c>
      <c r="C253" s="58" t="s">
        <v>746</v>
      </c>
      <c r="D253" s="65" t="s">
        <v>747</v>
      </c>
      <c r="E253" s="48">
        <v>3</v>
      </c>
      <c r="F253" s="53"/>
      <c r="G253" s="53"/>
      <c r="H253" s="50" t="str">
        <f t="shared" si="3"/>
        <v>insert into tblOptions (SLNo, QID, CaptionEng, CaptionBang, Code, QNext ) values ('252','QN2_7', '3.No movement','3. ‡Kvb bovPov bvB','3','');</v>
      </c>
    </row>
    <row r="254" spans="1:8" ht="15.75">
      <c r="A254" s="20">
        <v>253</v>
      </c>
      <c r="B254" s="50" t="s">
        <v>686</v>
      </c>
      <c r="C254" s="58" t="s">
        <v>399</v>
      </c>
      <c r="D254" s="65" t="s">
        <v>722</v>
      </c>
      <c r="E254" s="48">
        <v>1</v>
      </c>
      <c r="F254" s="50"/>
      <c r="G254" s="53"/>
      <c r="H254" s="50" t="str">
        <f t="shared" si="3"/>
        <v>insert into tblOptions (SLNo, QID, CaptionEng, CaptionBang, Code, QNext ) values ('253','QN2_8', '1.Yes ','1. n¨uv','1','');</v>
      </c>
    </row>
    <row r="255" spans="1:8" ht="15.75">
      <c r="A255" s="20">
        <v>254</v>
      </c>
      <c r="B255" s="50" t="s">
        <v>686</v>
      </c>
      <c r="C255" s="58" t="s">
        <v>400</v>
      </c>
      <c r="D255" s="65" t="s">
        <v>723</v>
      </c>
      <c r="E255" s="48">
        <v>0</v>
      </c>
      <c r="F255" s="50" t="s">
        <v>692</v>
      </c>
      <c r="G255" s="53"/>
      <c r="H255" s="50" t="str">
        <f t="shared" si="3"/>
        <v>insert into tblOptions (SLNo, QID, CaptionEng, CaptionBang, Code, QNext ) values ('254','QN2_8', '0.No ','0. bv','0','QN2_10');</v>
      </c>
    </row>
    <row r="256" spans="1:8" ht="15.75">
      <c r="A256" s="20">
        <v>255</v>
      </c>
      <c r="B256" s="50" t="s">
        <v>692</v>
      </c>
      <c r="C256" s="58" t="s">
        <v>399</v>
      </c>
      <c r="D256" s="65" t="s">
        <v>722</v>
      </c>
      <c r="E256" s="48">
        <v>1</v>
      </c>
      <c r="F256" s="53"/>
      <c r="G256" s="53"/>
      <c r="H256" s="50" t="str">
        <f t="shared" si="3"/>
        <v>insert into tblOptions (SLNo, QID, CaptionEng, CaptionBang, Code, QNext ) values ('255','QN2_10', '1.Yes ','1. n¨uv','1','');</v>
      </c>
    </row>
    <row r="257" spans="1:8" ht="16.5">
      <c r="A257" s="20">
        <v>256</v>
      </c>
      <c r="B257" s="50" t="s">
        <v>692</v>
      </c>
      <c r="C257" s="58" t="s">
        <v>491</v>
      </c>
      <c r="D257" s="65" t="s">
        <v>723</v>
      </c>
      <c r="E257" s="48">
        <v>0</v>
      </c>
      <c r="F257" s="56" t="s">
        <v>698</v>
      </c>
      <c r="G257" s="53"/>
      <c r="H257" s="50" t="str">
        <f t="shared" si="3"/>
        <v>insert into tblOptions (SLNo, QID, CaptionEng, CaptionBang, Code, QNext ) values ('256','QN2_10', '0.No','0. bv','0','Nphysician');</v>
      </c>
    </row>
    <row r="258" spans="1:8" ht="16.5">
      <c r="A258" s="20">
        <v>257</v>
      </c>
      <c r="B258" s="26" t="s">
        <v>705</v>
      </c>
      <c r="C258" s="12" t="s">
        <v>561</v>
      </c>
      <c r="D258" s="21" t="s">
        <v>562</v>
      </c>
      <c r="E258" s="22">
        <v>1</v>
      </c>
      <c r="F258" s="26" t="s">
        <v>709</v>
      </c>
      <c r="H258" s="50" t="str">
        <f t="shared" ref="H258:H287" si="4">"insert into tblOptions (SLNo, QID, CaptionEng, CaptionBang, Code, QNext ) values ('" &amp;A258&amp;"','" &amp;B258&amp;"', '" &amp;C258&amp;"','" &amp;D258&amp;"','" &amp;E258&amp;"','"&amp;F258&amp;"');"</f>
        <v>insert into tblOptions (SLNo, QID, CaptionEng, CaptionBang, Code, QNext ) values ('257','QND1_4', '1. Improved/Discharged with advice (D/A)','1. fvj/ Dc‡`kmn QzwU','1','QND1_7');</v>
      </c>
    </row>
    <row r="259" spans="1:8" ht="16.5">
      <c r="A259" s="20">
        <v>258</v>
      </c>
      <c r="B259" s="26" t="s">
        <v>705</v>
      </c>
      <c r="C259" s="60" t="s">
        <v>564</v>
      </c>
      <c r="D259" s="21" t="s">
        <v>565</v>
      </c>
      <c r="E259" s="22">
        <v>2</v>
      </c>
      <c r="F259" s="26" t="s">
        <v>709</v>
      </c>
      <c r="H259" s="50" t="str">
        <f t="shared" si="4"/>
        <v>insert into tblOptions (SLNo, QID, CaptionEng, CaptionBang, Code, QNext ) values ('258','QND1_4', '2. Discharged on request (DOR)','2. ‡ivMxi Aby‡iv‡a QzwU','2','QND1_7');</v>
      </c>
    </row>
    <row r="260" spans="1:8" ht="16.5">
      <c r="A260" s="20">
        <v>259</v>
      </c>
      <c r="B260" s="26" t="s">
        <v>705</v>
      </c>
      <c r="C260" s="60" t="s">
        <v>566</v>
      </c>
      <c r="D260" s="21" t="s">
        <v>567</v>
      </c>
      <c r="E260" s="22">
        <v>3</v>
      </c>
      <c r="F260" s="26" t="s">
        <v>709</v>
      </c>
      <c r="H260" s="50" t="str">
        <f t="shared" si="4"/>
        <v>insert into tblOptions (SLNo, QID, CaptionEng, CaptionBang, Code, QNext ) values ('259','QND1_4', '3. Discharged on risk bond (DORB)','3. eÛmB w`‡q †¯^”Qvq nvmcvZvj Z¨vM','3','QND1_7');</v>
      </c>
    </row>
    <row r="261" spans="1:8" ht="16.5">
      <c r="A261" s="20">
        <v>260</v>
      </c>
      <c r="B261" s="26" t="s">
        <v>705</v>
      </c>
      <c r="C261" s="60" t="s">
        <v>568</v>
      </c>
      <c r="D261" s="21" t="s">
        <v>569</v>
      </c>
      <c r="E261" s="22">
        <v>4</v>
      </c>
      <c r="F261" s="26" t="s">
        <v>709</v>
      </c>
      <c r="H261" s="50" t="str">
        <f t="shared" si="4"/>
        <v>insert into tblOptions (SLNo, QID, CaptionEng, CaptionBang, Code, QNext ) values ('260','QND1_4', '4. Absconded','4. cjvqb','4','QND1_7');</v>
      </c>
    </row>
    <row r="262" spans="1:8" ht="16.5">
      <c r="A262" s="20">
        <v>261</v>
      </c>
      <c r="B262" s="26" t="s">
        <v>705</v>
      </c>
      <c r="C262" s="60" t="s">
        <v>570</v>
      </c>
      <c r="D262" s="9" t="s">
        <v>571</v>
      </c>
      <c r="E262" s="22">
        <v>5</v>
      </c>
      <c r="F262" s="26" t="s">
        <v>706</v>
      </c>
      <c r="H262" s="50" t="str">
        <f t="shared" si="4"/>
        <v>insert into tblOptions (SLNo, QID, CaptionEng, CaptionBang, Code, QNext ) values ('261','QND1_4', '5. Refered to other health facility','5. Ab¨ †nj_ ‡dwmwjwU‡Z †idvi Kiv n‡qwQj','5','QND1_4Other');</v>
      </c>
    </row>
    <row r="263" spans="1:8" ht="15.75">
      <c r="A263" s="20">
        <v>262</v>
      </c>
      <c r="B263" s="26" t="s">
        <v>705</v>
      </c>
      <c r="C263" s="55" t="s">
        <v>573</v>
      </c>
      <c r="D263" s="54" t="s">
        <v>574</v>
      </c>
      <c r="E263" s="22">
        <v>6</v>
      </c>
      <c r="F263" s="26" t="s">
        <v>709</v>
      </c>
      <c r="H263" s="50" t="str">
        <f t="shared" si="4"/>
        <v>insert into tblOptions (SLNo, QID, CaptionEng, CaptionBang, Code, QNext ) values ('262','QND1_4', '6. Neonate who never required hospital Admission','6. beRvZK, hvi KLbI nvmcvZv‡j fwZ©i cÖ‡qvRb nqwb','6','QND1_7');</v>
      </c>
    </row>
    <row r="264" spans="1:8" ht="15.75">
      <c r="A264" s="20">
        <v>263</v>
      </c>
      <c r="B264" s="26" t="s">
        <v>705</v>
      </c>
      <c r="C264" s="55" t="s">
        <v>575</v>
      </c>
      <c r="D264" s="54" t="s">
        <v>576</v>
      </c>
      <c r="E264" s="22">
        <v>7</v>
      </c>
      <c r="F264" s="63"/>
      <c r="H264" s="50" t="str">
        <f t="shared" si="4"/>
        <v>insert into tblOptions (SLNo, QID, CaptionEng, CaptionBang, Code, QNext ) values ('263','QND1_4', '7. Death','7. g„Zz¨','7','');</v>
      </c>
    </row>
    <row r="265" spans="1:8" ht="15.75">
      <c r="A265" s="20">
        <v>264</v>
      </c>
      <c r="B265" s="26" t="s">
        <v>710</v>
      </c>
      <c r="C265" s="64" t="s">
        <v>407</v>
      </c>
      <c r="D265" s="64" t="s">
        <v>578</v>
      </c>
      <c r="E265" s="22">
        <v>1</v>
      </c>
      <c r="F265" s="63"/>
      <c r="H265" s="50" t="str">
        <f t="shared" si="4"/>
        <v>insert into tblOptions (SLNo, QID, CaptionEng, CaptionBang, Code, QNext ) values ('264','QND1_8', '1.Yes','1. n¨uv','1','');</v>
      </c>
    </row>
    <row r="266" spans="1:8" ht="15.75">
      <c r="A266" s="20">
        <v>265</v>
      </c>
      <c r="B266" s="26" t="s">
        <v>710</v>
      </c>
      <c r="C266" s="64" t="s">
        <v>406</v>
      </c>
      <c r="D266" s="64" t="s">
        <v>579</v>
      </c>
      <c r="E266" s="22">
        <v>0</v>
      </c>
      <c r="F266" s="63"/>
      <c r="H266" s="50" t="str">
        <f t="shared" si="4"/>
        <v>insert into tblOptions (SLNo, QID, CaptionEng, CaptionBang, Code, QNext ) values ('265','QND1_8', '0. No','0. bv','0','');</v>
      </c>
    </row>
    <row r="267" spans="1:8" ht="15.75">
      <c r="A267" s="20">
        <v>266</v>
      </c>
      <c r="B267" s="26" t="s">
        <v>710</v>
      </c>
      <c r="C267" s="64" t="s">
        <v>580</v>
      </c>
      <c r="D267" s="64" t="s">
        <v>581</v>
      </c>
      <c r="E267" s="22">
        <v>7</v>
      </c>
      <c r="F267" s="63"/>
      <c r="H267" s="50" t="str">
        <f t="shared" si="4"/>
        <v>insert into tblOptions (SLNo, QID, CaptionEng, CaptionBang, Code, QNext ) values ('266','QND1_8', '7. Don’t Know','7. Rvwbbv','7','');</v>
      </c>
    </row>
    <row r="268" spans="1:8" ht="15.75">
      <c r="A268" s="20">
        <v>267</v>
      </c>
      <c r="B268" s="26" t="s">
        <v>711</v>
      </c>
      <c r="C268" s="64" t="s">
        <v>407</v>
      </c>
      <c r="D268" s="64" t="s">
        <v>578</v>
      </c>
      <c r="E268" s="22">
        <v>1</v>
      </c>
      <c r="F268" s="63"/>
      <c r="H268" s="50" t="str">
        <f t="shared" si="4"/>
        <v>insert into tblOptions (SLNo, QID, CaptionEng, CaptionBang, Code, QNext ) values ('267','QND1_9', '1.Yes','1. n¨uv','1','');</v>
      </c>
    </row>
    <row r="269" spans="1:8" ht="15.75">
      <c r="A269" s="20">
        <v>268</v>
      </c>
      <c r="B269" s="26" t="s">
        <v>711</v>
      </c>
      <c r="C269" s="64" t="s">
        <v>491</v>
      </c>
      <c r="D269" s="64" t="s">
        <v>583</v>
      </c>
      <c r="E269" s="22">
        <v>0</v>
      </c>
      <c r="F269" s="26" t="s">
        <v>714</v>
      </c>
      <c r="H269" s="50" t="str">
        <f t="shared" si="4"/>
        <v>insert into tblOptions (SLNo, QID, CaptionEng, CaptionBang, Code, QNext ) values ('268','QND1_9', '0.No','0. bv ','0','QND2_1');</v>
      </c>
    </row>
    <row r="270" spans="1:8" ht="15.75">
      <c r="A270" s="20">
        <v>269</v>
      </c>
      <c r="B270" s="26" t="s">
        <v>714</v>
      </c>
      <c r="C270" s="64" t="s">
        <v>407</v>
      </c>
      <c r="D270" s="64" t="s">
        <v>578</v>
      </c>
      <c r="E270" s="22">
        <v>1</v>
      </c>
      <c r="F270" s="26"/>
      <c r="H270" s="50" t="str">
        <f t="shared" si="4"/>
        <v>insert into tblOptions (SLNo, QID, CaptionEng, CaptionBang, Code, QNext ) values ('269','QND2_1', '1.Yes','1. n¨uv','1','');</v>
      </c>
    </row>
    <row r="271" spans="1:8" ht="15.75">
      <c r="A271" s="20">
        <v>270</v>
      </c>
      <c r="B271" s="26" t="s">
        <v>714</v>
      </c>
      <c r="C271" s="64" t="s">
        <v>406</v>
      </c>
      <c r="D271" s="64" t="s">
        <v>579</v>
      </c>
      <c r="E271" s="22">
        <v>0</v>
      </c>
      <c r="F271" s="26" t="s">
        <v>717</v>
      </c>
      <c r="H271" s="50" t="str">
        <f t="shared" si="4"/>
        <v>insert into tblOptions (SLNo, QID, CaptionEng, CaptionBang, Code, QNext ) values ('270','QND2_1', '0. No','0. bv','0','QND2_4');</v>
      </c>
    </row>
    <row r="272" spans="1:8" ht="15.75">
      <c r="A272" s="20">
        <v>271</v>
      </c>
      <c r="B272" s="26" t="s">
        <v>714</v>
      </c>
      <c r="C272" s="64" t="s">
        <v>580</v>
      </c>
      <c r="D272" s="64" t="s">
        <v>581</v>
      </c>
      <c r="E272" s="22">
        <v>7</v>
      </c>
      <c r="F272" s="26" t="s">
        <v>717</v>
      </c>
      <c r="H272" s="50" t="str">
        <f t="shared" si="4"/>
        <v>insert into tblOptions (SLNo, QID, CaptionEng, CaptionBang, Code, QNext ) values ('271','QND2_1', '7. Don’t Know','7. Rvwbbv','7','QND2_4');</v>
      </c>
    </row>
    <row r="273" spans="1:8" ht="15.75">
      <c r="A273" s="20">
        <v>272</v>
      </c>
      <c r="B273" s="26" t="s">
        <v>715</v>
      </c>
      <c r="C273" s="64" t="s">
        <v>407</v>
      </c>
      <c r="D273" s="64" t="s">
        <v>578</v>
      </c>
      <c r="E273" s="22">
        <v>1</v>
      </c>
      <c r="F273" s="63"/>
      <c r="H273" s="50" t="str">
        <f t="shared" si="4"/>
        <v>insert into tblOptions (SLNo, QID, CaptionEng, CaptionBang, Code, QNext ) values ('272','QND2_2', '1.Yes','1. n¨uv','1','');</v>
      </c>
    </row>
    <row r="274" spans="1:8" ht="15.75">
      <c r="A274" s="20">
        <v>273</v>
      </c>
      <c r="B274" s="26" t="s">
        <v>715</v>
      </c>
      <c r="C274" s="64" t="s">
        <v>406</v>
      </c>
      <c r="D274" s="64" t="s">
        <v>579</v>
      </c>
      <c r="E274" s="22">
        <v>0</v>
      </c>
      <c r="F274" s="26" t="s">
        <v>717</v>
      </c>
      <c r="H274" s="50" t="str">
        <f t="shared" si="4"/>
        <v>insert into tblOptions (SLNo, QID, CaptionEng, CaptionBang, Code, QNext ) values ('273','QND2_2', '0. No','0. bv','0','QND2_4');</v>
      </c>
    </row>
    <row r="275" spans="1:8" ht="15.75">
      <c r="A275" s="20">
        <v>274</v>
      </c>
      <c r="B275" s="26" t="s">
        <v>715</v>
      </c>
      <c r="C275" s="64" t="s">
        <v>580</v>
      </c>
      <c r="D275" s="64" t="s">
        <v>581</v>
      </c>
      <c r="E275" s="22">
        <v>7</v>
      </c>
      <c r="F275" s="26" t="s">
        <v>717</v>
      </c>
      <c r="H275" s="50" t="str">
        <f t="shared" si="4"/>
        <v>insert into tblOptions (SLNo, QID, CaptionEng, CaptionBang, Code, QNext ) values ('274','QND2_2', '7. Don’t Know','7. Rvwbbv','7','QND2_4');</v>
      </c>
    </row>
    <row r="276" spans="1:8" ht="15.75">
      <c r="A276" s="20">
        <v>275</v>
      </c>
      <c r="B276" s="26" t="s">
        <v>717</v>
      </c>
      <c r="C276" s="64" t="s">
        <v>407</v>
      </c>
      <c r="D276" s="64" t="s">
        <v>578</v>
      </c>
      <c r="E276" s="22">
        <v>1</v>
      </c>
      <c r="F276" s="63"/>
      <c r="H276" s="50" t="str">
        <f t="shared" si="4"/>
        <v>insert into tblOptions (SLNo, QID, CaptionEng, CaptionBang, Code, QNext ) values ('275','QND2_4', '1.Yes','1. n¨uv','1','');</v>
      </c>
    </row>
    <row r="277" spans="1:8" ht="15.75">
      <c r="A277" s="20">
        <v>276</v>
      </c>
      <c r="B277" s="26" t="s">
        <v>717</v>
      </c>
      <c r="C277" s="64" t="s">
        <v>406</v>
      </c>
      <c r="D277" s="64" t="s">
        <v>579</v>
      </c>
      <c r="E277" s="22">
        <v>0</v>
      </c>
      <c r="F277" s="63"/>
      <c r="H277" s="50" t="str">
        <f t="shared" si="4"/>
        <v>insert into tblOptions (SLNo, QID, CaptionEng, CaptionBang, Code, QNext ) values ('276','QND2_4', '0. No','0. bv','0','');</v>
      </c>
    </row>
    <row r="278" spans="1:8" ht="15.75">
      <c r="A278" s="20">
        <v>277</v>
      </c>
      <c r="B278" s="26" t="s">
        <v>717</v>
      </c>
      <c r="C278" s="64" t="s">
        <v>580</v>
      </c>
      <c r="D278" s="64" t="s">
        <v>581</v>
      </c>
      <c r="E278" s="22">
        <v>7</v>
      </c>
      <c r="F278" s="63"/>
      <c r="H278" s="50" t="str">
        <f t="shared" si="4"/>
        <v>insert into tblOptions (SLNo, QID, CaptionEng, CaptionBang, Code, QNext ) values ('277','QND2_4', '7. Don’t Know','7. Rvwbbv','7','');</v>
      </c>
    </row>
    <row r="279" spans="1:8" ht="15.75">
      <c r="A279" s="20">
        <v>278</v>
      </c>
      <c r="B279" s="26" t="s">
        <v>718</v>
      </c>
      <c r="C279" s="64" t="s">
        <v>407</v>
      </c>
      <c r="D279" s="64" t="s">
        <v>578</v>
      </c>
      <c r="E279" s="22">
        <v>1</v>
      </c>
      <c r="F279" s="63"/>
      <c r="H279" s="50" t="str">
        <f t="shared" si="4"/>
        <v>insert into tblOptions (SLNo, QID, CaptionEng, CaptionBang, Code, QNext ) values ('278','QND2_5', '1.Yes','1. n¨uv','1','');</v>
      </c>
    </row>
    <row r="280" spans="1:8" ht="15.75">
      <c r="A280" s="20">
        <v>279</v>
      </c>
      <c r="B280" s="26" t="s">
        <v>718</v>
      </c>
      <c r="C280" s="64" t="s">
        <v>406</v>
      </c>
      <c r="D280" s="64" t="s">
        <v>579</v>
      </c>
      <c r="E280" s="22">
        <v>0</v>
      </c>
      <c r="F280" s="24"/>
      <c r="H280" s="50" t="str">
        <f t="shared" si="4"/>
        <v>insert into tblOptions (SLNo, QID, CaptionEng, CaptionBang, Code, QNext ) values ('279','QND2_5', '0. No','0. bv','0','');</v>
      </c>
    </row>
    <row r="281" spans="1:8" ht="15.75">
      <c r="A281" s="20">
        <v>280</v>
      </c>
      <c r="B281" s="26" t="s">
        <v>718</v>
      </c>
      <c r="C281" s="64" t="s">
        <v>580</v>
      </c>
      <c r="D281" s="64" t="s">
        <v>581</v>
      </c>
      <c r="E281" s="22">
        <v>7</v>
      </c>
      <c r="F281" s="63"/>
      <c r="H281" s="50" t="str">
        <f t="shared" si="4"/>
        <v>insert into tblOptions (SLNo, QID, CaptionEng, CaptionBang, Code, QNext ) values ('280','QND2_5', '7. Don’t Know','7. Rvwbbv','7','');</v>
      </c>
    </row>
    <row r="282" spans="1:8" ht="12.75">
      <c r="A282" s="20">
        <v>281</v>
      </c>
      <c r="B282" s="30" t="s">
        <v>264</v>
      </c>
      <c r="C282" s="31">
        <v>1111</v>
      </c>
      <c r="D282" s="31">
        <v>1111</v>
      </c>
      <c r="F282" s="34"/>
      <c r="H282" s="50" t="str">
        <f t="shared" si="4"/>
        <v>insert into tblOptions (SLNo, QID, CaptionEng, CaptionBang, Code, QNext ) values ('281','Q1_3', '1111','1111','','');</v>
      </c>
    </row>
    <row r="283" spans="1:8" ht="12.75">
      <c r="A283" s="20">
        <v>282</v>
      </c>
      <c r="B283" s="30" t="s">
        <v>264</v>
      </c>
      <c r="C283" s="31">
        <v>1112</v>
      </c>
      <c r="D283" s="31">
        <v>1112</v>
      </c>
      <c r="F283" s="34"/>
      <c r="H283" s="50" t="str">
        <f t="shared" si="4"/>
        <v>insert into tblOptions (SLNo, QID, CaptionEng, CaptionBang, Code, QNext ) values ('282','Q1_3', '1112','1112','','');</v>
      </c>
    </row>
    <row r="284" spans="1:8" ht="12.75">
      <c r="A284" s="20">
        <v>283</v>
      </c>
      <c r="B284" s="30" t="s">
        <v>264</v>
      </c>
      <c r="C284" s="31">
        <v>1113</v>
      </c>
      <c r="D284" s="31">
        <v>1113</v>
      </c>
      <c r="F284" s="34"/>
      <c r="H284" s="50" t="str">
        <f t="shared" si="4"/>
        <v>insert into tblOptions (SLNo, QID, CaptionEng, CaptionBang, Code, QNext ) values ('283','Q1_3', '1113','1113','','');</v>
      </c>
    </row>
    <row r="285" spans="1:8" ht="12.75">
      <c r="A285" s="20">
        <v>284</v>
      </c>
      <c r="B285" s="30" t="s">
        <v>264</v>
      </c>
      <c r="C285" s="31">
        <v>1114</v>
      </c>
      <c r="D285" s="31">
        <v>1114</v>
      </c>
      <c r="F285" s="34"/>
      <c r="H285" s="50" t="str">
        <f t="shared" si="4"/>
        <v>insert into tblOptions (SLNo, QID, CaptionEng, CaptionBang, Code, QNext ) values ('284','Q1_3', '1114','1114','','');</v>
      </c>
    </row>
    <row r="286" spans="1:8" ht="12.75">
      <c r="A286" s="20">
        <v>285</v>
      </c>
      <c r="B286" s="30" t="s">
        <v>264</v>
      </c>
      <c r="C286" s="31">
        <v>1115</v>
      </c>
      <c r="D286" s="31">
        <v>1115</v>
      </c>
      <c r="F286" s="34"/>
      <c r="H286" s="50" t="str">
        <f t="shared" si="4"/>
        <v>insert into tblOptions (SLNo, QID, CaptionEng, CaptionBang, Code, QNext ) values ('285','Q1_3', '1115','1115','','');</v>
      </c>
    </row>
    <row r="287" spans="1:8" ht="12.75">
      <c r="A287" s="20">
        <v>286</v>
      </c>
      <c r="B287" s="30" t="s">
        <v>264</v>
      </c>
      <c r="C287" s="31">
        <v>1116</v>
      </c>
      <c r="D287" s="31">
        <v>1116</v>
      </c>
      <c r="F287" s="34"/>
      <c r="H287" s="50" t="str">
        <f t="shared" si="4"/>
        <v>insert into tblOptions (SLNo, QID, CaptionEng, CaptionBang, Code, QNext ) values ('286','Q1_3', '1116','1116','','');</v>
      </c>
    </row>
    <row r="288" spans="1:8">
      <c r="B288" s="30"/>
      <c r="C288" s="31"/>
      <c r="D288" s="27"/>
      <c r="F288" s="34"/>
      <c r="H288" s="50"/>
    </row>
    <row r="289" spans="2:8">
      <c r="B289" s="30"/>
      <c r="C289" s="31"/>
      <c r="D289" s="27"/>
      <c r="F289" s="34"/>
      <c r="H289" s="50"/>
    </row>
    <row r="290" spans="2:8">
      <c r="B290" s="30"/>
      <c r="C290" s="31"/>
      <c r="D290" s="27"/>
      <c r="F290" s="34"/>
      <c r="H290" s="50"/>
    </row>
    <row r="291" spans="2:8">
      <c r="B291" s="30"/>
      <c r="C291" s="31"/>
      <c r="D291" s="27"/>
      <c r="F291" s="34"/>
      <c r="H291" s="50"/>
    </row>
    <row r="292" spans="2:8">
      <c r="B292" s="30"/>
      <c r="C292" s="31"/>
      <c r="D292" s="27"/>
      <c r="F292" s="34"/>
      <c r="H292" s="50"/>
    </row>
    <row r="293" spans="2:8">
      <c r="B293" s="30"/>
      <c r="C293" s="31"/>
      <c r="D293" s="27"/>
      <c r="F293" s="34"/>
      <c r="H293" s="50"/>
    </row>
    <row r="294" spans="2:8">
      <c r="B294" s="30"/>
      <c r="C294" s="31"/>
      <c r="D294" s="27"/>
      <c r="F294" s="34"/>
      <c r="H294" s="50"/>
    </row>
    <row r="295" spans="2:8">
      <c r="B295" s="30"/>
      <c r="C295" s="31"/>
      <c r="D295" s="27"/>
      <c r="F295" s="34"/>
      <c r="H295" s="50"/>
    </row>
    <row r="296" spans="2:8">
      <c r="B296" s="30"/>
      <c r="C296" s="31"/>
      <c r="D296" s="27"/>
      <c r="F296" s="34"/>
      <c r="H296" s="50"/>
    </row>
    <row r="297" spans="2:8">
      <c r="B297" s="30"/>
      <c r="C297" s="31"/>
      <c r="D297" s="27"/>
      <c r="F297" s="34"/>
      <c r="H297" s="50"/>
    </row>
    <row r="298" spans="2:8">
      <c r="B298" s="30"/>
      <c r="C298" s="31"/>
      <c r="D298" s="27"/>
      <c r="F298" s="34"/>
      <c r="H298" s="50"/>
    </row>
    <row r="299" spans="2:8">
      <c r="B299" s="30"/>
      <c r="C299" s="31"/>
      <c r="D299" s="27"/>
      <c r="F299" s="34"/>
      <c r="H299" s="50"/>
    </row>
    <row r="300" spans="2:8">
      <c r="B300" s="30"/>
      <c r="C300" s="31"/>
      <c r="D300" s="27"/>
      <c r="F300" s="34"/>
      <c r="H300" s="50"/>
    </row>
    <row r="301" spans="2:8">
      <c r="B301" s="30"/>
      <c r="C301" s="31"/>
      <c r="D301" s="27"/>
      <c r="F301" s="11"/>
      <c r="H301" s="50"/>
    </row>
    <row r="302" spans="2:8">
      <c r="B302" s="30"/>
      <c r="C302" s="31"/>
      <c r="D302" s="27"/>
      <c r="F302" s="34"/>
      <c r="H302" s="50"/>
    </row>
    <row r="303" spans="2:8">
      <c r="B303" s="30"/>
      <c r="C303" s="31"/>
      <c r="D303" s="27"/>
      <c r="F303" s="34"/>
      <c r="H303" s="50"/>
    </row>
    <row r="304" spans="2:8">
      <c r="B304" s="30"/>
      <c r="C304" s="31"/>
      <c r="D304" s="27"/>
      <c r="F304" s="34"/>
      <c r="H304" s="50"/>
    </row>
    <row r="305" spans="2:8">
      <c r="B305" s="30"/>
      <c r="C305" s="31"/>
      <c r="D305" s="27"/>
      <c r="F305" s="34"/>
      <c r="H305" s="50"/>
    </row>
    <row r="306" spans="2:8">
      <c r="B306" s="30"/>
      <c r="C306" s="31"/>
      <c r="D306" s="27"/>
      <c r="F306" s="34"/>
      <c r="H306" s="50"/>
    </row>
    <row r="307" spans="2:8">
      <c r="B307" s="30"/>
      <c r="C307" s="31"/>
      <c r="D307" s="27"/>
      <c r="F307" s="34"/>
      <c r="H307" s="50"/>
    </row>
    <row r="308" spans="2:8">
      <c r="B308" s="30"/>
      <c r="C308" s="31"/>
      <c r="D308" s="27"/>
      <c r="F308" s="34"/>
      <c r="H308" s="50"/>
    </row>
    <row r="309" spans="2:8">
      <c r="B309" s="30"/>
      <c r="C309" s="31"/>
      <c r="D309" s="27"/>
      <c r="F309" s="34"/>
      <c r="H309" s="50"/>
    </row>
    <row r="310" spans="2:8">
      <c r="B310" s="30"/>
      <c r="C310" s="31"/>
      <c r="D310" s="27"/>
      <c r="F310" s="11"/>
      <c r="H310" s="50"/>
    </row>
    <row r="311" spans="2:8">
      <c r="B311" s="30"/>
      <c r="C311" s="31"/>
      <c r="D311" s="27"/>
      <c r="F311" s="34"/>
      <c r="H311" s="50"/>
    </row>
    <row r="312" spans="2:8">
      <c r="B312" s="30"/>
      <c r="C312" s="31"/>
      <c r="D312" s="27"/>
      <c r="F312" s="34"/>
      <c r="H312" s="50"/>
    </row>
    <row r="313" spans="2:8">
      <c r="B313" s="30"/>
      <c r="C313" s="31"/>
      <c r="D313" s="27"/>
      <c r="F313" s="34"/>
      <c r="H313" s="50"/>
    </row>
    <row r="314" spans="2:8">
      <c r="B314" s="30"/>
      <c r="C314" s="31"/>
      <c r="D314" s="27"/>
      <c r="F314" s="34"/>
      <c r="H314" s="50"/>
    </row>
    <row r="315" spans="2:8">
      <c r="B315" s="30"/>
      <c r="C315" s="31"/>
      <c r="D315" s="27"/>
      <c r="F315" s="34"/>
      <c r="H315" s="50"/>
    </row>
    <row r="316" spans="2:8">
      <c r="B316" s="30"/>
      <c r="C316" s="31"/>
      <c r="D316" s="27"/>
      <c r="F316" s="34"/>
      <c r="H316" s="50"/>
    </row>
    <row r="317" spans="2:8">
      <c r="B317" s="30"/>
      <c r="C317" s="31"/>
      <c r="D317" s="27"/>
      <c r="F317" s="34"/>
      <c r="H317" s="50"/>
    </row>
    <row r="318" spans="2:8">
      <c r="B318" s="30"/>
      <c r="C318" s="31"/>
      <c r="D318" s="27"/>
      <c r="F318" s="34"/>
      <c r="H318" s="50"/>
    </row>
    <row r="319" spans="2:8">
      <c r="B319" s="30"/>
      <c r="C319" s="31"/>
      <c r="D319" s="27"/>
      <c r="F319" s="34"/>
      <c r="H319" s="50"/>
    </row>
    <row r="320" spans="2:8">
      <c r="B320" s="30"/>
      <c r="C320" s="31"/>
      <c r="D320" s="27"/>
      <c r="F320" s="34"/>
      <c r="H320" s="50"/>
    </row>
    <row r="321" spans="2:8">
      <c r="B321" s="30"/>
      <c r="C321" s="31"/>
      <c r="D321" s="27"/>
      <c r="F321" s="34"/>
      <c r="H321" s="50"/>
    </row>
    <row r="322" spans="2:8">
      <c r="B322" s="30"/>
      <c r="C322" s="31"/>
      <c r="D322" s="27"/>
      <c r="F322" s="34"/>
      <c r="H322" s="50"/>
    </row>
    <row r="323" spans="2:8">
      <c r="B323" s="30"/>
      <c r="C323" s="31"/>
      <c r="D323" s="27"/>
      <c r="F323" s="34"/>
      <c r="H323" s="50"/>
    </row>
    <row r="324" spans="2:8">
      <c r="B324" s="30"/>
      <c r="C324" s="31"/>
      <c r="D324" s="27"/>
      <c r="F324" s="34"/>
      <c r="H324" s="50"/>
    </row>
    <row r="325" spans="2:8">
      <c r="B325" s="30"/>
      <c r="C325" s="31"/>
      <c r="D325" s="27"/>
      <c r="F325" s="34"/>
      <c r="H325" s="50"/>
    </row>
    <row r="326" spans="2:8">
      <c r="B326" s="30"/>
      <c r="C326" s="31"/>
      <c r="D326" s="27"/>
      <c r="F326" s="34"/>
      <c r="H326" s="50"/>
    </row>
    <row r="327" spans="2:8">
      <c r="B327" s="30"/>
      <c r="C327" s="31"/>
      <c r="D327" s="27"/>
      <c r="F327" s="34"/>
      <c r="H327" s="50"/>
    </row>
    <row r="328" spans="2:8">
      <c r="B328" s="30"/>
      <c r="C328" s="31"/>
      <c r="D328" s="27"/>
      <c r="F328" s="34"/>
      <c r="H328" s="50"/>
    </row>
    <row r="329" spans="2:8">
      <c r="B329" s="30"/>
      <c r="C329" s="31"/>
      <c r="D329" s="27"/>
      <c r="F329" s="34"/>
      <c r="H329" s="50"/>
    </row>
    <row r="330" spans="2:8">
      <c r="B330" s="30"/>
      <c r="C330" s="31"/>
      <c r="D330" s="27"/>
      <c r="F330" s="11"/>
      <c r="H330" s="50"/>
    </row>
    <row r="331" spans="2:8">
      <c r="B331" s="30"/>
      <c r="C331" s="31"/>
      <c r="D331" s="27"/>
      <c r="F331" s="34"/>
      <c r="H331" s="50"/>
    </row>
    <row r="332" spans="2:8">
      <c r="B332" s="30"/>
      <c r="C332" s="31"/>
      <c r="D332" s="27"/>
      <c r="F332" s="34"/>
      <c r="H332" s="50"/>
    </row>
    <row r="333" spans="2:8">
      <c r="B333" s="30"/>
      <c r="C333" s="31"/>
      <c r="D333" s="27"/>
      <c r="F333" s="34"/>
      <c r="H333" s="50"/>
    </row>
    <row r="334" spans="2:8">
      <c r="B334" s="30"/>
      <c r="C334" s="31"/>
      <c r="D334" s="27"/>
      <c r="F334" s="34"/>
      <c r="H334" s="50"/>
    </row>
    <row r="335" spans="2:8">
      <c r="B335" s="30"/>
      <c r="C335" s="31"/>
      <c r="D335" s="27"/>
      <c r="F335" s="34"/>
      <c r="H335" s="50"/>
    </row>
    <row r="336" spans="2:8">
      <c r="B336" s="30"/>
      <c r="C336" s="31"/>
      <c r="D336" s="27"/>
      <c r="F336" s="34"/>
      <c r="H336" s="50"/>
    </row>
    <row r="337" spans="2:8">
      <c r="B337" s="30"/>
      <c r="C337" s="31"/>
      <c r="D337" s="27"/>
      <c r="F337" s="34"/>
      <c r="H337" s="50"/>
    </row>
    <row r="338" spans="2:8">
      <c r="B338" s="30"/>
      <c r="C338" s="31"/>
      <c r="D338" s="27"/>
      <c r="F338" s="34"/>
      <c r="H338" s="50"/>
    </row>
    <row r="339" spans="2:8">
      <c r="B339" s="30"/>
      <c r="C339" s="31"/>
      <c r="D339" s="27"/>
      <c r="F339" s="34"/>
      <c r="H339" s="50"/>
    </row>
    <row r="340" spans="2:8">
      <c r="B340" s="30"/>
      <c r="C340" s="31"/>
      <c r="D340" s="27"/>
      <c r="F340" s="34"/>
      <c r="H340" s="50"/>
    </row>
    <row r="341" spans="2:8">
      <c r="B341" s="30"/>
      <c r="C341" s="31"/>
      <c r="D341" s="27"/>
      <c r="F341" s="34"/>
      <c r="H341" s="50"/>
    </row>
    <row r="342" spans="2:8">
      <c r="B342" s="30"/>
      <c r="C342" s="31"/>
      <c r="D342" s="27"/>
      <c r="F342" s="34"/>
      <c r="H342" s="50"/>
    </row>
    <row r="343" spans="2:8">
      <c r="B343" s="30"/>
      <c r="C343" s="31"/>
      <c r="D343" s="27"/>
      <c r="F343" s="34"/>
      <c r="H343" s="50"/>
    </row>
    <row r="344" spans="2:8">
      <c r="B344" s="30"/>
      <c r="C344" s="31"/>
      <c r="D344" s="27"/>
      <c r="F344" s="34"/>
      <c r="H344" s="50"/>
    </row>
    <row r="345" spans="2:8">
      <c r="B345" s="30"/>
      <c r="C345" s="31"/>
      <c r="D345" s="27"/>
      <c r="F345" s="34"/>
      <c r="H345" s="50"/>
    </row>
    <row r="346" spans="2:8">
      <c r="B346" s="30"/>
      <c r="C346" s="31"/>
      <c r="D346" s="27"/>
      <c r="F346" s="34"/>
      <c r="H346" s="50"/>
    </row>
    <row r="347" spans="2:8">
      <c r="B347" s="30"/>
      <c r="C347" s="31"/>
      <c r="D347" s="27"/>
      <c r="F347" s="34"/>
      <c r="H347" s="50"/>
    </row>
    <row r="348" spans="2:8">
      <c r="B348" s="30"/>
      <c r="C348" s="31"/>
      <c r="D348" s="27"/>
      <c r="F348" s="34"/>
      <c r="H348" s="50"/>
    </row>
    <row r="349" spans="2:8">
      <c r="B349" s="30"/>
      <c r="C349" s="31"/>
      <c r="D349" s="27"/>
      <c r="F349" s="34"/>
      <c r="H349" s="50"/>
    </row>
    <row r="350" spans="2:8">
      <c r="B350" s="30"/>
      <c r="C350" s="31"/>
      <c r="D350" s="27"/>
      <c r="F350" s="34"/>
      <c r="H350" s="50"/>
    </row>
    <row r="351" spans="2:8">
      <c r="B351" s="30"/>
      <c r="C351" s="31"/>
      <c r="D351" s="27"/>
      <c r="F351" s="34"/>
      <c r="H351" s="50"/>
    </row>
    <row r="352" spans="2:8">
      <c r="B352" s="30"/>
      <c r="C352" s="31"/>
      <c r="D352" s="27"/>
      <c r="F352" s="34"/>
      <c r="H352" s="50"/>
    </row>
    <row r="353" spans="2:8">
      <c r="B353" s="30"/>
      <c r="C353" s="31"/>
      <c r="D353" s="27"/>
      <c r="F353" s="34"/>
      <c r="H353" s="50"/>
    </row>
    <row r="354" spans="2:8">
      <c r="B354" s="30"/>
      <c r="C354" s="31"/>
      <c r="D354" s="27"/>
      <c r="F354" s="34"/>
      <c r="H354" s="50"/>
    </row>
    <row r="355" spans="2:8">
      <c r="B355" s="30"/>
      <c r="C355" s="31"/>
      <c r="D355" s="27"/>
      <c r="F355" s="34"/>
      <c r="H355" s="50"/>
    </row>
    <row r="356" spans="2:8">
      <c r="B356" s="30"/>
      <c r="C356" s="31"/>
      <c r="D356" s="27"/>
      <c r="F356" s="11"/>
      <c r="H356" s="50"/>
    </row>
    <row r="357" spans="2:8">
      <c r="B357" s="30"/>
      <c r="C357" s="31"/>
      <c r="D357" s="27"/>
      <c r="F357" s="11"/>
      <c r="H357" s="50"/>
    </row>
    <row r="358" spans="2:8">
      <c r="B358" s="30"/>
      <c r="C358" s="31"/>
      <c r="D358" s="27"/>
      <c r="F358" s="11"/>
      <c r="H358" s="50"/>
    </row>
    <row r="359" spans="2:8">
      <c r="B359" s="30"/>
      <c r="C359" s="31"/>
      <c r="D359" s="27"/>
      <c r="F359" s="11"/>
      <c r="H359" s="50"/>
    </row>
    <row r="360" spans="2:8">
      <c r="B360" s="30"/>
      <c r="C360" s="31"/>
      <c r="D360" s="27"/>
      <c r="F360" s="11"/>
      <c r="H360" s="50"/>
    </row>
    <row r="361" spans="2:8">
      <c r="B361" s="30"/>
      <c r="C361" s="31"/>
      <c r="D361" s="27"/>
      <c r="F361" s="11"/>
      <c r="H361" s="50"/>
    </row>
    <row r="362" spans="2:8">
      <c r="B362" s="30"/>
      <c r="C362" s="31"/>
      <c r="D362" s="27"/>
      <c r="F362" s="11"/>
      <c r="H362" s="50"/>
    </row>
    <row r="363" spans="2:8">
      <c r="B363" s="30"/>
      <c r="C363" s="29"/>
      <c r="D363" s="27"/>
      <c r="H363" s="50"/>
    </row>
    <row r="364" spans="2:8">
      <c r="B364" s="30"/>
      <c r="C364" s="31"/>
      <c r="D364" s="27"/>
      <c r="H364" s="50"/>
    </row>
    <row r="365" spans="2:8">
      <c r="B365" s="30"/>
      <c r="C365" s="31"/>
      <c r="D365" s="27"/>
      <c r="H365" s="50"/>
    </row>
    <row r="366" spans="2:8">
      <c r="B366" s="30"/>
      <c r="C366" s="29"/>
      <c r="D366" s="27"/>
      <c r="H366" s="50"/>
    </row>
    <row r="367" spans="2:8">
      <c r="B367" s="30"/>
      <c r="C367" s="31"/>
      <c r="D367" s="27"/>
      <c r="H367" s="50"/>
    </row>
    <row r="368" spans="2:8">
      <c r="B368" s="30"/>
      <c r="C368" s="31"/>
      <c r="D368" s="27"/>
      <c r="H368" s="50"/>
    </row>
    <row r="369" spans="2:8">
      <c r="B369" s="30"/>
      <c r="C369" s="31"/>
      <c r="D369" s="27"/>
      <c r="F369" s="34"/>
      <c r="H369" s="50"/>
    </row>
    <row r="370" spans="2:8">
      <c r="B370" s="30"/>
      <c r="C370" s="31"/>
      <c r="D370" s="27"/>
      <c r="F370" s="34"/>
      <c r="H370" s="50"/>
    </row>
    <row r="371" spans="2:8">
      <c r="B371" s="30"/>
      <c r="C371" s="31"/>
      <c r="D371" s="27"/>
      <c r="F371" s="34"/>
      <c r="H371" s="50"/>
    </row>
    <row r="372" spans="2:8">
      <c r="B372" s="30"/>
      <c r="C372" s="31"/>
      <c r="D372" s="27"/>
      <c r="F372" s="34"/>
      <c r="H372" s="50"/>
    </row>
    <row r="373" spans="2:8">
      <c r="B373" s="30"/>
      <c r="C373" s="31"/>
      <c r="D373" s="27"/>
      <c r="F373" s="34"/>
      <c r="H373" s="50"/>
    </row>
    <row r="374" spans="2:8">
      <c r="B374" s="30"/>
      <c r="C374" s="31"/>
      <c r="D374" s="27"/>
      <c r="F374" s="34"/>
      <c r="H374" s="50"/>
    </row>
    <row r="375" spans="2:8">
      <c r="B375" s="30"/>
      <c r="C375" s="31"/>
      <c r="D375" s="27"/>
      <c r="F375" s="34"/>
      <c r="H375" s="50"/>
    </row>
    <row r="376" spans="2:8">
      <c r="B376" s="30"/>
      <c r="C376" s="31"/>
      <c r="D376" s="27"/>
      <c r="F376" s="34"/>
      <c r="H376" s="50"/>
    </row>
    <row r="377" spans="2:8">
      <c r="B377" s="30"/>
      <c r="C377" s="31"/>
      <c r="D377" s="27"/>
      <c r="F377" s="34"/>
      <c r="H377" s="50"/>
    </row>
    <row r="378" spans="2:8">
      <c r="B378" s="30"/>
      <c r="C378" s="31"/>
      <c r="D378" s="27"/>
      <c r="F378" s="34"/>
      <c r="H378" s="50"/>
    </row>
    <row r="379" spans="2:8">
      <c r="B379" s="30"/>
      <c r="C379" s="31"/>
      <c r="D379" s="27"/>
      <c r="F379" s="34"/>
      <c r="H379" s="50"/>
    </row>
    <row r="380" spans="2:8">
      <c r="B380" s="30"/>
      <c r="C380" s="31"/>
      <c r="D380" s="27"/>
      <c r="F380" s="34"/>
      <c r="H380" s="50"/>
    </row>
    <row r="381" spans="2:8">
      <c r="B381" s="30"/>
      <c r="C381" s="31"/>
      <c r="D381" s="27"/>
      <c r="F381" s="34"/>
      <c r="H381" s="50"/>
    </row>
    <row r="382" spans="2:8">
      <c r="B382" s="30"/>
      <c r="C382" s="31"/>
      <c r="D382" s="27"/>
      <c r="F382" s="34"/>
      <c r="H382" s="50"/>
    </row>
    <row r="383" spans="2:8">
      <c r="B383" s="30"/>
      <c r="C383" s="31"/>
      <c r="D383" s="27"/>
      <c r="F383" s="34"/>
      <c r="H383" s="50"/>
    </row>
    <row r="384" spans="2:8">
      <c r="B384" s="30"/>
      <c r="C384" s="31"/>
      <c r="D384" s="27"/>
      <c r="F384" s="34"/>
      <c r="H384" s="50"/>
    </row>
    <row r="385" spans="2:8">
      <c r="B385" s="30"/>
      <c r="C385" s="31"/>
      <c r="D385" s="27"/>
      <c r="F385" s="34"/>
      <c r="H385" s="50"/>
    </row>
    <row r="386" spans="2:8">
      <c r="B386" s="30"/>
      <c r="C386" s="31"/>
      <c r="D386" s="27"/>
      <c r="E386" s="23"/>
      <c r="F386" s="11"/>
      <c r="H386" s="50"/>
    </row>
    <row r="387" spans="2:8">
      <c r="B387" s="30"/>
      <c r="C387" s="31"/>
      <c r="D387" s="27"/>
      <c r="F387" s="34"/>
      <c r="H387" s="50"/>
    </row>
    <row r="388" spans="2:8">
      <c r="B388" s="30"/>
      <c r="C388" s="31"/>
      <c r="D388" s="27"/>
      <c r="F388" s="34"/>
      <c r="H388" s="50"/>
    </row>
    <row r="389" spans="2:8">
      <c r="B389" s="30"/>
      <c r="C389" s="31"/>
      <c r="D389" s="27"/>
      <c r="F389" s="34"/>
      <c r="H389" s="50"/>
    </row>
    <row r="390" spans="2:8">
      <c r="B390" s="30"/>
      <c r="C390" s="31"/>
      <c r="D390" s="27"/>
      <c r="F390" s="34"/>
      <c r="H390" s="50"/>
    </row>
    <row r="391" spans="2:8">
      <c r="B391" s="30"/>
      <c r="C391" s="31"/>
      <c r="D391" s="27"/>
      <c r="F391" s="34"/>
      <c r="H391" s="50"/>
    </row>
    <row r="392" spans="2:8">
      <c r="B392" s="30"/>
      <c r="C392" s="31"/>
      <c r="D392" s="27"/>
      <c r="F392" s="34"/>
      <c r="H392" s="50"/>
    </row>
    <row r="393" spans="2:8">
      <c r="B393" s="30"/>
      <c r="C393" s="31"/>
      <c r="D393" s="27"/>
      <c r="F393" s="34"/>
      <c r="H393" s="50"/>
    </row>
    <row r="394" spans="2:8">
      <c r="B394" s="30"/>
      <c r="C394" s="31"/>
      <c r="D394" s="27"/>
      <c r="F394" s="34"/>
      <c r="H394" s="50"/>
    </row>
    <row r="395" spans="2:8">
      <c r="B395" s="30"/>
      <c r="C395" s="31"/>
      <c r="D395" s="27"/>
      <c r="F395" s="34"/>
      <c r="H395" s="50"/>
    </row>
    <row r="396" spans="2:8">
      <c r="B396" s="30"/>
      <c r="C396" s="31"/>
      <c r="D396" s="27"/>
      <c r="F396" s="34"/>
      <c r="H396" s="50"/>
    </row>
    <row r="397" spans="2:8">
      <c r="B397" s="30"/>
      <c r="C397" s="31"/>
      <c r="D397" s="27"/>
      <c r="F397" s="34"/>
      <c r="H397" s="50"/>
    </row>
    <row r="398" spans="2:8">
      <c r="B398" s="30"/>
      <c r="C398" s="31"/>
      <c r="D398" s="27"/>
      <c r="F398" s="34"/>
      <c r="H398" s="50"/>
    </row>
    <row r="399" spans="2:8">
      <c r="B399" s="30"/>
      <c r="C399" s="31"/>
      <c r="D399" s="27"/>
      <c r="F399" s="34"/>
      <c r="H399" s="50"/>
    </row>
    <row r="400" spans="2:8">
      <c r="B400" s="30"/>
      <c r="C400" s="31"/>
      <c r="D400" s="27"/>
      <c r="F400" s="11"/>
      <c r="H400" s="50"/>
    </row>
    <row r="401" spans="2:8">
      <c r="B401" s="30"/>
      <c r="C401" s="31"/>
      <c r="D401" s="27"/>
      <c r="F401" s="34"/>
      <c r="H401" s="50"/>
    </row>
    <row r="402" spans="2:8">
      <c r="B402" s="30"/>
      <c r="C402" s="31"/>
      <c r="D402" s="27"/>
      <c r="F402" s="34"/>
      <c r="H402" s="50"/>
    </row>
    <row r="403" spans="2:8">
      <c r="B403" s="30"/>
      <c r="C403" s="31"/>
      <c r="D403" s="27"/>
      <c r="F403" s="34"/>
      <c r="H403" s="50"/>
    </row>
    <row r="404" spans="2:8">
      <c r="B404" s="30"/>
      <c r="C404" s="31"/>
      <c r="D404" s="27"/>
      <c r="F404" s="34"/>
      <c r="H404" s="50"/>
    </row>
    <row r="405" spans="2:8">
      <c r="B405" s="30"/>
      <c r="C405" s="31"/>
      <c r="D405" s="27"/>
      <c r="F405" s="34"/>
      <c r="H405" s="50"/>
    </row>
    <row r="406" spans="2:8">
      <c r="B406" s="30"/>
      <c r="C406" s="31"/>
      <c r="D406" s="27"/>
      <c r="F406" s="34"/>
      <c r="H406" s="50"/>
    </row>
    <row r="407" spans="2:8">
      <c r="B407" s="30"/>
      <c r="C407" s="31"/>
      <c r="D407" s="27"/>
      <c r="F407" s="34"/>
      <c r="H407" s="50"/>
    </row>
    <row r="408" spans="2:8">
      <c r="B408" s="30"/>
      <c r="C408" s="31"/>
      <c r="D408" s="27"/>
      <c r="F408" s="34"/>
      <c r="H408" s="50"/>
    </row>
    <row r="409" spans="2:8">
      <c r="B409" s="30"/>
      <c r="C409" s="31"/>
      <c r="D409" s="27"/>
      <c r="F409" s="34"/>
      <c r="H409" s="50"/>
    </row>
    <row r="410" spans="2:8">
      <c r="B410" s="30"/>
      <c r="C410" s="31"/>
      <c r="D410" s="27"/>
      <c r="F410" s="34"/>
      <c r="H410" s="50"/>
    </row>
    <row r="411" spans="2:8">
      <c r="B411" s="30"/>
      <c r="C411" s="31"/>
      <c r="D411" s="27"/>
      <c r="F411" s="34"/>
      <c r="H411" s="50"/>
    </row>
    <row r="412" spans="2:8">
      <c r="B412" s="30"/>
      <c r="C412" s="31"/>
      <c r="D412" s="27"/>
      <c r="F412" s="34"/>
      <c r="H412" s="50"/>
    </row>
    <row r="413" spans="2:8">
      <c r="B413" s="30"/>
      <c r="C413" s="31"/>
      <c r="D413" s="27"/>
      <c r="F413" s="34"/>
      <c r="H413" s="50"/>
    </row>
    <row r="414" spans="2:8">
      <c r="B414" s="30"/>
      <c r="C414" s="31"/>
      <c r="D414" s="27"/>
      <c r="F414" s="34"/>
      <c r="H414" s="50"/>
    </row>
    <row r="415" spans="2:8">
      <c r="B415" s="30"/>
      <c r="C415" s="31"/>
      <c r="D415" s="27"/>
      <c r="F415" s="34"/>
      <c r="H415" s="50"/>
    </row>
    <row r="416" spans="2:8">
      <c r="B416" s="30"/>
      <c r="C416" s="31"/>
      <c r="D416" s="27"/>
      <c r="F416" s="34"/>
      <c r="H416" s="50"/>
    </row>
    <row r="417" spans="2:8">
      <c r="B417" s="30"/>
      <c r="C417" s="31"/>
      <c r="D417" s="27"/>
      <c r="F417" s="11"/>
      <c r="H417" s="50"/>
    </row>
    <row r="418" spans="2:8">
      <c r="B418" s="30"/>
      <c r="C418" s="31"/>
      <c r="D418" s="27"/>
      <c r="F418" s="34"/>
      <c r="H418" s="50"/>
    </row>
    <row r="419" spans="2:8">
      <c r="B419" s="30"/>
      <c r="C419" s="31"/>
      <c r="D419" s="27"/>
      <c r="F419" s="34"/>
      <c r="H419" s="50"/>
    </row>
    <row r="420" spans="2:8">
      <c r="B420" s="30"/>
      <c r="C420" s="31"/>
      <c r="D420" s="27"/>
      <c r="F420" s="34"/>
      <c r="H420" s="50"/>
    </row>
    <row r="421" spans="2:8">
      <c r="B421" s="30"/>
      <c r="C421" s="31"/>
      <c r="D421" s="27"/>
      <c r="F421" s="34"/>
      <c r="H421" s="50"/>
    </row>
    <row r="422" spans="2:8">
      <c r="B422" s="30"/>
      <c r="C422" s="31"/>
      <c r="D422" s="27"/>
      <c r="F422" s="34"/>
      <c r="H422" s="50"/>
    </row>
    <row r="423" spans="2:8">
      <c r="B423" s="30"/>
      <c r="C423" s="31"/>
      <c r="D423" s="27"/>
      <c r="F423" s="34"/>
      <c r="H423" s="50"/>
    </row>
    <row r="424" spans="2:8">
      <c r="B424" s="30"/>
      <c r="C424" s="31"/>
      <c r="D424" s="27"/>
      <c r="F424" s="34"/>
      <c r="H424" s="50"/>
    </row>
    <row r="425" spans="2:8">
      <c r="B425" s="30"/>
      <c r="C425" s="31"/>
      <c r="D425" s="27"/>
      <c r="F425" s="34"/>
      <c r="H425" s="50"/>
    </row>
    <row r="426" spans="2:8">
      <c r="B426" s="30"/>
      <c r="C426" s="31"/>
      <c r="D426" s="27"/>
      <c r="F426" s="34"/>
      <c r="H426" s="50"/>
    </row>
    <row r="427" spans="2:8">
      <c r="B427" s="30"/>
      <c r="C427" s="31"/>
      <c r="D427" s="27"/>
      <c r="F427" s="34"/>
      <c r="H427" s="50"/>
    </row>
    <row r="428" spans="2:8">
      <c r="B428" s="30"/>
      <c r="C428" s="31"/>
      <c r="D428" s="27"/>
      <c r="F428" s="34"/>
      <c r="H428" s="50"/>
    </row>
    <row r="429" spans="2:8">
      <c r="B429" s="30"/>
      <c r="C429" s="31"/>
      <c r="D429" s="27"/>
      <c r="F429" s="34"/>
      <c r="H429" s="50"/>
    </row>
    <row r="430" spans="2:8">
      <c r="B430" s="30"/>
      <c r="C430" s="31"/>
      <c r="D430" s="27"/>
      <c r="F430" s="34"/>
      <c r="H430" s="50"/>
    </row>
    <row r="431" spans="2:8">
      <c r="B431" s="30"/>
      <c r="C431" s="31"/>
      <c r="D431" s="27"/>
      <c r="F431" s="34"/>
      <c r="H431" s="50"/>
    </row>
    <row r="432" spans="2:8">
      <c r="B432" s="30"/>
      <c r="C432" s="31"/>
      <c r="D432" s="27"/>
      <c r="F432" s="34"/>
      <c r="H432" s="50"/>
    </row>
    <row r="433" spans="2:8">
      <c r="B433" s="30"/>
      <c r="C433" s="31"/>
      <c r="D433" s="27"/>
      <c r="F433" s="34"/>
      <c r="H433" s="50"/>
    </row>
    <row r="434" spans="2:8">
      <c r="B434" s="30"/>
      <c r="C434" s="31"/>
      <c r="D434" s="27"/>
      <c r="F434" s="34"/>
      <c r="H434" s="50"/>
    </row>
    <row r="435" spans="2:8">
      <c r="B435" s="30"/>
      <c r="C435" s="31"/>
      <c r="D435" s="27"/>
      <c r="F435" s="34"/>
      <c r="H435" s="50"/>
    </row>
    <row r="436" spans="2:8">
      <c r="B436" s="30"/>
      <c r="C436" s="31"/>
      <c r="D436" s="27"/>
      <c r="F436" s="34"/>
      <c r="H436" s="50"/>
    </row>
    <row r="437" spans="2:8">
      <c r="B437" s="30"/>
      <c r="C437" s="31"/>
      <c r="D437" s="27"/>
      <c r="F437" s="34"/>
      <c r="H437" s="50"/>
    </row>
    <row r="438" spans="2:8">
      <c r="B438" s="30"/>
      <c r="C438" s="31"/>
      <c r="D438" s="27"/>
      <c r="F438" s="34"/>
      <c r="H438" s="50"/>
    </row>
    <row r="439" spans="2:8">
      <c r="B439" s="30"/>
      <c r="C439" s="31"/>
      <c r="D439" s="27"/>
      <c r="F439" s="34"/>
      <c r="H439" s="50"/>
    </row>
    <row r="440" spans="2:8">
      <c r="B440" s="30"/>
      <c r="C440" s="31"/>
      <c r="D440" s="27"/>
      <c r="F440" s="34"/>
      <c r="H440" s="50"/>
    </row>
    <row r="441" spans="2:8">
      <c r="B441" s="30"/>
      <c r="C441" s="31"/>
      <c r="D441" s="27"/>
      <c r="F441" s="34"/>
      <c r="H441" s="50"/>
    </row>
    <row r="442" spans="2:8">
      <c r="B442" s="30"/>
      <c r="C442" s="31"/>
      <c r="D442" s="27"/>
      <c r="F442" s="11"/>
      <c r="H442" s="50"/>
    </row>
    <row r="443" spans="2:8">
      <c r="B443" s="30"/>
      <c r="C443" s="31"/>
      <c r="D443" s="27"/>
      <c r="F443" s="34"/>
      <c r="H443" s="50"/>
    </row>
    <row r="444" spans="2:8">
      <c r="B444" s="30"/>
      <c r="C444" s="31"/>
      <c r="D444" s="27"/>
      <c r="F444" s="34"/>
      <c r="H444" s="50"/>
    </row>
    <row r="445" spans="2:8">
      <c r="B445" s="30"/>
      <c r="C445" s="31"/>
      <c r="D445" s="27"/>
      <c r="F445" s="34"/>
      <c r="H445" s="50"/>
    </row>
    <row r="446" spans="2:8">
      <c r="B446" s="30"/>
      <c r="C446" s="31"/>
      <c r="D446" s="27"/>
      <c r="F446" s="34"/>
      <c r="H446" s="50"/>
    </row>
    <row r="447" spans="2:8">
      <c r="B447" s="30"/>
      <c r="C447" s="31"/>
      <c r="D447" s="27"/>
      <c r="F447" s="34"/>
      <c r="H447" s="50"/>
    </row>
    <row r="448" spans="2:8">
      <c r="B448" s="30"/>
      <c r="C448" s="31"/>
      <c r="D448" s="27"/>
      <c r="F448" s="34"/>
      <c r="H448" s="50"/>
    </row>
    <row r="449" spans="2:8">
      <c r="B449" s="30"/>
      <c r="C449" s="31"/>
      <c r="D449" s="27"/>
      <c r="F449" s="34"/>
      <c r="H449" s="50"/>
    </row>
    <row r="450" spans="2:8">
      <c r="B450" s="30"/>
      <c r="C450" s="31"/>
      <c r="D450" s="27"/>
      <c r="F450" s="34"/>
      <c r="H450" s="50"/>
    </row>
    <row r="451" spans="2:8">
      <c r="B451" s="30"/>
      <c r="C451" s="31"/>
      <c r="D451" s="27"/>
      <c r="F451" s="34"/>
      <c r="H451" s="50"/>
    </row>
    <row r="452" spans="2:8">
      <c r="B452" s="30"/>
      <c r="C452" s="31"/>
      <c r="D452" s="27"/>
      <c r="F452" s="34"/>
      <c r="H452" s="50"/>
    </row>
    <row r="453" spans="2:8">
      <c r="B453" s="30"/>
      <c r="C453" s="31"/>
      <c r="D453" s="27"/>
      <c r="F453" s="34"/>
      <c r="H453" s="50"/>
    </row>
    <row r="454" spans="2:8">
      <c r="B454" s="30"/>
      <c r="C454" s="31"/>
      <c r="D454" s="27"/>
      <c r="F454" s="34"/>
      <c r="H454" s="50"/>
    </row>
    <row r="455" spans="2:8">
      <c r="B455" s="30"/>
      <c r="C455" s="31"/>
      <c r="D455" s="27"/>
      <c r="F455" s="34"/>
      <c r="H455" s="50"/>
    </row>
    <row r="456" spans="2:8">
      <c r="B456" s="30"/>
      <c r="C456" s="31"/>
      <c r="D456" s="27"/>
      <c r="F456" s="34"/>
      <c r="H456" s="50"/>
    </row>
    <row r="457" spans="2:8">
      <c r="B457" s="30"/>
      <c r="C457" s="31"/>
      <c r="D457" s="27"/>
      <c r="F457" s="34"/>
      <c r="H457" s="50"/>
    </row>
    <row r="458" spans="2:8">
      <c r="B458" s="30"/>
      <c r="C458" s="31"/>
      <c r="D458" s="27"/>
      <c r="F458" s="34"/>
      <c r="H458" s="50"/>
    </row>
    <row r="459" spans="2:8">
      <c r="B459" s="30"/>
      <c r="C459" s="31"/>
      <c r="D459" s="27"/>
      <c r="F459" s="34"/>
      <c r="H459" s="50"/>
    </row>
    <row r="460" spans="2:8">
      <c r="B460" s="30"/>
      <c r="C460" s="31"/>
      <c r="D460" s="27"/>
      <c r="F460" s="34"/>
      <c r="H460" s="50"/>
    </row>
    <row r="461" spans="2:8">
      <c r="B461" s="30"/>
      <c r="C461" s="31"/>
      <c r="D461" s="27"/>
      <c r="F461" s="34"/>
      <c r="H461" s="50"/>
    </row>
    <row r="462" spans="2:8">
      <c r="B462" s="30"/>
      <c r="C462" s="31"/>
      <c r="D462" s="27"/>
      <c r="F462" s="34"/>
      <c r="H462" s="50"/>
    </row>
    <row r="463" spans="2:8">
      <c r="B463" s="30"/>
      <c r="C463" s="31"/>
      <c r="D463" s="27"/>
      <c r="F463" s="34"/>
      <c r="H463" s="50"/>
    </row>
    <row r="464" spans="2:8">
      <c r="B464" s="30"/>
      <c r="C464" s="31"/>
      <c r="D464" s="27"/>
      <c r="F464" s="34"/>
      <c r="H464" s="50"/>
    </row>
    <row r="465" spans="2:8">
      <c r="B465" s="30"/>
      <c r="C465" s="31"/>
      <c r="D465" s="27"/>
      <c r="F465" s="34"/>
      <c r="H465" s="50"/>
    </row>
    <row r="466" spans="2:8">
      <c r="B466" s="30"/>
      <c r="C466" s="31"/>
      <c r="D466" s="27"/>
      <c r="F466" s="34"/>
      <c r="H466" s="50"/>
    </row>
    <row r="467" spans="2:8">
      <c r="B467" s="30"/>
      <c r="C467" s="31"/>
      <c r="D467" s="27"/>
      <c r="F467" s="11"/>
      <c r="H467" s="50"/>
    </row>
    <row r="468" spans="2:8">
      <c r="B468" s="30"/>
      <c r="C468" s="31"/>
      <c r="D468" s="27"/>
      <c r="F468" s="34"/>
      <c r="H468" s="50"/>
    </row>
    <row r="469" spans="2:8">
      <c r="B469" s="30"/>
      <c r="C469" s="31"/>
      <c r="D469" s="27"/>
      <c r="F469" s="34"/>
      <c r="H469" s="50"/>
    </row>
    <row r="470" spans="2:8">
      <c r="B470" s="30"/>
      <c r="C470" s="31"/>
      <c r="D470" s="27"/>
      <c r="F470" s="34"/>
      <c r="H470" s="50"/>
    </row>
    <row r="471" spans="2:8">
      <c r="B471" s="30"/>
      <c r="C471" s="31"/>
      <c r="D471" s="27"/>
      <c r="F471" s="34"/>
      <c r="H471" s="50"/>
    </row>
    <row r="472" spans="2:8">
      <c r="B472" s="30"/>
      <c r="C472" s="31"/>
      <c r="D472" s="27"/>
      <c r="F472" s="34"/>
      <c r="H472" s="50"/>
    </row>
    <row r="473" spans="2:8">
      <c r="B473" s="30"/>
      <c r="C473" s="31"/>
      <c r="D473" s="27"/>
      <c r="F473" s="34"/>
      <c r="H473" s="50"/>
    </row>
    <row r="474" spans="2:8">
      <c r="B474" s="30"/>
      <c r="C474" s="31"/>
      <c r="D474" s="27"/>
      <c r="F474" s="34"/>
      <c r="H474" s="50"/>
    </row>
    <row r="475" spans="2:8">
      <c r="B475" s="30"/>
      <c r="C475" s="31"/>
      <c r="D475" s="27"/>
      <c r="F475" s="34"/>
      <c r="H475" s="50"/>
    </row>
    <row r="476" spans="2:8">
      <c r="B476" s="30"/>
      <c r="C476" s="31"/>
      <c r="D476" s="27"/>
      <c r="F476" s="11"/>
      <c r="H476" s="50"/>
    </row>
    <row r="477" spans="2:8">
      <c r="B477" s="30"/>
      <c r="C477" s="31"/>
      <c r="D477" s="27"/>
      <c r="F477" s="34"/>
      <c r="H477" s="50"/>
    </row>
    <row r="478" spans="2:8">
      <c r="B478" s="30"/>
      <c r="C478" s="31"/>
      <c r="D478" s="27"/>
      <c r="F478" s="34"/>
      <c r="H478" s="50"/>
    </row>
    <row r="479" spans="2:8">
      <c r="B479" s="30"/>
      <c r="C479" s="31"/>
      <c r="D479" s="27"/>
      <c r="F479" s="34"/>
      <c r="H479" s="50"/>
    </row>
    <row r="480" spans="2:8">
      <c r="B480" s="30"/>
      <c r="C480" s="31"/>
      <c r="D480" s="27"/>
      <c r="F480" s="34"/>
      <c r="H480" s="50"/>
    </row>
    <row r="481" spans="2:8">
      <c r="B481" s="30"/>
      <c r="C481" s="31"/>
      <c r="D481" s="27"/>
      <c r="F481" s="34"/>
      <c r="H481" s="50"/>
    </row>
    <row r="482" spans="2:8">
      <c r="B482" s="30"/>
      <c r="C482" s="31"/>
      <c r="D482" s="27"/>
      <c r="F482" s="34"/>
      <c r="H482" s="50"/>
    </row>
    <row r="483" spans="2:8">
      <c r="B483" s="30"/>
      <c r="C483" s="31"/>
      <c r="D483" s="27"/>
      <c r="F483" s="11"/>
      <c r="H483" s="50"/>
    </row>
    <row r="484" spans="2:8">
      <c r="B484" s="30"/>
      <c r="C484" s="31"/>
      <c r="D484" s="27"/>
      <c r="F484" s="34"/>
      <c r="H484" s="50"/>
    </row>
    <row r="485" spans="2:8">
      <c r="B485" s="30"/>
      <c r="C485" s="31"/>
      <c r="D485" s="27"/>
      <c r="F485" s="34"/>
      <c r="H485" s="50"/>
    </row>
    <row r="486" spans="2:8">
      <c r="B486" s="30"/>
      <c r="C486" s="31"/>
      <c r="D486" s="27"/>
      <c r="F486" s="34"/>
      <c r="H486" s="50"/>
    </row>
    <row r="487" spans="2:8">
      <c r="B487" s="30"/>
      <c r="C487" s="31"/>
      <c r="D487" s="27"/>
      <c r="F487" s="34"/>
      <c r="H487" s="50"/>
    </row>
    <row r="488" spans="2:8">
      <c r="B488" s="30"/>
      <c r="C488" s="31"/>
      <c r="D488" s="27"/>
      <c r="F488" s="34"/>
      <c r="H488" s="50"/>
    </row>
    <row r="489" spans="2:8">
      <c r="B489" s="30"/>
      <c r="C489" s="31"/>
      <c r="D489" s="27"/>
      <c r="F489" s="34"/>
      <c r="H489" s="50"/>
    </row>
    <row r="490" spans="2:8">
      <c r="B490" s="30"/>
      <c r="C490" s="31"/>
      <c r="D490" s="27"/>
      <c r="F490" s="34"/>
      <c r="H490" s="50"/>
    </row>
    <row r="491" spans="2:8">
      <c r="B491" s="30"/>
      <c r="C491" s="31"/>
      <c r="D491" s="27"/>
      <c r="F491" s="34"/>
      <c r="H491" s="50"/>
    </row>
    <row r="492" spans="2:8">
      <c r="B492" s="30"/>
      <c r="C492" s="31"/>
      <c r="D492" s="27"/>
      <c r="F492" s="34"/>
      <c r="H492" s="50"/>
    </row>
    <row r="493" spans="2:8">
      <c r="B493" s="30"/>
      <c r="C493" s="31"/>
      <c r="D493" s="27"/>
      <c r="F493" s="34"/>
      <c r="H493" s="50"/>
    </row>
    <row r="494" spans="2:8">
      <c r="B494" s="30"/>
      <c r="C494" s="31"/>
      <c r="D494" s="27"/>
      <c r="F494" s="34"/>
      <c r="H494" s="50"/>
    </row>
    <row r="495" spans="2:8">
      <c r="B495" s="30"/>
      <c r="C495" s="31"/>
      <c r="D495" s="27"/>
      <c r="F495" s="34"/>
      <c r="H495" s="50"/>
    </row>
    <row r="496" spans="2:8">
      <c r="B496" s="30"/>
      <c r="C496" s="31"/>
      <c r="D496" s="27"/>
      <c r="F496" s="34"/>
      <c r="H496" s="50"/>
    </row>
    <row r="497" spans="2:8">
      <c r="B497" s="30"/>
      <c r="C497" s="31"/>
      <c r="D497" s="27"/>
      <c r="F497" s="11"/>
      <c r="H497" s="50"/>
    </row>
    <row r="498" spans="2:8">
      <c r="B498" s="30"/>
      <c r="C498" s="31"/>
      <c r="D498" s="27"/>
      <c r="F498" s="34"/>
      <c r="H498" s="50"/>
    </row>
    <row r="499" spans="2:8">
      <c r="B499" s="30"/>
      <c r="C499" s="31"/>
      <c r="D499" s="27"/>
      <c r="F499" s="34"/>
      <c r="H499" s="50"/>
    </row>
    <row r="500" spans="2:8">
      <c r="B500" s="30"/>
      <c r="C500" s="31"/>
      <c r="D500" s="27"/>
      <c r="F500" s="34"/>
      <c r="H500" s="50"/>
    </row>
    <row r="501" spans="2:8">
      <c r="B501" s="30"/>
      <c r="C501" s="31"/>
      <c r="D501" s="27"/>
      <c r="F501" s="34"/>
      <c r="H501" s="50"/>
    </row>
    <row r="502" spans="2:8">
      <c r="B502" s="30"/>
      <c r="C502" s="31"/>
      <c r="D502" s="27"/>
      <c r="F502" s="34"/>
      <c r="H502" s="50"/>
    </row>
    <row r="503" spans="2:8">
      <c r="B503" s="30"/>
      <c r="C503" s="31"/>
      <c r="D503" s="27"/>
      <c r="F503" s="34"/>
      <c r="H503" s="50"/>
    </row>
    <row r="504" spans="2:8">
      <c r="B504" s="30"/>
      <c r="C504" s="31"/>
      <c r="D504" s="27"/>
      <c r="F504" s="34"/>
      <c r="H504" s="50"/>
    </row>
    <row r="505" spans="2:8">
      <c r="B505" s="30"/>
      <c r="C505" s="31"/>
      <c r="D505" s="27"/>
      <c r="F505" s="34"/>
      <c r="H505" s="50"/>
    </row>
    <row r="506" spans="2:8">
      <c r="B506" s="30"/>
      <c r="C506" s="31"/>
      <c r="D506" s="27"/>
      <c r="F506" s="34"/>
      <c r="H506" s="50"/>
    </row>
    <row r="507" spans="2:8">
      <c r="B507" s="30"/>
      <c r="C507" s="31"/>
      <c r="D507" s="27"/>
      <c r="F507" s="34"/>
      <c r="H507" s="50"/>
    </row>
    <row r="508" spans="2:8">
      <c r="B508" s="30"/>
      <c r="C508" s="31"/>
      <c r="D508" s="27"/>
      <c r="F508" s="34"/>
      <c r="H508" s="50"/>
    </row>
    <row r="509" spans="2:8">
      <c r="B509" s="30"/>
      <c r="C509" s="31"/>
      <c r="D509" s="27"/>
      <c r="F509" s="34"/>
      <c r="H509" s="50"/>
    </row>
    <row r="510" spans="2:8">
      <c r="B510" s="30"/>
      <c r="C510" s="31"/>
      <c r="D510" s="27"/>
      <c r="F510" s="34"/>
      <c r="H510" s="50"/>
    </row>
    <row r="511" spans="2:8">
      <c r="B511" s="30"/>
      <c r="C511" s="31"/>
      <c r="D511" s="27"/>
      <c r="F511" s="34"/>
      <c r="H511" s="50"/>
    </row>
    <row r="512" spans="2:8">
      <c r="B512" s="30"/>
      <c r="C512" s="31"/>
      <c r="D512" s="27"/>
      <c r="F512" s="34"/>
      <c r="H512" s="50"/>
    </row>
    <row r="513" spans="2:8">
      <c r="B513" s="30"/>
      <c r="C513" s="31"/>
      <c r="D513" s="27"/>
      <c r="F513" s="34"/>
      <c r="H513" s="50"/>
    </row>
    <row r="514" spans="2:8">
      <c r="B514" s="30"/>
      <c r="C514" s="31"/>
      <c r="D514" s="27"/>
      <c r="F514" s="34"/>
      <c r="H514" s="50"/>
    </row>
    <row r="515" spans="2:8">
      <c r="B515" s="30"/>
      <c r="C515" s="31"/>
      <c r="D515" s="27"/>
      <c r="F515" s="11"/>
      <c r="H515" s="50"/>
    </row>
    <row r="516" spans="2:8">
      <c r="B516" s="30"/>
      <c r="C516" s="31"/>
      <c r="D516" s="27"/>
      <c r="F516" s="34"/>
      <c r="H516" s="50"/>
    </row>
    <row r="517" spans="2:8">
      <c r="B517" s="30"/>
      <c r="C517" s="31"/>
      <c r="D517" s="27"/>
      <c r="F517" s="34"/>
      <c r="H517" s="50"/>
    </row>
    <row r="518" spans="2:8">
      <c r="B518" s="30"/>
      <c r="C518" s="31"/>
      <c r="D518" s="27"/>
      <c r="F518" s="34"/>
      <c r="H518" s="50"/>
    </row>
    <row r="519" spans="2:8">
      <c r="B519" s="30"/>
      <c r="C519" s="31"/>
      <c r="D519" s="27"/>
      <c r="F519" s="34"/>
      <c r="H519" s="50"/>
    </row>
    <row r="520" spans="2:8">
      <c r="B520" s="30"/>
      <c r="C520" s="31"/>
      <c r="D520" s="27"/>
      <c r="F520" s="34"/>
      <c r="H520" s="50"/>
    </row>
    <row r="521" spans="2:8">
      <c r="B521" s="30"/>
      <c r="C521" s="31"/>
      <c r="D521" s="27"/>
      <c r="F521" s="34"/>
      <c r="H521" s="50"/>
    </row>
    <row r="522" spans="2:8">
      <c r="B522" s="30"/>
      <c r="C522" s="31"/>
      <c r="D522" s="27"/>
      <c r="F522" s="11"/>
      <c r="H522" s="50"/>
    </row>
    <row r="523" spans="2:8">
      <c r="B523" s="30"/>
      <c r="C523" s="31"/>
      <c r="D523" s="27"/>
      <c r="F523" s="11"/>
      <c r="H523" s="50"/>
    </row>
    <row r="524" spans="2:8">
      <c r="B524" s="30"/>
      <c r="C524" s="31"/>
      <c r="D524" s="27"/>
      <c r="F524" s="11"/>
      <c r="H524" s="50"/>
    </row>
    <row r="525" spans="2:8">
      <c r="B525" s="30"/>
      <c r="C525" s="31"/>
      <c r="D525" s="27"/>
      <c r="F525" s="11"/>
      <c r="H525" s="50"/>
    </row>
    <row r="526" spans="2:8">
      <c r="B526" s="30"/>
      <c r="C526" s="31"/>
      <c r="D526" s="27"/>
      <c r="F526" s="11"/>
      <c r="H526" s="50"/>
    </row>
    <row r="527" spans="2:8">
      <c r="B527" s="30"/>
      <c r="C527" s="31"/>
      <c r="D527" s="27"/>
      <c r="F527" s="11"/>
      <c r="H527" s="50"/>
    </row>
    <row r="528" spans="2:8">
      <c r="B528" s="30"/>
      <c r="C528" s="31"/>
      <c r="D528" s="27"/>
      <c r="F528" s="11"/>
      <c r="H528" s="50"/>
    </row>
    <row r="529" spans="1:8">
      <c r="B529" s="30"/>
      <c r="C529" s="31"/>
      <c r="D529" s="27"/>
      <c r="F529" s="34"/>
      <c r="H529" s="50"/>
    </row>
    <row r="530" spans="1:8">
      <c r="B530" s="30"/>
      <c r="C530" s="31"/>
      <c r="D530" s="27"/>
      <c r="F530" s="34"/>
      <c r="H530" s="50"/>
    </row>
    <row r="531" spans="1:8">
      <c r="B531" s="30"/>
      <c r="C531" s="31"/>
      <c r="D531" s="27"/>
      <c r="F531" s="34"/>
      <c r="H531" s="50"/>
    </row>
    <row r="532" spans="1:8">
      <c r="B532" s="30"/>
      <c r="C532" s="31"/>
      <c r="D532" s="27"/>
      <c r="F532" s="34"/>
      <c r="H532" s="50"/>
    </row>
    <row r="533" spans="1:8">
      <c r="B533" s="30"/>
      <c r="C533" s="31"/>
      <c r="D533" s="27"/>
      <c r="F533" s="34"/>
      <c r="H533" s="50"/>
    </row>
    <row r="534" spans="1:8">
      <c r="B534" s="30"/>
      <c r="C534" s="31"/>
      <c r="D534" s="27"/>
      <c r="F534" s="34"/>
      <c r="H534" s="50"/>
    </row>
    <row r="535" spans="1:8">
      <c r="B535" s="30"/>
      <c r="C535" s="31"/>
      <c r="D535" s="27"/>
      <c r="F535" s="34"/>
      <c r="H535" s="50"/>
    </row>
    <row r="536" spans="1:8">
      <c r="B536" s="30"/>
      <c r="C536" s="31"/>
      <c r="D536" s="27"/>
      <c r="F536" s="34"/>
      <c r="H536" s="50"/>
    </row>
    <row r="537" spans="1:8">
      <c r="B537" s="30"/>
      <c r="C537" s="31"/>
      <c r="D537" s="27"/>
      <c r="F537" s="34"/>
      <c r="H537" s="50"/>
    </row>
    <row r="538" spans="1:8">
      <c r="B538" s="30"/>
      <c r="C538" s="31"/>
      <c r="D538" s="27"/>
      <c r="F538" s="34"/>
      <c r="H538" s="50"/>
    </row>
    <row r="539" spans="1:8">
      <c r="B539" s="30"/>
      <c r="C539" s="31"/>
      <c r="D539" s="27"/>
      <c r="F539" s="34"/>
      <c r="H539" s="50"/>
    </row>
    <row r="540" spans="1:8" s="18" customFormat="1">
      <c r="A540" s="20"/>
      <c r="B540" s="30"/>
      <c r="C540" s="32"/>
      <c r="D540" s="33"/>
      <c r="E540" s="35"/>
      <c r="F540" s="25"/>
      <c r="H540" s="50"/>
    </row>
    <row r="541" spans="1:8" s="18" customFormat="1">
      <c r="A541" s="20"/>
      <c r="B541" s="30"/>
      <c r="C541" s="32"/>
      <c r="D541" s="33"/>
      <c r="E541" s="35"/>
      <c r="F541" s="26"/>
      <c r="H541" s="50"/>
    </row>
    <row r="542" spans="1:8" s="18" customFormat="1">
      <c r="A542" s="20"/>
      <c r="B542" s="30"/>
      <c r="C542" s="32"/>
      <c r="D542" s="33"/>
      <c r="E542" s="35"/>
      <c r="F542" s="25"/>
      <c r="H542" s="50"/>
    </row>
    <row r="543" spans="1:8" s="18" customFormat="1">
      <c r="A543" s="20"/>
      <c r="B543" s="30"/>
      <c r="C543" s="32"/>
      <c r="D543" s="33"/>
      <c r="E543" s="35"/>
      <c r="F543" s="25"/>
      <c r="H543" s="50"/>
    </row>
    <row r="544" spans="1:8" s="18" customFormat="1">
      <c r="A544" s="20"/>
      <c r="B544" s="30"/>
      <c r="C544" s="32"/>
      <c r="D544" s="33"/>
      <c r="E544" s="35"/>
      <c r="F544" s="25"/>
      <c r="H544" s="50"/>
    </row>
    <row r="545" spans="1:8" s="18" customFormat="1">
      <c r="A545" s="20"/>
      <c r="B545" s="30"/>
      <c r="C545" s="32"/>
      <c r="D545" s="33"/>
      <c r="E545" s="35"/>
      <c r="F545" s="25"/>
      <c r="H545" s="50"/>
    </row>
    <row r="546" spans="1:8" s="18" customFormat="1">
      <c r="A546" s="20"/>
      <c r="B546" s="30"/>
      <c r="C546" s="32"/>
      <c r="D546" s="33"/>
      <c r="E546" s="35"/>
      <c r="F546" s="25"/>
      <c r="H546" s="50"/>
    </row>
    <row r="547" spans="1:8" s="18" customFormat="1">
      <c r="A547" s="20"/>
      <c r="B547" s="30"/>
      <c r="C547" s="32"/>
      <c r="D547" s="33"/>
      <c r="E547" s="35"/>
      <c r="F547" s="25"/>
      <c r="H547" s="50"/>
    </row>
    <row r="548" spans="1:8" s="18" customFormat="1">
      <c r="A548" s="20"/>
      <c r="B548" s="30"/>
      <c r="C548" s="32"/>
      <c r="D548" s="33"/>
      <c r="E548" s="35"/>
      <c r="F548" s="26"/>
      <c r="H548" s="50"/>
    </row>
    <row r="549" spans="1:8" s="18" customFormat="1">
      <c r="A549" s="20"/>
      <c r="B549" s="30"/>
      <c r="C549" s="31"/>
      <c r="D549" s="33"/>
      <c r="E549" s="35"/>
      <c r="F549" s="25"/>
      <c r="H549" s="50"/>
    </row>
    <row r="550" spans="1:8" s="18" customFormat="1">
      <c r="A550" s="20"/>
      <c r="B550" s="30"/>
      <c r="C550" s="31"/>
      <c r="D550" s="33"/>
      <c r="E550" s="35"/>
      <c r="F550" s="25"/>
      <c r="H550" s="50"/>
    </row>
    <row r="551" spans="1:8" s="18" customFormat="1">
      <c r="A551" s="20"/>
      <c r="B551" s="30"/>
      <c r="C551" s="31"/>
      <c r="D551" s="33"/>
      <c r="E551" s="35"/>
      <c r="F551" s="25"/>
      <c r="H551" s="50"/>
    </row>
    <row r="552" spans="1:8" s="18" customFormat="1">
      <c r="A552" s="20"/>
      <c r="B552" s="30"/>
      <c r="C552" s="31"/>
      <c r="D552" s="33"/>
      <c r="E552" s="35"/>
      <c r="F552" s="25"/>
      <c r="H552" s="50"/>
    </row>
    <row r="553" spans="1:8" s="18" customFormat="1">
      <c r="A553" s="20"/>
      <c r="B553" s="30"/>
      <c r="C553" s="31"/>
      <c r="D553" s="33"/>
      <c r="E553" s="35"/>
      <c r="F553" s="25"/>
      <c r="H553" s="50"/>
    </row>
    <row r="554" spans="1:8" s="18" customFormat="1">
      <c r="A554" s="20"/>
      <c r="B554" s="30"/>
      <c r="C554" s="31"/>
      <c r="D554" s="33"/>
      <c r="E554" s="35"/>
      <c r="F554" s="25"/>
      <c r="H554" s="50"/>
    </row>
    <row r="555" spans="1:8" s="18" customFormat="1">
      <c r="A555" s="20"/>
      <c r="B555" s="30"/>
      <c r="C555" s="31"/>
      <c r="D555" s="33"/>
      <c r="E555" s="35"/>
      <c r="F555" s="25"/>
      <c r="H555" s="50"/>
    </row>
    <row r="556" spans="1:8" s="18" customFormat="1">
      <c r="A556" s="20"/>
      <c r="B556" s="30"/>
      <c r="C556" s="31"/>
      <c r="D556" s="33"/>
      <c r="E556" s="35"/>
      <c r="F556" s="25"/>
      <c r="H556" s="50"/>
    </row>
    <row r="557" spans="1:8" s="18" customFormat="1">
      <c r="A557" s="20"/>
      <c r="B557" s="30"/>
      <c r="C557" s="31"/>
      <c r="D557" s="33"/>
      <c r="E557" s="35"/>
      <c r="F557" s="25"/>
      <c r="H557" s="50"/>
    </row>
    <row r="558" spans="1:8" s="18" customFormat="1">
      <c r="A558" s="20"/>
      <c r="B558" s="30"/>
      <c r="C558" s="31"/>
      <c r="D558" s="33"/>
      <c r="E558" s="35"/>
      <c r="F558" s="25"/>
      <c r="H558" s="50"/>
    </row>
    <row r="559" spans="1:8" s="18" customFormat="1">
      <c r="A559" s="20"/>
      <c r="B559" s="30"/>
      <c r="C559" s="31"/>
      <c r="D559" s="33"/>
      <c r="E559" s="35"/>
      <c r="F559" s="25"/>
      <c r="H559" s="50"/>
    </row>
    <row r="560" spans="1:8" s="18" customFormat="1">
      <c r="A560" s="20"/>
      <c r="B560" s="30"/>
      <c r="C560" s="31"/>
      <c r="D560" s="33"/>
      <c r="E560" s="35"/>
      <c r="F560" s="25"/>
      <c r="H560" s="50"/>
    </row>
    <row r="561" spans="1:8" s="18" customFormat="1">
      <c r="A561" s="20"/>
      <c r="B561" s="30"/>
      <c r="C561" s="31"/>
      <c r="D561" s="33"/>
      <c r="E561" s="35"/>
      <c r="F561" s="25"/>
      <c r="H561" s="50"/>
    </row>
    <row r="562" spans="1:8" s="18" customFormat="1">
      <c r="A562" s="20"/>
      <c r="B562" s="30"/>
      <c r="C562" s="31"/>
      <c r="D562" s="33"/>
      <c r="E562" s="35"/>
      <c r="F562" s="25"/>
      <c r="H562" s="50"/>
    </row>
    <row r="563" spans="1:8" s="18" customFormat="1">
      <c r="A563" s="20"/>
      <c r="B563" s="30"/>
      <c r="C563" s="31"/>
      <c r="D563" s="33"/>
      <c r="E563" s="35"/>
      <c r="F563" s="25"/>
      <c r="H563" s="50"/>
    </row>
    <row r="564" spans="1:8" s="18" customFormat="1">
      <c r="A564" s="20"/>
      <c r="B564" s="30"/>
      <c r="C564" s="31"/>
      <c r="D564" s="33"/>
      <c r="E564" s="35"/>
      <c r="F564" s="25"/>
      <c r="H564" s="50"/>
    </row>
    <row r="565" spans="1:8" s="18" customFormat="1">
      <c r="A565" s="20"/>
      <c r="B565" s="30"/>
      <c r="C565" s="31"/>
      <c r="D565" s="33"/>
      <c r="E565" s="35"/>
      <c r="F565" s="25"/>
      <c r="H565" s="50"/>
    </row>
    <row r="566" spans="1:8" s="18" customFormat="1">
      <c r="A566" s="20"/>
      <c r="B566" s="30"/>
      <c r="C566" s="31"/>
      <c r="D566" s="33"/>
      <c r="E566" s="35"/>
      <c r="F566" s="25"/>
      <c r="H566" s="50"/>
    </row>
    <row r="567" spans="1:8" s="18" customFormat="1">
      <c r="A567" s="20"/>
      <c r="B567" s="30"/>
      <c r="C567" s="31"/>
      <c r="D567" s="33"/>
      <c r="E567" s="35"/>
      <c r="F567" s="25"/>
      <c r="H567" s="50"/>
    </row>
    <row r="568" spans="1:8" s="18" customFormat="1">
      <c r="A568" s="20"/>
      <c r="B568" s="30"/>
      <c r="C568" s="31"/>
      <c r="D568" s="33"/>
      <c r="E568" s="35"/>
      <c r="F568" s="25"/>
      <c r="H568" s="50"/>
    </row>
    <row r="569" spans="1:8" s="18" customFormat="1">
      <c r="A569" s="20"/>
      <c r="B569" s="30"/>
      <c r="C569" s="31"/>
      <c r="D569" s="33"/>
      <c r="E569" s="35"/>
      <c r="F569" s="25"/>
      <c r="H569" s="50"/>
    </row>
    <row r="570" spans="1:8" s="18" customFormat="1">
      <c r="A570" s="20"/>
      <c r="B570" s="30"/>
      <c r="C570" s="31"/>
      <c r="D570" s="33"/>
      <c r="E570" s="35"/>
      <c r="F570" s="25"/>
      <c r="H570" s="50"/>
    </row>
    <row r="571" spans="1:8" s="18" customFormat="1">
      <c r="A571" s="20"/>
      <c r="B571" s="30"/>
      <c r="C571" s="31"/>
      <c r="D571" s="33"/>
      <c r="E571" s="35"/>
      <c r="F571" s="25"/>
      <c r="H571" s="50"/>
    </row>
    <row r="572" spans="1:8" s="18" customFormat="1">
      <c r="A572" s="20"/>
      <c r="B572" s="30"/>
      <c r="C572" s="31"/>
      <c r="D572" s="33"/>
      <c r="E572" s="35"/>
      <c r="F572" s="25"/>
      <c r="H572" s="50"/>
    </row>
    <row r="573" spans="1:8" s="18" customFormat="1">
      <c r="A573" s="20"/>
      <c r="B573" s="30"/>
      <c r="C573" s="31"/>
      <c r="D573" s="33"/>
      <c r="E573" s="35"/>
      <c r="F573" s="25"/>
      <c r="H573" s="50"/>
    </row>
    <row r="574" spans="1:8" s="18" customFormat="1">
      <c r="A574" s="20"/>
      <c r="B574" s="30"/>
      <c r="C574" s="31"/>
      <c r="D574" s="33"/>
      <c r="E574" s="35"/>
      <c r="F574" s="30"/>
      <c r="H574" s="50"/>
    </row>
    <row r="575" spans="1:8" s="18" customFormat="1">
      <c r="A575" s="20"/>
      <c r="B575" s="30"/>
      <c r="C575" s="31"/>
      <c r="D575" s="33"/>
      <c r="E575" s="35"/>
      <c r="F575" s="25"/>
      <c r="H575" s="50"/>
    </row>
    <row r="576" spans="1:8" s="18" customFormat="1">
      <c r="A576" s="20"/>
      <c r="B576" s="30"/>
      <c r="C576" s="31"/>
      <c r="D576" s="33"/>
      <c r="E576" s="35"/>
      <c r="F576" s="25"/>
      <c r="H576" s="50"/>
    </row>
    <row r="577" spans="1:8" s="18" customFormat="1">
      <c r="A577" s="20"/>
      <c r="B577" s="30"/>
      <c r="C577" s="31"/>
      <c r="D577" s="33"/>
      <c r="E577" s="35"/>
      <c r="F577" s="25"/>
      <c r="H577" s="50"/>
    </row>
    <row r="578" spans="1:8" s="18" customFormat="1">
      <c r="A578" s="20"/>
      <c r="B578" s="30"/>
      <c r="C578" s="31"/>
      <c r="D578" s="27"/>
      <c r="E578" s="35"/>
      <c r="F578" s="25"/>
      <c r="H578" s="50"/>
    </row>
    <row r="579" spans="1:8" s="18" customFormat="1">
      <c r="A579" s="20"/>
      <c r="B579" s="30"/>
      <c r="C579" s="31"/>
      <c r="D579" s="27"/>
      <c r="E579" s="35"/>
      <c r="F579" s="25"/>
      <c r="H579" s="50"/>
    </row>
    <row r="580" spans="1:8" s="18" customFormat="1">
      <c r="A580" s="20"/>
      <c r="B580" s="30"/>
      <c r="C580" s="31"/>
      <c r="D580" s="27"/>
      <c r="E580" s="35"/>
      <c r="F580" s="25"/>
      <c r="H580" s="50"/>
    </row>
    <row r="581" spans="1:8" s="18" customFormat="1">
      <c r="A581" s="20"/>
      <c r="B581" s="30"/>
      <c r="C581" s="31"/>
      <c r="D581" s="27"/>
      <c r="E581" s="35"/>
      <c r="F581" s="25"/>
      <c r="H581" s="50"/>
    </row>
    <row r="582" spans="1:8" s="18" customFormat="1">
      <c r="A582" s="20"/>
      <c r="B582" s="30"/>
      <c r="C582" s="31"/>
      <c r="D582" s="27"/>
      <c r="E582" s="35"/>
      <c r="F582" s="25"/>
      <c r="H582" s="50"/>
    </row>
    <row r="583" spans="1:8" s="18" customFormat="1">
      <c r="A583" s="20"/>
      <c r="B583" s="30"/>
      <c r="C583" s="31"/>
      <c r="D583" s="27"/>
      <c r="E583" s="35"/>
      <c r="F583" s="25"/>
      <c r="H583" s="50"/>
    </row>
    <row r="584" spans="1:8" s="18" customFormat="1">
      <c r="A584" s="20"/>
      <c r="B584" s="30"/>
      <c r="C584" s="31"/>
      <c r="D584" s="27"/>
      <c r="E584" s="35"/>
      <c r="F584" s="25"/>
      <c r="H584" s="50"/>
    </row>
    <row r="585" spans="1:8" s="18" customFormat="1">
      <c r="A585" s="20"/>
      <c r="B585" s="30"/>
      <c r="C585" s="31"/>
      <c r="D585" s="27"/>
      <c r="E585" s="35"/>
      <c r="F585" s="25"/>
      <c r="H585" s="50"/>
    </row>
    <row r="586" spans="1:8" s="18" customFormat="1">
      <c r="A586" s="20"/>
      <c r="B586" s="30"/>
      <c r="C586" s="31"/>
      <c r="D586" s="27"/>
      <c r="E586" s="35"/>
      <c r="F586" s="25"/>
      <c r="H586" s="50"/>
    </row>
    <row r="587" spans="1:8" s="18" customFormat="1">
      <c r="A587" s="20"/>
      <c r="B587" s="30"/>
      <c r="C587" s="31"/>
      <c r="D587" s="27"/>
      <c r="E587" s="35"/>
      <c r="F587" s="26"/>
      <c r="H587" s="50"/>
    </row>
    <row r="588" spans="1:8" s="18" customFormat="1">
      <c r="A588" s="20"/>
      <c r="B588" s="30"/>
      <c r="C588" s="31"/>
      <c r="D588" s="27"/>
      <c r="E588" s="35"/>
      <c r="F588" s="25"/>
      <c r="H588" s="50"/>
    </row>
    <row r="589" spans="1:8" s="18" customFormat="1">
      <c r="A589" s="20"/>
      <c r="B589" s="30"/>
      <c r="C589" s="31"/>
      <c r="D589" s="27"/>
      <c r="E589" s="35"/>
      <c r="F589" s="25"/>
      <c r="H589" s="50"/>
    </row>
    <row r="590" spans="1:8" s="18" customFormat="1">
      <c r="A590" s="20"/>
      <c r="B590" s="30"/>
      <c r="C590" s="31"/>
      <c r="D590" s="27"/>
      <c r="E590" s="35"/>
      <c r="F590" s="25"/>
      <c r="H590" s="50"/>
    </row>
    <row r="591" spans="1:8" s="18" customFormat="1">
      <c r="A591" s="20"/>
      <c r="B591" s="30"/>
      <c r="C591" s="31"/>
      <c r="D591" s="27"/>
      <c r="E591" s="35"/>
      <c r="F591" s="25"/>
      <c r="H591" s="50"/>
    </row>
    <row r="592" spans="1:8" s="18" customFormat="1">
      <c r="A592" s="20"/>
      <c r="B592" s="30"/>
      <c r="C592" s="31"/>
      <c r="D592" s="27"/>
      <c r="E592" s="35"/>
      <c r="F592" s="25"/>
      <c r="H592" s="50"/>
    </row>
    <row r="593" spans="1:8" s="18" customFormat="1">
      <c r="A593" s="20"/>
      <c r="B593" s="30"/>
      <c r="C593" s="31"/>
      <c r="D593" s="27"/>
      <c r="E593" s="35"/>
      <c r="F593" s="25"/>
      <c r="H593" s="50"/>
    </row>
    <row r="594" spans="1:8" s="18" customFormat="1">
      <c r="A594" s="20"/>
      <c r="B594" s="30"/>
      <c r="C594" s="31"/>
      <c r="D594" s="27"/>
      <c r="E594" s="35"/>
      <c r="F594" s="25"/>
      <c r="H594" s="50"/>
    </row>
    <row r="595" spans="1:8" s="18" customFormat="1">
      <c r="A595" s="20"/>
      <c r="B595" s="30"/>
      <c r="C595" s="31"/>
      <c r="D595" s="27"/>
      <c r="E595" s="35"/>
      <c r="F595" s="25"/>
      <c r="H595" s="50"/>
    </row>
    <row r="596" spans="1:8" s="18" customFormat="1">
      <c r="A596" s="20"/>
      <c r="B596" s="30"/>
      <c r="C596" s="31"/>
      <c r="D596" s="27"/>
      <c r="E596" s="35"/>
      <c r="F596" s="25"/>
      <c r="H596" s="50"/>
    </row>
    <row r="597" spans="1:8" s="18" customFormat="1">
      <c r="A597" s="20"/>
      <c r="B597" s="30"/>
      <c r="C597" s="31"/>
      <c r="D597" s="27"/>
      <c r="E597" s="35"/>
      <c r="F597" s="25"/>
      <c r="H597" s="50"/>
    </row>
    <row r="598" spans="1:8" s="18" customFormat="1">
      <c r="A598" s="20"/>
      <c r="B598" s="30"/>
      <c r="C598" s="31"/>
      <c r="D598" s="27"/>
      <c r="E598" s="35"/>
      <c r="F598" s="25"/>
      <c r="H598" s="50"/>
    </row>
    <row r="599" spans="1:8" s="18" customFormat="1">
      <c r="A599" s="20"/>
      <c r="B599" s="30"/>
      <c r="C599" s="31"/>
      <c r="D599" s="27"/>
      <c r="E599" s="35"/>
      <c r="F599" s="25"/>
      <c r="H599" s="50"/>
    </row>
    <row r="600" spans="1:8" s="18" customFormat="1">
      <c r="A600" s="20"/>
      <c r="B600" s="30"/>
      <c r="C600" s="31"/>
      <c r="D600" s="27"/>
      <c r="E600" s="35"/>
      <c r="F600" s="25"/>
      <c r="H600" s="50"/>
    </row>
    <row r="601" spans="1:8" s="18" customFormat="1">
      <c r="A601" s="20"/>
      <c r="B601" s="30"/>
      <c r="C601" s="31"/>
      <c r="D601" s="27"/>
      <c r="E601" s="35"/>
      <c r="F601" s="25"/>
      <c r="H601" s="50"/>
    </row>
    <row r="602" spans="1:8" s="18" customFormat="1">
      <c r="A602" s="20"/>
      <c r="B602" s="30"/>
      <c r="C602" s="31"/>
      <c r="D602" s="27"/>
      <c r="E602" s="35"/>
      <c r="F602" s="25"/>
      <c r="H602" s="50"/>
    </row>
    <row r="603" spans="1:8" s="18" customFormat="1">
      <c r="A603" s="20"/>
      <c r="B603" s="30"/>
      <c r="C603" s="31"/>
      <c r="D603" s="27"/>
      <c r="E603" s="35"/>
      <c r="F603" s="25"/>
      <c r="H603" s="50"/>
    </row>
    <row r="604" spans="1:8" s="18" customFormat="1">
      <c r="A604" s="20"/>
      <c r="B604" s="30"/>
      <c r="C604" s="31"/>
      <c r="D604" s="27"/>
      <c r="E604" s="35"/>
      <c r="F604" s="25"/>
      <c r="H604" s="50"/>
    </row>
    <row r="605" spans="1:8" s="18" customFormat="1">
      <c r="A605" s="20"/>
      <c r="B605" s="30"/>
      <c r="C605" s="31"/>
      <c r="D605" s="27"/>
      <c r="E605" s="35"/>
      <c r="F605" s="25"/>
      <c r="H605" s="50"/>
    </row>
    <row r="606" spans="1:8" s="18" customFormat="1">
      <c r="A606" s="20"/>
      <c r="B606" s="30"/>
      <c r="C606" s="31"/>
      <c r="D606" s="27"/>
      <c r="E606" s="35"/>
      <c r="F606" s="25"/>
      <c r="H606" s="50"/>
    </row>
    <row r="607" spans="1:8" s="18" customFormat="1">
      <c r="A607" s="20"/>
      <c r="B607" s="30"/>
      <c r="C607" s="31"/>
      <c r="D607" s="27"/>
      <c r="E607" s="35"/>
      <c r="F607" s="25"/>
      <c r="H607" s="50"/>
    </row>
    <row r="608" spans="1:8" s="18" customFormat="1">
      <c r="A608" s="20"/>
      <c r="B608" s="30"/>
      <c r="C608" s="31"/>
      <c r="D608" s="27"/>
      <c r="E608" s="35"/>
      <c r="F608" s="25"/>
      <c r="H608" s="50"/>
    </row>
    <row r="609" spans="1:8" s="18" customFormat="1">
      <c r="A609" s="20"/>
      <c r="B609" s="30"/>
      <c r="C609" s="31"/>
      <c r="D609" s="27"/>
      <c r="E609" s="35"/>
      <c r="F609" s="26"/>
      <c r="H609" s="50"/>
    </row>
    <row r="610" spans="1:8" s="18" customFormat="1">
      <c r="A610" s="20"/>
      <c r="B610" s="30"/>
      <c r="C610" s="31"/>
      <c r="D610" s="27"/>
      <c r="E610" s="35"/>
      <c r="F610" s="26"/>
      <c r="H610" s="50"/>
    </row>
    <row r="611" spans="1:8" s="18" customFormat="1">
      <c r="A611" s="20"/>
      <c r="B611" s="30"/>
      <c r="C611" s="31"/>
      <c r="D611" s="27"/>
      <c r="E611" s="35"/>
      <c r="F611" s="26"/>
      <c r="H611" s="50"/>
    </row>
    <row r="612" spans="1:8" s="18" customFormat="1">
      <c r="A612" s="20"/>
      <c r="B612" s="30"/>
      <c r="C612" s="31"/>
      <c r="D612" s="27"/>
      <c r="E612" s="35"/>
      <c r="F612" s="25"/>
      <c r="H612" s="50"/>
    </row>
    <row r="613" spans="1:8" s="18" customFormat="1">
      <c r="A613" s="20"/>
      <c r="B613" s="30"/>
      <c r="C613" s="31"/>
      <c r="D613" s="27"/>
      <c r="E613" s="35"/>
      <c r="F613" s="25"/>
      <c r="H613" s="50"/>
    </row>
    <row r="614" spans="1:8" s="18" customFormat="1">
      <c r="A614" s="20"/>
      <c r="B614" s="30"/>
      <c r="C614" s="31"/>
      <c r="D614" s="27"/>
      <c r="E614" s="35"/>
      <c r="F614" s="25"/>
      <c r="H614" s="50"/>
    </row>
    <row r="615" spans="1:8" s="18" customFormat="1">
      <c r="A615" s="20"/>
      <c r="B615" s="30"/>
      <c r="C615" s="31"/>
      <c r="D615" s="27"/>
      <c r="E615" s="35"/>
      <c r="F615" s="25"/>
      <c r="H615" s="50"/>
    </row>
    <row r="616" spans="1:8" s="18" customFormat="1">
      <c r="A616" s="20"/>
      <c r="B616" s="30"/>
      <c r="C616" s="31"/>
      <c r="D616" s="27"/>
      <c r="E616" s="35"/>
      <c r="F616" s="26"/>
      <c r="H616" s="50"/>
    </row>
    <row r="617" spans="1:8" s="18" customFormat="1">
      <c r="A617" s="20"/>
      <c r="B617" s="30"/>
      <c r="C617" s="31"/>
      <c r="D617" s="27"/>
      <c r="E617" s="35"/>
      <c r="F617" s="25"/>
      <c r="H617" s="50"/>
    </row>
    <row r="618" spans="1:8" s="18" customFormat="1">
      <c r="A618" s="20"/>
      <c r="B618" s="30"/>
      <c r="C618" s="31"/>
      <c r="D618" s="27"/>
      <c r="E618" s="35"/>
      <c r="F618" s="25"/>
      <c r="H618" s="50"/>
    </row>
    <row r="619" spans="1:8" s="18" customFormat="1">
      <c r="A619" s="20"/>
      <c r="B619" s="30"/>
      <c r="C619" s="31"/>
      <c r="D619" s="27"/>
      <c r="E619" s="35"/>
      <c r="F619" s="25"/>
      <c r="H619" s="50"/>
    </row>
    <row r="620" spans="1:8" s="18" customFormat="1">
      <c r="A620" s="20"/>
      <c r="B620" s="30"/>
      <c r="C620" s="31"/>
      <c r="D620" s="27"/>
      <c r="E620" s="35"/>
      <c r="F620" s="25"/>
      <c r="H620" s="50"/>
    </row>
    <row r="621" spans="1:8" s="18" customFormat="1">
      <c r="A621" s="20"/>
      <c r="B621" s="30"/>
      <c r="C621" s="31"/>
      <c r="D621" s="27"/>
      <c r="E621" s="35"/>
      <c r="F621" s="25"/>
      <c r="H621" s="50"/>
    </row>
    <row r="622" spans="1:8" s="18" customFormat="1">
      <c r="A622" s="20"/>
      <c r="B622" s="30"/>
      <c r="C622" s="31"/>
      <c r="D622" s="27"/>
      <c r="E622" s="35"/>
      <c r="F622" s="25"/>
      <c r="H622" s="50"/>
    </row>
    <row r="623" spans="1:8" s="18" customFormat="1">
      <c r="A623" s="20"/>
      <c r="B623" s="30"/>
      <c r="C623" s="31"/>
      <c r="D623" s="27"/>
      <c r="E623" s="35"/>
      <c r="F623" s="25"/>
      <c r="H623" s="50"/>
    </row>
    <row r="624" spans="1:8" s="18" customFormat="1">
      <c r="A624" s="20"/>
      <c r="B624" s="30"/>
      <c r="C624" s="31"/>
      <c r="D624" s="27"/>
      <c r="E624" s="35"/>
      <c r="F624" s="25"/>
      <c r="H624" s="50"/>
    </row>
    <row r="625" spans="1:8" s="18" customFormat="1">
      <c r="A625" s="20"/>
      <c r="B625" s="30"/>
      <c r="C625" s="31"/>
      <c r="D625" s="27"/>
      <c r="E625" s="35"/>
      <c r="F625" s="25"/>
      <c r="H625" s="50"/>
    </row>
    <row r="626" spans="1:8" s="19" customFormat="1" ht="15">
      <c r="A626" s="20"/>
      <c r="B626" s="30"/>
      <c r="C626" s="38"/>
      <c r="D626" s="28"/>
      <c r="E626" s="36"/>
      <c r="F626" s="37"/>
      <c r="H626" s="50"/>
    </row>
    <row r="627" spans="1:8" s="19" customFormat="1" ht="15">
      <c r="A627" s="20"/>
      <c r="B627" s="30"/>
      <c r="C627" s="38"/>
      <c r="D627" s="28"/>
      <c r="E627" s="36"/>
      <c r="F627" s="37"/>
      <c r="H627" s="50"/>
    </row>
    <row r="628" spans="1:8" s="19" customFormat="1" ht="15">
      <c r="A628" s="20"/>
      <c r="B628" s="30"/>
      <c r="C628" s="38"/>
      <c r="D628" s="28"/>
      <c r="E628" s="36"/>
      <c r="F628" s="37"/>
      <c r="H628" s="50"/>
    </row>
    <row r="629" spans="1:8" s="19" customFormat="1" ht="15">
      <c r="A629" s="20"/>
      <c r="B629" s="30"/>
      <c r="C629" s="38"/>
      <c r="D629" s="28"/>
      <c r="E629" s="36"/>
      <c r="F629" s="37"/>
      <c r="H629" s="50"/>
    </row>
    <row r="630" spans="1:8" s="19" customFormat="1" ht="15">
      <c r="A630" s="20"/>
      <c r="B630" s="30"/>
      <c r="C630" s="38"/>
      <c r="D630" s="28"/>
      <c r="E630" s="36"/>
      <c r="F630" s="37"/>
      <c r="H630" s="50"/>
    </row>
    <row r="631" spans="1:8" s="19" customFormat="1" ht="15">
      <c r="A631" s="20"/>
      <c r="B631" s="30"/>
      <c r="C631" s="38"/>
      <c r="D631" s="28"/>
      <c r="E631" s="36"/>
      <c r="F631" s="26"/>
      <c r="H631" s="50"/>
    </row>
    <row r="632" spans="1:8" s="19" customFormat="1" ht="15">
      <c r="A632" s="20"/>
      <c r="B632" s="30"/>
      <c r="C632" s="38"/>
      <c r="D632" s="28"/>
      <c r="E632" s="36"/>
      <c r="F632" s="37"/>
      <c r="H632" s="50"/>
    </row>
    <row r="633" spans="1:8" s="18" customFormat="1">
      <c r="A633" s="20"/>
      <c r="B633" s="30"/>
      <c r="C633" s="31"/>
      <c r="D633" s="27"/>
      <c r="E633" s="35"/>
      <c r="F633" s="25"/>
      <c r="H633" s="50"/>
    </row>
    <row r="634" spans="1:8" s="18" customFormat="1">
      <c r="A634" s="20"/>
      <c r="B634" s="30"/>
      <c r="C634" s="31"/>
      <c r="D634" s="27"/>
      <c r="E634" s="35"/>
      <c r="F634" s="25"/>
      <c r="H634" s="50"/>
    </row>
    <row r="635" spans="1:8" s="18" customFormat="1">
      <c r="A635" s="20"/>
      <c r="B635" s="30"/>
      <c r="C635" s="31"/>
      <c r="D635" s="27"/>
      <c r="E635" s="35"/>
      <c r="F635" s="25"/>
      <c r="H635" s="50"/>
    </row>
    <row r="636" spans="1:8" s="18" customFormat="1">
      <c r="A636" s="20"/>
      <c r="B636" s="30"/>
      <c r="C636" s="31"/>
      <c r="D636" s="27"/>
      <c r="E636" s="35"/>
      <c r="F636" s="25"/>
      <c r="H636" s="50"/>
    </row>
    <row r="637" spans="1:8" s="18" customFormat="1">
      <c r="A637" s="20"/>
      <c r="B637" s="30"/>
      <c r="C637" s="31"/>
      <c r="D637" s="27"/>
      <c r="E637" s="35"/>
      <c r="F637" s="34"/>
      <c r="H637" s="50"/>
    </row>
    <row r="638" spans="1:8" s="18" customFormat="1">
      <c r="A638" s="20"/>
      <c r="B638" s="30"/>
      <c r="C638" s="31"/>
      <c r="D638" s="27"/>
      <c r="E638" s="35"/>
      <c r="F638" s="25"/>
      <c r="H638" s="50"/>
    </row>
    <row r="639" spans="1:8" s="18" customFormat="1">
      <c r="A639" s="20"/>
      <c r="B639" s="30"/>
      <c r="C639" s="31"/>
      <c r="D639" s="27"/>
      <c r="E639" s="35"/>
      <c r="F639" s="25"/>
      <c r="H639" s="50"/>
    </row>
    <row r="640" spans="1:8" s="19" customFormat="1" ht="15">
      <c r="A640" s="20"/>
      <c r="B640" s="30"/>
      <c r="C640" s="38"/>
      <c r="D640" s="28"/>
      <c r="E640" s="36"/>
      <c r="F640" s="37"/>
      <c r="H640" s="50"/>
    </row>
    <row r="641" spans="1:8" s="19" customFormat="1" ht="15">
      <c r="A641" s="20"/>
      <c r="B641" s="30"/>
      <c r="C641" s="38"/>
      <c r="D641" s="28"/>
      <c r="E641" s="36"/>
      <c r="F641" s="37"/>
      <c r="H641" s="50"/>
    </row>
    <row r="642" spans="1:8" s="19" customFormat="1" ht="15">
      <c r="A642" s="20"/>
      <c r="B642" s="30"/>
      <c r="C642" s="38"/>
      <c r="D642" s="28"/>
      <c r="E642" s="36"/>
      <c r="F642" s="37"/>
      <c r="H642" s="50"/>
    </row>
    <row r="643" spans="1:8" s="19" customFormat="1" ht="15">
      <c r="A643" s="20"/>
      <c r="B643" s="30"/>
      <c r="C643" s="38"/>
      <c r="D643" s="28"/>
      <c r="E643" s="36"/>
      <c r="F643" s="37"/>
      <c r="H643" s="50"/>
    </row>
    <row r="644" spans="1:8" s="19" customFormat="1" ht="15">
      <c r="A644" s="20"/>
      <c r="B644" s="30"/>
      <c r="C644" s="38"/>
      <c r="D644" s="28"/>
      <c r="E644" s="36"/>
      <c r="F644" s="37"/>
      <c r="H644" s="50"/>
    </row>
    <row r="645" spans="1:8" s="19" customFormat="1" ht="15">
      <c r="A645" s="20"/>
      <c r="B645" s="30"/>
      <c r="C645" s="38"/>
      <c r="D645" s="28"/>
      <c r="E645" s="36"/>
      <c r="F645" s="26"/>
      <c r="H645" s="50"/>
    </row>
    <row r="646" spans="1:8" s="19" customFormat="1" ht="15">
      <c r="A646" s="20"/>
      <c r="B646" s="30"/>
      <c r="C646" s="38"/>
      <c r="D646" s="28"/>
      <c r="E646" s="36"/>
      <c r="F646" s="37"/>
      <c r="H646" s="50"/>
    </row>
    <row r="647" spans="1:8" s="18" customFormat="1">
      <c r="A647" s="20"/>
      <c r="B647" s="30"/>
      <c r="C647" s="31"/>
      <c r="D647" s="27"/>
      <c r="E647" s="35"/>
      <c r="F647" s="25"/>
      <c r="H647" s="50"/>
    </row>
    <row r="648" spans="1:8" s="18" customFormat="1">
      <c r="A648" s="20"/>
      <c r="B648" s="30"/>
      <c r="C648" s="31"/>
      <c r="D648" s="27"/>
      <c r="E648" s="35"/>
      <c r="F648" s="25"/>
      <c r="H648" s="50"/>
    </row>
    <row r="649" spans="1:8" s="18" customFormat="1">
      <c r="A649" s="20"/>
      <c r="B649" s="30"/>
      <c r="C649" s="31"/>
      <c r="D649" s="27"/>
      <c r="E649" s="35"/>
      <c r="F649" s="25"/>
      <c r="H649" s="50"/>
    </row>
    <row r="650" spans="1:8" s="18" customFormat="1">
      <c r="A650" s="20"/>
      <c r="B650" s="30"/>
      <c r="C650" s="31"/>
      <c r="D650" s="27"/>
      <c r="E650" s="35"/>
      <c r="F650" s="25"/>
      <c r="H650" s="50"/>
    </row>
    <row r="651" spans="1:8" s="18" customFormat="1">
      <c r="A651" s="20"/>
      <c r="B651" s="30"/>
      <c r="C651" s="31"/>
      <c r="D651" s="27"/>
      <c r="E651" s="35"/>
      <c r="F651" s="26"/>
      <c r="H651" s="50"/>
    </row>
    <row r="652" spans="1:8" s="18" customFormat="1">
      <c r="A652" s="20"/>
      <c r="B652" s="30"/>
      <c r="C652" s="31"/>
      <c r="D652" s="27"/>
      <c r="E652" s="35"/>
      <c r="F652" s="25"/>
      <c r="H652" s="50"/>
    </row>
    <row r="653" spans="1:8" s="18" customFormat="1">
      <c r="A653" s="20"/>
      <c r="B653" s="30"/>
      <c r="C653" s="31"/>
      <c r="D653" s="27"/>
      <c r="E653" s="35"/>
      <c r="F653" s="25"/>
      <c r="H653" s="50"/>
    </row>
    <row r="654" spans="1:8" s="18" customFormat="1">
      <c r="A654" s="20"/>
      <c r="B654" s="30"/>
      <c r="C654" s="31"/>
      <c r="D654" s="27"/>
      <c r="E654" s="35"/>
      <c r="F654" s="25"/>
      <c r="H654" s="50"/>
    </row>
    <row r="655" spans="1:8" s="18" customFormat="1">
      <c r="A655" s="20"/>
      <c r="B655" s="30"/>
      <c r="C655" s="31"/>
      <c r="D655" s="27"/>
      <c r="E655" s="35"/>
      <c r="F655" s="25"/>
      <c r="H655" s="50"/>
    </row>
    <row r="656" spans="1:8" s="18" customFormat="1">
      <c r="A656" s="20"/>
      <c r="B656" s="30"/>
      <c r="C656" s="31"/>
      <c r="D656" s="27"/>
      <c r="E656" s="35"/>
      <c r="F656" s="25"/>
      <c r="H656" s="50"/>
    </row>
    <row r="657" spans="1:8" s="18" customFormat="1">
      <c r="A657" s="20"/>
      <c r="B657" s="30"/>
      <c r="C657" s="31"/>
      <c r="D657" s="27"/>
      <c r="E657" s="35"/>
      <c r="F657" s="25"/>
      <c r="H657" s="50"/>
    </row>
    <row r="658" spans="1:8" s="18" customFormat="1">
      <c r="A658" s="20"/>
      <c r="B658" s="30"/>
      <c r="C658" s="31"/>
      <c r="D658" s="27"/>
      <c r="E658" s="35"/>
      <c r="F658" s="25"/>
      <c r="H658" s="50"/>
    </row>
    <row r="659" spans="1:8" s="18" customFormat="1">
      <c r="A659" s="20"/>
      <c r="B659" s="30"/>
      <c r="C659" s="31"/>
      <c r="D659" s="27"/>
      <c r="E659" s="35"/>
      <c r="F659" s="25"/>
      <c r="H659" s="50"/>
    </row>
    <row r="660" spans="1:8" s="18" customFormat="1">
      <c r="A660" s="20"/>
      <c r="B660" s="30"/>
      <c r="C660" s="31"/>
      <c r="D660" s="27"/>
      <c r="E660" s="35"/>
      <c r="F660" s="25"/>
      <c r="H660" s="50"/>
    </row>
    <row r="661" spans="1:8" s="18" customFormat="1">
      <c r="A661" s="20"/>
      <c r="B661" s="30"/>
      <c r="C661" s="31"/>
      <c r="D661" s="27"/>
      <c r="E661" s="35"/>
      <c r="F661" s="25"/>
      <c r="H661" s="50"/>
    </row>
    <row r="662" spans="1:8" s="18" customFormat="1">
      <c r="A662" s="20"/>
      <c r="B662" s="30"/>
      <c r="C662" s="31"/>
      <c r="D662" s="27"/>
      <c r="E662" s="35"/>
      <c r="F662" s="25"/>
      <c r="H662" s="50"/>
    </row>
    <row r="663" spans="1:8" s="18" customFormat="1">
      <c r="A663" s="20"/>
      <c r="B663" s="24"/>
      <c r="C663" s="31"/>
      <c r="D663" s="27"/>
      <c r="E663" s="35"/>
      <c r="F663" s="25"/>
      <c r="H663" s="50"/>
    </row>
    <row r="664" spans="1:8" s="18" customFormat="1">
      <c r="A664" s="20"/>
      <c r="B664" s="24"/>
      <c r="C664" s="31"/>
      <c r="D664" s="27"/>
      <c r="E664" s="35"/>
      <c r="F664" s="25"/>
      <c r="H664" s="50"/>
    </row>
    <row r="665" spans="1:8" s="18" customFormat="1">
      <c r="A665" s="20"/>
      <c r="B665" s="24"/>
      <c r="C665" s="31"/>
      <c r="D665" s="27"/>
      <c r="E665" s="35"/>
      <c r="F665" s="25"/>
      <c r="H665" s="50"/>
    </row>
    <row r="666" spans="1:8" s="18" customFormat="1">
      <c r="A666" s="20"/>
      <c r="B666" s="24"/>
      <c r="C666" s="31"/>
      <c r="D666" s="27"/>
      <c r="E666" s="35"/>
      <c r="F666" s="24"/>
      <c r="H666" s="50"/>
    </row>
    <row r="667" spans="1:8" s="18" customFormat="1">
      <c r="A667" s="20"/>
      <c r="B667" s="24"/>
      <c r="C667" s="31"/>
      <c r="D667" s="27"/>
      <c r="E667" s="35"/>
      <c r="F667" s="24"/>
      <c r="H667" s="50"/>
    </row>
    <row r="668" spans="1:8" s="18" customFormat="1">
      <c r="A668" s="20"/>
      <c r="B668" s="24"/>
      <c r="C668" s="31"/>
      <c r="D668" s="27"/>
      <c r="E668" s="35"/>
      <c r="F668" s="24"/>
      <c r="H668" s="50"/>
    </row>
    <row r="669" spans="1:8" s="18" customFormat="1">
      <c r="A669" s="20"/>
      <c r="B669" s="24"/>
      <c r="C669" s="31"/>
      <c r="D669" s="27"/>
      <c r="E669" s="35"/>
      <c r="F669" s="24"/>
      <c r="H669" s="50"/>
    </row>
    <row r="670" spans="1:8" s="18" customFormat="1">
      <c r="A670" s="20"/>
      <c r="B670" s="24"/>
      <c r="C670" s="31"/>
      <c r="D670" s="27"/>
      <c r="E670" s="35"/>
      <c r="F670" s="24"/>
      <c r="H670" s="50"/>
    </row>
    <row r="671" spans="1:8" s="18" customFormat="1">
      <c r="A671" s="20"/>
      <c r="B671" s="24"/>
      <c r="C671" s="31"/>
      <c r="D671" s="27"/>
      <c r="E671" s="35"/>
      <c r="F671" s="24"/>
      <c r="H671" s="50"/>
    </row>
    <row r="672" spans="1:8" s="18" customFormat="1">
      <c r="A672" s="20"/>
      <c r="B672" s="24"/>
      <c r="C672" s="31"/>
      <c r="D672" s="27"/>
      <c r="E672" s="35"/>
      <c r="F672" s="24"/>
      <c r="H672" s="50"/>
    </row>
    <row r="673" spans="1:8" s="18" customFormat="1">
      <c r="A673" s="20"/>
      <c r="B673" s="24"/>
      <c r="C673" s="31"/>
      <c r="D673" s="27"/>
      <c r="E673" s="35"/>
      <c r="F673" s="24"/>
      <c r="H673" s="50"/>
    </row>
    <row r="674" spans="1:8" s="18" customFormat="1">
      <c r="A674" s="20"/>
      <c r="B674" s="24"/>
      <c r="C674" s="31"/>
      <c r="D674" s="27"/>
      <c r="E674" s="35"/>
      <c r="F674" s="25"/>
      <c r="H674" s="50"/>
    </row>
    <row r="675" spans="1:8" s="18" customFormat="1">
      <c r="A675" s="20"/>
      <c r="B675" s="24"/>
      <c r="C675" s="31"/>
      <c r="D675" s="27"/>
      <c r="E675" s="35"/>
      <c r="F675" s="24"/>
      <c r="H675" s="50"/>
    </row>
    <row r="676" spans="1:8" s="18" customFormat="1">
      <c r="A676" s="20"/>
      <c r="B676" s="24"/>
      <c r="C676" s="31"/>
      <c r="D676" s="27"/>
      <c r="E676" s="35"/>
      <c r="F676" s="24"/>
      <c r="H676" s="50"/>
    </row>
    <row r="677" spans="1:8" s="18" customFormat="1">
      <c r="A677" s="20"/>
      <c r="B677" s="24"/>
      <c r="C677" s="31"/>
      <c r="D677" s="27"/>
      <c r="E677" s="35"/>
      <c r="F677" s="25"/>
      <c r="H677" s="50"/>
    </row>
    <row r="678" spans="1:8" s="18" customFormat="1">
      <c r="A678" s="20"/>
      <c r="B678" s="24"/>
      <c r="C678" s="31"/>
      <c r="D678" s="27"/>
      <c r="E678" s="35"/>
      <c r="F678" s="26"/>
      <c r="H678" s="50"/>
    </row>
    <row r="679" spans="1:8" s="18" customFormat="1">
      <c r="A679" s="20"/>
      <c r="B679" s="24"/>
      <c r="C679" s="31"/>
      <c r="D679" s="27"/>
      <c r="E679" s="35"/>
      <c r="F679" s="26"/>
      <c r="H679" s="50"/>
    </row>
    <row r="680" spans="1:8" s="18" customFormat="1">
      <c r="A680" s="20"/>
      <c r="B680" s="24"/>
      <c r="C680" s="31"/>
      <c r="D680" s="27"/>
      <c r="E680" s="35"/>
      <c r="F680" s="26"/>
      <c r="H680" s="50"/>
    </row>
    <row r="681" spans="1:8" s="18" customFormat="1">
      <c r="A681" s="20"/>
      <c r="B681" s="24"/>
      <c r="C681" s="31"/>
      <c r="D681" s="27"/>
      <c r="E681" s="35"/>
      <c r="F681" s="26"/>
      <c r="H681" s="50"/>
    </row>
    <row r="682" spans="1:8" s="18" customFormat="1">
      <c r="A682" s="20"/>
      <c r="B682" s="24"/>
      <c r="C682" s="31"/>
      <c r="D682" s="27"/>
      <c r="E682" s="35"/>
      <c r="F682" s="26"/>
      <c r="H682" s="50"/>
    </row>
    <row r="683" spans="1:8" s="18" customFormat="1">
      <c r="A683" s="20"/>
      <c r="B683" s="24"/>
      <c r="C683" s="31"/>
      <c r="D683" s="27"/>
      <c r="E683" s="35"/>
      <c r="F683" s="26"/>
      <c r="H683" s="50"/>
    </row>
    <row r="684" spans="1:8" s="18" customFormat="1">
      <c r="A684" s="20"/>
      <c r="B684" s="24"/>
      <c r="C684" s="31"/>
      <c r="D684" s="27"/>
      <c r="E684" s="35"/>
      <c r="F684" s="26"/>
      <c r="H684" s="50"/>
    </row>
    <row r="685" spans="1:8" s="18" customFormat="1">
      <c r="A685" s="20"/>
      <c r="B685" s="24"/>
      <c r="C685" s="31"/>
      <c r="D685" s="27"/>
      <c r="E685" s="35"/>
      <c r="F685" s="26"/>
      <c r="H685" s="50"/>
    </row>
    <row r="686" spans="1:8" s="18" customFormat="1">
      <c r="A686" s="20"/>
      <c r="B686" s="24"/>
      <c r="C686" s="31"/>
      <c r="D686" s="27"/>
      <c r="E686" s="35"/>
      <c r="F686" s="26"/>
      <c r="H686" s="50"/>
    </row>
    <row r="687" spans="1:8" s="18" customFormat="1">
      <c r="A687" s="20"/>
      <c r="B687" s="24"/>
      <c r="C687" s="31"/>
      <c r="D687" s="27"/>
      <c r="E687" s="35"/>
      <c r="F687" s="26"/>
      <c r="H687" s="50"/>
    </row>
    <row r="688" spans="1:8" s="18" customFormat="1">
      <c r="A688" s="20"/>
      <c r="B688" s="24"/>
      <c r="C688" s="31"/>
      <c r="D688" s="27"/>
      <c r="E688" s="35"/>
      <c r="F688" s="26"/>
      <c r="H688" s="50"/>
    </row>
    <row r="689" spans="1:8" s="18" customFormat="1">
      <c r="A689" s="20"/>
      <c r="B689" s="24"/>
      <c r="C689" s="31"/>
      <c r="D689" s="27"/>
      <c r="E689" s="35"/>
      <c r="F689" s="26"/>
      <c r="H689" s="50"/>
    </row>
    <row r="690" spans="1:8" s="18" customFormat="1">
      <c r="A690" s="20"/>
      <c r="B690" s="24"/>
      <c r="C690" s="31"/>
      <c r="D690" s="27"/>
      <c r="E690" s="35"/>
      <c r="F690" s="26"/>
      <c r="H690" s="50"/>
    </row>
    <row r="691" spans="1:8" s="18" customFormat="1">
      <c r="A691" s="20"/>
      <c r="B691" s="24"/>
      <c r="C691" s="31"/>
      <c r="D691" s="27"/>
      <c r="E691" s="35"/>
      <c r="F691" s="26"/>
      <c r="H691" s="50"/>
    </row>
    <row r="692" spans="1:8" s="18" customFormat="1">
      <c r="A692" s="20"/>
      <c r="B692" s="24"/>
      <c r="C692" s="31"/>
      <c r="D692" s="27"/>
      <c r="E692" s="35"/>
      <c r="F692" s="26"/>
      <c r="H692" s="50"/>
    </row>
    <row r="693" spans="1:8" s="18" customFormat="1">
      <c r="A693" s="20"/>
      <c r="B693" s="24"/>
      <c r="C693" s="31"/>
      <c r="D693" s="27"/>
      <c r="E693" s="35"/>
      <c r="F693" s="26"/>
      <c r="H693" s="50"/>
    </row>
    <row r="694" spans="1:8" s="18" customFormat="1">
      <c r="A694" s="20"/>
      <c r="B694" s="24"/>
      <c r="C694" s="31"/>
      <c r="D694" s="27"/>
      <c r="E694" s="35"/>
      <c r="F694" s="26"/>
      <c r="H694" s="50"/>
    </row>
    <row r="695" spans="1:8" s="18" customFormat="1">
      <c r="A695" s="20"/>
      <c r="B695" s="24"/>
      <c r="C695" s="31"/>
      <c r="D695" s="27"/>
      <c r="E695" s="35"/>
      <c r="F695" s="26"/>
      <c r="H695" s="50"/>
    </row>
    <row r="696" spans="1:8" s="18" customFormat="1">
      <c r="A696" s="20"/>
      <c r="B696" s="24"/>
      <c r="C696" s="31"/>
      <c r="D696" s="27"/>
      <c r="E696" s="35"/>
      <c r="F696" s="26"/>
      <c r="H696" s="50"/>
    </row>
    <row r="697" spans="1:8" s="18" customFormat="1">
      <c r="A697" s="20"/>
      <c r="B697" s="24"/>
      <c r="C697" s="31"/>
      <c r="D697" s="27"/>
      <c r="E697" s="35"/>
      <c r="F697" s="26"/>
      <c r="H697" s="50"/>
    </row>
    <row r="698" spans="1:8" s="18" customFormat="1">
      <c r="A698" s="20"/>
      <c r="B698" s="24"/>
      <c r="C698" s="31"/>
      <c r="D698" s="27"/>
      <c r="E698" s="35"/>
      <c r="F698" s="26"/>
      <c r="H698" s="50"/>
    </row>
    <row r="699" spans="1:8" s="18" customFormat="1">
      <c r="A699" s="20"/>
      <c r="B699" s="24"/>
      <c r="C699" s="31"/>
      <c r="D699" s="27"/>
      <c r="E699" s="35"/>
      <c r="F699" s="26"/>
      <c r="H699" s="50"/>
    </row>
    <row r="700" spans="1:8" s="18" customFormat="1">
      <c r="A700" s="20"/>
      <c r="B700" s="24"/>
      <c r="C700" s="31"/>
      <c r="D700" s="27"/>
      <c r="E700" s="35"/>
      <c r="F700" s="26"/>
      <c r="H700" s="50"/>
    </row>
    <row r="701" spans="1:8" s="18" customFormat="1">
      <c r="A701" s="20"/>
      <c r="B701" s="24"/>
      <c r="C701" s="31"/>
      <c r="D701" s="27"/>
      <c r="E701" s="35"/>
      <c r="F701" s="26"/>
      <c r="H701" s="50"/>
    </row>
    <row r="702" spans="1:8" s="18" customFormat="1">
      <c r="A702" s="20"/>
      <c r="B702" s="24"/>
      <c r="C702" s="31"/>
      <c r="D702" s="27"/>
      <c r="E702" s="35"/>
      <c r="F702" s="26"/>
      <c r="H702" s="50"/>
    </row>
    <row r="703" spans="1:8" s="18" customFormat="1">
      <c r="A703" s="20"/>
      <c r="B703" s="24"/>
      <c r="C703" s="31"/>
      <c r="D703" s="27"/>
      <c r="E703" s="35"/>
      <c r="F703" s="26"/>
      <c r="H703" s="50"/>
    </row>
    <row r="704" spans="1:8" s="18" customFormat="1">
      <c r="A704" s="20"/>
      <c r="B704" s="24"/>
      <c r="C704" s="31"/>
      <c r="D704" s="27"/>
      <c r="E704" s="35"/>
      <c r="F704" s="26"/>
      <c r="H704" s="50"/>
    </row>
    <row r="705" spans="1:8" s="18" customFormat="1">
      <c r="A705" s="20"/>
      <c r="B705" s="24"/>
      <c r="C705" s="31"/>
      <c r="D705" s="27"/>
      <c r="E705" s="35"/>
      <c r="F705" s="26"/>
      <c r="H705" s="50"/>
    </row>
    <row r="706" spans="1:8" s="18" customFormat="1">
      <c r="A706" s="20"/>
      <c r="B706" s="24"/>
      <c r="C706" s="31"/>
      <c r="D706" s="27"/>
      <c r="E706" s="35"/>
      <c r="F706" s="26"/>
      <c r="H706" s="50"/>
    </row>
    <row r="707" spans="1:8" s="18" customFormat="1">
      <c r="A707" s="20"/>
      <c r="B707" s="24"/>
      <c r="C707" s="31"/>
      <c r="D707" s="27"/>
      <c r="E707" s="35"/>
      <c r="F707" s="26"/>
      <c r="H707" s="50"/>
    </row>
    <row r="708" spans="1:8" s="18" customFormat="1">
      <c r="A708" s="20"/>
      <c r="B708" s="24"/>
      <c r="C708" s="31"/>
      <c r="D708" s="27"/>
      <c r="E708" s="35"/>
      <c r="F708" s="26"/>
      <c r="H708" s="50"/>
    </row>
    <row r="709" spans="1:8" s="18" customFormat="1">
      <c r="A709" s="20"/>
      <c r="B709" s="24"/>
      <c r="C709" s="31"/>
      <c r="D709" s="27"/>
      <c r="E709" s="35"/>
      <c r="F709" s="26"/>
      <c r="H709" s="50"/>
    </row>
    <row r="710" spans="1:8" s="18" customFormat="1">
      <c r="A710" s="20"/>
      <c r="B710" s="24"/>
      <c r="C710" s="31"/>
      <c r="D710" s="27"/>
      <c r="E710" s="35"/>
      <c r="F710" s="26"/>
      <c r="H710" s="50"/>
    </row>
    <row r="711" spans="1:8" s="18" customFormat="1">
      <c r="A711" s="20"/>
      <c r="B711" s="24"/>
      <c r="C711" s="31"/>
      <c r="D711" s="27"/>
      <c r="E711" s="35"/>
      <c r="F711" s="26"/>
      <c r="H711" s="50"/>
    </row>
    <row r="712" spans="1:8" s="18" customFormat="1">
      <c r="A712" s="20"/>
      <c r="B712" s="24"/>
      <c r="C712" s="31"/>
      <c r="D712" s="27"/>
      <c r="E712" s="35"/>
      <c r="F712" s="26"/>
      <c r="H712" s="50"/>
    </row>
    <row r="713" spans="1:8" s="18" customFormat="1">
      <c r="A713" s="20"/>
      <c r="B713" s="24"/>
      <c r="C713" s="31"/>
      <c r="D713" s="27"/>
      <c r="E713" s="35"/>
      <c r="F713" s="26"/>
      <c r="H713" s="50"/>
    </row>
    <row r="714" spans="1:8" s="18" customFormat="1">
      <c r="A714" s="20"/>
      <c r="B714" s="24"/>
      <c r="C714" s="31"/>
      <c r="D714" s="27"/>
      <c r="E714" s="35"/>
      <c r="F714" s="26"/>
      <c r="H714" s="50"/>
    </row>
    <row r="715" spans="1:8" s="18" customFormat="1">
      <c r="A715" s="20"/>
      <c r="B715" s="24"/>
      <c r="C715" s="31"/>
      <c r="D715" s="27"/>
      <c r="E715" s="35"/>
      <c r="F715" s="26"/>
      <c r="H715" s="50"/>
    </row>
    <row r="716" spans="1:8" s="18" customFormat="1">
      <c r="A716" s="20"/>
      <c r="B716" s="24"/>
      <c r="C716" s="31"/>
      <c r="D716" s="27"/>
      <c r="E716" s="35"/>
      <c r="F716" s="26"/>
      <c r="H716" s="50"/>
    </row>
    <row r="717" spans="1:8" s="18" customFormat="1">
      <c r="A717" s="20"/>
      <c r="B717" s="24"/>
      <c r="C717" s="31"/>
      <c r="D717" s="27"/>
      <c r="E717" s="35"/>
      <c r="F717" s="26"/>
      <c r="H717" s="50"/>
    </row>
    <row r="718" spans="1:8" s="18" customFormat="1">
      <c r="A718" s="20"/>
      <c r="B718" s="24"/>
      <c r="C718" s="31"/>
      <c r="D718" s="27"/>
      <c r="E718" s="35"/>
      <c r="F718" s="26"/>
      <c r="H718" s="50"/>
    </row>
    <row r="719" spans="1:8" s="18" customFormat="1">
      <c r="A719" s="20"/>
      <c r="B719" s="24"/>
      <c r="C719" s="31"/>
      <c r="D719" s="27"/>
      <c r="E719" s="35"/>
      <c r="F719" s="26"/>
      <c r="H719" s="50"/>
    </row>
    <row r="720" spans="1:8" s="18" customFormat="1">
      <c r="A720" s="20"/>
      <c r="B720" s="24"/>
      <c r="C720" s="31"/>
      <c r="D720" s="27"/>
      <c r="E720" s="35"/>
      <c r="F720" s="26"/>
      <c r="H720" s="50"/>
    </row>
    <row r="721" spans="1:8" s="18" customFormat="1">
      <c r="A721" s="20"/>
      <c r="B721" s="24"/>
      <c r="C721" s="31"/>
      <c r="D721" s="27"/>
      <c r="E721" s="35"/>
      <c r="F721" s="26"/>
      <c r="H721" s="50"/>
    </row>
    <row r="722" spans="1:8" s="18" customFormat="1">
      <c r="A722" s="20"/>
      <c r="B722" s="24"/>
      <c r="C722" s="31"/>
      <c r="D722" s="27"/>
      <c r="E722" s="35"/>
      <c r="F722" s="26"/>
      <c r="H722" s="50"/>
    </row>
    <row r="723" spans="1:8" s="18" customFormat="1">
      <c r="A723" s="20"/>
      <c r="B723" s="24"/>
      <c r="C723" s="31"/>
      <c r="D723" s="27"/>
      <c r="E723" s="35"/>
      <c r="F723" s="26"/>
      <c r="H723" s="50"/>
    </row>
    <row r="724" spans="1:8" s="18" customFormat="1">
      <c r="A724" s="20"/>
      <c r="B724" s="24"/>
      <c r="C724" s="31"/>
      <c r="D724" s="27"/>
      <c r="E724" s="35"/>
      <c r="F724" s="26"/>
      <c r="H724" s="50"/>
    </row>
    <row r="725" spans="1:8" s="18" customFormat="1">
      <c r="A725" s="20"/>
      <c r="B725" s="24"/>
      <c r="C725" s="31"/>
      <c r="D725" s="27"/>
      <c r="E725" s="35"/>
      <c r="F725" s="26"/>
      <c r="H725" s="50"/>
    </row>
    <row r="726" spans="1:8" s="18" customFormat="1">
      <c r="A726" s="20"/>
      <c r="B726" s="24"/>
      <c r="C726" s="31"/>
      <c r="D726" s="27"/>
      <c r="E726" s="35"/>
      <c r="F726" s="26"/>
      <c r="H726" s="50"/>
    </row>
    <row r="727" spans="1:8" s="18" customFormat="1">
      <c r="A727" s="20"/>
      <c r="B727" s="24"/>
      <c r="C727" s="31"/>
      <c r="D727" s="27"/>
      <c r="E727" s="35"/>
      <c r="F727" s="26"/>
      <c r="H727" s="50"/>
    </row>
    <row r="728" spans="1:8" s="18" customFormat="1">
      <c r="A728" s="20"/>
      <c r="B728" s="24"/>
      <c r="C728" s="31"/>
      <c r="D728" s="27"/>
      <c r="E728" s="35"/>
      <c r="F728" s="26"/>
      <c r="H728" s="50"/>
    </row>
    <row r="729" spans="1:8" s="18" customFormat="1">
      <c r="A729" s="20"/>
      <c r="B729" s="24"/>
      <c r="C729" s="31"/>
      <c r="D729" s="27"/>
      <c r="E729" s="35"/>
      <c r="F729" s="26"/>
      <c r="H729" s="50"/>
    </row>
    <row r="730" spans="1:8" s="18" customFormat="1">
      <c r="A730" s="20"/>
      <c r="B730" s="24"/>
      <c r="C730" s="31"/>
      <c r="D730" s="27"/>
      <c r="E730" s="35"/>
      <c r="F730" s="26"/>
      <c r="H730" s="50"/>
    </row>
    <row r="731" spans="1:8" s="18" customFormat="1">
      <c r="A731" s="20"/>
      <c r="B731" s="24"/>
      <c r="C731" s="31"/>
      <c r="D731" s="27"/>
      <c r="E731" s="35"/>
      <c r="F731" s="26"/>
      <c r="H731" s="50"/>
    </row>
    <row r="732" spans="1:8" s="18" customFormat="1">
      <c r="A732" s="20"/>
      <c r="B732" s="24"/>
      <c r="C732" s="31"/>
      <c r="D732" s="27"/>
      <c r="E732" s="35"/>
      <c r="F732" s="26"/>
      <c r="H732" s="50"/>
    </row>
    <row r="733" spans="1:8" s="18" customFormat="1">
      <c r="A733" s="20"/>
      <c r="B733" s="24"/>
      <c r="C733" s="31"/>
      <c r="D733" s="27"/>
      <c r="E733" s="35"/>
      <c r="F733" s="26"/>
      <c r="H733" s="50"/>
    </row>
    <row r="734" spans="1:8" s="18" customFormat="1">
      <c r="A734" s="20"/>
      <c r="B734" s="24"/>
      <c r="C734" s="31"/>
      <c r="D734" s="27"/>
      <c r="E734" s="35"/>
      <c r="F734" s="26"/>
      <c r="H734" s="50"/>
    </row>
    <row r="735" spans="1:8" s="18" customFormat="1">
      <c r="A735" s="20"/>
      <c r="B735" s="24"/>
      <c r="C735" s="31"/>
      <c r="D735" s="27"/>
      <c r="E735" s="35"/>
      <c r="F735" s="26"/>
      <c r="H735" s="50"/>
    </row>
    <row r="736" spans="1:8" s="18" customFormat="1">
      <c r="A736" s="20"/>
      <c r="B736" s="24"/>
      <c r="C736" s="31"/>
      <c r="D736" s="27"/>
      <c r="E736" s="35"/>
      <c r="F736" s="26"/>
      <c r="H736" s="50"/>
    </row>
    <row r="737" spans="1:8" s="18" customFormat="1">
      <c r="A737" s="20"/>
      <c r="B737" s="24"/>
      <c r="C737" s="31"/>
      <c r="D737" s="27"/>
      <c r="E737" s="35"/>
      <c r="F737" s="26"/>
      <c r="H737" s="50"/>
    </row>
    <row r="738" spans="1:8" s="18" customFormat="1">
      <c r="A738" s="20"/>
      <c r="B738" s="24"/>
      <c r="C738" s="31"/>
      <c r="D738" s="27"/>
      <c r="E738" s="35"/>
      <c r="F738" s="26"/>
      <c r="H738" s="50"/>
    </row>
    <row r="739" spans="1:8" s="18" customFormat="1">
      <c r="A739" s="20"/>
      <c r="B739" s="24"/>
      <c r="C739" s="31"/>
      <c r="D739" s="27"/>
      <c r="E739" s="35"/>
      <c r="F739" s="26"/>
      <c r="H739" s="50"/>
    </row>
    <row r="740" spans="1:8" s="18" customFormat="1">
      <c r="A740" s="20"/>
      <c r="B740" s="24"/>
      <c r="C740" s="31"/>
      <c r="D740" s="27"/>
      <c r="E740" s="35"/>
      <c r="F740" s="26"/>
      <c r="H740" s="50"/>
    </row>
    <row r="741" spans="1:8" s="18" customFormat="1">
      <c r="A741" s="20"/>
      <c r="B741" s="24"/>
      <c r="C741" s="31"/>
      <c r="D741" s="27"/>
      <c r="E741" s="35"/>
      <c r="F741" s="26"/>
      <c r="H741" s="50"/>
    </row>
    <row r="742" spans="1:8" s="18" customFormat="1">
      <c r="A742" s="20"/>
      <c r="B742" s="24"/>
      <c r="C742" s="31"/>
      <c r="D742" s="27"/>
      <c r="E742" s="35"/>
      <c r="F742" s="26"/>
      <c r="H742" s="50"/>
    </row>
    <row r="743" spans="1:8" s="18" customFormat="1">
      <c r="A743" s="20"/>
      <c r="B743" s="24"/>
      <c r="C743" s="31"/>
      <c r="D743" s="27"/>
      <c r="E743" s="35"/>
      <c r="F743" s="26"/>
      <c r="H743" s="50"/>
    </row>
    <row r="744" spans="1:8" s="18" customFormat="1">
      <c r="A744" s="20"/>
      <c r="B744" s="24"/>
      <c r="C744" s="31"/>
      <c r="D744" s="27"/>
      <c r="E744" s="35"/>
      <c r="F744" s="26"/>
      <c r="H744" s="50"/>
    </row>
    <row r="745" spans="1:8" s="18" customFormat="1">
      <c r="A745" s="20"/>
      <c r="B745" s="24"/>
      <c r="C745" s="31"/>
      <c r="D745" s="27"/>
      <c r="E745" s="35"/>
      <c r="F745" s="26"/>
      <c r="H745" s="50"/>
    </row>
    <row r="746" spans="1:8" s="18" customFormat="1">
      <c r="A746" s="20"/>
      <c r="B746" s="24"/>
      <c r="C746" s="31"/>
      <c r="D746" s="27"/>
      <c r="E746" s="35"/>
      <c r="F746" s="26"/>
      <c r="H746" s="50"/>
    </row>
    <row r="747" spans="1:8" s="18" customFormat="1">
      <c r="A747" s="20"/>
      <c r="B747" s="24"/>
      <c r="C747" s="31"/>
      <c r="D747" s="27"/>
      <c r="E747" s="35"/>
      <c r="F747" s="26"/>
      <c r="H747" s="50"/>
    </row>
    <row r="748" spans="1:8" s="18" customFormat="1">
      <c r="A748" s="20"/>
      <c r="B748" s="24"/>
      <c r="C748" s="31"/>
      <c r="D748" s="27"/>
      <c r="E748" s="35"/>
      <c r="F748" s="26"/>
      <c r="H748" s="50"/>
    </row>
    <row r="749" spans="1:8" s="18" customFormat="1">
      <c r="A749" s="20"/>
      <c r="B749" s="24"/>
      <c r="C749" s="31"/>
      <c r="D749" s="27"/>
      <c r="E749" s="35"/>
      <c r="F749" s="26"/>
      <c r="H749" s="50"/>
    </row>
    <row r="750" spans="1:8" s="18" customFormat="1">
      <c r="A750" s="20"/>
      <c r="B750" s="24"/>
      <c r="C750" s="31"/>
      <c r="D750" s="27"/>
      <c r="E750" s="35"/>
      <c r="F750" s="26"/>
      <c r="H750" s="50"/>
    </row>
    <row r="751" spans="1:8" s="18" customFormat="1">
      <c r="A751" s="20"/>
      <c r="B751" s="24"/>
      <c r="C751" s="31"/>
      <c r="D751" s="27"/>
      <c r="E751" s="35"/>
      <c r="F751" s="26"/>
      <c r="H751" s="50"/>
    </row>
    <row r="752" spans="1:8" s="18" customFormat="1">
      <c r="A752" s="20"/>
      <c r="B752" s="24"/>
      <c r="C752" s="31"/>
      <c r="D752" s="27"/>
      <c r="E752" s="35"/>
      <c r="F752" s="26"/>
      <c r="H752" s="50"/>
    </row>
    <row r="753" spans="1:8" s="18" customFormat="1">
      <c r="A753" s="20"/>
      <c r="B753" s="24"/>
      <c r="C753" s="31"/>
      <c r="D753" s="27"/>
      <c r="E753" s="35"/>
      <c r="F753" s="26"/>
      <c r="H753" s="50"/>
    </row>
    <row r="754" spans="1:8" s="18" customFormat="1">
      <c r="A754" s="20"/>
      <c r="B754" s="24"/>
      <c r="C754" s="31"/>
      <c r="D754" s="27"/>
      <c r="E754" s="35"/>
      <c r="F754" s="26"/>
      <c r="H754" s="50"/>
    </row>
    <row r="755" spans="1:8" s="18" customFormat="1">
      <c r="A755" s="20"/>
      <c r="B755" s="24"/>
      <c r="C755" s="31"/>
      <c r="D755" s="27"/>
      <c r="E755" s="35"/>
      <c r="F755" s="26"/>
      <c r="H755" s="50"/>
    </row>
    <row r="756" spans="1:8" s="18" customFormat="1">
      <c r="A756" s="20"/>
      <c r="B756" s="24"/>
      <c r="C756" s="31"/>
      <c r="D756" s="27"/>
      <c r="E756" s="35"/>
      <c r="F756" s="26"/>
      <c r="H756" s="50"/>
    </row>
    <row r="757" spans="1:8" s="18" customFormat="1">
      <c r="A757" s="20"/>
      <c r="B757" s="24"/>
      <c r="C757" s="31"/>
      <c r="D757" s="27"/>
      <c r="E757" s="35"/>
      <c r="F757" s="26"/>
      <c r="H757" s="50"/>
    </row>
    <row r="758" spans="1:8" s="18" customFormat="1">
      <c r="A758" s="20"/>
      <c r="B758" s="24"/>
      <c r="C758" s="31"/>
      <c r="D758" s="27"/>
      <c r="E758" s="35"/>
      <c r="F758" s="26"/>
      <c r="H758" s="50"/>
    </row>
    <row r="759" spans="1:8" s="18" customFormat="1">
      <c r="A759" s="20"/>
      <c r="B759" s="24"/>
      <c r="C759" s="31"/>
      <c r="D759" s="27"/>
      <c r="E759" s="35"/>
      <c r="F759" s="26"/>
      <c r="H759" s="50"/>
    </row>
    <row r="760" spans="1:8" s="18" customFormat="1">
      <c r="A760" s="20"/>
      <c r="B760" s="24"/>
      <c r="C760" s="31"/>
      <c r="D760" s="27"/>
      <c r="E760" s="35"/>
      <c r="F760" s="26"/>
      <c r="H760" s="50"/>
    </row>
    <row r="761" spans="1:8" s="18" customFormat="1">
      <c r="A761" s="20"/>
      <c r="B761" s="24"/>
      <c r="C761" s="31"/>
      <c r="D761" s="27"/>
      <c r="E761" s="35"/>
      <c r="F761" s="26"/>
      <c r="H761" s="50"/>
    </row>
    <row r="762" spans="1:8" s="18" customFormat="1">
      <c r="A762" s="20"/>
      <c r="B762" s="24"/>
      <c r="C762" s="31"/>
      <c r="D762" s="27"/>
      <c r="E762" s="35"/>
      <c r="F762" s="26"/>
      <c r="H762" s="50"/>
    </row>
    <row r="763" spans="1:8" s="18" customFormat="1">
      <c r="A763" s="20"/>
      <c r="B763" s="24"/>
      <c r="C763" s="31"/>
      <c r="D763" s="27"/>
      <c r="E763" s="35"/>
      <c r="F763" s="26"/>
      <c r="H763" s="50"/>
    </row>
    <row r="764" spans="1:8" s="18" customFormat="1">
      <c r="A764" s="20"/>
      <c r="B764" s="24"/>
      <c r="C764" s="31"/>
      <c r="D764" s="27"/>
      <c r="E764" s="35"/>
      <c r="F764" s="26"/>
      <c r="H764" s="50"/>
    </row>
    <row r="765" spans="1:8" s="18" customFormat="1">
      <c r="A765" s="20"/>
      <c r="B765" s="24"/>
      <c r="C765" s="31"/>
      <c r="D765" s="27"/>
      <c r="E765" s="35"/>
      <c r="F765" s="26"/>
      <c r="H765" s="50"/>
    </row>
    <row r="766" spans="1:8" s="18" customFormat="1">
      <c r="A766" s="20"/>
      <c r="B766" s="24"/>
      <c r="C766" s="31"/>
      <c r="D766" s="27"/>
      <c r="E766" s="35"/>
      <c r="F766" s="26"/>
      <c r="H766" s="50"/>
    </row>
    <row r="767" spans="1:8" s="18" customFormat="1">
      <c r="A767" s="20"/>
      <c r="B767" s="24"/>
      <c r="C767" s="31"/>
      <c r="D767" s="27"/>
      <c r="E767" s="35"/>
      <c r="F767" s="26"/>
      <c r="H767" s="50"/>
    </row>
    <row r="768" spans="1:8" s="18" customFormat="1">
      <c r="A768" s="20"/>
      <c r="B768" s="24"/>
      <c r="C768" s="31"/>
      <c r="D768" s="27"/>
      <c r="E768" s="35"/>
      <c r="F768" s="26"/>
      <c r="H768" s="50"/>
    </row>
    <row r="769" spans="1:8" s="18" customFormat="1">
      <c r="A769" s="20"/>
      <c r="B769" s="24"/>
      <c r="C769" s="31"/>
      <c r="D769" s="27"/>
      <c r="E769" s="35"/>
      <c r="F769" s="26"/>
      <c r="H769" s="50"/>
    </row>
    <row r="770" spans="1:8" s="18" customFormat="1">
      <c r="A770" s="20"/>
      <c r="B770" s="24"/>
      <c r="C770" s="31"/>
      <c r="D770" s="27"/>
      <c r="E770" s="35"/>
      <c r="F770" s="26"/>
      <c r="H770" s="50"/>
    </row>
    <row r="771" spans="1:8" s="18" customFormat="1">
      <c r="A771" s="20"/>
      <c r="B771" s="24"/>
      <c r="C771" s="31"/>
      <c r="D771" s="27"/>
      <c r="E771" s="35"/>
      <c r="F771" s="26"/>
      <c r="H771" s="50"/>
    </row>
    <row r="772" spans="1:8" s="18" customFormat="1">
      <c r="A772" s="20"/>
      <c r="B772" s="24"/>
      <c r="C772" s="31"/>
      <c r="D772" s="27"/>
      <c r="E772" s="35"/>
      <c r="F772" s="26"/>
      <c r="H772" s="50"/>
    </row>
    <row r="773" spans="1:8" s="18" customFormat="1">
      <c r="A773" s="20"/>
      <c r="B773" s="24"/>
      <c r="C773" s="31"/>
      <c r="D773" s="27"/>
      <c r="E773" s="35"/>
      <c r="F773" s="26"/>
      <c r="H773" s="50"/>
    </row>
    <row r="774" spans="1:8" s="18" customFormat="1">
      <c r="A774" s="20"/>
      <c r="B774" s="24"/>
      <c r="C774" s="31"/>
      <c r="D774" s="27"/>
      <c r="E774" s="35"/>
      <c r="F774" s="26"/>
      <c r="H774" s="50"/>
    </row>
    <row r="775" spans="1:8" s="18" customFormat="1">
      <c r="A775" s="20"/>
      <c r="B775" s="24"/>
      <c r="C775" s="31"/>
      <c r="D775" s="27"/>
      <c r="E775" s="35"/>
      <c r="F775" s="26"/>
      <c r="H775" s="50"/>
    </row>
    <row r="776" spans="1:8" s="18" customFormat="1">
      <c r="A776" s="20"/>
      <c r="B776" s="24"/>
      <c r="C776" s="31"/>
      <c r="D776" s="27"/>
      <c r="E776" s="35"/>
      <c r="F776" s="26"/>
      <c r="H776" s="50"/>
    </row>
    <row r="777" spans="1:8" s="18" customFormat="1">
      <c r="A777" s="20"/>
      <c r="B777" s="24"/>
      <c r="C777" s="31"/>
      <c r="D777" s="27"/>
      <c r="E777" s="35"/>
      <c r="F777" s="26"/>
      <c r="H777" s="50"/>
    </row>
    <row r="778" spans="1:8" s="18" customFormat="1">
      <c r="A778" s="20"/>
      <c r="B778" s="24"/>
      <c r="C778" s="31"/>
      <c r="D778" s="27"/>
      <c r="E778" s="35"/>
      <c r="F778" s="26"/>
      <c r="H778" s="50"/>
    </row>
    <row r="779" spans="1:8" s="18" customFormat="1">
      <c r="A779" s="20"/>
      <c r="B779" s="24"/>
      <c r="C779" s="31"/>
      <c r="D779" s="27"/>
      <c r="E779" s="35"/>
      <c r="F779" s="26"/>
      <c r="H779" s="50"/>
    </row>
    <row r="780" spans="1:8" s="18" customFormat="1">
      <c r="A780" s="20"/>
      <c r="B780" s="24"/>
      <c r="C780" s="31"/>
      <c r="D780" s="27"/>
      <c r="E780" s="35"/>
      <c r="F780" s="26"/>
      <c r="H780" s="50"/>
    </row>
    <row r="781" spans="1:8" s="18" customFormat="1">
      <c r="A781" s="20"/>
      <c r="B781" s="24"/>
      <c r="C781" s="31"/>
      <c r="D781" s="27"/>
      <c r="E781" s="35"/>
      <c r="F781" s="26"/>
      <c r="H781" s="50"/>
    </row>
    <row r="782" spans="1:8" s="18" customFormat="1">
      <c r="A782" s="20"/>
      <c r="B782" s="24"/>
      <c r="C782" s="31"/>
      <c r="D782" s="27"/>
      <c r="E782" s="35"/>
      <c r="F782" s="26"/>
      <c r="H782" s="50"/>
    </row>
    <row r="783" spans="1:8" s="18" customFormat="1">
      <c r="A783" s="20"/>
      <c r="B783" s="24"/>
      <c r="C783" s="31"/>
      <c r="D783" s="27"/>
      <c r="E783" s="35"/>
      <c r="F783" s="26"/>
      <c r="H783" s="50"/>
    </row>
    <row r="784" spans="1:8" s="18" customFormat="1">
      <c r="A784" s="20"/>
      <c r="B784" s="24"/>
      <c r="C784" s="31"/>
      <c r="D784" s="27"/>
      <c r="E784" s="35"/>
      <c r="F784" s="26"/>
      <c r="H784" s="50"/>
    </row>
    <row r="785" spans="1:8" s="18" customFormat="1">
      <c r="A785" s="20"/>
      <c r="B785" s="24"/>
      <c r="C785" s="31"/>
      <c r="D785" s="27"/>
      <c r="E785" s="35"/>
      <c r="F785" s="26"/>
      <c r="H785" s="50"/>
    </row>
    <row r="786" spans="1:8" s="18" customFormat="1">
      <c r="A786" s="20"/>
      <c r="B786" s="24"/>
      <c r="C786" s="31"/>
      <c r="D786" s="27"/>
      <c r="E786" s="35"/>
      <c r="F786" s="26"/>
      <c r="H786" s="50"/>
    </row>
    <row r="787" spans="1:8" s="18" customFormat="1">
      <c r="A787" s="20"/>
      <c r="B787" s="24"/>
      <c r="C787" s="31"/>
      <c r="D787" s="27"/>
      <c r="E787" s="35"/>
      <c r="F787" s="26"/>
      <c r="H787" s="50"/>
    </row>
    <row r="788" spans="1:8" s="18" customFormat="1">
      <c r="A788" s="20"/>
      <c r="B788" s="24"/>
      <c r="C788" s="31"/>
      <c r="D788" s="27"/>
      <c r="E788" s="35"/>
      <c r="F788" s="26"/>
      <c r="H788" s="50"/>
    </row>
    <row r="789" spans="1:8" s="18" customFormat="1">
      <c r="A789" s="20"/>
      <c r="B789" s="24"/>
      <c r="C789" s="31"/>
      <c r="D789" s="27"/>
      <c r="E789" s="35"/>
      <c r="F789" s="26"/>
      <c r="H789" s="50"/>
    </row>
    <row r="790" spans="1:8" s="18" customFormat="1">
      <c r="A790" s="20"/>
      <c r="B790" s="24"/>
      <c r="C790" s="31"/>
      <c r="D790" s="27"/>
      <c r="E790" s="35"/>
      <c r="F790" s="26"/>
      <c r="H790" s="50"/>
    </row>
    <row r="791" spans="1:8" s="18" customFormat="1">
      <c r="A791" s="20"/>
      <c r="B791" s="24"/>
      <c r="C791" s="31"/>
      <c r="D791" s="27"/>
      <c r="E791" s="35"/>
      <c r="F791" s="26"/>
      <c r="H791" s="50"/>
    </row>
    <row r="792" spans="1:8" s="18" customFormat="1">
      <c r="A792" s="20"/>
      <c r="B792" s="24"/>
      <c r="C792" s="31"/>
      <c r="D792" s="27"/>
      <c r="E792" s="35"/>
      <c r="F792" s="26"/>
      <c r="H792" s="50"/>
    </row>
    <row r="793" spans="1:8" s="18" customFormat="1">
      <c r="A793" s="20"/>
      <c r="B793" s="24"/>
      <c r="C793" s="31"/>
      <c r="D793" s="27"/>
      <c r="E793" s="35"/>
      <c r="F793" s="26"/>
      <c r="H793" s="50"/>
    </row>
    <row r="794" spans="1:8" s="18" customFormat="1">
      <c r="A794" s="20"/>
      <c r="B794" s="24"/>
      <c r="C794" s="31"/>
      <c r="D794" s="27"/>
      <c r="E794" s="35"/>
      <c r="F794" s="26"/>
      <c r="H794" s="50"/>
    </row>
    <row r="795" spans="1:8" s="18" customFormat="1">
      <c r="A795" s="20"/>
      <c r="B795" s="24"/>
      <c r="C795" s="31"/>
      <c r="D795" s="27"/>
      <c r="E795" s="35"/>
      <c r="F795" s="26"/>
      <c r="H795" s="50"/>
    </row>
    <row r="796" spans="1:8" s="18" customFormat="1">
      <c r="A796" s="20"/>
      <c r="B796" s="24"/>
      <c r="C796" s="31"/>
      <c r="D796" s="27"/>
      <c r="E796" s="35"/>
      <c r="F796" s="26"/>
      <c r="H796" s="50"/>
    </row>
    <row r="797" spans="1:8" s="18" customFormat="1">
      <c r="A797" s="20"/>
      <c r="B797" s="24"/>
      <c r="C797" s="31"/>
      <c r="D797" s="27"/>
      <c r="E797" s="35"/>
      <c r="F797" s="26"/>
      <c r="H797" s="50"/>
    </row>
    <row r="798" spans="1:8" s="18" customFormat="1">
      <c r="A798" s="20"/>
      <c r="B798" s="24"/>
      <c r="C798" s="31"/>
      <c r="D798" s="27"/>
      <c r="E798" s="35"/>
      <c r="F798" s="26"/>
      <c r="H798" s="50"/>
    </row>
    <row r="799" spans="1:8" s="18" customFormat="1">
      <c r="A799" s="20"/>
      <c r="B799" s="24"/>
      <c r="C799" s="31"/>
      <c r="D799" s="27"/>
      <c r="E799" s="35"/>
      <c r="F799" s="26"/>
      <c r="H799" s="50"/>
    </row>
    <row r="800" spans="1:8" s="18" customFormat="1">
      <c r="A800" s="20"/>
      <c r="B800" s="24"/>
      <c r="C800" s="31"/>
      <c r="D800" s="27"/>
      <c r="E800" s="35"/>
      <c r="F800" s="26"/>
      <c r="H800" s="50"/>
    </row>
    <row r="801" spans="1:8" s="18" customFormat="1">
      <c r="A801" s="20"/>
      <c r="B801" s="24"/>
      <c r="C801" s="31"/>
      <c r="D801" s="27"/>
      <c r="E801" s="35"/>
      <c r="F801" s="26"/>
      <c r="H801" s="50"/>
    </row>
    <row r="802" spans="1:8" s="18" customFormat="1">
      <c r="A802" s="20"/>
      <c r="B802" s="24"/>
      <c r="C802" s="31"/>
      <c r="D802" s="27"/>
      <c r="E802" s="35"/>
      <c r="F802" s="26"/>
      <c r="H802" s="50"/>
    </row>
    <row r="803" spans="1:8" s="18" customFormat="1">
      <c r="A803" s="20"/>
      <c r="B803" s="24"/>
      <c r="C803" s="31"/>
      <c r="D803" s="27"/>
      <c r="E803" s="35"/>
      <c r="F803" s="26"/>
      <c r="H803" s="50"/>
    </row>
    <row r="804" spans="1:8" s="18" customFormat="1">
      <c r="A804" s="20"/>
      <c r="B804" s="24"/>
      <c r="C804" s="31"/>
      <c r="D804" s="27"/>
      <c r="E804" s="35"/>
      <c r="F804" s="26"/>
      <c r="H804" s="50"/>
    </row>
    <row r="805" spans="1:8" s="18" customFormat="1">
      <c r="A805" s="20"/>
      <c r="B805" s="24"/>
      <c r="C805" s="31"/>
      <c r="D805" s="27"/>
      <c r="E805" s="35"/>
      <c r="F805" s="26"/>
      <c r="H805" s="50"/>
    </row>
    <row r="806" spans="1:8" s="18" customFormat="1">
      <c r="A806" s="20"/>
      <c r="B806" s="24"/>
      <c r="C806" s="31"/>
      <c r="D806" s="27"/>
      <c r="E806" s="35"/>
      <c r="F806" s="26"/>
      <c r="H806" s="50"/>
    </row>
    <row r="807" spans="1:8" s="18" customFormat="1">
      <c r="A807" s="20"/>
      <c r="B807" s="24"/>
      <c r="C807" s="31"/>
      <c r="D807" s="27"/>
      <c r="E807" s="35"/>
      <c r="F807" s="26"/>
      <c r="H807" s="50"/>
    </row>
    <row r="808" spans="1:8" s="18" customFormat="1">
      <c r="A808" s="20"/>
      <c r="B808" s="24"/>
      <c r="C808" s="31"/>
      <c r="D808" s="27"/>
      <c r="E808" s="35"/>
      <c r="F808" s="26"/>
      <c r="H808" s="50"/>
    </row>
    <row r="809" spans="1:8" s="18" customFormat="1">
      <c r="A809" s="20"/>
      <c r="B809" s="24"/>
      <c r="C809" s="31"/>
      <c r="D809" s="27"/>
      <c r="E809" s="35"/>
      <c r="F809" s="26"/>
      <c r="H809" s="50"/>
    </row>
    <row r="810" spans="1:8" s="18" customFormat="1">
      <c r="A810" s="20"/>
      <c r="B810" s="24"/>
      <c r="C810" s="31"/>
      <c r="D810" s="27"/>
      <c r="E810" s="35"/>
      <c r="F810" s="26"/>
      <c r="H810" s="50"/>
    </row>
    <row r="811" spans="1:8" s="18" customFormat="1">
      <c r="A811" s="20"/>
      <c r="B811" s="24"/>
      <c r="C811" s="31"/>
      <c r="D811" s="27"/>
      <c r="E811" s="35"/>
      <c r="F811" s="26"/>
      <c r="H811" s="50"/>
    </row>
    <row r="812" spans="1:8" s="18" customFormat="1">
      <c r="A812" s="20"/>
      <c r="B812" s="24"/>
      <c r="C812" s="31"/>
      <c r="D812" s="27"/>
      <c r="E812" s="35"/>
      <c r="F812" s="26"/>
      <c r="H812" s="50"/>
    </row>
    <row r="813" spans="1:8" s="18" customFormat="1">
      <c r="A813" s="20"/>
      <c r="B813" s="24"/>
      <c r="C813" s="31"/>
      <c r="D813" s="27"/>
      <c r="E813" s="35"/>
      <c r="F813" s="26"/>
      <c r="H813" s="50"/>
    </row>
    <row r="814" spans="1:8" s="18" customFormat="1">
      <c r="A814" s="20"/>
      <c r="B814" s="24"/>
      <c r="C814" s="31"/>
      <c r="D814" s="27"/>
      <c r="E814" s="35"/>
      <c r="F814" s="26"/>
      <c r="H814" s="50"/>
    </row>
    <row r="815" spans="1:8" s="18" customFormat="1">
      <c r="A815" s="20"/>
      <c r="B815" s="24"/>
      <c r="C815" s="31"/>
      <c r="D815" s="27"/>
      <c r="E815" s="35"/>
      <c r="F815" s="26"/>
      <c r="H815" s="50"/>
    </row>
    <row r="816" spans="1:8" s="18" customFormat="1">
      <c r="A816" s="20"/>
      <c r="B816" s="24"/>
      <c r="C816" s="31"/>
      <c r="D816" s="27"/>
      <c r="E816" s="35"/>
      <c r="F816" s="26"/>
      <c r="H816" s="50"/>
    </row>
    <row r="817" spans="1:8" s="18" customFormat="1">
      <c r="A817" s="20"/>
      <c r="B817" s="24"/>
      <c r="C817" s="31"/>
      <c r="D817" s="27"/>
      <c r="E817" s="35"/>
      <c r="F817" s="26"/>
      <c r="H817" s="50"/>
    </row>
    <row r="818" spans="1:8" s="18" customFormat="1">
      <c r="A818" s="20"/>
      <c r="B818" s="24"/>
      <c r="C818" s="31"/>
      <c r="D818" s="27"/>
      <c r="E818" s="35"/>
      <c r="F818" s="26"/>
      <c r="H818" s="50"/>
    </row>
    <row r="819" spans="1:8" s="18" customFormat="1">
      <c r="A819" s="20"/>
      <c r="B819" s="24"/>
      <c r="C819" s="31"/>
      <c r="D819" s="27"/>
      <c r="E819" s="35"/>
      <c r="F819" s="26"/>
      <c r="H819" s="50"/>
    </row>
    <row r="820" spans="1:8" s="18" customFormat="1">
      <c r="A820" s="20"/>
      <c r="B820" s="24"/>
      <c r="C820" s="31"/>
      <c r="D820" s="27"/>
      <c r="E820" s="35"/>
      <c r="F820" s="26"/>
      <c r="H820" s="50"/>
    </row>
    <row r="821" spans="1:8" s="18" customFormat="1">
      <c r="A821" s="20"/>
      <c r="B821" s="24"/>
      <c r="C821" s="31"/>
      <c r="D821" s="27"/>
      <c r="E821" s="35"/>
      <c r="F821" s="26"/>
      <c r="H821" s="50"/>
    </row>
    <row r="822" spans="1:8" s="18" customFormat="1">
      <c r="A822" s="20"/>
      <c r="B822" s="24"/>
      <c r="C822" s="31"/>
      <c r="D822" s="27"/>
      <c r="E822" s="35"/>
      <c r="F822" s="26"/>
      <c r="H822" s="50"/>
    </row>
    <row r="823" spans="1:8" s="18" customFormat="1">
      <c r="A823" s="20"/>
      <c r="B823" s="24"/>
      <c r="C823" s="31"/>
      <c r="D823" s="27"/>
      <c r="E823" s="35"/>
      <c r="F823" s="26"/>
      <c r="H823" s="50"/>
    </row>
    <row r="824" spans="1:8" s="18" customFormat="1">
      <c r="A824" s="20"/>
      <c r="B824" s="24"/>
      <c r="C824" s="31"/>
      <c r="D824" s="27"/>
      <c r="E824" s="35"/>
      <c r="F824" s="26"/>
      <c r="H824" s="50"/>
    </row>
    <row r="825" spans="1:8" s="18" customFormat="1">
      <c r="A825" s="20"/>
      <c r="B825" s="24"/>
      <c r="C825" s="31"/>
      <c r="D825" s="27"/>
      <c r="E825" s="35"/>
      <c r="F825" s="26"/>
      <c r="H825" s="50"/>
    </row>
    <row r="826" spans="1:8" s="18" customFormat="1">
      <c r="A826" s="20"/>
      <c r="B826" s="24"/>
      <c r="C826" s="31"/>
      <c r="D826" s="27"/>
      <c r="E826" s="35"/>
      <c r="F826" s="26"/>
      <c r="H826" s="50"/>
    </row>
    <row r="827" spans="1:8" s="18" customFormat="1">
      <c r="A827" s="20"/>
      <c r="B827" s="24"/>
      <c r="C827" s="31"/>
      <c r="D827" s="27"/>
      <c r="E827" s="35"/>
      <c r="F827" s="26"/>
      <c r="H827" s="50"/>
    </row>
    <row r="828" spans="1:8" s="18" customFormat="1">
      <c r="A828" s="20"/>
      <c r="B828" s="24"/>
      <c r="C828" s="31"/>
      <c r="D828" s="27"/>
      <c r="E828" s="35"/>
      <c r="F828" s="26"/>
      <c r="H828" s="50"/>
    </row>
    <row r="829" spans="1:8" s="18" customFormat="1">
      <c r="A829" s="20"/>
      <c r="B829" s="24"/>
      <c r="C829" s="31"/>
      <c r="D829" s="27"/>
      <c r="E829" s="35"/>
      <c r="F829" s="26"/>
      <c r="H829" s="50"/>
    </row>
    <row r="830" spans="1:8" s="18" customFormat="1">
      <c r="A830" s="20"/>
      <c r="B830" s="24"/>
      <c r="C830" s="31"/>
      <c r="D830" s="27"/>
      <c r="E830" s="35"/>
      <c r="F830" s="26"/>
      <c r="H830" s="50"/>
    </row>
    <row r="831" spans="1:8" s="18" customFormat="1">
      <c r="A831" s="20"/>
      <c r="B831" s="24"/>
      <c r="C831" s="31"/>
      <c r="D831" s="27"/>
      <c r="E831" s="35"/>
      <c r="F831" s="26"/>
      <c r="H831" s="50"/>
    </row>
    <row r="832" spans="1:8" s="18" customFormat="1">
      <c r="A832" s="20"/>
      <c r="B832" s="24"/>
      <c r="C832" s="31"/>
      <c r="D832" s="27"/>
      <c r="E832" s="35"/>
      <c r="F832" s="26"/>
      <c r="H832" s="50"/>
    </row>
    <row r="833" spans="1:8" s="18" customFormat="1">
      <c r="A833" s="20"/>
      <c r="B833" s="24"/>
      <c r="C833" s="31"/>
      <c r="D833" s="27"/>
      <c r="E833" s="35"/>
      <c r="F833" s="26"/>
      <c r="H833" s="50"/>
    </row>
    <row r="834" spans="1:8" s="18" customFormat="1">
      <c r="A834" s="20"/>
      <c r="B834" s="24"/>
      <c r="C834" s="31"/>
      <c r="D834" s="27"/>
      <c r="E834" s="35"/>
      <c r="F834" s="26"/>
      <c r="H834" s="50"/>
    </row>
    <row r="835" spans="1:8">
      <c r="B835" s="30"/>
      <c r="C835" s="31"/>
      <c r="D835" s="27"/>
      <c r="F835" s="11"/>
      <c r="H835" s="50"/>
    </row>
    <row r="836" spans="1:8">
      <c r="B836" s="30"/>
      <c r="C836" s="31"/>
      <c r="D836" s="27"/>
      <c r="F836" s="11"/>
      <c r="H836" s="50"/>
    </row>
    <row r="837" spans="1:8">
      <c r="B837" s="30"/>
      <c r="C837" s="31"/>
      <c r="D837" s="27"/>
      <c r="F837" s="11"/>
      <c r="H837" s="50"/>
    </row>
    <row r="838" spans="1:8">
      <c r="B838" s="30"/>
      <c r="C838" s="31"/>
      <c r="D838" s="27"/>
      <c r="F838" s="11"/>
      <c r="H838" s="50"/>
    </row>
    <row r="839" spans="1:8">
      <c r="B839" s="30"/>
      <c r="C839" s="31"/>
      <c r="D839" s="27"/>
      <c r="F839" s="11"/>
      <c r="H839" s="50"/>
    </row>
    <row r="840" spans="1:8">
      <c r="B840" s="30"/>
      <c r="C840" s="31"/>
      <c r="D840" s="27"/>
      <c r="F840" s="11"/>
      <c r="H840" s="50"/>
    </row>
    <row r="841" spans="1:8">
      <c r="B841" s="30"/>
      <c r="C841" s="31"/>
      <c r="D841" s="27"/>
      <c r="F841" s="11"/>
      <c r="H841" s="50"/>
    </row>
    <row r="842" spans="1:8">
      <c r="B842" s="30"/>
      <c r="C842" s="31"/>
      <c r="D842" s="27"/>
      <c r="F842" s="11"/>
      <c r="H842" s="50"/>
    </row>
    <row r="843" spans="1:8">
      <c r="B843" s="30"/>
      <c r="C843" s="31"/>
      <c r="D843" s="27"/>
      <c r="F843" s="11"/>
      <c r="H843" s="50"/>
    </row>
    <row r="844" spans="1:8">
      <c r="B844" s="30"/>
      <c r="C844" s="31"/>
      <c r="D844" s="27"/>
      <c r="F844" s="11"/>
      <c r="H844" s="50"/>
    </row>
    <row r="845" spans="1:8">
      <c r="B845" s="30"/>
      <c r="C845" s="31"/>
      <c r="D845" s="27"/>
      <c r="F845" s="11"/>
      <c r="H845" s="50"/>
    </row>
    <row r="846" spans="1:8">
      <c r="B846" s="30"/>
      <c r="C846" s="31"/>
      <c r="D846" s="27"/>
      <c r="F846" s="11"/>
      <c r="H846" s="50"/>
    </row>
    <row r="847" spans="1:8">
      <c r="B847" s="30"/>
      <c r="C847" s="31"/>
      <c r="D847" s="27"/>
      <c r="F847" s="11"/>
      <c r="H847" s="50"/>
    </row>
    <row r="848" spans="1:8">
      <c r="B848" s="30"/>
      <c r="C848" s="31"/>
      <c r="D848" s="27"/>
      <c r="F848" s="11"/>
      <c r="H848" s="50"/>
    </row>
    <row r="849" spans="2:8">
      <c r="B849" s="30"/>
      <c r="C849" s="31"/>
      <c r="D849" s="27"/>
      <c r="F849" s="11"/>
      <c r="H849" s="50"/>
    </row>
    <row r="850" spans="2:8">
      <c r="B850" s="30"/>
      <c r="C850" s="31"/>
      <c r="D850" s="27"/>
      <c r="F850" s="11"/>
      <c r="H850" s="50"/>
    </row>
    <row r="851" spans="2:8">
      <c r="B851" s="30"/>
      <c r="C851" s="31"/>
      <c r="D851" s="27"/>
      <c r="F851" s="11"/>
      <c r="H851" s="50"/>
    </row>
    <row r="852" spans="2:8">
      <c r="B852" s="30"/>
      <c r="C852" s="31"/>
      <c r="D852" s="27"/>
      <c r="F852" s="11"/>
      <c r="H852" s="50"/>
    </row>
    <row r="853" spans="2:8">
      <c r="B853" s="30"/>
      <c r="C853" s="31"/>
      <c r="D853" s="27"/>
      <c r="F853" s="11"/>
      <c r="H853" s="50"/>
    </row>
    <row r="854" spans="2:8">
      <c r="B854" s="30"/>
      <c r="C854" s="31"/>
      <c r="D854" s="27"/>
      <c r="F854" s="11"/>
      <c r="H854" s="50"/>
    </row>
    <row r="855" spans="2:8">
      <c r="B855" s="30"/>
      <c r="C855" s="31"/>
      <c r="D855" s="27"/>
      <c r="F855" s="11"/>
      <c r="H855" s="50"/>
    </row>
    <row r="856" spans="2:8">
      <c r="B856" s="30"/>
      <c r="C856" s="31"/>
      <c r="D856" s="27"/>
      <c r="F856" s="11"/>
      <c r="H856" s="50"/>
    </row>
    <row r="857" spans="2:8">
      <c r="B857" s="30"/>
      <c r="C857" s="31"/>
      <c r="D857" s="27"/>
      <c r="F857" s="11"/>
      <c r="H857" s="50"/>
    </row>
    <row r="858" spans="2:8">
      <c r="B858" s="30"/>
      <c r="C858" s="31"/>
      <c r="D858" s="27"/>
      <c r="F858" s="11"/>
      <c r="H858" s="50"/>
    </row>
    <row r="859" spans="2:8">
      <c r="B859" s="30"/>
      <c r="C859" s="31"/>
      <c r="D859" s="27"/>
      <c r="F859" s="11"/>
      <c r="H859" s="50"/>
    </row>
    <row r="860" spans="2:8">
      <c r="B860" s="30"/>
      <c r="C860" s="31"/>
      <c r="D860" s="27"/>
      <c r="F860" s="11"/>
      <c r="H860" s="50"/>
    </row>
    <row r="861" spans="2:8">
      <c r="B861" s="30"/>
      <c r="C861" s="31"/>
      <c r="D861" s="27"/>
      <c r="F861" s="11"/>
      <c r="H861" s="50"/>
    </row>
    <row r="862" spans="2:8">
      <c r="B862" s="30"/>
      <c r="C862" s="31"/>
      <c r="D862" s="27"/>
      <c r="F862" s="11"/>
      <c r="H862" s="50"/>
    </row>
    <row r="863" spans="2:8">
      <c r="B863" s="30"/>
      <c r="C863" s="31"/>
      <c r="D863" s="27"/>
      <c r="F863" s="11"/>
      <c r="H863" s="50"/>
    </row>
    <row r="864" spans="2:8">
      <c r="B864" s="30"/>
      <c r="C864" s="31"/>
      <c r="D864" s="27"/>
      <c r="F864" s="11"/>
      <c r="H864" s="50"/>
    </row>
    <row r="865" spans="2:8">
      <c r="B865" s="30"/>
      <c r="C865" s="31"/>
      <c r="D865" s="27"/>
      <c r="F865" s="11"/>
      <c r="H865" s="50"/>
    </row>
    <row r="866" spans="2:8">
      <c r="B866" s="30"/>
      <c r="C866" s="31"/>
      <c r="D866" s="27"/>
      <c r="F866" s="11"/>
      <c r="H866" s="50"/>
    </row>
    <row r="867" spans="2:8">
      <c r="B867" s="30"/>
      <c r="C867" s="31"/>
      <c r="D867" s="27"/>
      <c r="F867" s="11"/>
      <c r="H867" s="50"/>
    </row>
    <row r="868" spans="2:8">
      <c r="B868" s="30"/>
      <c r="C868" s="31"/>
      <c r="D868" s="27"/>
      <c r="F868" s="11"/>
      <c r="H868" s="50"/>
    </row>
    <row r="869" spans="2:8">
      <c r="B869" s="30"/>
      <c r="C869" s="31"/>
      <c r="D869" s="27"/>
      <c r="F869" s="11"/>
      <c r="H869" s="50"/>
    </row>
    <row r="870" spans="2:8">
      <c r="B870" s="30"/>
      <c r="C870" s="31"/>
      <c r="D870" s="27"/>
      <c r="F870" s="11"/>
      <c r="H870" s="50"/>
    </row>
    <row r="871" spans="2:8">
      <c r="B871" s="30"/>
      <c r="C871" s="31"/>
      <c r="D871" s="27"/>
      <c r="F871" s="11"/>
      <c r="H871" s="50"/>
    </row>
    <row r="872" spans="2:8">
      <c r="B872" s="30"/>
      <c r="C872" s="31"/>
      <c r="D872" s="27"/>
      <c r="F872" s="11"/>
      <c r="H872" s="50"/>
    </row>
    <row r="873" spans="2:8">
      <c r="B873" s="30"/>
      <c r="C873" s="31"/>
      <c r="D873" s="27"/>
      <c r="F873" s="11"/>
      <c r="H873" s="50"/>
    </row>
    <row r="874" spans="2:8">
      <c r="B874" s="30"/>
      <c r="C874" s="31"/>
      <c r="D874" s="27"/>
      <c r="F874" s="11"/>
      <c r="H874" s="50"/>
    </row>
    <row r="875" spans="2:8">
      <c r="B875" s="30"/>
      <c r="C875" s="31"/>
      <c r="D875" s="27"/>
      <c r="F875" s="11"/>
      <c r="H875" s="50"/>
    </row>
    <row r="876" spans="2:8">
      <c r="B876" s="30"/>
      <c r="C876" s="31"/>
      <c r="D876" s="27"/>
      <c r="F876" s="11"/>
      <c r="H876" s="50"/>
    </row>
    <row r="877" spans="2:8">
      <c r="B877" s="30"/>
      <c r="C877" s="31"/>
      <c r="D877" s="27"/>
      <c r="F877" s="11"/>
      <c r="H877" s="50"/>
    </row>
    <row r="878" spans="2:8">
      <c r="B878" s="30"/>
      <c r="C878" s="31"/>
      <c r="D878" s="27"/>
      <c r="F878" s="11"/>
      <c r="H878" s="50"/>
    </row>
    <row r="879" spans="2:8">
      <c r="B879" s="30"/>
      <c r="C879" s="31"/>
      <c r="D879" s="27"/>
      <c r="F879" s="11"/>
      <c r="H879" s="50"/>
    </row>
    <row r="880" spans="2:8">
      <c r="B880" s="30"/>
      <c r="C880" s="31"/>
      <c r="D880" s="27"/>
      <c r="F880" s="11"/>
      <c r="H880" s="50"/>
    </row>
    <row r="881" spans="2:8">
      <c r="B881" s="30"/>
      <c r="C881" s="31"/>
      <c r="D881" s="27"/>
      <c r="F881" s="11"/>
      <c r="H881" s="50"/>
    </row>
    <row r="882" spans="2:8">
      <c r="B882" s="30"/>
      <c r="C882" s="31"/>
      <c r="D882" s="27"/>
      <c r="F882" s="11"/>
      <c r="H882" s="50"/>
    </row>
    <row r="883" spans="2:8">
      <c r="B883" s="30"/>
      <c r="C883" s="31"/>
      <c r="D883" s="27"/>
      <c r="F883" s="11"/>
      <c r="H883" s="50"/>
    </row>
    <row r="884" spans="2:8">
      <c r="B884" s="30"/>
      <c r="C884" s="31"/>
      <c r="D884" s="27"/>
      <c r="F884" s="26"/>
      <c r="H884" s="50"/>
    </row>
    <row r="885" spans="2:8">
      <c r="B885" s="30"/>
      <c r="C885" s="31"/>
      <c r="D885" s="27"/>
      <c r="F885" s="11"/>
      <c r="H885" s="50"/>
    </row>
    <row r="886" spans="2:8">
      <c r="B886" s="30"/>
      <c r="C886" s="31"/>
      <c r="D886" s="27"/>
      <c r="F886" s="11"/>
      <c r="H886" s="50"/>
    </row>
    <row r="887" spans="2:8">
      <c r="B887" s="30"/>
      <c r="C887" s="31"/>
      <c r="D887" s="27"/>
      <c r="F887" s="11"/>
      <c r="H887" s="50"/>
    </row>
    <row r="888" spans="2:8">
      <c r="B888" s="30"/>
      <c r="C888" s="31"/>
      <c r="D888" s="27"/>
      <c r="F888" s="11"/>
      <c r="H888" s="50"/>
    </row>
    <row r="889" spans="2:8">
      <c r="B889" s="30"/>
      <c r="C889" s="31"/>
      <c r="D889" s="27"/>
      <c r="F889" s="11"/>
      <c r="H889" s="50"/>
    </row>
    <row r="890" spans="2:8">
      <c r="B890" s="30"/>
      <c r="C890" s="31"/>
      <c r="D890" s="27"/>
      <c r="F890" s="11"/>
      <c r="H890" s="50"/>
    </row>
    <row r="891" spans="2:8">
      <c r="B891" s="30"/>
      <c r="C891" s="31"/>
      <c r="D891" s="27"/>
      <c r="F891" s="11"/>
      <c r="H891" s="50"/>
    </row>
    <row r="892" spans="2:8">
      <c r="B892" s="30"/>
      <c r="C892" s="31"/>
      <c r="D892" s="27"/>
      <c r="F892" s="11"/>
      <c r="H892" s="50"/>
    </row>
    <row r="893" spans="2:8">
      <c r="B893" s="30"/>
      <c r="C893" s="31"/>
      <c r="D893" s="27"/>
      <c r="F893" s="11"/>
      <c r="H893" s="50"/>
    </row>
    <row r="894" spans="2:8">
      <c r="B894" s="30"/>
      <c r="C894" s="31"/>
      <c r="D894" s="27"/>
      <c r="F894" s="11"/>
      <c r="H894" s="50"/>
    </row>
    <row r="895" spans="2:8">
      <c r="B895" s="30"/>
      <c r="C895" s="31"/>
      <c r="D895" s="27"/>
      <c r="F895" s="11"/>
      <c r="H895" s="50"/>
    </row>
    <row r="896" spans="2:8">
      <c r="B896" s="30"/>
      <c r="C896" s="31"/>
      <c r="D896" s="27"/>
      <c r="F896" s="11"/>
      <c r="H896" s="50"/>
    </row>
    <row r="897" spans="2:8">
      <c r="B897" s="30"/>
      <c r="C897" s="31"/>
      <c r="D897" s="27"/>
      <c r="F897" s="11"/>
      <c r="H897" s="50"/>
    </row>
    <row r="898" spans="2:8">
      <c r="B898" s="30"/>
      <c r="C898" s="31"/>
      <c r="D898" s="27"/>
      <c r="F898" s="11"/>
      <c r="H898" s="50"/>
    </row>
    <row r="899" spans="2:8">
      <c r="B899" s="30"/>
      <c r="C899" s="31"/>
      <c r="D899" s="27"/>
      <c r="F899" s="11"/>
      <c r="H899" s="50"/>
    </row>
    <row r="900" spans="2:8">
      <c r="B900" s="30"/>
      <c r="C900" s="31"/>
      <c r="D900" s="27"/>
      <c r="F900" s="11"/>
      <c r="H900" s="50"/>
    </row>
    <row r="901" spans="2:8">
      <c r="B901" s="30"/>
      <c r="C901" s="31"/>
      <c r="D901" s="27"/>
      <c r="F901" s="11"/>
      <c r="H901" s="50"/>
    </row>
    <row r="902" spans="2:8">
      <c r="B902" s="30"/>
      <c r="C902" s="31"/>
      <c r="D902" s="27"/>
      <c r="F902" s="11"/>
      <c r="H902" s="50"/>
    </row>
    <row r="903" spans="2:8">
      <c r="B903" s="30"/>
      <c r="C903" s="31"/>
      <c r="D903" s="27"/>
      <c r="F903" s="11"/>
      <c r="H903" s="50"/>
    </row>
    <row r="904" spans="2:8">
      <c r="B904" s="30"/>
      <c r="C904" s="31"/>
      <c r="D904" s="27"/>
      <c r="F904" s="11"/>
      <c r="H904" s="50"/>
    </row>
    <row r="905" spans="2:8">
      <c r="B905" s="30"/>
      <c r="C905" s="31"/>
      <c r="D905" s="27"/>
      <c r="F905" s="11"/>
      <c r="H905" s="50"/>
    </row>
    <row r="906" spans="2:8">
      <c r="B906" s="30"/>
      <c r="C906" s="31"/>
      <c r="D906" s="27"/>
      <c r="F906" s="11"/>
      <c r="H906" s="50"/>
    </row>
    <row r="907" spans="2:8">
      <c r="B907" s="30"/>
      <c r="C907" s="31"/>
      <c r="D907" s="27"/>
      <c r="F907" s="11"/>
      <c r="H907" s="50"/>
    </row>
    <row r="908" spans="2:8">
      <c r="B908" s="30"/>
      <c r="C908" s="31"/>
      <c r="D908" s="27"/>
      <c r="F908" s="11"/>
      <c r="H908" s="50"/>
    </row>
    <row r="909" spans="2:8">
      <c r="B909" s="30"/>
      <c r="C909" s="31"/>
      <c r="D909" s="27"/>
      <c r="F909" s="11"/>
      <c r="H909" s="50"/>
    </row>
    <row r="910" spans="2:8">
      <c r="B910" s="30"/>
      <c r="C910" s="31"/>
      <c r="D910" s="27"/>
      <c r="F910" s="11"/>
      <c r="H910" s="50"/>
    </row>
    <row r="911" spans="2:8">
      <c r="B911" s="30"/>
      <c r="C911" s="31"/>
      <c r="D911" s="27"/>
      <c r="F911" s="11"/>
      <c r="H911" s="50"/>
    </row>
    <row r="912" spans="2:8">
      <c r="B912" s="30"/>
      <c r="C912" s="31"/>
      <c r="D912" s="27"/>
      <c r="F912" s="11"/>
      <c r="H912" s="50"/>
    </row>
    <row r="913" spans="2:8">
      <c r="B913" s="30"/>
      <c r="C913" s="31"/>
      <c r="D913" s="27"/>
      <c r="F913" s="11"/>
      <c r="H913" s="50"/>
    </row>
    <row r="914" spans="2:8">
      <c r="B914" s="30"/>
      <c r="C914" s="31"/>
      <c r="D914" s="27"/>
      <c r="F914" s="11"/>
      <c r="H914" s="50"/>
    </row>
    <row r="915" spans="2:8">
      <c r="B915" s="30"/>
      <c r="C915" s="31"/>
      <c r="D915" s="27"/>
      <c r="F915" s="11"/>
      <c r="H915" s="50"/>
    </row>
    <row r="916" spans="2:8">
      <c r="B916" s="30"/>
      <c r="C916" s="31"/>
      <c r="D916" s="27"/>
      <c r="F916" s="26"/>
      <c r="H916" s="50"/>
    </row>
    <row r="917" spans="2:8">
      <c r="B917" s="30"/>
      <c r="C917" s="31"/>
      <c r="D917" s="27"/>
      <c r="F917" s="11"/>
      <c r="H917" s="50"/>
    </row>
    <row r="918" spans="2:8">
      <c r="B918" s="30"/>
      <c r="C918" s="31"/>
      <c r="D918" s="27"/>
      <c r="F918" s="11"/>
      <c r="H918" s="50"/>
    </row>
    <row r="919" spans="2:8">
      <c r="B919" s="30"/>
      <c r="C919" s="31"/>
      <c r="D919" s="27"/>
      <c r="F919" s="11"/>
      <c r="H919" s="50"/>
    </row>
    <row r="920" spans="2:8">
      <c r="B920" s="30"/>
      <c r="C920" s="31"/>
      <c r="D920" s="27"/>
      <c r="F920" s="11"/>
      <c r="H920" s="50"/>
    </row>
    <row r="921" spans="2:8">
      <c r="B921" s="30"/>
      <c r="C921" s="31"/>
      <c r="D921" s="27"/>
      <c r="F921" s="11"/>
      <c r="H921" s="50"/>
    </row>
    <row r="922" spans="2:8">
      <c r="B922" s="30"/>
      <c r="C922" s="31"/>
      <c r="D922" s="27"/>
      <c r="F922" s="11"/>
      <c r="H922" s="50"/>
    </row>
    <row r="923" spans="2:8">
      <c r="B923" s="30"/>
      <c r="C923" s="31"/>
      <c r="D923" s="27"/>
      <c r="F923" s="11"/>
      <c r="H923" s="50"/>
    </row>
    <row r="924" spans="2:8">
      <c r="B924" s="30"/>
      <c r="C924" s="31"/>
      <c r="D924" s="27"/>
      <c r="F924" s="11"/>
      <c r="H924" s="50"/>
    </row>
    <row r="925" spans="2:8">
      <c r="B925" s="30"/>
      <c r="C925" s="31"/>
      <c r="D925" s="27"/>
      <c r="F925" s="11"/>
      <c r="H925" s="50"/>
    </row>
    <row r="926" spans="2:8">
      <c r="B926" s="30"/>
      <c r="C926" s="31"/>
      <c r="D926" s="27"/>
      <c r="F926" s="11"/>
      <c r="H926" s="50"/>
    </row>
    <row r="927" spans="2:8">
      <c r="B927" s="30"/>
      <c r="C927" s="31"/>
      <c r="D927" s="27"/>
      <c r="F927" s="11"/>
      <c r="H927" s="50"/>
    </row>
    <row r="928" spans="2:8">
      <c r="B928" s="30"/>
      <c r="C928" s="31"/>
      <c r="D928" s="27"/>
      <c r="F928" s="26"/>
      <c r="H928" s="50"/>
    </row>
    <row r="929" spans="2:8">
      <c r="B929" s="30"/>
      <c r="C929" s="31"/>
      <c r="D929" s="27"/>
      <c r="F929" s="11"/>
      <c r="H929" s="50"/>
    </row>
    <row r="930" spans="2:8">
      <c r="B930" s="30"/>
      <c r="C930" s="31"/>
      <c r="D930" s="27"/>
      <c r="F930" s="11"/>
      <c r="H930" s="50"/>
    </row>
    <row r="931" spans="2:8">
      <c r="B931" s="30"/>
      <c r="C931" s="31"/>
      <c r="D931" s="27"/>
      <c r="F931" s="11"/>
      <c r="H931" s="50"/>
    </row>
    <row r="932" spans="2:8">
      <c r="B932" s="30"/>
      <c r="C932" s="31"/>
      <c r="D932" s="27"/>
      <c r="F932" s="11"/>
      <c r="H932" s="50"/>
    </row>
    <row r="933" spans="2:8">
      <c r="B933" s="30"/>
      <c r="C933" s="31"/>
      <c r="D933" s="27"/>
      <c r="F933" s="11"/>
      <c r="H933" s="50"/>
    </row>
    <row r="934" spans="2:8">
      <c r="B934" s="30"/>
      <c r="C934" s="31"/>
      <c r="D934" s="27"/>
      <c r="F934" s="11"/>
      <c r="H934" s="50"/>
    </row>
    <row r="935" spans="2:8">
      <c r="B935" s="30"/>
      <c r="C935" s="31"/>
      <c r="D935" s="27"/>
      <c r="F935" s="11"/>
      <c r="H935" s="50"/>
    </row>
    <row r="936" spans="2:8">
      <c r="B936" s="30"/>
      <c r="C936" s="31"/>
      <c r="D936" s="27"/>
      <c r="F936" s="26"/>
      <c r="H936" s="50"/>
    </row>
    <row r="937" spans="2:8">
      <c r="B937" s="30"/>
      <c r="C937" s="31"/>
      <c r="D937" s="27"/>
      <c r="F937" s="11"/>
      <c r="H937" s="50"/>
    </row>
    <row r="938" spans="2:8">
      <c r="B938" s="30"/>
      <c r="C938" s="31"/>
      <c r="D938" s="27"/>
      <c r="F938" s="11"/>
      <c r="H938" s="50"/>
    </row>
    <row r="939" spans="2:8">
      <c r="B939" s="30"/>
      <c r="C939" s="31"/>
      <c r="D939" s="27"/>
      <c r="F939" s="11"/>
      <c r="H939" s="50"/>
    </row>
    <row r="940" spans="2:8">
      <c r="B940" s="30"/>
      <c r="C940" s="31"/>
      <c r="D940" s="27"/>
      <c r="F940" s="11"/>
      <c r="H940" s="50"/>
    </row>
    <row r="941" spans="2:8">
      <c r="B941" s="30"/>
      <c r="C941" s="31"/>
      <c r="D941" s="27"/>
      <c r="F941" s="11"/>
      <c r="H941" s="50"/>
    </row>
    <row r="942" spans="2:8">
      <c r="B942" s="30"/>
      <c r="C942" s="31"/>
      <c r="D942" s="27"/>
      <c r="F942" s="11"/>
      <c r="H942" s="50"/>
    </row>
    <row r="943" spans="2:8">
      <c r="B943" s="30"/>
      <c r="C943" s="31"/>
      <c r="D943" s="27"/>
      <c r="F943" s="11"/>
      <c r="H943" s="50"/>
    </row>
    <row r="944" spans="2:8">
      <c r="B944" s="30"/>
      <c r="C944" s="31"/>
      <c r="D944" s="27"/>
      <c r="F944" s="11"/>
      <c r="H944" s="50"/>
    </row>
    <row r="945" spans="2:8">
      <c r="B945" s="30"/>
      <c r="C945" s="31"/>
      <c r="D945" s="27"/>
      <c r="F945" s="11"/>
      <c r="H945" s="50"/>
    </row>
    <row r="946" spans="2:8">
      <c r="B946" s="30"/>
      <c r="C946" s="31"/>
      <c r="D946" s="27"/>
      <c r="F946" s="11"/>
      <c r="H946" s="50"/>
    </row>
    <row r="947" spans="2:8">
      <c r="B947" s="30"/>
      <c r="C947" s="31"/>
      <c r="D947" s="27"/>
      <c r="F947" s="11"/>
      <c r="H947" s="50"/>
    </row>
    <row r="948" spans="2:8">
      <c r="B948" s="30"/>
      <c r="C948" s="31"/>
      <c r="D948" s="27"/>
      <c r="F948" s="11"/>
      <c r="H948" s="50"/>
    </row>
    <row r="949" spans="2:8">
      <c r="B949" s="30"/>
      <c r="C949" s="31"/>
      <c r="D949" s="27"/>
      <c r="F949" s="26"/>
      <c r="H949" s="50"/>
    </row>
    <row r="950" spans="2:8">
      <c r="B950" s="30"/>
      <c r="C950" s="31"/>
      <c r="D950" s="27"/>
      <c r="F950" s="11"/>
      <c r="H950" s="50"/>
    </row>
    <row r="951" spans="2:8">
      <c r="B951" s="30"/>
      <c r="C951" s="31"/>
      <c r="D951" s="27"/>
      <c r="F951" s="11"/>
      <c r="H951" s="50"/>
    </row>
    <row r="952" spans="2:8">
      <c r="B952" s="30"/>
      <c r="C952" s="31"/>
      <c r="D952" s="27"/>
      <c r="F952" s="11"/>
      <c r="H952" s="50"/>
    </row>
    <row r="953" spans="2:8">
      <c r="B953" s="30"/>
      <c r="C953" s="31"/>
      <c r="D953" s="27"/>
      <c r="F953" s="11"/>
      <c r="H953" s="50"/>
    </row>
    <row r="954" spans="2:8">
      <c r="B954" s="30"/>
      <c r="C954" s="31"/>
      <c r="D954" s="27"/>
      <c r="F954" s="11"/>
      <c r="H954" s="50"/>
    </row>
    <row r="955" spans="2:8">
      <c r="B955" s="30"/>
      <c r="C955" s="31"/>
      <c r="D955" s="27"/>
      <c r="F955" s="11"/>
      <c r="H955" s="50"/>
    </row>
    <row r="956" spans="2:8">
      <c r="B956" s="30"/>
      <c r="C956" s="31"/>
      <c r="D956" s="27"/>
      <c r="F956" s="11"/>
      <c r="H956" s="50"/>
    </row>
    <row r="957" spans="2:8">
      <c r="B957" s="30"/>
      <c r="C957" s="31"/>
      <c r="D957" s="27"/>
      <c r="F957" s="11"/>
      <c r="H957" s="50"/>
    </row>
    <row r="958" spans="2:8">
      <c r="B958" s="30"/>
      <c r="C958" s="31"/>
      <c r="D958" s="27"/>
      <c r="F958" s="11"/>
      <c r="H958" s="50"/>
    </row>
    <row r="959" spans="2:8">
      <c r="B959" s="30"/>
      <c r="C959" s="31"/>
      <c r="D959" s="27"/>
      <c r="F959" s="30"/>
      <c r="H959" s="50"/>
    </row>
    <row r="960" spans="2:8">
      <c r="B960" s="30"/>
      <c r="C960" s="31"/>
      <c r="D960" s="27"/>
      <c r="F960" s="11"/>
      <c r="H960" s="50"/>
    </row>
    <row r="961" spans="2:8">
      <c r="B961" s="30"/>
      <c r="C961" s="31"/>
      <c r="D961" s="27"/>
      <c r="F961" s="11"/>
      <c r="H961" s="50"/>
    </row>
    <row r="962" spans="2:8">
      <c r="B962" s="30"/>
      <c r="C962" s="31"/>
      <c r="D962" s="27"/>
      <c r="F962" s="11"/>
      <c r="H962" s="50"/>
    </row>
    <row r="963" spans="2:8">
      <c r="B963" s="30"/>
      <c r="C963" s="31"/>
      <c r="D963" s="27"/>
      <c r="F963" s="11"/>
      <c r="H963" s="50"/>
    </row>
    <row r="964" spans="2:8">
      <c r="B964" s="30"/>
      <c r="C964" s="31"/>
      <c r="D964" s="27"/>
      <c r="F964" s="11"/>
      <c r="H964" s="50"/>
    </row>
    <row r="965" spans="2:8">
      <c r="B965" s="30"/>
      <c r="C965" s="31"/>
      <c r="D965" s="27"/>
      <c r="F965" s="11"/>
      <c r="H965" s="50"/>
    </row>
    <row r="966" spans="2:8">
      <c r="B966" s="30"/>
      <c r="C966" s="31"/>
      <c r="D966" s="27"/>
      <c r="F966" s="26"/>
      <c r="H966" s="50"/>
    </row>
    <row r="967" spans="2:8">
      <c r="B967" s="30"/>
      <c r="C967" s="31"/>
      <c r="D967" s="27"/>
      <c r="F967" s="11"/>
      <c r="H967" s="50"/>
    </row>
    <row r="968" spans="2:8">
      <c r="B968" s="30"/>
      <c r="C968" s="31"/>
      <c r="D968" s="27"/>
      <c r="F968" s="11"/>
      <c r="H968" s="50"/>
    </row>
    <row r="969" spans="2:8">
      <c r="B969" s="30"/>
      <c r="C969" s="31"/>
      <c r="D969" s="27"/>
      <c r="F969" s="11"/>
      <c r="H969" s="50"/>
    </row>
    <row r="970" spans="2:8">
      <c r="B970" s="30"/>
      <c r="C970" s="31"/>
      <c r="D970" s="27"/>
      <c r="F970" s="26"/>
      <c r="H970" s="50"/>
    </row>
    <row r="971" spans="2:8">
      <c r="B971" s="30"/>
      <c r="C971" s="31"/>
      <c r="D971" s="27"/>
      <c r="F971" s="11"/>
      <c r="H971" s="50"/>
    </row>
    <row r="972" spans="2:8">
      <c r="B972" s="30"/>
      <c r="C972" s="31"/>
      <c r="D972" s="27"/>
      <c r="F972" s="11"/>
      <c r="H972" s="50"/>
    </row>
    <row r="973" spans="2:8">
      <c r="B973" s="30"/>
      <c r="C973" s="31"/>
      <c r="D973" s="27"/>
      <c r="F973" s="11"/>
      <c r="H973" s="50"/>
    </row>
    <row r="974" spans="2:8">
      <c r="B974" s="30"/>
      <c r="C974" s="31"/>
      <c r="D974" s="27"/>
      <c r="F974" s="11"/>
      <c r="H974" s="50"/>
    </row>
    <row r="975" spans="2:8">
      <c r="B975" s="30"/>
      <c r="C975" s="31"/>
      <c r="D975" s="27"/>
      <c r="F975" s="11"/>
      <c r="H975" s="50"/>
    </row>
    <row r="976" spans="2:8">
      <c r="B976" s="30"/>
      <c r="C976" s="31"/>
      <c r="D976" s="27"/>
      <c r="F976" s="11"/>
      <c r="H976" s="50"/>
    </row>
    <row r="977" spans="2:8">
      <c r="B977" s="30"/>
      <c r="C977" s="31"/>
      <c r="D977" s="27"/>
      <c r="F977" s="11"/>
      <c r="H977" s="50"/>
    </row>
    <row r="978" spans="2:8">
      <c r="B978" s="30"/>
      <c r="C978" s="31"/>
      <c r="D978" s="27"/>
      <c r="F978" s="11"/>
      <c r="H978" s="50"/>
    </row>
    <row r="979" spans="2:8">
      <c r="B979" s="30"/>
      <c r="C979" s="31"/>
      <c r="D979" s="27"/>
      <c r="F979" s="11"/>
      <c r="H979" s="50"/>
    </row>
    <row r="980" spans="2:8">
      <c r="B980" s="30"/>
      <c r="C980" s="31"/>
      <c r="D980" s="27"/>
      <c r="F980" s="30"/>
      <c r="H980" s="5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tbFormMain</vt:lpstr>
      <vt:lpstr>tblOption</vt:lpstr>
      <vt:lpstr>tbFormMain!_GoBack</vt:lpstr>
    </vt:vector>
  </TitlesOfParts>
  <Company>The MOPH - US CDC Collaboration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Wea0</dc:creator>
  <cp:lastModifiedBy>user</cp:lastModifiedBy>
  <cp:lastPrinted>2007-07-11T08:35:53Z</cp:lastPrinted>
  <dcterms:created xsi:type="dcterms:W3CDTF">2006-11-29T07:01:38Z</dcterms:created>
  <dcterms:modified xsi:type="dcterms:W3CDTF">2015-02-18T06:34:34Z</dcterms:modified>
</cp:coreProperties>
</file>