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120" yWindow="-450" windowWidth="13485" windowHeight="11760" tabRatio="409"/>
  </bookViews>
  <sheets>
    <sheet name="tbFormMain" sheetId="5" r:id="rId1"/>
    <sheet name="Option1" sheetId="7" r:id="rId2"/>
    <sheet name="Sheet1 (Garbage)" sheetId="6" r:id="rId3"/>
  </sheets>
  <definedNames>
    <definedName name="_xlnm._FilterDatabase" localSheetId="0" hidden="1">tbFormMain!$A$1:$T$276</definedName>
    <definedName name="_Toc281225520" localSheetId="0">tbFormMain!#REF!</definedName>
    <definedName name="_Toc299283503" localSheetId="0">tbFormMain!#REF!</definedName>
    <definedName name="_Toc330979575" localSheetId="0">tbFormMain!#REF!</definedName>
    <definedName name="_Toc330979576" localSheetId="0">tbFormMain!#REF!</definedName>
    <definedName name="_Toc330979577" localSheetId="0">tbFormMain!#REF!</definedName>
    <definedName name="_Toc330979578" localSheetId="0">tbFormMain!#REF!</definedName>
    <definedName name="OLE_LINK1" localSheetId="0">tbFormMain!#REF!</definedName>
  </definedNames>
  <calcPr calcId="124519"/>
</workbook>
</file>

<file path=xl/calcChain.xml><?xml version="1.0" encoding="utf-8"?>
<calcChain xmlns="http://schemas.openxmlformats.org/spreadsheetml/2006/main">
  <c r="H211" i="7"/>
  <c r="H212"/>
  <c r="H213"/>
  <c r="H81" i="5"/>
  <c r="U19"/>
  <c r="H15"/>
  <c r="H17"/>
  <c r="H18"/>
  <c r="U14"/>
  <c r="U8"/>
  <c r="U9"/>
  <c r="U10"/>
  <c r="U11"/>
  <c r="U12"/>
  <c r="U13"/>
  <c r="U16"/>
  <c r="U21"/>
  <c r="U23"/>
  <c r="U24"/>
  <c r="U25"/>
  <c r="U26"/>
  <c r="U27"/>
  <c r="U28"/>
  <c r="U29"/>
  <c r="U30"/>
  <c r="U31"/>
  <c r="U32"/>
  <c r="U33"/>
  <c r="U34"/>
  <c r="U35"/>
  <c r="U36"/>
  <c r="U37"/>
  <c r="U38"/>
  <c r="U39"/>
  <c r="U40"/>
  <c r="U41"/>
  <c r="U42"/>
  <c r="U43"/>
  <c r="U44"/>
  <c r="U45"/>
  <c r="U46"/>
  <c r="U47"/>
  <c r="U48"/>
  <c r="U49"/>
  <c r="U50"/>
  <c r="U51"/>
  <c r="U52"/>
  <c r="U53"/>
  <c r="U54"/>
  <c r="U55"/>
  <c r="U56"/>
  <c r="U57"/>
  <c r="U58"/>
  <c r="U59"/>
  <c r="U60"/>
  <c r="U61"/>
  <c r="U62"/>
  <c r="U63"/>
  <c r="U64"/>
  <c r="U65"/>
  <c r="U66"/>
  <c r="U67"/>
  <c r="U68"/>
  <c r="U69"/>
  <c r="U70"/>
  <c r="U71"/>
  <c r="U72"/>
  <c r="U73"/>
  <c r="U74"/>
  <c r="U75"/>
  <c r="U76"/>
  <c r="U77"/>
  <c r="U78"/>
  <c r="U79"/>
  <c r="U80"/>
  <c r="U81"/>
  <c r="U82"/>
  <c r="U83"/>
  <c r="U84"/>
  <c r="U85"/>
  <c r="U86"/>
  <c r="U87"/>
  <c r="U88"/>
  <c r="U89"/>
  <c r="U90"/>
  <c r="U91"/>
  <c r="U92"/>
  <c r="U93"/>
  <c r="U94"/>
  <c r="U95"/>
  <c r="U96"/>
  <c r="U97"/>
  <c r="U98"/>
  <c r="U99"/>
  <c r="U100"/>
  <c r="U101"/>
  <c r="U102"/>
  <c r="U103"/>
  <c r="U104"/>
  <c r="U105"/>
  <c r="U106"/>
  <c r="U107"/>
  <c r="U108"/>
  <c r="U109"/>
  <c r="U110"/>
  <c r="U111"/>
  <c r="U112"/>
  <c r="U113"/>
  <c r="U114"/>
  <c r="U115"/>
  <c r="U116"/>
  <c r="U117"/>
  <c r="U118"/>
  <c r="U119"/>
  <c r="U120"/>
  <c r="U121"/>
  <c r="U122"/>
  <c r="U123"/>
  <c r="U124"/>
  <c r="U125"/>
  <c r="U126"/>
  <c r="U127"/>
  <c r="U128"/>
  <c r="U129"/>
  <c r="U130"/>
  <c r="U131"/>
  <c r="U132"/>
  <c r="U133"/>
  <c r="U134"/>
  <c r="H14" i="7"/>
  <c r="H15"/>
  <c r="H16"/>
  <c r="H17"/>
  <c r="H18"/>
  <c r="H19"/>
  <c r="H20"/>
  <c r="H21"/>
  <c r="H22"/>
  <c r="H23"/>
  <c r="H24"/>
  <c r="H25"/>
  <c r="H26"/>
  <c r="H27"/>
  <c r="H28"/>
  <c r="H29"/>
  <c r="H30"/>
  <c r="H31"/>
  <c r="H32"/>
  <c r="H33"/>
  <c r="H34"/>
  <c r="H35"/>
  <c r="H36"/>
  <c r="H37"/>
  <c r="H38"/>
  <c r="H39"/>
  <c r="H40"/>
  <c r="H41"/>
  <c r="H42"/>
  <c r="H43"/>
  <c r="H44"/>
  <c r="H45"/>
  <c r="H46"/>
  <c r="H47"/>
  <c r="H48"/>
  <c r="H49"/>
  <c r="H50"/>
  <c r="H51"/>
  <c r="H52"/>
  <c r="H53"/>
  <c r="H54"/>
  <c r="H55"/>
  <c r="H56"/>
  <c r="H57"/>
  <c r="H58"/>
  <c r="H59"/>
  <c r="H60"/>
  <c r="H61"/>
  <c r="H62"/>
  <c r="H63"/>
  <c r="H64"/>
  <c r="H65"/>
  <c r="H66"/>
  <c r="H67"/>
  <c r="H68"/>
  <c r="H69"/>
  <c r="H70"/>
  <c r="H71"/>
  <c r="H72"/>
  <c r="H73"/>
  <c r="H74"/>
  <c r="H75"/>
  <c r="H76"/>
  <c r="H77"/>
  <c r="H78"/>
  <c r="H79"/>
  <c r="H80"/>
  <c r="H81"/>
  <c r="H82"/>
  <c r="H83"/>
  <c r="H84"/>
  <c r="H85"/>
  <c r="H86"/>
  <c r="H87"/>
  <c r="H88"/>
  <c r="H89"/>
  <c r="H90"/>
  <c r="H91"/>
  <c r="H92"/>
  <c r="H93"/>
  <c r="H94"/>
  <c r="H95"/>
  <c r="H96"/>
  <c r="H97"/>
  <c r="H98"/>
  <c r="H99"/>
  <c r="H100"/>
  <c r="H101"/>
  <c r="H102"/>
  <c r="H103"/>
  <c r="H104"/>
  <c r="H105"/>
  <c r="H106"/>
  <c r="H107"/>
  <c r="H108"/>
  <c r="H109"/>
  <c r="H110"/>
  <c r="H111"/>
  <c r="H112"/>
  <c r="H113"/>
  <c r="H114"/>
  <c r="H115"/>
  <c r="H116"/>
  <c r="H117"/>
  <c r="H118"/>
  <c r="H119"/>
  <c r="H120"/>
  <c r="H121"/>
  <c r="H122"/>
  <c r="H123"/>
  <c r="H124"/>
  <c r="H125"/>
  <c r="H126"/>
  <c r="H127"/>
  <c r="H128"/>
  <c r="H129"/>
  <c r="H130"/>
  <c r="H131"/>
  <c r="H132"/>
  <c r="H133"/>
  <c r="H134"/>
  <c r="H135"/>
  <c r="H136"/>
  <c r="H137"/>
  <c r="H138"/>
  <c r="H139"/>
  <c r="H140"/>
  <c r="H141"/>
  <c r="H142"/>
  <c r="H143"/>
  <c r="H144"/>
  <c r="H145"/>
  <c r="H146"/>
  <c r="H147"/>
  <c r="H148"/>
  <c r="H149"/>
  <c r="H150"/>
  <c r="H151"/>
  <c r="H152"/>
  <c r="H153"/>
  <c r="H154"/>
  <c r="H155"/>
  <c r="H156"/>
  <c r="H157"/>
  <c r="H158"/>
  <c r="H159"/>
  <c r="H160"/>
  <c r="H161"/>
  <c r="H162"/>
  <c r="H163"/>
  <c r="H164"/>
  <c r="H165"/>
  <c r="H166"/>
  <c r="H167"/>
  <c r="H168"/>
  <c r="H169"/>
  <c r="H170"/>
  <c r="H171"/>
  <c r="H172"/>
  <c r="H173"/>
  <c r="H174"/>
  <c r="H175"/>
  <c r="H176"/>
  <c r="H177"/>
  <c r="H178"/>
  <c r="H179"/>
  <c r="H180"/>
  <c r="H181"/>
  <c r="H182"/>
  <c r="H183"/>
  <c r="H184"/>
  <c r="H185"/>
  <c r="H186"/>
  <c r="H187"/>
  <c r="H188"/>
  <c r="H189"/>
  <c r="H190"/>
  <c r="H191"/>
  <c r="H192"/>
  <c r="H193"/>
  <c r="H194"/>
  <c r="H195"/>
  <c r="H196"/>
  <c r="H197"/>
  <c r="H198"/>
  <c r="H199"/>
  <c r="H200"/>
  <c r="H201"/>
  <c r="H202"/>
  <c r="H203"/>
  <c r="H204"/>
  <c r="H205"/>
  <c r="H206"/>
  <c r="H207"/>
  <c r="H208"/>
  <c r="H209"/>
  <c r="H210"/>
  <c r="H214"/>
  <c r="H215"/>
  <c r="H216"/>
  <c r="H217"/>
  <c r="H218"/>
  <c r="H219"/>
  <c r="H220"/>
  <c r="H221"/>
  <c r="H222"/>
  <c r="H223"/>
  <c r="H224"/>
  <c r="H225"/>
  <c r="H226"/>
  <c r="H227"/>
  <c r="H228"/>
  <c r="H229"/>
  <c r="H230"/>
  <c r="H231"/>
  <c r="H232"/>
  <c r="H233"/>
  <c r="H234"/>
  <c r="H235"/>
  <c r="H236"/>
  <c r="H237"/>
  <c r="H238"/>
  <c r="H239"/>
  <c r="H240"/>
  <c r="H241"/>
  <c r="H242"/>
  <c r="H243"/>
  <c r="H244"/>
  <c r="H245"/>
  <c r="H246"/>
  <c r="H247"/>
  <c r="H248"/>
  <c r="H249"/>
  <c r="H250"/>
  <c r="H251"/>
  <c r="H252"/>
  <c r="H253"/>
  <c r="H254"/>
  <c r="H255"/>
  <c r="H256"/>
  <c r="H257"/>
  <c r="H258"/>
  <c r="H259"/>
  <c r="H260"/>
  <c r="H261"/>
  <c r="H262"/>
  <c r="H263"/>
  <c r="H264"/>
  <c r="H265"/>
  <c r="H266"/>
  <c r="H267"/>
  <c r="H268"/>
  <c r="H269"/>
  <c r="H270"/>
  <c r="H271"/>
  <c r="H272"/>
  <c r="H273"/>
  <c r="H274"/>
  <c r="H275"/>
  <c r="H3"/>
  <c r="H4"/>
  <c r="H5"/>
  <c r="H6"/>
  <c r="H7"/>
  <c r="H8"/>
  <c r="H9"/>
  <c r="H10"/>
  <c r="H11"/>
  <c r="H12"/>
  <c r="H13"/>
  <c r="H129" i="5"/>
  <c r="H120"/>
  <c r="H121"/>
  <c r="H122"/>
  <c r="H123"/>
  <c r="H124"/>
  <c r="H125"/>
  <c r="H126"/>
  <c r="H127"/>
  <c r="H111"/>
  <c r="H112"/>
  <c r="H113"/>
  <c r="H114"/>
  <c r="H115"/>
  <c r="H116"/>
  <c r="H117"/>
  <c r="H118"/>
  <c r="H119"/>
  <c r="H104"/>
  <c r="H105"/>
  <c r="H106"/>
  <c r="H107"/>
  <c r="H108"/>
  <c r="H109"/>
  <c r="H110"/>
  <c r="H103"/>
  <c r="H102"/>
  <c r="H101"/>
  <c r="H100"/>
  <c r="H24"/>
  <c r="H22"/>
  <c r="U22" s="1"/>
  <c r="H23"/>
  <c r="H21"/>
  <c r="H20"/>
  <c r="U20" s="1"/>
  <c r="U15"/>
  <c r="H16"/>
  <c r="U17"/>
  <c r="U18"/>
  <c r="H12"/>
  <c r="H7"/>
  <c r="H11"/>
  <c r="H10"/>
  <c r="H9"/>
  <c r="H8"/>
  <c r="H3"/>
  <c r="H4"/>
  <c r="H5"/>
  <c r="H6"/>
  <c r="U6" s="1"/>
  <c r="H2"/>
  <c r="H99"/>
  <c r="H98"/>
  <c r="H96"/>
  <c r="H95"/>
  <c r="H93"/>
  <c r="H92"/>
  <c r="H91"/>
  <c r="H85"/>
  <c r="H84"/>
  <c r="H83"/>
  <c r="H78"/>
  <c r="H77"/>
  <c r="H76"/>
  <c r="H82"/>
  <c r="H80"/>
  <c r="H79"/>
  <c r="H75"/>
  <c r="H74"/>
  <c r="H62"/>
  <c r="H61"/>
  <c r="H42"/>
  <c r="H41"/>
  <c r="H40"/>
  <c r="H39"/>
  <c r="H27"/>
  <c r="H26"/>
  <c r="H25"/>
  <c r="H2" i="7"/>
  <c r="U3" i="5"/>
  <c r="U4"/>
  <c r="U5"/>
  <c r="U7"/>
  <c r="H32" l="1"/>
  <c r="H29"/>
  <c r="H28" l="1"/>
  <c r="H31"/>
  <c r="H33"/>
  <c r="H34"/>
  <c r="H35"/>
  <c r="H37"/>
  <c r="U2" l="1"/>
</calcChain>
</file>

<file path=xl/sharedStrings.xml><?xml version="1.0" encoding="utf-8"?>
<sst xmlns="http://schemas.openxmlformats.org/spreadsheetml/2006/main" count="2731" uniqueCount="1103">
  <si>
    <t>Qdesceng</t>
  </si>
  <si>
    <t>Qchoice1eng</t>
  </si>
  <si>
    <t>Qchoice2eng</t>
  </si>
  <si>
    <t>Qchoice3eng</t>
  </si>
  <si>
    <t>Qvar</t>
  </si>
  <si>
    <t xml:space="preserve">QType </t>
  </si>
  <si>
    <t>Formname</t>
  </si>
  <si>
    <t>Qnext1</t>
  </si>
  <si>
    <t>Qnext2</t>
  </si>
  <si>
    <t>Qrange1</t>
  </si>
  <si>
    <t>Qrange2</t>
  </si>
  <si>
    <t>DataType</t>
  </si>
  <si>
    <t>Qchoice1Bng</t>
  </si>
  <si>
    <t>Qchoice2Bng</t>
  </si>
  <si>
    <t>Qchoice3Bng</t>
  </si>
  <si>
    <t>Qdescbng</t>
  </si>
  <si>
    <t>Qnext3</t>
  </si>
  <si>
    <t>Qnext4</t>
  </si>
  <si>
    <t>Tablename</t>
  </si>
  <si>
    <t>SLNo</t>
  </si>
  <si>
    <t>NULL</t>
  </si>
  <si>
    <t>dataid</t>
  </si>
  <si>
    <t>varchar(100)</t>
  </si>
  <si>
    <t>END</t>
  </si>
  <si>
    <t>Enter five-digit participant ID</t>
  </si>
  <si>
    <t>AskMÖnbKvixi AvBwW b¤^i wjLyb (5 msL¨vi AvBwW Iqvk †ewbwdU ÷vwW cÖ`Ë ZvwjKv †_‡K)</t>
  </si>
  <si>
    <t>AbyMÖnc~e©K Uv‡M©U wkï ev cwiPhv©Kvix‡K †Ljbv ej weZib Kiæb</t>
  </si>
  <si>
    <t>Can you please show me the area where you prepare food?</t>
  </si>
  <si>
    <t>AbyMÖnc~e©K Avcbv‡`i Lvevi ‰Zwii ¯’vb/ ivbœvNiwU Avgv‡K †`Lv‡eb wK?</t>
  </si>
  <si>
    <t>Hang fly tape as close as possible to the food preparation area. If there is more than one food prep area, hang the strips near where food was most recently prepared. Do NOT hang the strips over or near to a cooking fire. Ask the respondents to leave the tape undisturbed.</t>
  </si>
  <si>
    <t>gvwQ aivi dvu` hZUv m¤¢e Lvevi ˆZwii ¯’vb/ ivbœvN‡ii KvQvKvwQ †Svjv‡Z n‡e| hw` †Kvb Lvbvq GKvwaK Lvevi ˆZwii ¯’vb/ ivbœvNi _v‡K, Zvn‡j me©‡kl †h ¯’vb/ ivbœvN‡i Lvevi ˆZwi Kiv n‡q‡Q †mLv‡b gvwQ aivi dvu` †Svjv‡Z n‡e| ivbœvN‡i Av¸‡bi KvQvKvwQ ev Dc‡i gvwQ aivi dvu` †Svjv‡eb bv| gvwQ aivi dvu` †Svjv‡bvi c‡i DËi`vZv‡K Bnv bovPov bv K‡i w¯’ifv‡e h_v¯’v‡b ivL‡Z Aby‡iva Kiæb|</t>
  </si>
  <si>
    <t>Can you please show me your primary latrine area?</t>
  </si>
  <si>
    <t>AbyMÖnc~e©K Avcbv‡`i   cÖv_wgKfv‡e e¨eüZ Uq‡j‡Ui ¯’vbwU/Uq‡jUwU  Avgv‡K †`Lv‡eb wK?</t>
  </si>
  <si>
    <t>Hang fly tape as close as possible to the primary latrine area. If there is more than one primary latrine area, hang the strips near the latrine that the respondent used most recently.Ask the respondents to leave the tape undisturbed.</t>
  </si>
  <si>
    <t>Other (specify)</t>
  </si>
  <si>
    <t>Ab¨vb¨ (wbw`©ó K‡i wjLyb)</t>
  </si>
  <si>
    <t>q2_1</t>
  </si>
  <si>
    <t>q2_2</t>
  </si>
  <si>
    <t>q2_3</t>
  </si>
  <si>
    <t>q2_3_other</t>
  </si>
  <si>
    <t>q2_4</t>
  </si>
  <si>
    <t>q2_5</t>
  </si>
  <si>
    <t>frmdataid</t>
  </si>
  <si>
    <t>tblDay2</t>
  </si>
  <si>
    <t>1.4 AskMÖnbKvixi AvBwW b¤^i wjLyb (5 msL¨vi AvBwW Iqvk †ewbwdU ÷vwW cÖ`Ë ZvwjKv †_‡K)</t>
  </si>
  <si>
    <t>1.4 Enter five-digit participant ID</t>
  </si>
  <si>
    <t>m1</t>
  </si>
  <si>
    <t>insert into tblQuestion (SLNo, Qvar,Formname, Tablename, Qdescbng,Qdesceng,QType ,Qnext1,Qnext2, Qnext3, Qnext4, Qchoice1eng,Qchoice2eng,Qchoice3eng,Qchoice1Bng,Qchoice2Bng,Qchoice3Bng,Qrange1,Qrange2,DataType) values ('1', 'dataid','frmdataid', 'tblDay2','1.4 AskMÖnbKvixi AvBwW b¤^i wjLyb (5 msL¨vi AvBwW Iqvk †ewbwdU ÷vwW cÖ`Ë ZvwjKv †_‡K)','1.4 Enter five-digit participant ID','','m1','','', '','','','','','','',,,'');</t>
  </si>
  <si>
    <t>frmmessage</t>
  </si>
  <si>
    <t>tblDay2m</t>
  </si>
  <si>
    <t>(‡mKkb 1t Lvbv cwiwPwZ I †fŠMwjK Ae¯’vb</t>
  </si>
  <si>
    <t>Section 1: Identification and Demographics</t>
  </si>
  <si>
    <t>q1_5</t>
  </si>
  <si>
    <t>insert into tblQuestion (SLNo, Qvar,Formname, Tablename, Qdescbng,Qdesceng,QType ,Qnext1,Qnext2, Qnext3, Qnext4, Qchoice1eng,Qchoice2eng,Qchoice3eng,Qchoice1Bng,Qchoice2Bng,Qchoice3Bng,Qrange1,Qrange2,DataType) values ('2', 'm1','frmmessage', 'tblDay2m','(‡mKkb 1t Lvbv cwiwPwZ I †fŠMwjK Ae¯’vb','Section 1: Identification and Demographics','','q1_5','','', '','','','','','','',,,'');</t>
  </si>
  <si>
    <t>frmnumeric</t>
  </si>
  <si>
    <t>1.5 evwo AvBwW b¤^i wjLyb (1 msL¨vi AvBwW Iqvk †ewbwdU ÷vwW cÖ`Ë ZvwjKv †_‡K)</t>
  </si>
  <si>
    <t>1.5 Enter one-digit bari ID</t>
  </si>
  <si>
    <t>q1_6</t>
  </si>
  <si>
    <t>insert into tblQuestion (SLNo, Qvar,Formname, Tablename, Qdescbng,Qdesceng,QType ,Qnext1,Qnext2, Qnext3, Qnext4, Qchoice1eng,Qchoice2eng,Qchoice3eng,Qchoice1Bng,Qchoice2Bng,Qchoice3Bng,Qrange1,Qrange2,DataType) values ('3', 'q1_5','frmnumeric', 'tblDay2','1.5 evwo AvBwW b¤^i wjLyb (1 msL¨vi AvBwW Iqvk †ewbwdU ÷vwW cÖ`Ë ZvwjKv †_‡K)','1.5 Enter one-digit bari ID','','q1_6','','', '','','','','','','',,,'');</t>
  </si>
  <si>
    <t>1.6 Lvbv AvBwW b¤^i wjLyb (1 msL¨vi AvBwW Iqvk †ewbwdU ÷vwW cÖ`Ë ZvwjKv †_‡K)</t>
  </si>
  <si>
    <r>
      <t>1.6 Enter one-digit h</t>
    </r>
    <r>
      <rPr>
        <sz val="10"/>
        <rFont val="Times New Roman"/>
        <family val="1"/>
      </rPr>
      <t>ousehold ID</t>
    </r>
  </si>
  <si>
    <t>q1_2</t>
  </si>
  <si>
    <t>insert into tblQuestion (SLNo, Qvar,Formname, Tablename, Qdescbng,Qdesceng,QType ,Qnext1,Qnext2, Qnext3, Qnext4, Qchoice1eng,Qchoice2eng,Qchoice3eng,Qchoice1Bng,Qchoice2Bng,Qchoice3Bng,Qrange1,Qrange2,DataType) values ('4', 'q1_6','frmnumeric', 'tblDay2','1.6 Lvbv AvBwW b¤^i wjLyb (1 msL¨vi AvBwW Iqvk †ewbwdU ÷vwW cÖ`Ë ZvwjKv †_‡K)','1.6 Enter one-digit household ID','','q1_2','','', '','','','','','','',,,'');</t>
  </si>
  <si>
    <t>1.2 AvR‡Ki ZvwiL (msL¨vq) wjLyb</t>
  </si>
  <si>
    <t>1.2 Enter the current day</t>
  </si>
  <si>
    <t>q1_3</t>
  </si>
  <si>
    <t>insert into tblQuestion (SLNo, Qvar,Formname, Tablename, Qdescbng,Qdesceng,QType ,Qnext1,Qnext2, Qnext3, Qnext4, Qchoice1eng,Qchoice2eng,Qchoice3eng,Qchoice1Bng,Qchoice2Bng,Qchoice3Bng,Qrange1,Qrange2,DataType) values ('5', 'q1_2','frmnumeric', 'tblDay2','1.2 AvR‡Ki ZvwiL (msL¨vq) wjLyb','1.2 Enter the current day','','q1_3','','', '','','','','','','',,,'');</t>
  </si>
  <si>
    <t>1.3 eZ©gvb gv‡mi bvg (msL¨vq) wjLyb</t>
  </si>
  <si>
    <t>1.3 Enter the current month</t>
  </si>
  <si>
    <t>q1_7</t>
  </si>
  <si>
    <t>insert into tblQuestion (SLNo, Qvar,Formname, Tablename, Qdescbng,Qdesceng,QType ,Qnext1,Qnext2, Qnext3, Qnext4, Qchoice1eng,Qchoice2eng,Qchoice3eng,Qchoice1Bng,Qchoice2Bng,Qchoice3Bng,Qrange1,Qrange2,DataType) values ('6', 'q1_3','frmnumeric', 'tblDay2','1.3 eZ©gvb gv‡mi bvg (msL¨vq) wjLyb','1.3 Enter the current month','','q1_7','','', '','','','','','','',,,'');</t>
  </si>
  <si>
    <t>frmtext</t>
  </si>
  <si>
    <t>1.7 cÖavb DËi`vZvi (Uv‡M©U wkïi gv) bvg wjLyb</t>
  </si>
  <si>
    <t>1.7 Name of respondent (target child’s mother)</t>
  </si>
  <si>
    <t>q1_8</t>
  </si>
  <si>
    <t>insert into tblQuestion (SLNo, Qvar,Formname, Tablename, Qdescbng,Qdesceng,QType ,Qnext1,Qnext2, Qnext3, Qnext4, Qchoice1eng,Qchoice2eng,Qchoice3eng,Qchoice1Bng,Qchoice2Bng,Qchoice3Bng,Qrange1,Qrange2,DataType) values ('7', 'q1_7','frmtext', 'tblDay2','1.7 cÖavb DËi`vZvi (Uv‡M©U wkïi gv) bvg wjLyb','1.7 Name of respondent (target child’s mother)','','q1_8','','', '','','','','','','',,,'');</t>
  </si>
  <si>
    <t>1.8 Uv‡M©U wkïi bvg wjLyb</t>
  </si>
  <si>
    <t>1.8 Name of target child</t>
  </si>
  <si>
    <t>q21m</t>
  </si>
  <si>
    <t>insert into tblQuestion (SLNo, Qvar,Formname, Tablename, Qdescbng,Qdesceng,QType ,Qnext1,Qnext2, Qnext3, Qnext4, Qchoice1eng,Qchoice2eng,Qchoice3eng,Qchoice1Bng,Qchoice2Bng,Qchoice3Bng,Qrange1,Qrange2,DataType) values ('8', 'q1_8','frmtext', 'tblDay2','1.8 Uv‡M©U wkïi bvg wjLyb','1.8 Name of target child','','q21m','','', '','','','','','','',,,'');</t>
  </si>
  <si>
    <t>†mKkb 2t nvZ‡avqv cvwbi bgybv msMÖn</t>
  </si>
  <si>
    <t>SECTION 2. HAND RINSE SAMPLING</t>
  </si>
  <si>
    <t>insert into tblQuestion (SLNo, Qvar,Formname, Tablename, Qdescbng,Qdesceng,QType ,Qnext1,Qnext2, Qnext3, Qnext4, Qchoice1eng,Qchoice2eng,Qchoice3eng,Qchoice1Bng,Qchoice2Bng,Qchoice3Bng,Qrange1,Qrange2,DataType) values ('9', 'q21m','frmmessage', 'tblDay2m','†mKkb 2t nvZ‡avqv cvwbi bgybv msMÖn','SECTION 2. HAND RINSE SAMPLING','','q2_1','','', '','','','','','','',,,'');</t>
  </si>
  <si>
    <t>frmsinglechoice</t>
  </si>
  <si>
    <t>2.1 GB cÖkœwU Kivi c~‡e© Avcwb D³ Lvbvq Avmvi ci †_‡K †h‡Kvb mg‡q Avcwb hw`  DËi`vZv‡K nvZ ay‡Z †`‡L _v‡Kb, Zvn‡j †mB mgqUv wjwce× Kiæb</t>
  </si>
  <si>
    <t xml:space="preserve">2.1 Record whether the respondent has washed her or target child’s hands at any time before this question since you arrived at the household </t>
  </si>
  <si>
    <t>q2m</t>
  </si>
  <si>
    <t>insert into tblQuestion (SLNo, Qvar,Formname, Tablename, Qdescbng,Qdesceng,QType ,Qnext1,Qnext2, Qnext3, Qnext4, Qchoice1eng,Qchoice2eng,Qchoice3eng,Qchoice1Bng,Qchoice2Bng,Qchoice3Bng,Qrange1,Qrange2,DataType) values ('10', 'q2_1','frmsinglechoice', 'tblDay2','2.1 GB cÖkœwU Kivi c~‡e© Avcwb D³ Lvbvq Avmvi ci †_‡K †h‡Kvb mg‡q Avcwb hw`  DËi`vZv‡K nvZ ay‡Z †`‡L _v‡Kb, Zvn‡j †mB mgqUv wjwce× Kiæb','2.1 Record whether the respondent has washed her or target child’s hands at any time before this question since you arrived at the household ','','q2m','','', '','','','','','','',,,'');</t>
  </si>
  <si>
    <t>DËi`vZv‡K c‡o †kvbvbt Avcbv‡K ab¨ev`, GLb Avwg Avcbvi nvZ¸‡jv GKUz †`L‡Z Pvw”Q| Avwg Avkv KiwQ G‡Z Avcwb wKQz g‡b Ki‡eb bv| Avcwb AbyMÖnc~e©K Avgv‡K Avcbvi nvZ¸‡jv †`Lv‡eb wK? `yB nvZB †`L‡Z n‡e (†h †Kvb GKwU †`Lv‡j Pj‡e bv)| Gici wb‡Pi D‡jøwLZ nv‡Zi Ae¯’v †KvW †`‡L ‡iKW© Ki‡Z n‡e|</t>
  </si>
  <si>
    <t>READ: Thank you. Now, I would like to do a quick inspection of your hands. I hope you don’t mind. Can you please show me your hands? BOTH HANDS SHOULD BE SHOWN (NOT JUST ONE HAND). USE APPEARANCE CODES BELOW TO RECORD THE DESCRIPTION THAT BEST DESCRIBES THE LEVEL OF CLEANLINESS.</t>
  </si>
  <si>
    <t>q22a</t>
  </si>
  <si>
    <t>insert into tblQuestion (SLNo, Qvar,Formname, Tablename, Qdescbng,Qdesceng,QType ,Qnext1,Qnext2, Qnext3, Qnext4, Qchoice1eng,Qchoice2eng,Qchoice3eng,Qchoice1Bng,Qchoice2Bng,Qchoice3Bng,Qrange1,Qrange2,DataType) values ('11', 'q2m','frmmessage', 'tblDay2m','DËi`vZv‡K c‡o †kvbvbt Avcbv‡K ab¨ev`, GLb Avwg Avcbvi nvZ¸‡jv GKUz †`L‡Z Pvw”Q| Avwg Avkv KiwQ G‡Z Avcwb wKQz g‡b Ki‡eb bv| Avcwb AbyMÖnc~e©K Avgv‡K Avcbvi nvZ¸‡jv †`Lv‡eb wK? `yB nvZB †`L‡Z n‡e (†h †Kvb GKwU †`Lv‡j Pj‡e bv)| Gici wb‡Pi D‡jøwLZ nv‡Zi Ae¯’v †KvW †`‡L ‡iKW© Ki‡Z n‡e|','READ: Thank you. Now, I would like to do a quick inspection of your hands. I hope you don’t mind. Can you please show me your hands? BOTH HANDS SHOULD BE SHOWN (NOT JUST ONE HAND). USE APPEARANCE CODES BELOW TO RECORD THE DESCRIPTION THAT BEST DESCRIBES THE LEVEL OF CLEANLINESS.','','q22a','','', '','','','','','','',,,'');</t>
  </si>
  <si>
    <t>frmmultiplecheckcombo</t>
  </si>
  <si>
    <t>2.2 gv/cwiPhv©Kvix(`yB nvZB †`L‡Z n‡e (†h †Kvb GKwU †`Lv‡j Pj‡e bv)| Gici wb‡Pi D‡jøwLZ nv‡Zi Ae¯’v †KvW †`‡L ‡iKW© Ki‡Z n‡e|)</t>
  </si>
  <si>
    <t>2.2 MOTHER/CAREGIVER(BOTH HANDS SHOULD BE SHOWN (NOT JUST ONE HAND). USE APPEARANCE CODES BELOW TO RECORD THE DESCRIPTION THAT BEST DESCRIBES THE LEVEL OF CLEANLINESS.)</t>
  </si>
  <si>
    <t>q22b</t>
  </si>
  <si>
    <t>insert into tblQuestion (SLNo, Qvar,Formname, Tablename, Qdescbng,Qdesceng,QType ,Qnext1,Qnext2, Qnext3, Qnext4, Qchoice1eng,Qchoice2eng,Qchoice3eng,Qchoice1Bng,Qchoice2Bng,Qchoice3Bng,Qrange1,Qrange2,DataType) values ('12', 'q22a','frmmultiplecheckcombo', 'tblDay2','2.2 gv/cwiPhv©Kvix(`yB nvZB †`L‡Z n‡e (†h †Kvb GKwU †`Lv‡j Pj‡e bv)| Gici wb‡Pi D‡jøwLZ nv‡Zi Ae¯’v †KvW †`‡L ‡iKW© Ki‡Z n‡e|)','2.2 MOTHER/CAREGIVER(BOTH HANDS SHOULD BE SHOWN (NOT JUST ONE HAND). USE APPEARANCE CODES BELOW TO RECORD THE DESCRIPTION THAT BEST DESCRIBES THE LEVEL OF CLEANLINESS.)','','q22b','','', '','','','','','','',,,'');</t>
  </si>
  <si>
    <t>2.2 Uv‡M©U wkï(cÖkœ Kiæbt `qv K‡i Avgv‡K [wkïi bvg a‡i] nvZ¸‡jv †`Lvb| `qv K‡i ev”Pvi nvZ ¯úk© Ki‡eb bv| hw` H Lvbv‡Z wbw`©ó wkïwU‡Kbv cvIqv hvq, Zvn‡j me‡P‡q Kg eqmx wkïi †LvuR Kiæb| hw` Lvbvq Ab¨ †Kvb wkï bv †_‡K _v‡K, †m‡ÿ‡Î 88 e¨envi Kiæb|)</t>
  </si>
  <si>
    <t>2.2 TARGET CHILD(ASK: Please show me [TARGET CHILD NAME]’s hands.DO NOT TOUCH HANDS.)</t>
  </si>
  <si>
    <t>q23m</t>
  </si>
  <si>
    <t>insert into tblQuestion (SLNo, Qvar,Formname, Tablename, Qdescbng,Qdesceng,QType ,Qnext1,Qnext2, Qnext3, Qnext4, Qchoice1eng,Qchoice2eng,Qchoice3eng,Qchoice1Bng,Qchoice2Bng,Qchoice3Bng,Qrange1,Qrange2,DataType) values ('13', 'q22b','frmmultiplecheckcombo', 'tblDay2','2.2 Uv‡M©U wkï(cÖkœ Kiæbt `qv K‡i Avgv‡K [wkïi bvg a‡i] nvZ¸‡jv †`Lvb| `qv K‡i ev”Pvi nvZ ¯úk© Ki‡eb bv| hw` H Lvbv‡Z wbw`©ó wkïwU‡Kbv cvIqv hvq, Zvn‡j me‡P‡q Kg eqmx wkïi †LvuR Kiæb| hw` Lvbvq Ab¨ †Kvb wkï bv †_‡K _v‡K, †m‡ÿ‡Î 88 e¨envi Kiæb|)','2.2 TARGET CHILD(ASK: Please show me [TARGET CHILD NAME]’s hands.DO NOT TOUCH HANDS.)','','q23m','','', '','','','','','','',,,'');</t>
  </si>
  <si>
    <t>`qv K‡i wbw`©ó wkïi Dfq nvZ‡avqv cvwbi bgybv GKB e¨v‡M msMÖn Kiæb|</t>
  </si>
  <si>
    <t>Collect a hand rinse sample from the target child by rinsing both hands in the same Whirlpak bag.</t>
  </si>
  <si>
    <t>insert into tblQuestion (SLNo, Qvar,Formname, Tablename, Qdescbng,Qdesceng,QType ,Qnext1,Qnext2, Qnext3, Qnext4, Qchoice1eng,Qchoice2eng,Qchoice3eng,Qchoice1Bng,Qchoice2Bng,Qchoice3Bng,Qrange1,Qrange2,DataType) values ('14', 'q23m','frmmessage', 'tblDay2m','`qv K‡i wbw`©ó wkïi Dfq nvZ‡avqv cvwbi bgybv GKB e¨v‡M msMÖn Kiæb|','Collect a hand rinse sample from the target child by rinsing both hands in the same Whirlpak bag.','','q2_3','','', '','','','','','','',,,'');</t>
  </si>
  <si>
    <r>
      <t xml:space="preserve">2.3 ‡h e¨v‡M bgybv msMÖn Kiv n‡e AbyMÖnc~e©K Zvi Mv‡q </t>
    </r>
    <r>
      <rPr>
        <sz val="10"/>
        <rFont val="Vrinda"/>
        <family val="2"/>
      </rPr>
      <t xml:space="preserve">4 </t>
    </r>
    <r>
      <rPr>
        <sz val="11"/>
        <rFont val="SutonnyMJ"/>
      </rPr>
      <t>msL¨vi BDwbK AvBwW b¤^iwU wjLybt</t>
    </r>
  </si>
  <si>
    <t>2.3 Please enter the 4-digit unique numerical ID.</t>
  </si>
  <si>
    <t>q24m</t>
  </si>
  <si>
    <t>insert into tblQuestion (SLNo, Qvar,Formname, Tablename, Qdescbng,Qdesceng,QType ,Qnext1,Qnext2, Qnext3, Qnext4, Qchoice1eng,Qchoice2eng,Qchoice3eng,Qchoice1Bng,Qchoice2Bng,Qchoice3Bng,Qrange1,Qrange2,DataType) values ('15', 'q2_3','frmnumeric', 'tblDay2','2.3 ‡h e¨v‡M bgybv msMÖn Kiv n‡e AbyMÖnc~e©K Zvi Mv‡q 4 msL¨vi BDwbK AvBwW b¤^iwU wjLybt','2.3 Please enter the 4-digit unique numerical ID.','','q24m','','', '','','','','','','',,,'');</t>
  </si>
  <si>
    <r>
      <t xml:space="preserve">`qv K‡i ûBjc¨vK e¨v‡M GB µgvbymv‡i †j‡ej emvbt </t>
    </r>
    <r>
      <rPr>
        <sz val="11"/>
        <rFont val="SutonnyMJ"/>
      </rPr>
      <t>[LvbvAvBwW b¤^i].[w`b]. [gvm]</t>
    </r>
  </si>
  <si>
    <r>
      <t>Please label the whirlpak with the following label: H.[PID].[DAY].[MONTH]</t>
    </r>
    <r>
      <rPr>
        <sz val="8"/>
        <rFont val="Times New Roman"/>
        <family val="1"/>
      </rPr>
      <t> </t>
    </r>
  </si>
  <si>
    <t>insert into tblQuestion (SLNo, Qvar,Formname, Tablename, Qdescbng,Qdesceng,QType ,Qnext1,Qnext2, Qnext3, Qnext4, Qchoice1eng,Qchoice2eng,Qchoice3eng,Qchoice1Bng,Qchoice2Bng,Qchoice3Bng,Qrange1,Qrange2,DataType) values ('16', 'q24m','frmmessage', 'tblDay2m','`qv K‡i ûBjc¨vK e¨v‡M GB µgvbymv‡i †j‡ej emvbt [LvbvAvBwW b¤^i].[w`b]. [gvm]','Please label the whirlpak with the following label: H.[PID].[DAY].[MONTH] ','','q2_4','','', '','','','','','','',,,'');</t>
  </si>
  <si>
    <t>frmmultiplechoice</t>
  </si>
  <si>
    <t>2.4 bgybv wnmv‡e wbw`©ó wkïi Dfq nvZ‡avqv cvwb mwVKfv‡e msMÖn Kiv n‡q‡Q wK? (wb‡P cÖ`Ë Ackb¸‡jv †_‡K hZ¸‡jv cÖ‡hvR¨ Zv wbev©Pb Kiæb|</t>
  </si>
  <si>
    <t>2.4 Has a child hand rinse sample been collected successfully?Select all that apply.</t>
  </si>
  <si>
    <t>insert into tblQuestion (SLNo, Qvar,Formname, Tablename, Qdescbng,Qdesceng,QType ,Qnext1,Qnext2, Qnext3, Qnext4, Qchoice1eng,Qchoice2eng,Qchoice3eng,Qchoice1Bng,Qchoice2Bng,Qchoice3Bng,Qrange1,Qrange2,DataType) values ('17', 'q2_4','frmmultiplechoice', 'tblDay2','2.4 bgybv wnmv‡e wbw`©ó wkïi Dfq nvZ‡avqv cvwb mwVKfv‡e msMÖn Kiv n‡q‡Q wK? (wb‡P cÖ`Ë Ackb¸‡jv †_‡K hZ¸‡jv cÖ‡hvR¨ Zv wbev©Pb Kiæb|','2.4 Has a child hand rinse sample been collected successfully?Select all that apply.','','q2_5','','', '','','','','','','',,,'');</t>
  </si>
  <si>
    <t>frmtime</t>
  </si>
  <si>
    <r>
      <t xml:space="preserve">2.5 (hw` </t>
    </r>
    <r>
      <rPr>
        <sz val="10"/>
        <rFont val="Vrinda"/>
        <family val="2"/>
      </rPr>
      <t xml:space="preserve">2.4 </t>
    </r>
    <r>
      <rPr>
        <sz val="11"/>
        <rFont val="SutonnyMJ"/>
      </rPr>
      <t xml:space="preserve">Gi DËi </t>
    </r>
    <r>
      <rPr>
        <sz val="10"/>
        <rFont val="Vrinda"/>
        <family val="2"/>
      </rPr>
      <t>5</t>
    </r>
    <r>
      <rPr>
        <sz val="11"/>
        <rFont val="SutonnyMJ"/>
      </rPr>
      <t>nq) bgybv msMÖ‡ni mgq wjwce× Kiæb| [</t>
    </r>
    <r>
      <rPr>
        <sz val="10"/>
        <rFont val="Vrinda"/>
        <family val="2"/>
      </rPr>
      <t xml:space="preserve">24 </t>
    </r>
    <r>
      <rPr>
        <sz val="11"/>
        <rFont val="SutonnyMJ"/>
      </rPr>
      <t>N›Uv wnmv‡e (N›Uvt wgwbU)]</t>
    </r>
  </si>
  <si>
    <t>2.5 (if 2.4 is not 5) Record time that sample was collected (24H format, HH:MM).</t>
  </si>
  <si>
    <t>q25m</t>
  </si>
  <si>
    <t>insert into tblQuestion (SLNo, Qvar,Formname, Tablename, Qdescbng,Qdesceng,QType ,Qnext1,Qnext2, Qnext3, Qnext4, Qchoice1eng,Qchoice2eng,Qchoice3eng,Qchoice1Bng,Qchoice2Bng,Qchoice3Bng,Qrange1,Qrange2,DataType) values ('18', 'q2_5','frmtime', 'tblDay2','2.5 (hw` 2.4 Gi DËi 5nq) bgybv msMÖ‡ni mgq wjwce× Kiæb| [24 N›Uv wnmv‡e (N›Uvt wgwbU)]','2.5 (if 2.4 is not 5) Record time that sample was collected (24H format, HH:MM).','','q25m','','', '','','','','','','',,,'');</t>
  </si>
  <si>
    <r>
      <t>†mKkb</t>
    </r>
    <r>
      <rPr>
        <b/>
        <u/>
        <sz val="10"/>
        <rFont val="Vrinda"/>
        <family val="2"/>
      </rPr>
      <t>3</t>
    </r>
    <r>
      <rPr>
        <b/>
        <sz val="11"/>
        <rFont val="SutonnyMJ"/>
      </rPr>
      <t>t †Ljbv bgybv msMÖn</t>
    </r>
  </si>
  <si>
    <t>SECTION 3. SENTINEL TOY SAMPLING</t>
  </si>
  <si>
    <t>q3_1</t>
  </si>
  <si>
    <t>insert into tblQuestion (SLNo, Qvar,Formname, Tablename, Qdescbng,Qdesceng,QType ,Qnext1,Qnext2, Qnext3, Qnext4, Qchoice1eng,Qchoice2eng,Qchoice3eng,Qchoice1Bng,Qchoice2Bng,Qchoice3Bng,Qrange1,Qrange2,DataType) values ('19', 'q25m','frmmessage', 'tblDay2m','†mKkb3t †Ljbv bgybv msMÖn','SECTION 3. SENTINEL TOY SAMPLING','','q3_1','','', '','','','','','','',,,'');</t>
  </si>
  <si>
    <t>Avcwb MZKvj Avgv‡`i KvQ †_‡K GKwU †Ljbv ej †c‡q‡Qb wK?</t>
  </si>
  <si>
    <t>3.1(ask) Did you receive a toy ball from our team yesterday?</t>
  </si>
  <si>
    <t>q31m</t>
  </si>
  <si>
    <t>insert into tblQuestion (SLNo, Qvar,Formname, Tablename, Qdescbng,Qdesceng,QType ,Qnext1,Qnext2, Qnext3, Qnext4, Qchoice1eng,Qchoice2eng,Qchoice3eng,Qchoice1Bng,Qchoice2Bng,Qchoice3Bng,Qrange1,Qrange2,DataType) values ('20', 'q3_1','frmsinglechoice', 'tblDay2','Avcwb MZKvj Avgv‡`i KvQ †_‡K GKwU †Ljbv ej †c‡q‡Qb wK?','3.1(ask) Did you receive a toy ball from our team yesterday?','','q31m','','', '','','','','','','',,,'');</t>
  </si>
  <si>
    <t>MZKvj Avcbvi Lvbvq †h ‡Ljbv ejwU †`Iqv n‡qwQj eZ©gv‡b ‡mUv †Kv_vq Av‡Q AbyMÖnc~e©K Avgv‡K Zv †`Lv‡Z cv‡ib wK?</t>
  </si>
  <si>
    <t>Could you please show me where the ball that was delivered to your household yesterday is currently located?</t>
  </si>
  <si>
    <t>q3_2</t>
  </si>
  <si>
    <t>insert into tblQuestion (SLNo, Qvar,Formname, Tablename, Qdescbng,Qdesceng,QType ,Qnext1,Qnext2, Qnext3, Qnext4, Qchoice1eng,Qchoice2eng,Qchoice3eng,Qchoice1Bng,Qchoice2Bng,Qchoice3Bng,Qrange1,Qrange2,DataType) values ('21', 'q31m','frmmessage', 'tblDay2m','MZKvj Avcbvi Lvbvq †h ‡Ljbv ejwU †`Iqv n‡qwQj eZ©gv‡b ‡mUv †Kv_vq Av‡Q AbyMÖnc~e©K Avgv‡K Zv †`Lv‡Z cv‡ib wK?','Could you please show me where the ball that was delivered to your household yesterday is currently located?','','q3_2','','', '','','','','','','',,,'');</t>
  </si>
  <si>
    <t>3.2 (cÖkœ Kiæb) MZKvj Avcbvi Lvbvq †h ‡Ljbv ejwU †`Iqv n‡qwQj †mUv Avwg ay‡Z cvwi wK?</t>
  </si>
  <si>
    <t>3.2 (ask) May I now rinse the toy ball that was delivered to your household yesterday?</t>
  </si>
  <si>
    <t>q3_3</t>
  </si>
  <si>
    <t>insert into tblQuestion (SLNo, Qvar,Formname, Tablename, Qdescbng,Qdesceng,QType ,Qnext1,Qnext2, Qnext3, Qnext4, Qchoice1eng,Qchoice2eng,Qchoice3eng,Qchoice1Bng,Qchoice2Bng,Qchoice3Bng,Qrange1,Qrange2,DataType) values ('22', 'q3_2','frmsinglechoice', 'tblDay2','3.2 (cÖkœ Kiæb) MZKvj Avcbvi Lvbvq †h ‡Ljbv ejwU †`Iqv n‡qwQj †mUv Avwg ay‡Z cvwi wK?','3.2 (ask) May I now rinse the toy ball that was delivered to your household yesterday?','','q3_3','','', '','','','','','','',,,'');</t>
  </si>
  <si>
    <t>q3_2_other</t>
  </si>
  <si>
    <t>(wbw`©ó Kiæb)</t>
  </si>
  <si>
    <t>Please Specify</t>
  </si>
  <si>
    <t>3.3 (ch©‡eÿY) ejwU †Kv_vq (¯’vb) cvIqv wMqv‡Q?</t>
  </si>
  <si>
    <t>3.3 (obs) Where is the ball located?</t>
  </si>
  <si>
    <t>q3_4a</t>
  </si>
  <si>
    <t>insert into tblQuestion (SLNo, Qvar,Formname, Tablename, Qdescbng,Qdesceng,QType ,Qnext1,Qnext2, Qnext3, Qnext4, Qchoice1eng,Qchoice2eng,Qchoice3eng,Qchoice1Bng,Qchoice2Bng,Qchoice3Bng,Qrange1,Qrange2,DataType) values ('23', 'q3_3','frmsinglechoice', 'tblDay2','3.3 (ch©‡eÿY) ejwU †Kv_vq (¯’vb) cvIqv wMqv‡Q?','3.3 (obs) Where is the ball located?','','q3_4a','','', '','','','','','','',,,'');</t>
  </si>
  <si>
    <t>q3_3_other</t>
  </si>
  <si>
    <r>
      <t xml:space="preserve">3.4 K (cÖkœ Kiæb) Avcbvi g‡Z, Avcbvi ev”Pv (Uv‡M©U wkïi bvg ejyb)MZ </t>
    </r>
    <r>
      <rPr>
        <sz val="10"/>
        <rFont val="Arial"/>
        <family val="2"/>
      </rPr>
      <t>24</t>
    </r>
    <r>
      <rPr>
        <sz val="10"/>
        <rFont val="SutonnyMJ"/>
      </rPr>
      <t>N›UvqKZ evi Avgv‡`i †`qv GB †Ljbv ej w`‡q ‡Ljv K‡i‡Q? (cÖwZwU Ackb c‡o †kvbv‡Z n‡e)</t>
    </r>
  </si>
  <si>
    <t>3.4.a (ask)In your opinion, how much did (target child’s name) play with the toy ball over the past 24 hours? (read each choice)</t>
  </si>
  <si>
    <t>q3_4b</t>
  </si>
  <si>
    <t>insert into tblQuestion (SLNo, Qvar,Formname, Tablename, Qdescbng,Qdesceng,QType ,Qnext1,Qnext2, Qnext3, Qnext4, Qchoice1eng,Qchoice2eng,Qchoice3eng,Qchoice1Bng,Qchoice2Bng,Qchoice3Bng,Qrange1,Qrange2,DataType) values ('24', 'q3_4a','frmsinglechoice', 'tblDay2','3.4 K (cÖkœ Kiæb) Avcbvi g‡Z, Avcbvi ev”Pv (Uv‡M©U wkïi bvg ejyb)MZ 24N›UvqKZ evi Avgv‡`i †`qv GB †Ljbv ej w`‡q ‡Ljv K‡i‡Q? (cÖwZwU Ackb c‡o †kvbv‡Z n‡e)','3.4.a (ask)In your opinion, how much did (target child’s name) play with the toy ball over the past 24 hours? (read each choice)','','q3_4b','','', '','','','','','','',,,'');</t>
  </si>
  <si>
    <t>3.4.b In your opinion, how much time total did (target child’s name) spend playing with the toy ball over the past 24 hours? (enter hours)</t>
  </si>
  <si>
    <t>q3_5a</t>
  </si>
  <si>
    <t>insert into tblQuestion (SLNo, Qvar,Formname, Tablename, Qdescbng,Qdesceng,QType ,Qnext1,Qnext2, Qnext3, Qnext4, Qchoice1eng,Qchoice2eng,Qchoice3eng,Qchoice1Bng,Qchoice2Bng,Qchoice3Bng,Qrange1,Qrange2,DataType) values ('25', 'q3_4b','frmnumeric', 'tblDay2','','3.4.b In your opinion, how much time total did (target child’s name) spend playing with the toy ball over the past 24 hours? (enter hours)','','q3_5a','','', '','','','','','','',,,'');</t>
  </si>
  <si>
    <r>
      <t xml:space="preserve">3.5K. [(cÖkœ Kiæb) Avcbvi g‡Z, MZ </t>
    </r>
    <r>
      <rPr>
        <sz val="10"/>
        <rFont val="Arial"/>
        <family val="2"/>
      </rPr>
      <t xml:space="preserve">24 </t>
    </r>
    <r>
      <rPr>
        <sz val="10"/>
        <rFont val="SutonnyMJ"/>
      </rPr>
      <t>N›Uvq KZevi Avcbvi Lvbvi ev evwoi Ab¨vb¨ wkï †Ljbv ejwU w`‡q †Ljv K‡i‡Q? (cÖwZwU Ackb c‡o †kvbv‡Z n‡e|)</t>
    </r>
  </si>
  <si>
    <t>3.5.a (ask) In your opinion, how much did any of the other children in the household or bari play with the toy ball in the past 24 hours? (read each choice)</t>
  </si>
  <si>
    <t>q3_5b</t>
  </si>
  <si>
    <t>insert into tblQuestion (SLNo, Qvar,Formname, Tablename, Qdescbng,Qdesceng,QType ,Qnext1,Qnext2, Qnext3, Qnext4, Qchoice1eng,Qchoice2eng,Qchoice3eng,Qchoice1Bng,Qchoice2Bng,Qchoice3Bng,Qrange1,Qrange2,DataType) values ('26', 'q3_5a','frmsinglechoice', 'tblDay2','3.5K. [(cÖkœ Kiæb) Avcbvi g‡Z, MZ 24 N›Uvq KZevi Avcbvi Lvbvi ev evwoi Ab¨vb¨ wkï †Ljbv ejwU w`‡q †Ljv K‡i‡Q? (cÖwZwU Ackb c‡o †kvbv‡Z n‡e|)','3.5.a (ask) In your opinion, how much did any of the other children in the household or bari play with the toy ball in the past 24 hours? (read each choice)','','q3_5b','','', '','','','','','','',,,'');</t>
  </si>
  <si>
    <t>3.5.b In your opinion, how much time total did other children in the household or bari spend playing with the toy ball over the past 24 hours? (enter hours)</t>
  </si>
  <si>
    <t>q3_6</t>
  </si>
  <si>
    <t>insert into tblQuestion (SLNo, Qvar,Formname, Tablename, Qdescbng,Qdesceng,QType ,Qnext1,Qnext2, Qnext3, Qnext4, Qchoice1eng,Qchoice2eng,Qchoice3eng,Qchoice1Bng,Qchoice2Bng,Qchoice3Bng,Qrange1,Qrange2,DataType) values ('27', 'q3_5b','frmnumeric', 'tblDay2','','3.5.b In your opinion, how much time total did other children in the household or bari spend playing with the toy ball over the past 24 hours? (enter hours)','','q3_6','','', '','','','','','','',,,'');</t>
  </si>
  <si>
    <r>
      <t xml:space="preserve">3.6 [(cÖkœ Kiæb) MZ </t>
    </r>
    <r>
      <rPr>
        <sz val="10"/>
        <rFont val="Arial"/>
        <family val="2"/>
      </rPr>
      <t xml:space="preserve">24 </t>
    </r>
    <r>
      <rPr>
        <sz val="10"/>
        <rFont val="SutonnyMJ"/>
      </rPr>
      <t>N›Uvq (Avcbvi Lvbv ev evwo e¨ZxZ) Ab¨ evwoi wkïiv  GB †Ljbv ejwU w`‡q †Ljv K‡i‡Q wK? (cÖwZwU Ackb c‡o †kvbv‡Z n‡e|)</t>
    </r>
  </si>
  <si>
    <t>3.6(ask) Did children from other baris play with the toy ball in the past 24 hours? (read each choice)</t>
  </si>
  <si>
    <t>q3_7</t>
  </si>
  <si>
    <t>insert into tblQuestion (SLNo, Qvar,Formname, Tablename, Qdescbng,Qdesceng,QType ,Qnext1,Qnext2, Qnext3, Qnext4, Qchoice1eng,Qchoice2eng,Qchoice3eng,Qchoice1Bng,Qchoice2Bng,Qchoice3Bng,Qrange1,Qrange2,DataType) values ('28', 'q3_6','frmsinglechoice', 'tblDay2','3.6 [(cÖkœ Kiæb) MZ 24 N›Uvq (Avcbvi Lvbv ev evwo e¨ZxZ) Ab¨ evwoi wkïiv  GB †Ljbv ejwU w`‡q †Ljv K‡i‡Q wK? (cÖwZwU Ackb c‡o †kvbv‡Z n‡e|)','3.6(ask) Did children from other baris play with the toy ball in the past 24 hours? (read each choice)','','q3_7','','', '','','','','','','',,,'');</t>
  </si>
  <si>
    <r>
      <t>3.7 (</t>
    </r>
    <r>
      <rPr>
        <sz val="10"/>
        <rFont val="SutonnyMJ"/>
      </rPr>
      <t>cÖkœ) ev”Pviv Avgv‡`i †`qv GB ej wb‡q mvavibZ †ekxi fvM mgq N‡ii †fZ‡i †Ljv K‡iwQj, †ekxi fvM mgq N‡ii evB‡i †Ljv K‡iwQj A_ev GB `yB RvqMv‡ZB mgvb mgq †Ljv K‡iwQj?</t>
    </r>
  </si>
  <si>
    <r>
      <t>3.7</t>
    </r>
    <r>
      <rPr>
        <sz val="10"/>
        <rFont val="SutonnyMJ"/>
      </rPr>
      <t>(</t>
    </r>
    <r>
      <rPr>
        <sz val="10"/>
        <rFont val="Arial"/>
        <family val="2"/>
      </rPr>
      <t xml:space="preserve"> ask</t>
    </r>
    <r>
      <rPr>
        <sz val="10"/>
        <rFont val="SutonnyMJ"/>
      </rPr>
      <t xml:space="preserve">) </t>
    </r>
    <r>
      <rPr>
        <sz val="10"/>
        <rFont val="Arial"/>
        <family val="2"/>
      </rPr>
      <t>Did the children play with the ball mostly inside the home (indoors), mostly outside the home (outdoors) or equal amount inside and outside the home?</t>
    </r>
  </si>
  <si>
    <t>q3_8</t>
  </si>
  <si>
    <t>insert into tblQuestion (SLNo, Qvar,Formname, Tablename, Qdescbng,Qdesceng,QType ,Qnext1,Qnext2, Qnext3, Qnext4, Qchoice1eng,Qchoice2eng,Qchoice3eng,Qchoice1Bng,Qchoice2Bng,Qchoice3Bng,Qrange1,Qrange2,DataType) values ('29', 'q3_7','frmsinglechoice', 'tblDay2','3.7 (cÖkœ) ev”Pviv Avgv‡`i †`qv GB ej wb‡q mvavibZ †ekxi fvM mgq N‡ii †fZ‡i †Ljv K‡iwQj, †ekxi fvM mgq N‡ii evB‡i †Ljv K‡iwQj A_ev GB `yB RvqMv‡ZB mgvb mgq †Ljv K‡iwQj?','3.7( ask) Did the children play with the ball mostly inside the home (indoors), mostly outside the home (outdoors) or equal amount inside and outside the home?','','q3_8','','', '','','','','','','',,,'');</t>
  </si>
  <si>
    <t>3.8 (cÖkœ Kiæb) ej wb‡q wkïwU wKfv‡e †Ljv K‡iwQj? (cÖwZwU Ackb c‡o †kvbv‡Z n‡e)</t>
  </si>
  <si>
    <t>3.8 (ask) How did the child play with the ball? Read each choice.</t>
  </si>
  <si>
    <t>q3_9</t>
  </si>
  <si>
    <t>insert into tblQuestion (SLNo, Qvar,Formname, Tablename, Qdescbng,Qdesceng,QType ,Qnext1,Qnext2, Qnext3, Qnext4, Qchoice1eng,Qchoice2eng,Qchoice3eng,Qchoice1Bng,Qchoice2Bng,Qchoice3Bng,Qrange1,Qrange2,DataType) values ('30', 'q3_8','frmsinglechoice', 'tblDay2','3.8 (cÖkœ Kiæb) ej wb‡q wkïwU wKfv‡e †Ljv K‡iwQj? (cÖwZwU Ackb c‡o †kvbv‡Z n‡e)','3.8 (ask) How did the child play with the ball? Read each choice.','','q3_9','','', '','','','','','','',,,'');</t>
  </si>
  <si>
    <t>3.9 (cÖkœ Kiæb) ejwU cwi¯‹vi Kivi Rb¨ Avcwb wKQz K‡i‡Qb wK?</t>
  </si>
  <si>
    <t>3.9 (ask) Did you do anything to clean the ball?</t>
  </si>
  <si>
    <t>q3_10</t>
  </si>
  <si>
    <t>insert into tblQuestion (SLNo, Qvar,Formname, Tablename, Qdescbng,Qdesceng,QType ,Qnext1,Qnext2, Qnext3, Qnext4, Qchoice1eng,Qchoice2eng,Qchoice3eng,Qchoice1Bng,Qchoice2Bng,Qchoice3Bng,Qrange1,Qrange2,DataType) values ('31', 'q3_9','frmsinglechoice', 'tblDay2','3.9 (cÖkœ Kiæb) ejwU cwi¯‹vi Kivi Rb¨ Avcwb wKQz K‡i‡Qb wK?','3.9 (ask) Did you do anything to clean the ball?','','q3_10','','', '','','','','','','',,,'');</t>
  </si>
  <si>
    <r>
      <t xml:space="preserve">3.10 (cÖkœ Kiæb) (hw` </t>
    </r>
    <r>
      <rPr>
        <sz val="10"/>
        <rFont val="Vrinda"/>
        <family val="2"/>
      </rPr>
      <t>3.9</t>
    </r>
    <r>
      <rPr>
        <sz val="10"/>
        <rFont val="SutonnyMJ"/>
      </rPr>
      <t xml:space="preserve">Gi DËi </t>
    </r>
    <r>
      <rPr>
        <sz val="10"/>
        <rFont val="Vrinda"/>
        <family val="2"/>
      </rPr>
      <t>1</t>
    </r>
    <r>
      <rPr>
        <sz val="10"/>
        <rFont val="SutonnyMJ"/>
      </rPr>
      <t xml:space="preserve"> nq) ejwU cwi®‹vi Kivi Rb¨ Avcwb wK K‡i‡Qb? (wb‡P cÖ`Ë Ackb¸‡jv †_‡K hZ¸‡jv cÖ‡hvR¨ Zv wbev©Pb Kiæb) (cÖwZwU Ackb c‡o †kvbv‡Z n‡e)</t>
    </r>
  </si>
  <si>
    <t>3.10 (ask) (if 3.9 is 1) What did you do to clean the ball? Select all that apply. Read each choice.</t>
  </si>
  <si>
    <t>q3_11</t>
  </si>
  <si>
    <t>insert into tblQuestion (SLNo, Qvar,Formname, Tablename, Qdescbng,Qdesceng,QType ,Qnext1,Qnext2, Qnext3, Qnext4, Qchoice1eng,Qchoice2eng,Qchoice3eng,Qchoice1Bng,Qchoice2Bng,Qchoice3Bng,Qrange1,Qrange2,DataType) values ('32', 'q3_10','frmsinglechoice', 'tblDay2','3.10 (cÖkœ Kiæb) (hw` 3.9Gi DËi 1 nq) ejwU cwi®‹vi Kivi Rb¨ Avcwb wK K‡i‡Qb? (wb‡P cÖ`Ë Ackb¸‡jv †_‡K hZ¸‡jv cÖ‡hvR¨ Zv wbev©Pb Kiæb) (cÖwZwU Ackb c‡o †kvbv‡Z n‡e)','3.10 (ask) (if 3.9 is 1) What did you do to clean the ball? Select all that apply. Read each choice.','','q3_11','','', '','','','','','','',,,'');</t>
  </si>
  <si>
    <r>
      <t xml:space="preserve">3.11 [(cÖkœ Kiæb)(hw` </t>
    </r>
    <r>
      <rPr>
        <sz val="10"/>
        <rFont val="Times New Roman"/>
        <family val="1"/>
      </rPr>
      <t>3.9</t>
    </r>
    <r>
      <rPr>
        <sz val="10"/>
        <rFont val="SutonnyMJ"/>
      </rPr>
      <t xml:space="preserve"> Gi DËi </t>
    </r>
    <r>
      <rPr>
        <sz val="10"/>
        <rFont val="Times New Roman"/>
        <family val="1"/>
      </rPr>
      <t>1</t>
    </r>
    <r>
      <rPr>
        <sz val="10"/>
        <rFont val="SutonnyMJ"/>
      </rPr>
      <t xml:space="preserve"> nq) KZÿb Av‡M Avcwb GB ejwU cwi®‹vi K‡i‡Qb? (N›Uvq wjLyb, </t>
    </r>
    <r>
      <rPr>
        <sz val="10"/>
        <rFont val="Vrinda"/>
        <family val="2"/>
      </rPr>
      <t>99</t>
    </r>
    <r>
      <rPr>
        <sz val="10"/>
        <rFont val="SutonnyMJ"/>
      </rPr>
      <t>= Rvwb bv)</t>
    </r>
  </si>
  <si>
    <t>3.11 (ask) (if 3.9 is 1) How long ago did you clean the ball? (Enter hours, 99=DK)</t>
  </si>
  <si>
    <t>q3_12</t>
  </si>
  <si>
    <t>insert into tblQuestion (SLNo, Qvar,Formname, Tablename, Qdescbng,Qdesceng,QType ,Qnext1,Qnext2, Qnext3, Qnext4, Qchoice1eng,Qchoice2eng,Qchoice3eng,Qchoice1Bng,Qchoice2Bng,Qchoice3Bng,Qrange1,Qrange2,DataType) values ('33', 'q3_11','frmnumeric', 'tblDay2','3.11 [(cÖkœ Kiæb)(hw` 3.9 Gi DËi 1 nq) KZÿb Av‡M Avcwb GB ejwU cwi®‹vi K‡i‡Qb? (N›Uvq wjLyb, 99= Rvwb bv)','3.11 (ask) (if 3.9 is 1) How long ago did you clean the ball? (Enter hours, 99=DK)','','q3_12','','', '','','','','','','',,,'');</t>
  </si>
  <si>
    <r>
      <t xml:space="preserve">3.12 </t>
    </r>
    <r>
      <rPr>
        <sz val="10"/>
        <rFont val="SutonnyMJ"/>
      </rPr>
      <t>(ch©‡eÿb) Avcwb GB Lvbvq Avmvi ci †_‡K ev”Pviv wK ejwU w`‡q †Ljv K‡i‡Q? wb‡P cÖ`Ë Ackb¸‡jv †_‡K hZ¸‡jv cÖ‡hvR¨ Zv wbev©Pb Kiæb)</t>
    </r>
  </si>
  <si>
    <t>3.12 (obs) Have children played with the ball since you arrived at the household? (select all that apply)</t>
  </si>
  <si>
    <t>q3_13</t>
  </si>
  <si>
    <t>insert into tblQuestion (SLNo, Qvar,Formname, Tablename, Qdescbng,Qdesceng,QType ,Qnext1,Qnext2, Qnext3, Qnext4, Qchoice1eng,Qchoice2eng,Qchoice3eng,Qchoice1Bng,Qchoice2Bng,Qchoice3Bng,Qrange1,Qrange2,DataType) values ('34', 'q3_12','frmsinglechoice', 'tblDay2','3.12 (ch©‡eÿb) Avcwb GB Lvbvq Avmvi ci †_‡K ev”Pviv wK ejwU w`‡q †Ljv K‡i‡Q? wb‡P cÖ`Ë Ackb¸‡jv †_‡K hZ¸‡jv cÖ‡hvR¨ Zv wbev©Pb Kiæb)','3.12 (obs) Have children played with the ball since you arrived at the household? (select all that apply)','','q3_13','','', '','','','','','','',,,'');</t>
  </si>
  <si>
    <t>3.13 (ch©‡eÿb) ‡hAe¯’vq †LjbvwU cvIqv †M‡Q:</t>
  </si>
  <si>
    <t>3.13 (obs) Toy appearance.</t>
  </si>
  <si>
    <t>q3_14</t>
  </si>
  <si>
    <t>insert into tblQuestion (SLNo, Qvar,Formname, Tablename, Qdescbng,Qdesceng,QType ,Qnext1,Qnext2, Qnext3, Qnext4, Qchoice1eng,Qchoice2eng,Qchoice3eng,Qchoice1Bng,Qchoice2Bng,Qchoice3Bng,Qrange1,Qrange2,DataType) values ('35', 'q3_13','frmsinglechoice', 'tblDay2','3.13 (ch©‡eÿb) ‡hAe¯’vq †LjbvwU cvIqv †M‡Q:','3.13 (obs) Toy appearance.','','q3_14','','', '','','','','','','',,,'');</t>
  </si>
  <si>
    <t>3.14 (ch©‡eÿb) †Ljbvi Ae¯’v</t>
  </si>
  <si>
    <t>3.14 (obs) Toy condition.</t>
  </si>
  <si>
    <t>q3_15</t>
  </si>
  <si>
    <t>insert into tblQuestion (SLNo, Qvar,Formname, Tablename, Qdescbng,Qdesceng,QType ,Qnext1,Qnext2, Qnext3, Qnext4, Qchoice1eng,Qchoice2eng,Qchoice3eng,Qchoice1Bng,Qchoice2Bng,Qchoice3Bng,Qrange1,Qrange2,DataType) values ('36', 'q3_14','frmsinglechoice', 'tblDay2','3.14 (ch©‡eÿb) †Ljbvi Ae¯’v','3.14 (obs) Toy condition.','','q3_15','','', '','','','','','','',,,'');</t>
  </si>
  <si>
    <r>
      <t xml:space="preserve">3.15 †h e¨v‡M bgybv msMÖn Kiv n‡e AbyMÖnc~e©K Zvi Mv‡q </t>
    </r>
    <r>
      <rPr>
        <sz val="10"/>
        <rFont val="Vrinda"/>
        <family val="2"/>
      </rPr>
      <t>4</t>
    </r>
    <r>
      <rPr>
        <sz val="11"/>
        <rFont val="SutonnyMJ"/>
      </rPr>
      <t xml:space="preserve"> msL¨vi BDwbK AvBwW b¤^iwU wjLybt</t>
    </r>
  </si>
  <si>
    <t>3.15 Please enter the 4-digit unique numerical ID.</t>
  </si>
  <si>
    <t>q316m</t>
  </si>
  <si>
    <t>insert into tblQuestion (SLNo, Qvar,Formname, Tablename, Qdescbng,Qdesceng,QType ,Qnext1,Qnext2, Qnext3, Qnext4, Qchoice1eng,Qchoice2eng,Qchoice3eng,Qchoice1Bng,Qchoice2Bng,Qchoice3Bng,Qrange1,Qrange2,DataType) values ('37', 'q3_15','frmnumeric', 'tblDay2','3.15 †h e¨v‡M bgybv msMÖn Kiv n‡e AbyMÖnc~e©K Zvi Mv‡q 4 msL¨vi BDwbK AvBwW b¤^iwU wjLybt','3.15 Please enter the 4-digit unique numerical ID.','','q316m','','', '','','','','','','',,,'');</t>
  </si>
  <si>
    <r>
      <t xml:space="preserve">`qv K‡i  ûBjc¨vK e¨v‡M GB µgvbymv‡i  †j‡ej emvbt  </t>
    </r>
    <r>
      <rPr>
        <sz val="10"/>
        <rFont val="Vrinda"/>
        <family val="2"/>
      </rPr>
      <t>T</t>
    </r>
    <r>
      <rPr>
        <sz val="11"/>
        <rFont val="SutonnyMJ"/>
      </rPr>
      <t>.[Lvbv AvBwW b¤^i]. [w`b]. [gvm]</t>
    </r>
  </si>
  <si>
    <r>
      <t>Please label the whirlpak with the following label: T.[PID].[DAY].[MONTH]</t>
    </r>
    <r>
      <rPr>
        <sz val="8"/>
        <rFont val="Times New Roman"/>
        <family val="1"/>
      </rPr>
      <t> </t>
    </r>
  </si>
  <si>
    <t>q3_16</t>
  </si>
  <si>
    <t>insert into tblQuestion (SLNo, Qvar,Formname, Tablename, Qdescbng,Qdesceng,QType ,Qnext1,Qnext2, Qnext3, Qnext4, Qchoice1eng,Qchoice2eng,Qchoice3eng,Qchoice1Bng,Qchoice2Bng,Qchoice3Bng,Qrange1,Qrange2,DataType) values ('38', 'q316m','frmmessage', 'tblDay2m','`qv K‡i  ûBjc¨vK e¨v‡M GB µgvbymv‡i  †j‡ej emvbt  T.[Lvbv AvBwW b¤^i]. [w`b]. [gvm]','Please label the whirlpak with the following label: T.[PID].[DAY].[MONTH] ','','q3_16','','', '','','','','','','',,,'');</t>
  </si>
  <si>
    <t>3.16 bgybv wnmv‡e ‡Ljbv †avqv cvwb mwVKfv‡e msMÖn Kiv n‡q‡Q wK?</t>
  </si>
  <si>
    <t>3.16 Has a toy rinse sample been collected successfully?</t>
  </si>
  <si>
    <t>q3_17</t>
  </si>
  <si>
    <t>insert into tblQuestion (SLNo, Qvar,Formname, Tablename, Qdescbng,Qdesceng,QType ,Qnext1,Qnext2, Qnext3, Qnext4, Qchoice1eng,Qchoice2eng,Qchoice3eng,Qchoice1Bng,Qchoice2Bng,Qchoice3Bng,Qrange1,Qrange2,DataType) values ('39', 'q3_16','frmsinglechoice', 'tblDay2','3.16 bgybv wnmv‡e ‡Ljbv †avqv cvwb mwVKfv‡e msMÖn Kiv n‡q‡Q wK?','3.16 Has a toy rinse sample been collected successfully?','','q3_17','','', '','','','','','','',,,'');</t>
  </si>
  <si>
    <r>
      <t xml:space="preserve">[(hw` </t>
    </r>
    <r>
      <rPr>
        <sz val="10"/>
        <rFont val="Vrinda"/>
        <family val="2"/>
      </rPr>
      <t xml:space="preserve">3.16 </t>
    </r>
    <r>
      <rPr>
        <sz val="11"/>
        <rFont val="SutonnyMJ"/>
      </rPr>
      <t xml:space="preserve">Gi DËi </t>
    </r>
    <r>
      <rPr>
        <sz val="10"/>
        <rFont val="Vrinda"/>
        <family val="2"/>
      </rPr>
      <t>4</t>
    </r>
    <r>
      <rPr>
        <sz val="11"/>
        <rFont val="SutonnyMJ"/>
      </rPr>
      <t xml:space="preserve"> nq) bgybv msMÖ‡ni mgq wjwce× Kiæb| [</t>
    </r>
    <r>
      <rPr>
        <sz val="10"/>
        <rFont val="Vrinda"/>
        <family val="2"/>
      </rPr>
      <t xml:space="preserve">24 </t>
    </r>
    <r>
      <rPr>
        <sz val="11"/>
        <rFont val="SutonnyMJ"/>
      </rPr>
      <t>N›Uv wnmv‡e, (N›Uvt wgwbU)</t>
    </r>
  </si>
  <si>
    <t>3.17 (if 3.16 is not 4) Record time that sample was collected (24H format, HH:MM).</t>
  </si>
  <si>
    <t>q317m</t>
  </si>
  <si>
    <t>insert into tblQuestion (SLNo, Qvar,Formname, Tablename, Qdescbng,Qdesceng,QType ,Qnext1,Qnext2, Qnext3, Qnext4, Qchoice1eng,Qchoice2eng,Qchoice3eng,Qchoice1Bng,Qchoice2Bng,Qchoice3Bng,Qrange1,Qrange2,DataType) values ('40', 'q3_17','frmtime', 'tblDay2','[(hw` 3.16 Gi DËi 4 nq) bgybv msMÖ‡ni mgq wjwce× Kiæb| [24 N›Uv wnmv‡e, (N›Uvt wgwbU)','3.17 (if 3.16 is not 4) Record time that sample was collected (24H format, HH:MM).','','q317m','','', '','','','','','','',,,'');</t>
  </si>
  <si>
    <r>
      <t>SECTION 4. WATER SAMPLING</t>
    </r>
    <r>
      <rPr>
        <sz val="8"/>
        <rFont val="Times New Roman"/>
        <family val="1"/>
      </rPr>
      <t> </t>
    </r>
  </si>
  <si>
    <t>q41m</t>
  </si>
  <si>
    <t>insert into tblQuestion (SLNo, Qvar,Formname, Tablename, Qdescbng,Qdesceng,QType ,Qnext1,Qnext2, Qnext3, Qnext4, Qchoice1eng,Qchoice2eng,Qchoice3eng,Qchoice1Bng,Qchoice2Bng,Qchoice3Bng,Qrange1,Qrange2,DataType) values ('41', 'q317m','frmmessage', 'tblDay2m','','SECTION 4. WATER SAMPLING ','','q41m','','', '','','','','','','',,,'');</t>
  </si>
  <si>
    <t>hw` Avcbvi wkï (Uv‡M©U wkïi bvg ejyb) GLb cvwb †L‡Z PvBZ Zvn‡j Avcwb wKfv‡e Zv‡K cvwb w`‡Zb `qv K‡i Zv Avgv‡K †`Lvb| hw` Uv‡M©U wkïwU Lye †ewk †QvU nIqvi Kvi‡b cvwb cvb bv K‡i _v‡K, †m‡ÿ‡Î H Lvbvi &lt;3 wkï GLb cvwb †L‡Z PvB‡j Zv‡K cvwb w`‡Zb `qv K‡i Zv Avgv‡K †`Lvb| hw` gv‡qi &lt;3 eq‡mi wkï bv _v‡K, Zvn‡j gv‡K wRÁvmv Kiæb, GLb Avcwb cvwb †L‡Z PvB‡j †hfv‡e cvwb wb‡Zb `qv K‡i Zv Avgv‡K †`Lvb| (cÖkœ Kiæb Ges ch©‡eÿb Kiæb)</t>
  </si>
  <si>
    <t>Ask the question and observe.: If (target child’s name) wanted a drink of water right now, could you show me how you would give it to him / her? [If target child it too young to drink water, ask: If your child &lt; 3 years wanted a drink of water right now, could you show me how you would give it to him / her?]  [If the mother has no children &lt; 3 years, ask:  If you wanted a drink of water right now, could you show me how you would get it?]</t>
  </si>
  <si>
    <t>q4_1</t>
  </si>
  <si>
    <t>insert into tblQuestion (SLNo, Qvar,Formname, Tablename, Qdescbng,Qdesceng,QType ,Qnext1,Qnext2, Qnext3, Qnext4, Qchoice1eng,Qchoice2eng,Qchoice3eng,Qchoice1Bng,Qchoice2Bng,Qchoice3Bng,Qrange1,Qrange2,DataType) values ('42', 'q41m','frmmessage', 'tblDay2m','hw` Avcbvi wkï (Uv‡M©U wkïi bvg ejyb) GLb cvwb †L‡Z PvBZ Zvn‡j Avcwb wKfv‡e Zv‡K cvwb w`‡Zb `qv K‡i Zv Avgv‡K †`Lvb| hw` Uv‡M©U wkïwU Lye †ewk †QvU nIqvi Kvi‡b cvwb cvb bv K‡i _v‡K, †m‡ÿ‡Î H Lvbvi &lt;3 wkï GLb cvwb †L‡Z PvB‡j Zv‡K cvwb w`‡Zb `qv K‡i Zv Avgv‡K †`Lvb| hw` gv‡qi &lt;3 eq‡mi wkï bv _v‡K, Zvn‡j gv‡K wRÁvmv Kiæb, GLb Avcwb cvwb †L‡Z PvB‡j †hfv‡e cvwb wb‡Zb `qv K‡i Zv Avgv‡K †`Lvb| (cÖkœ Kiæb Ges ch©‡eÿb Kiæb)','Ask the question and observe.: If (target child’s name) wanted a drink of water right now, could you show me how you would give it to him / her? [If target child it too young to drink water, ask: If your child &lt; 3 years wanted a drink of water right now, could you show me how you would give it to him / her?]  [If the mother has no children &lt; 3 years, ask:  If you wanted a drink of water right now, could you show me how you would get it?]','','q4_1','','', '','','','','','','',,,'');</t>
  </si>
  <si>
    <t>4.1 eZ©gv‡b Avcbvi Lvbvq wK †Kvb Lvevi cvwb Av‡Q?</t>
  </si>
  <si>
    <t xml:space="preserve">4.1 IS WATER FOR DRINKING CURRENTLY AVAILABLE </t>
  </si>
  <si>
    <t>q4_1a</t>
  </si>
  <si>
    <t>insert into tblQuestion (SLNo, Qvar,Formname, Tablename, Qdescbng,Qdesceng,QType ,Qnext1,Qnext2, Qnext3, Qnext4, Qchoice1eng,Qchoice2eng,Qchoice3eng,Qchoice1Bng,Qchoice2Bng,Qchoice3Bng,Qrange1,Qrange2,DataType) values ('43', 'q4_1','frmsinglechoice', 'tblDay2','4.1 eZ©gv‡b Avcbvi Lvbvq wK †Kvb Lvevi cvwb Av‡Q?','4.1 IS WATER FOR DRINKING CURRENTLY AVAILABLE ','','q4_1a','','', '','','','','','','',,,'');</t>
  </si>
  <si>
    <t>4.1K. GB cvwbUv LvIqvi c~‡e© DËi`vZv wK K‡ib?</t>
  </si>
  <si>
    <r>
      <t xml:space="preserve">4.1a WHAT DID RESPONDENT DO </t>
    </r>
    <r>
      <rPr>
        <u/>
        <sz val="10"/>
        <rFont val="Arial"/>
        <family val="2"/>
      </rPr>
      <t>BEFORE TAKING THE WATER</t>
    </r>
    <r>
      <rPr>
        <sz val="10"/>
        <rFont val="Arial"/>
        <family val="2"/>
      </rPr>
      <t>?</t>
    </r>
  </si>
  <si>
    <t>q4_2</t>
  </si>
  <si>
    <t>insert into tblQuestion (SLNo, Qvar,Formname, Tablename, Qdescbng,Qdesceng,QType ,Qnext1,Qnext2, Qnext3, Qnext4, Qchoice1eng,Qchoice2eng,Qchoice3eng,Qchoice1Bng,Qchoice2Bng,Qchoice3Bng,Qrange1,Qrange2,DataType) values ('44', 'q4_1a','frmsinglechoice', 'tblDay2','4.1K. GB cvwbUv LvIqvi c~‡e© DËi`vZv wK K‡ib?','4.1a WHAT DID RESPONDENT DO BEFORE TAKING THE WATER?','','q4_2','','', '','','','','','','',,,'');</t>
  </si>
  <si>
    <t>4.2 cvwb fivi c~‡e© Møvm/cvÎwU LvIqvi cvwb w`‡q ay‡q ‡bq</t>
  </si>
  <si>
    <t>4.2 Rinsed glass / cup with drinking water before filling</t>
  </si>
  <si>
    <t>q4_3</t>
  </si>
  <si>
    <t>insert into tblQuestion (SLNo, Qvar,Formname, Tablename, Qdescbng,Qdesceng,QType ,Qnext1,Qnext2, Qnext3, Qnext4, Qchoice1eng,Qchoice2eng,Qchoice3eng,Qchoice1Bng,Qchoice2Bng,Qchoice3Bng,Qrange1,Qrange2,DataType) values ('45', 'q4_2','frmsinglechoice', 'tblDay2','4.2 cvwb fivi c~‡e© Møvm/cvÎwU LvIqvi cvwb w`‡q ay‡q ‡bq','4.2 Rinsed glass / cup with drinking water before filling','','q4_3','','', '','','','','','','',,,'');</t>
  </si>
  <si>
    <t>4.3 LvIqvi cvwb aivi Av‡M `yB nvZ cvwb w`‡q ay‡q wb‡qwQj</t>
  </si>
  <si>
    <t>4.3 Washed hands with water before drinking water was obtained</t>
  </si>
  <si>
    <t>q4_4</t>
  </si>
  <si>
    <t>insert into tblQuestion (SLNo, Qvar,Formname, Tablename, Qdescbng,Qdesceng,QType ,Qnext1,Qnext2, Qnext3, Qnext4, Qchoice1eng,Qchoice2eng,Qchoice3eng,Qchoice1Bng,Qchoice2Bng,Qchoice3Bng,Qrange1,Qrange2,DataType) values ('46', 'q4_3','frmsinglechoice', 'tblDay2','4.3 LvIqvi cvwb aivi Av‡M `yB nvZ cvwb w`‡q ay‡q wb‡qwQj','4.3 Washed hands with water before drinking water was obtained','','q4_4','','', '','','','','','','',,,'');</t>
  </si>
  <si>
    <t>4.4 LvIqvi cvwb aivi Av‡M `yB nvZ mvevb w`‡q ay‡q wb‡qwQj</t>
  </si>
  <si>
    <t>4.4 Washed hands with soap before drinking water obtained</t>
  </si>
  <si>
    <t>q4_4a</t>
  </si>
  <si>
    <t>insert into tblQuestion (SLNo, Qvar,Formname, Tablename, Qdescbng,Qdesceng,QType ,Qnext1,Qnext2, Qnext3, Qnext4, Qchoice1eng,Qchoice2eng,Qchoice3eng,Qchoice1Bng,Qchoice2Bng,Qchoice3Bng,Qrange1,Qrange2,DataType) values ('47', 'q4_4','frmsinglechoice', 'tblDay2','4.4 LvIqvi cvwb aivi Av‡M `yB nvZ mvevb w`‡q ay‡q wb‡qwQj','4.4 Washed hands with soap before drinking water obtained','','q4_4a','','', '','','','','','','',,,'');</t>
  </si>
  <si>
    <t>DËi`vZv Lvevi cvwbUv †Kv_v †_‡K msMÖn K‡iwQj/wb‡qwQj?</t>
  </si>
  <si>
    <r>
      <t>FROM WHERE</t>
    </r>
    <r>
      <rPr>
        <sz val="10"/>
        <rFont val="Arial"/>
        <family val="2"/>
      </rPr>
      <t xml:space="preserve"> DID THE RESPONDENT TAKE THE WATER?</t>
    </r>
  </si>
  <si>
    <t>q4_5</t>
  </si>
  <si>
    <t>insert into tblQuestion (SLNo, Qvar,Formname, Tablename, Qdescbng,Qdesceng,QType ,Qnext1,Qnext2, Qnext3, Qnext4, Qchoice1eng,Qchoice2eng,Qchoice3eng,Qchoice1Bng,Qchoice2Bng,Qchoice3Bng,Qrange1,Qrange2,DataType) values ('48', 'q4_4a','frmsinglechoice', 'tblDay2','DËi`vZv Lvevi cvwbUv †Kv_v †_‡K msMÖn K‡iwQj/wb‡qwQj?','FROM WHERE DID THE RESPONDENT TAKE THE WATER?','','q4_5','','', '','','','','','','',,,'');</t>
  </si>
  <si>
    <t>4.5 mivmwi cvwbi Drm †_‡K wb‡qwQj</t>
  </si>
  <si>
    <t>4.5 Brought directly from the water source</t>
  </si>
  <si>
    <t>q4_6</t>
  </si>
  <si>
    <t>insert into tblQuestion (SLNo, Qvar,Formname, Tablename, Qdescbng,Qdesceng,QType ,Qnext1,Qnext2, Qnext3, Qnext4, Qchoice1eng,Qchoice2eng,Qchoice3eng,Qchoice1Bng,Qchoice2Bng,Qchoice3Bng,Qrange1,Qrange2,DataType) values ('49', 'q4_5','frmsinglechoice', 'tblDay2','4.5 mivmwi cvwbi Drm †_‡K wb‡qwQj','4.5 Brought directly from the water source','','q4_6','','', '','','','','','','',,,'');</t>
  </si>
  <si>
    <t>4.6 mivmwi cvwbi cvÎ †_‡K wb‡qwQj</t>
  </si>
  <si>
    <t>4.6 Brought directly from water stored in a container</t>
  </si>
  <si>
    <t>q4_7</t>
  </si>
  <si>
    <t>insert into tblQuestion (SLNo, Qvar,Formname, Tablename, Qdescbng,Qdesceng,QType ,Qnext1,Qnext2, Qnext3, Qnext4, Qchoice1eng,Qchoice2eng,Qchoice3eng,Qchoice1Bng,Qchoice2Bng,Qchoice3Bng,Qrange1,Qrange2,DataType) values ('50', 'q4_6','frmsinglechoice', 'tblDay2','4.6 mivmwi cvwbi cvÎ †_‡K wb‡qwQj','4.6 Brought directly from water stored in a container','','q4_7','','', '','','','','','','',,,'');</t>
  </si>
  <si>
    <t>4.7 mivmwi wdëvi †_‡K wb‡qwQj</t>
  </si>
  <si>
    <t>4.7 Brought directly from water filter</t>
  </si>
  <si>
    <t>q4_8</t>
  </si>
  <si>
    <t>insert into tblQuestion (SLNo, Qvar,Formname, Tablename, Qdescbng,Qdesceng,QType ,Qnext1,Qnext2, Qnext3, Qnext4, Qchoice1eng,Qchoice2eng,Qchoice3eng,Qchoice1Bng,Qchoice2Bng,Qchoice3Bng,Qrange1,Qrange2,DataType) values ('51', 'q4_7','frmsinglechoice', 'tblDay2','4.7 mivmwi wdëvi †_‡K wb‡qwQj','4.7 Brought directly from water filter','','q4_8','','', '','','','','','','',,,'');</t>
  </si>
  <si>
    <t>4.8 msiÿbK…Z cvwbUv ‡X‡K ivLv wQj</t>
  </si>
  <si>
    <t>4.8 Stored water was covered or in a narrow mouth vessel</t>
  </si>
  <si>
    <t>q4_8a</t>
  </si>
  <si>
    <t>insert into tblQuestion (SLNo, Qvar,Formname, Tablename, Qdescbng,Qdesceng,QType ,Qnext1,Qnext2, Qnext3, Qnext4, Qchoice1eng,Qchoice2eng,Qchoice3eng,Qchoice1Bng,Qchoice2Bng,Qchoice3Bng,Qrange1,Qrange2,DataType) values ('52', 'q4_8','frmsinglechoice', 'tblDay2','4.8 msiÿbK…Z cvwbUv ‡X‡K ivLv wQj','4.8 Stored water was covered or in a narrow mouth vessel','','q4_8a','','', '','','','','','','',,,'');</t>
  </si>
  <si>
    <t>DËi`vZv wKfv‡e M­v‡m/Kv‡c/cv‡Î cvwb w`‡qwQj?</t>
  </si>
  <si>
    <r>
      <t>HOW DID SHE GET THE WATER</t>
    </r>
    <r>
      <rPr>
        <sz val="10"/>
        <rFont val="Arial"/>
        <family val="2"/>
      </rPr>
      <t xml:space="preserve"> INTO THE GLASS/CUP?</t>
    </r>
  </si>
  <si>
    <t>q4_9</t>
  </si>
  <si>
    <t>insert into tblQuestion (SLNo, Qvar,Formname, Tablename, Qdescbng,Qdesceng,QType ,Qnext1,Qnext2, Qnext3, Qnext4, Qchoice1eng,Qchoice2eng,Qchoice3eng,Qchoice1Bng,Qchoice2Bng,Qchoice3Bng,Qrange1,Qrange2,DataType) values ('53', 'q4_8a','frmsinglechoice', 'tblDay2','DËi`vZv wKfv‡e M­v‡m/Kv‡c/cv‡Î cvwb w`‡qwQj?','HOW DID SHE GET THE WATER INTO THE GLASS/CUP?','','q4_9','','', '','','','','','','',,,'');</t>
  </si>
  <si>
    <t>4.9 Møvm ev cvÎwU‡Z Xvjv cvwbi wfZ‡i Zvi nvZ ev nv‡Zi Av½yj †j‡MwQj</t>
  </si>
  <si>
    <t>4.9 Hands touched / contacted the drinking water</t>
  </si>
  <si>
    <t>q4_10</t>
  </si>
  <si>
    <t>insert into tblQuestion (SLNo, Qvar,Formname, Tablename, Qdescbng,Qdesceng,QType ,Qnext1,Qnext2, Qnext3, Qnext4, Qchoice1eng,Qchoice2eng,Qchoice3eng,Qchoice1Bng,Qchoice2Bng,Qchoice3Bng,Qrange1,Qrange2,DataType) values ('54', 'q4_9','frmsinglechoice', 'tblDay2','4.9 Møvm ev cvÎwU‡Z Xvjv cvwbi wfZ‡i Zvi nvZ ev nv‡Zi Av½yj †j‡MwQj','4.9 Hands touched / contacted the drinking water','','q4_10','','', '','','','','','','',,,'');</t>
  </si>
  <si>
    <t>4.10 Møvm ev cvÎwU‡Z cvwb fivi mgq Zv cvwbi cv†Îi wfZi Wywe‡q cvwb fiv n‡qwQj</t>
  </si>
  <si>
    <t>4.10 Glass/cup dipped into water container</t>
  </si>
  <si>
    <t>q4_11</t>
  </si>
  <si>
    <t>insert into tblQuestion (SLNo, Qvar,Formname, Tablename, Qdescbng,Qdesceng,QType ,Qnext1,Qnext2, Qnext3, Qnext4, Qchoice1eng,Qchoice2eng,Qchoice3eng,Qchoice1Bng,Qchoice2Bng,Qchoice3Bng,Qrange1,Qrange2,DataType) values ('55', 'q4_10','frmsinglechoice', 'tblDay2','4.10 Møvm ev cvÎwU‡Z cvwb fivi mgq Zv cvwbi cv†Îi wfZi Wywe‡q cvwb fiv n‡qwQj','4.10 Glass/cup dipped into water container','','q4_11','','', '','','','','','','',,,'');</t>
  </si>
  <si>
    <t>4.11 Møv‡m cvwb fivi Rb¨ j¤^v nvZjhy³ †Kvb PvgP/gM e¨envi Kiv n‡qwQ</t>
  </si>
  <si>
    <t>4.11 Ladle used to obtain water</t>
  </si>
  <si>
    <t>q4_12</t>
  </si>
  <si>
    <t>insert into tblQuestion (SLNo, Qvar,Formname, Tablename, Qdescbng,Qdesceng,QType ,Qnext1,Qnext2, Qnext3, Qnext4, Qchoice1eng,Qchoice2eng,Qchoice3eng,Qchoice1Bng,Qchoice2Bng,Qchoice3Bng,Qrange1,Qrange2,DataType) values ('56', 'q4_11','frmsinglechoice', 'tblDay2','4.11 Møv‡m cvwb fivi Rb¨ j¤^v nvZjhy³ †Kvb PvgP/gM e¨envi Kiv n‡qwQ','4.11 Ladle used to obtain water','','q4_12','','', '','','','','','','',,,'');</t>
  </si>
  <si>
    <t>4.12 cvwbi cvÎ †_‡K mivmwi cvwb †X‡jwQj</t>
  </si>
  <si>
    <t>4.12 Water poured from container</t>
  </si>
  <si>
    <t>q4_13</t>
  </si>
  <si>
    <t>insert into tblQuestion (SLNo, Qvar,Formname, Tablename, Qdescbng,Qdesceng,QType ,Qnext1,Qnext2, Qnext3, Qnext4, Qchoice1eng,Qchoice2eng,Qchoice3eng,Qchoice1Bng,Qchoice2Bng,Qchoice3Bng,Qrange1,Qrange2,DataType) values ('57', 'q4_12','frmsinglechoice', 'tblDay2','4.12 cvwbi cvÎ †_‡K mivmwi cvwb †X‡jwQj','4.12 Water poured from container','','q4_13','','', '','','','','','','',,,'');</t>
  </si>
  <si>
    <t>4.13 mivmwi U¨vc/wUDeI‡qj/ cvwbi Drm †_‡K†X‡jwQj</t>
  </si>
  <si>
    <r>
      <t>4.13 Water poured from tap / handpump</t>
    </r>
    <r>
      <rPr>
        <sz val="8"/>
        <rFont val="Times New Roman"/>
        <family val="1"/>
      </rPr>
      <t> </t>
    </r>
  </si>
  <si>
    <t>q4_14</t>
  </si>
  <si>
    <t>insert into tblQuestion (SLNo, Qvar,Formname, Tablename, Qdescbng,Qdesceng,QType ,Qnext1,Qnext2, Qnext3, Qnext4, Qchoice1eng,Qchoice2eng,Qchoice3eng,Qchoice1Bng,Qchoice2Bng,Qchoice3Bng,Qrange1,Qrange2,DataType) values ('58', 'q4_13','frmsinglechoice', 'tblDay2','4.13 mivmwi U¨vc/wUDeI‡qj/ cvwbi Drm †_‡K†X‡jwQj','4.13 Water poured from tap / handpump ','','q4_14','','', '','','','','','','',,,'');</t>
  </si>
  <si>
    <r>
      <t xml:space="preserve">4.14 </t>
    </r>
    <r>
      <rPr>
        <sz val="10"/>
        <rFont val="SutonnyMJ"/>
      </rPr>
      <t>(cÖkœ/ch©‡eÿY) Avcbvi Lvbvi Lvevi cvwbi cÖavb Drm wK?</t>
    </r>
  </si>
  <si>
    <t>4.14 (ask/observe) What is the source of the drinking water?</t>
  </si>
  <si>
    <t>q4_15</t>
  </si>
  <si>
    <t>insert into tblQuestion (SLNo, Qvar,Formname, Tablename, Qdescbng,Qdesceng,QType ,Qnext1,Qnext2, Qnext3, Qnext4, Qchoice1eng,Qchoice2eng,Qchoice3eng,Qchoice1Bng,Qchoice2Bng,Qchoice3Bng,Qrange1,Qrange2,DataType) values ('59', 'q4_14','frmsinglechoice', 'tblDay2','4.14 (cÖkœ/ch©‡eÿY) Avcbvi Lvbvi Lvevi cvwbi cÖavb Drm wK?','4.14 (ask/observe) What is the source of the drinking water?','','q4_15','','', '','','','','','','',,,'');</t>
  </si>
  <si>
    <r>
      <t>4.15 (পর্যবেক্ষন)</t>
    </r>
    <r>
      <rPr>
        <sz val="10"/>
        <rFont val="Vrinda"/>
        <family val="2"/>
      </rPr>
      <t>(4.6</t>
    </r>
    <r>
      <rPr>
        <sz val="10"/>
        <rFont val="Times New Roman"/>
        <family val="1"/>
      </rPr>
      <t xml:space="preserve">নং প্রশ্নের উত্তর </t>
    </r>
    <r>
      <rPr>
        <sz val="10"/>
        <rFont val="Vrinda"/>
        <family val="2"/>
      </rPr>
      <t>1</t>
    </r>
    <r>
      <rPr>
        <sz val="10"/>
        <rFont val="Times New Roman"/>
        <family val="1"/>
      </rPr>
      <t xml:space="preserve"> হলে) পানি সংরক্ষনের পাত্রটি কি ধরনের?</t>
    </r>
    <r>
      <rPr>
        <sz val="11"/>
        <rFont val="SutonnyMJ"/>
      </rPr>
      <t>[(ch©‡eÿY) (</t>
    </r>
    <r>
      <rPr>
        <sz val="10"/>
        <rFont val="Vrinda"/>
        <family val="2"/>
      </rPr>
      <t xml:space="preserve">4.6 </t>
    </r>
    <r>
      <rPr>
        <sz val="11"/>
        <rFont val="SutonnyMJ"/>
      </rPr>
      <t xml:space="preserve">bs cÖ‡kœi DËi </t>
    </r>
    <r>
      <rPr>
        <sz val="10"/>
        <rFont val="Vrinda"/>
        <family val="2"/>
      </rPr>
      <t>1</t>
    </r>
    <r>
      <rPr>
        <sz val="11"/>
        <rFont val="SutonnyMJ"/>
      </rPr>
      <t xml:space="preserve"> n‡j) msiÿ‡Yi cvÎwU wK ai‡bi?]</t>
    </r>
  </si>
  <si>
    <t>4.15 (obs) (if 4.6 is 1) What is the type of the container?</t>
  </si>
  <si>
    <t>q4_16</t>
  </si>
  <si>
    <t>insert into tblQuestion (SLNo, Qvar,Formname, Tablename, Qdescbng,Qdesceng,QType ,Qnext1,Qnext2, Qnext3, Qnext4, Qchoice1eng,Qchoice2eng,Qchoice3eng,Qchoice1Bng,Qchoice2Bng,Qchoice3Bng,Qrange1,Qrange2,DataType) values ('60', 'q4_15','frmsinglechoice', 'tblDay2','4.15 (পর্যবেক্ষন)(4.6নং প্রশ্নের উত্তর 1 হলে) পানি সংরক্ষনের পাত্রটি কি ধরনের?[(ch©‡eÿY) (4.6 bs cÖ‡kœi DËi 1 n‡j) msiÿ‡Yi cvÎwU wK ai‡bi?]','4.15 (obs) (if 4.6 is 1) What is the type of the container?','','q4_16','','', '','','','','','','',,,'');</t>
  </si>
  <si>
    <t>frmyeartomin</t>
  </si>
  <si>
    <r>
      <t xml:space="preserve">4.16 (hw` </t>
    </r>
    <r>
      <rPr>
        <sz val="10"/>
        <rFont val="Arial"/>
        <family val="2"/>
      </rPr>
      <t>4.6</t>
    </r>
    <r>
      <rPr>
        <sz val="11"/>
        <rFont val="SutonnyMJ"/>
      </rPr>
      <t xml:space="preserve"> Gi DËi </t>
    </r>
    <r>
      <rPr>
        <sz val="10"/>
        <rFont val="Arial"/>
        <family val="2"/>
      </rPr>
      <t>1</t>
    </r>
    <r>
      <rPr>
        <sz val="11"/>
        <rFont val="SutonnyMJ"/>
      </rPr>
      <t xml:space="preserve"> nq) KZÿb Av‡M Avcwb ev Avcbvi Lvbvi †Kvb m`m¨ GB Lvevi cvwb msMÖn K‡i‡Qb? (</t>
    </r>
    <r>
      <rPr>
        <sz val="10"/>
        <rFont val="Arial"/>
        <family val="2"/>
      </rPr>
      <t>99</t>
    </r>
    <r>
      <rPr>
        <sz val="11"/>
        <rFont val="SutonnyMJ"/>
      </rPr>
      <t>=Rvwb bv)</t>
    </r>
  </si>
  <si>
    <t>4.16 (if 4.6 is 1) How long ago did you or somebody in your home collect this water? (99=Don’t know)</t>
  </si>
  <si>
    <t>q4_17</t>
  </si>
  <si>
    <t>insert into tblQuestion (SLNo, Qvar,Formname, Tablename, Qdescbng,Qdesceng,QType ,Qnext1,Qnext2, Qnext3, Qnext4, Qchoice1eng,Qchoice2eng,Qchoice3eng,Qchoice1Bng,Qchoice2Bng,Qchoice3Bng,Qrange1,Qrange2,DataType) values ('61', 'q4_16','frmyeartomin', 'tblDay2','4.16 (hw` 4.6 Gi DËi 1 nq) KZÿb Av‡M Avcwb ev Avcbvi Lvbvi †Kvb m`m¨ GB Lvevi cvwb msMÖn K‡i‡Qb? (99=Rvwb bv)','4.16 (if 4.6 is 1) How long ago did you or somebody in your home collect this water? (99=Don’t know)','','q4_17','','', '','','','','','','',,,'');</t>
  </si>
  <si>
    <r>
      <t xml:space="preserve">4.17 </t>
    </r>
    <r>
      <rPr>
        <sz val="11"/>
        <rFont val="SutonnyMJ"/>
      </rPr>
      <t xml:space="preserve">(hw` </t>
    </r>
    <r>
      <rPr>
        <sz val="10"/>
        <rFont val="Arial"/>
        <family val="2"/>
      </rPr>
      <t>4.6</t>
    </r>
    <r>
      <rPr>
        <sz val="11"/>
        <rFont val="SutonnyMJ"/>
      </rPr>
      <t xml:space="preserve"> Gi DËi </t>
    </r>
    <r>
      <rPr>
        <sz val="10"/>
        <rFont val="Arial"/>
        <family val="2"/>
      </rPr>
      <t>1</t>
    </r>
    <r>
      <rPr>
        <sz val="11"/>
        <rFont val="SutonnyMJ"/>
      </rPr>
      <t xml:space="preserve"> nq) </t>
    </r>
    <r>
      <rPr>
        <sz val="10"/>
        <rFont val="SutonnyMJ"/>
      </rPr>
      <t>GB Lvevi cvwb wbivc` Kivi Rb¨ Avcwb †Kvb wKQy K‡i‡Qb wK?</t>
    </r>
  </si>
  <si>
    <t>4.17 (if 4.6 is 1) Have you done anything to make this water less cloudy or safer to drink?</t>
  </si>
  <si>
    <t>q4_18</t>
  </si>
  <si>
    <t>insert into tblQuestion (SLNo, Qvar,Formname, Tablename, Qdescbng,Qdesceng,QType ,Qnext1,Qnext2, Qnext3, Qnext4, Qchoice1eng,Qchoice2eng,Qchoice3eng,Qchoice1Bng,Qchoice2Bng,Qchoice3Bng,Qrange1,Qrange2,DataType) values ('62', 'q4_17','frmsinglechoice', 'tblDay2','4.17 (hw` 4.6 Gi DËi 1 nq) GB Lvevi cvwb wbivc` Kivi Rb¨ Avcwb †Kvb wKQy K‡i‡Qb wK?','4.17 (if 4.6 is 1) Have you done anything to make this water less cloudy or safer to drink?','','q4_18','','', '','','','','','','',,,'');</t>
  </si>
  <si>
    <r>
      <t xml:space="preserve">4.18 (hw` </t>
    </r>
    <r>
      <rPr>
        <sz val="10"/>
        <rFont val="Arial"/>
        <family val="2"/>
      </rPr>
      <t>4.17</t>
    </r>
    <r>
      <rPr>
        <sz val="11"/>
        <rFont val="SutonnyMJ"/>
      </rPr>
      <t xml:space="preserve"> Gi DËi </t>
    </r>
    <r>
      <rPr>
        <sz val="10"/>
        <rFont val="Arial"/>
        <family val="2"/>
      </rPr>
      <t>1</t>
    </r>
    <r>
      <rPr>
        <sz val="11"/>
        <rFont val="SutonnyMJ"/>
      </rPr>
      <t xml:space="preserve"> nq) wKfv‡e </t>
    </r>
    <r>
      <rPr>
        <sz val="10"/>
        <rFont val="SutonnyMJ"/>
      </rPr>
      <t>GB Lvevi cvwb wbivc` Kiv nq?DËi¸‡jv c‡o kybv‡eb bv| ( wb‡P cÖ`Ë Ackb¸‡jv †_‡K hZ¸‡jv cÖ‡hvR¨ Zv wbev©Pb Kiæb|)</t>
    </r>
  </si>
  <si>
    <t>4. 18 (if 4.17 is 1) How was this water treated? Do Not Read Responses. Mark all that apply.</t>
  </si>
  <si>
    <t>q4_19</t>
  </si>
  <si>
    <t>insert into tblQuestion (SLNo, Qvar,Formname, Tablename, Qdescbng,Qdesceng,QType ,Qnext1,Qnext2, Qnext3, Qnext4, Qchoice1eng,Qchoice2eng,Qchoice3eng,Qchoice1Bng,Qchoice2Bng,Qchoice3Bng,Qrange1,Qrange2,DataType) values ('63', 'q4_18','frmmultiplechoice', 'tblDay2','4.18 (hw` 4.17 Gi DËi 1 nq) wKfv‡e GB Lvevi cvwb wbivc` Kiv nq?DËi¸‡jv c‡o kybv‡eb bv| ( wb‡P cÖ`Ë Ackb¸‡jv †_‡K hZ¸‡jv cÖ‡hvR¨ Zv wbev©Pb Kiæb|)','4. 18 (if 4.17 is 1) How was this water treated? Do Not Read Responses. Mark all that apply.','','q4_19','','', '','','','','','','',,,'');</t>
  </si>
  <si>
    <r>
      <t xml:space="preserve">4.19 (hw` </t>
    </r>
    <r>
      <rPr>
        <sz val="10"/>
        <rFont val="Vrinda"/>
        <family val="2"/>
      </rPr>
      <t xml:space="preserve">4.18 </t>
    </r>
    <r>
      <rPr>
        <sz val="10"/>
        <rFont val="SutonnyMJ"/>
      </rPr>
      <t xml:space="preserve">Gi DËi </t>
    </r>
    <r>
      <rPr>
        <sz val="10"/>
        <rFont val="Vrinda"/>
        <family val="2"/>
      </rPr>
      <t>1=</t>
    </r>
    <r>
      <rPr>
        <sz val="10"/>
        <rFont val="SutonnyMJ"/>
      </rPr>
      <t>n¨vu</t>
    </r>
    <r>
      <rPr>
        <sz val="10"/>
        <rFont val="Vrinda"/>
        <family val="2"/>
      </rPr>
      <t xml:space="preserve"> </t>
    </r>
    <r>
      <rPr>
        <sz val="10"/>
        <rFont val="SutonnyMJ"/>
      </rPr>
      <t xml:space="preserve"> ev </t>
    </r>
    <r>
      <rPr>
        <sz val="10"/>
        <rFont val="Vrinda"/>
        <family val="2"/>
      </rPr>
      <t>2=</t>
    </r>
    <r>
      <rPr>
        <sz val="10"/>
        <rFont val="SutonnyMJ"/>
      </rPr>
      <t xml:space="preserve"> bv</t>
    </r>
    <r>
      <rPr>
        <sz val="10"/>
        <rFont val="Vrinda"/>
        <family val="2"/>
      </rPr>
      <t xml:space="preserve"> </t>
    </r>
    <r>
      <rPr>
        <sz val="10"/>
        <rFont val="SutonnyMJ"/>
      </rPr>
      <t>nq)  AvbygvwbK KZÿb Av‡M cvwb‡Z G¨vKzqvU¨vem/†K¬vwib wgwk‡q‡Qb?</t>
    </r>
  </si>
  <si>
    <r>
      <t xml:space="preserve">4.19 </t>
    </r>
    <r>
      <rPr>
        <sz val="10"/>
        <rFont val="Vrinda"/>
        <family val="2"/>
      </rPr>
      <t xml:space="preserve">(if 4.17 is 1) </t>
    </r>
    <r>
      <rPr>
        <sz val="10"/>
        <rFont val="Arial"/>
        <family val="2"/>
      </rPr>
      <t>Approximately how long ago did you treat the water?</t>
    </r>
  </si>
  <si>
    <t>insert into tblQuestion (SLNo, Qvar,Formname, Tablename, Qdescbng,Qdesceng,QType ,Qnext1,Qnext2, Qnext3, Qnext4, Qchoice1eng,Qchoice2eng,Qchoice3eng,Qchoice1Bng,Qchoice2Bng,Qchoice3Bng,Qrange1,Qrange2,DataType) values ('64', 'q4_19','frmtime', 'tblDay2','4.19 (hw` 4.18 Gi DËi 1=n¨vu  ev 2= bv nq)  AvbygvwbK KZÿb Av‡M cvwb‡Z G¨vKzqvU¨vem/†K¬vwib wgwk‡q‡Qb?','4.19 (if 4.17 is 1) Approximately how long ago did you treat the water?','','q41m','','', '','','','','','','',,,'');</t>
  </si>
  <si>
    <r>
      <t xml:space="preserve">(hw` </t>
    </r>
    <r>
      <rPr>
        <sz val="10"/>
        <rFont val="Vrinda"/>
        <family val="2"/>
      </rPr>
      <t xml:space="preserve">4.18 </t>
    </r>
    <r>
      <rPr>
        <sz val="10"/>
        <rFont val="SutonnyMJ"/>
      </rPr>
      <t xml:space="preserve">Gi DËi </t>
    </r>
    <r>
      <rPr>
        <sz val="10"/>
        <rFont val="Vrinda"/>
        <family val="2"/>
      </rPr>
      <t>1=</t>
    </r>
    <r>
      <rPr>
        <sz val="10"/>
        <rFont val="SutonnyMJ"/>
      </rPr>
      <t xml:space="preserve">n¨vu ev </t>
    </r>
    <r>
      <rPr>
        <sz val="10"/>
        <rFont val="Vrinda"/>
        <family val="2"/>
      </rPr>
      <t>2=</t>
    </r>
    <r>
      <rPr>
        <sz val="10"/>
        <rFont val="SutonnyMJ"/>
      </rPr>
      <t xml:space="preserve"> bv</t>
    </r>
    <r>
      <rPr>
        <sz val="10"/>
        <rFont val="Vrinda"/>
        <family val="2"/>
      </rPr>
      <t xml:space="preserve"> </t>
    </r>
    <r>
      <rPr>
        <sz val="10"/>
        <rFont val="SutonnyMJ"/>
      </rPr>
      <t>nq) `qv K‡i  DËi`vZvi †`Iqv cvwb cixÿvi Rb¨ bgybv wnmv‡e ‡mvwWqvg _v‡qvmvj‡dU ûBj c¨vK e¨v‡M msMÖn Kiæb|</t>
    </r>
  </si>
  <si>
    <t>(if 4.18 is 1=Y or 2=Y) Please collect a drinking water sample by pouring the water from the glass provided by the participant into a Whirlpak with sodium thiosulphate.</t>
  </si>
  <si>
    <t>q42m</t>
  </si>
  <si>
    <t>insert into tblQuestion (SLNo, Qvar,Formname, Tablename, Qdescbng,Qdesceng,QType ,Qnext1,Qnext2, Qnext3, Qnext4, Qchoice1eng,Qchoice2eng,Qchoice3eng,Qchoice1Bng,Qchoice2Bng,Qchoice3Bng,Qrange1,Qrange2,DataType) values ('65', 'q41m','frmmessage', 'tblDay2m','(hw` 4.18 Gi DËi 1=n¨vu ev 2= bv nq) `qv K‡i  DËi`vZvi †`Iqv cvwb cixÿvi Rb¨ bgybv wnmv‡e ‡mvwWqvg _v‡qvmvj‡dU ûBj c¨vK e¨v‡M msMÖn Kiæb|','(if 4.18 is 1=Y or 2=Y) Please collect a drinking water sample by pouring the water from the glass provided by the participant into a Whirlpak with sodium thiosulphate.','','q42m','','', '','','','','','','',,,'');</t>
  </si>
  <si>
    <r>
      <t xml:space="preserve">(hw` </t>
    </r>
    <r>
      <rPr>
        <sz val="10"/>
        <rFont val="Vrinda"/>
        <family val="2"/>
      </rPr>
      <t xml:space="preserve">4.18 </t>
    </r>
    <r>
      <rPr>
        <sz val="10"/>
        <rFont val="SutonnyMJ"/>
      </rPr>
      <t xml:space="preserve">Gi DËi </t>
    </r>
    <r>
      <rPr>
        <sz val="10"/>
        <rFont val="Vrinda"/>
        <family val="2"/>
      </rPr>
      <t>1=</t>
    </r>
    <r>
      <rPr>
        <sz val="10"/>
        <rFont val="SutonnyMJ"/>
      </rPr>
      <t xml:space="preserve"> bv  Ges </t>
    </r>
    <r>
      <rPr>
        <sz val="10"/>
        <rFont val="Vrinda"/>
        <family val="2"/>
      </rPr>
      <t>2=</t>
    </r>
    <r>
      <rPr>
        <sz val="10"/>
        <rFont val="SutonnyMJ"/>
      </rPr>
      <t>bv nq) `qv K‡i  DËi`vZvi †`Iqv cvwb cixÿvi Rb¨ bgybv wnmv‡e eo ûBj c¨vK e¨v‡M msMÖn Kiæb|</t>
    </r>
  </si>
  <si>
    <t>(if 4.18 is 1=N and 2=N) Please collect a drinking water sample by pouring the water from the glass provided by the participant into a regular Whirlpak.</t>
  </si>
  <si>
    <t>q4_20</t>
  </si>
  <si>
    <t>insert into tblQuestion (SLNo, Qvar,Formname, Tablename, Qdescbng,Qdesceng,QType ,Qnext1,Qnext2, Qnext3, Qnext4, Qchoice1eng,Qchoice2eng,Qchoice3eng,Qchoice1Bng,Qchoice2Bng,Qchoice3Bng,Qrange1,Qrange2,DataType) values ('66', 'q42m','frmmessage', 'tblDay2m','(hw` 4.18 Gi DËi 1= bv  Ges 2=bv nq) `qv K‡i  DËi`vZvi †`Iqv cvwb cixÿvi Rb¨ bgybv wnmv‡e eo ûBj c¨vK e¨v‡M msMÖn Kiæb|','(if 4.18 is 1=N and 2=N) Please collect a drinking water sample by pouring the water from the glass provided by the participant into a regular Whirlpak.','','q4_20','','', '','','','','','','',,,'');</t>
  </si>
  <si>
    <r>
      <t xml:space="preserve">4.20 ‡h e¨v‡M bgybv msMÖn Kiv n‡e AbyMÖnc~e©K Zvi Mv‡q </t>
    </r>
    <r>
      <rPr>
        <sz val="10"/>
        <rFont val="Vrinda"/>
        <family val="2"/>
      </rPr>
      <t xml:space="preserve">4 </t>
    </r>
    <r>
      <rPr>
        <sz val="10"/>
        <rFont val="SutonnyMJ"/>
      </rPr>
      <t>msL¨vi BDwbK AvBwW b¤^iwU wjLybt</t>
    </r>
  </si>
  <si>
    <t>4.20 Please enter the 4-digit unique numerical ID.</t>
  </si>
  <si>
    <t>q421m</t>
  </si>
  <si>
    <t>insert into tblQuestion (SLNo, Qvar,Formname, Tablename, Qdescbng,Qdesceng,QType ,Qnext1,Qnext2, Qnext3, Qnext4, Qchoice1eng,Qchoice2eng,Qchoice3eng,Qchoice1Bng,Qchoice2Bng,Qchoice3Bng,Qrange1,Qrange2,DataType) values ('67', 'q4_20','frmnumeric', 'tblDay2','4.20 ‡h e¨v‡M bgybv msMÖn Kiv n‡e AbyMÖnc~e©K Zvi Mv‡q 4 msL¨vi BDwbK AvBwW b¤^iwU wjLybt','4.20 Please enter the 4-digit unique numerical ID.','','q421m','','', '','','','','','','',,,'');</t>
  </si>
  <si>
    <r>
      <t xml:space="preserve">`qv K‡i ûBjc¨vK e¨v‡M GB µgvbymv‡i †j‡ej emvbt </t>
    </r>
    <r>
      <rPr>
        <sz val="10"/>
        <rFont val="Vrinda"/>
        <family val="2"/>
      </rPr>
      <t>W</t>
    </r>
    <r>
      <rPr>
        <sz val="10"/>
        <rFont val="SutonnyMJ"/>
      </rPr>
      <t xml:space="preserve">. [Lvbv AvBwW b¤^i]. [w`b]. [gvm] </t>
    </r>
  </si>
  <si>
    <r>
      <t>Please label the whirlpak with the following label: W.[PID].[DAY].[MONTH]</t>
    </r>
    <r>
      <rPr>
        <sz val="8"/>
        <rFont val="Times New Roman"/>
        <family val="1"/>
      </rPr>
      <t> </t>
    </r>
  </si>
  <si>
    <t>q4_21</t>
  </si>
  <si>
    <t>insert into tblQuestion (SLNo, Qvar,Formname, Tablename, Qdescbng,Qdesceng,QType ,Qnext1,Qnext2, Qnext3, Qnext4, Qchoice1eng,Qchoice2eng,Qchoice3eng,Qchoice1Bng,Qchoice2Bng,Qchoice3Bng,Qrange1,Qrange2,DataType) values ('68', 'q421m','frmmessage', 'tblDay2m','`qv K‡i ûBjc¨vK e¨v‡M GB µgvbymv‡i †j‡ej emvbt W. [Lvbv AvBwW b¤^i]. [w`b]. [gvm] ','Please label the whirlpak with the following label: W.[PID].[DAY].[MONTH] ','','q4_21','','', '','','','','','','',,,'');</t>
  </si>
  <si>
    <t>4.21 cixÿv Kivi Rb¨ bgybv wnmv‡e Lvevi cvwb msMÖn Kiv n‡q‡Q wK?</t>
  </si>
  <si>
    <t>4.21 Has a drinking water sample been collected for microbiological testing?</t>
  </si>
  <si>
    <t>q4_22</t>
  </si>
  <si>
    <t>insert into tblQuestion (SLNo, Qvar,Formname, Tablename, Qdescbng,Qdesceng,QType ,Qnext1,Qnext2, Qnext3, Qnext4, Qchoice1eng,Qchoice2eng,Qchoice3eng,Qchoice1Bng,Qchoice2Bng,Qchoice3Bng,Qrange1,Qrange2,DataType) values ('69', 'q4_21','frmsinglechoice', 'tblDay2','4.21 cixÿv Kivi Rb¨ bgybv wnmv‡e Lvevi cvwb msMÖn Kiv n‡q‡Q wK?','4.21 Has a drinking water sample been collected for microbiological testing?','','q4_22','','', '','','','','','','',,,'');</t>
  </si>
  <si>
    <r>
      <t xml:space="preserve">4.22 (hw` </t>
    </r>
    <r>
      <rPr>
        <sz val="10"/>
        <rFont val="Vrinda"/>
        <family val="2"/>
      </rPr>
      <t>4.21</t>
    </r>
    <r>
      <rPr>
        <sz val="10"/>
        <rFont val="SutonnyMJ"/>
      </rPr>
      <t xml:space="preserve">Gi DËi </t>
    </r>
    <r>
      <rPr>
        <sz val="10"/>
        <rFont val="Vrinda"/>
        <family val="2"/>
      </rPr>
      <t>1</t>
    </r>
    <r>
      <rPr>
        <sz val="10"/>
        <rFont val="SutonnyMJ"/>
      </rPr>
      <t xml:space="preserve"> nq) bgybv msMÖ‡ni mgq wjwce× Kiæb| (</t>
    </r>
    <r>
      <rPr>
        <sz val="10"/>
        <rFont val="Vrinda"/>
        <family val="2"/>
      </rPr>
      <t>24</t>
    </r>
    <r>
      <rPr>
        <sz val="10"/>
        <rFont val="SutonnyMJ"/>
      </rPr>
      <t>N›Uv wnmv‡e, N›UvtwgwbU)</t>
    </r>
  </si>
  <si>
    <t>4.22 (if 4.21 is 1) Record time that sample was collected (24H format, HH:MM)</t>
  </si>
  <si>
    <t>q423m</t>
  </si>
  <si>
    <t>insert into tblQuestion (SLNo, Qvar,Formname, Tablename, Qdescbng,Qdesceng,QType ,Qnext1,Qnext2, Qnext3, Qnext4, Qchoice1eng,Qchoice2eng,Qchoice3eng,Qchoice1Bng,Qchoice2Bng,Qchoice3Bng,Qrange1,Qrange2,DataType) values ('70', 'q4_22','frmtime', 'tblDay2','4.22 (hw` 4.21Gi DËi 1 nq) bgybv msMÖ‡ni mgq wjwce× Kiæb| (24N›Uv wnmv‡e, N›UvtwgwbU)','4.22 (if 4.21 is 1) Record time that sample was collected (24H format, HH:MM)','','q423m','','', '','','','','','','',,,'');</t>
  </si>
  <si>
    <r>
      <t xml:space="preserve">(hw` </t>
    </r>
    <r>
      <rPr>
        <sz val="10"/>
        <rFont val="Vrinda"/>
        <family val="2"/>
      </rPr>
      <t xml:space="preserve">4.18 </t>
    </r>
    <r>
      <rPr>
        <sz val="10"/>
        <rFont val="SutonnyMJ"/>
      </rPr>
      <t xml:space="preserve">Gi DËi </t>
    </r>
    <r>
      <rPr>
        <sz val="10"/>
        <rFont val="Vrinda"/>
        <family val="2"/>
      </rPr>
      <t>1=</t>
    </r>
    <r>
      <rPr>
        <sz val="10"/>
        <rFont val="SutonnyMJ"/>
      </rPr>
      <t xml:space="preserve"> n¨vu ev </t>
    </r>
    <r>
      <rPr>
        <sz val="10"/>
        <rFont val="Vrinda"/>
        <family val="2"/>
      </rPr>
      <t>2=</t>
    </r>
    <r>
      <rPr>
        <sz val="10"/>
        <rFont val="SutonnyMJ"/>
      </rPr>
      <t xml:space="preserve"> bv</t>
    </r>
    <r>
      <rPr>
        <sz val="10"/>
        <rFont val="Vrinda"/>
        <family val="2"/>
      </rPr>
      <t xml:space="preserve"> </t>
    </r>
    <r>
      <rPr>
        <sz val="10"/>
        <rFont val="SutonnyMJ"/>
      </rPr>
      <t>nq) `qv K‡i  msiÿbK…Z cvwb cixÿvi Rb¨ bgybv wnmv‡e cøvwóK wUD‡ei g‡a¨ msMÖn Kiæb|</t>
    </r>
  </si>
  <si>
    <t>(if 4.18 is 1=Y or 2=Y) Please fill a plastic tube with stored water for chlorine testing.</t>
  </si>
  <si>
    <t>q4_23</t>
  </si>
  <si>
    <t>insert into tblQuestion (SLNo, Qvar,Formname, Tablename, Qdescbng,Qdesceng,QType ,Qnext1,Qnext2, Qnext3, Qnext4, Qchoice1eng,Qchoice2eng,Qchoice3eng,Qchoice1Bng,Qchoice2Bng,Qchoice3Bng,Qrange1,Qrange2,DataType) values ('71', 'q423m','frmmessage', 'tblDay2m','(hw` 4.18 Gi DËi 1= n¨vu ev 2= bv nq) `qv K‡i  msiÿbK…Z cvwb cixÿvi Rb¨ bgybv wnmv‡e cøvwóK wUD‡ei g‡a¨ msMÖn Kiæb|','(if 4.18 is 1=Y or 2=Y) Please fill a plastic tube with stored water for chlorine testing.','','q4_23','','', '','','','','','','',,,'');</t>
  </si>
  <si>
    <r>
      <t xml:space="preserve">4.23 (hw` </t>
    </r>
    <r>
      <rPr>
        <sz val="10"/>
        <rFont val="Vrinda"/>
        <family val="2"/>
      </rPr>
      <t xml:space="preserve">4.18 </t>
    </r>
    <r>
      <rPr>
        <sz val="10"/>
        <rFont val="SutonnyMJ"/>
      </rPr>
      <t xml:space="preserve">Gi DËi </t>
    </r>
    <r>
      <rPr>
        <sz val="10"/>
        <rFont val="Vrinda"/>
        <family val="2"/>
      </rPr>
      <t>1=</t>
    </r>
    <r>
      <rPr>
        <sz val="10"/>
        <rFont val="SutonnyMJ"/>
      </rPr>
      <t xml:space="preserve"> n¨vu  ev </t>
    </r>
    <r>
      <rPr>
        <sz val="10"/>
        <rFont val="Vrinda"/>
        <family val="2"/>
      </rPr>
      <t>2=</t>
    </r>
    <r>
      <rPr>
        <sz val="10"/>
        <rFont val="SutonnyMJ"/>
      </rPr>
      <t xml:space="preserve"> bv</t>
    </r>
    <r>
      <rPr>
        <sz val="10"/>
        <rFont val="Vrinda"/>
        <family val="2"/>
      </rPr>
      <t xml:space="preserve"> </t>
    </r>
    <r>
      <rPr>
        <sz val="10"/>
        <rFont val="SutonnyMJ"/>
      </rPr>
      <t>nq) cvwb msiÿ‡bi gyj cvÎ †_‡K †K¬vwib cixÿv Kivi Rb¨ bgybv wnmv‡e cvwb msMÖn Kiv n‡q‡Q wK?</t>
    </r>
  </si>
  <si>
    <t>4.23 (if 4.18 is 1=Y or 2=Y) Has a sample from the storage container been collected for chlorine testing?</t>
  </si>
  <si>
    <t>q4_24</t>
  </si>
  <si>
    <t>insert into tblQuestion (SLNo, Qvar,Formname, Tablename, Qdescbng,Qdesceng,QType ,Qnext1,Qnext2, Qnext3, Qnext4, Qchoice1eng,Qchoice2eng,Qchoice3eng,Qchoice1Bng,Qchoice2Bng,Qchoice3Bng,Qrange1,Qrange2,DataType) values ('72', 'q4_23','frmsinglechoice', 'tblDay2','4.23 (hw` 4.18 Gi DËi 1= n¨vu  ev 2= bv nq) cvwb msiÿ‡bi gyj cvÎ †_‡K †K¬vwib cixÿv Kivi Rb¨ bgybv wnmv‡e cvwb msMÖn Kiv n‡q‡Q wK?','4.23 (if 4.18 is 1=Y or 2=Y) Has a sample from the storage container been collected for chlorine testing?','','q4_24','','', '','','','','','','',,,'');</t>
  </si>
  <si>
    <r>
      <rPr>
        <sz val="10"/>
        <rFont val="SutonnyMJ"/>
      </rPr>
      <t xml:space="preserve">4.24 (hw` </t>
    </r>
    <r>
      <rPr>
        <sz val="10"/>
        <rFont val="Vrinda"/>
        <family val="2"/>
      </rPr>
      <t xml:space="preserve">4.23 </t>
    </r>
    <r>
      <rPr>
        <sz val="10"/>
        <rFont val="SutonnyMJ"/>
      </rPr>
      <t xml:space="preserve">Gi DËi </t>
    </r>
    <r>
      <rPr>
        <sz val="10"/>
        <rFont val="Vrinda"/>
        <family val="2"/>
      </rPr>
      <t xml:space="preserve">1 </t>
    </r>
    <r>
      <rPr>
        <sz val="10"/>
        <rFont val="SutonnyMJ"/>
      </rPr>
      <t xml:space="preserve">nq) bgybv msMÖ‡ni mgq wjwce× Kiæb| </t>
    </r>
    <r>
      <rPr>
        <sz val="10"/>
        <rFont val="Vrinda"/>
        <family val="2"/>
      </rPr>
      <t xml:space="preserve">24 </t>
    </r>
    <r>
      <rPr>
        <sz val="10"/>
        <rFont val="SutonnyMJ"/>
      </rPr>
      <t>N›Uv wnmv‡e, (N›Uv: wgwbU)</t>
    </r>
  </si>
  <si>
    <t>4.24 (if 4.23 is 1) Record time that sample was collected (24H format, HH:MM)</t>
  </si>
  <si>
    <t>q4_25</t>
  </si>
  <si>
    <t>insert into tblQuestion (SLNo, Qvar,Formname, Tablename, Qdescbng,Qdesceng,QType ,Qnext1,Qnext2, Qnext3, Qnext4, Qchoice1eng,Qchoice2eng,Qchoice3eng,Qchoice1Bng,Qchoice2Bng,Qchoice3Bng,Qrange1,Qrange2,DataType) values ('73', 'q4_24','frmtime', 'tblDay2','4.24 (hw` 4.23 Gi DËi 1 nq) bgybv msMÖ‡ni mgq wjwce× Kiæb| 24 N›Uv wnmv‡e, (N›Uv: wgwbU)','4.24 (if 4.23 is 1) Record time that sample was collected (24H format, HH:MM)','','q4_25','','', '','','','','','','',,,'');</t>
  </si>
  <si>
    <r>
      <t>4.25 (ch©‡eÿY) (</t>
    </r>
    <r>
      <rPr>
        <sz val="10"/>
        <rFont val="Vrinda"/>
        <family val="2"/>
      </rPr>
      <t>4.14</t>
    </r>
    <r>
      <rPr>
        <sz val="10"/>
        <rFont val="SutonnyMJ"/>
      </rPr>
      <t xml:space="preserve">Gi DËi </t>
    </r>
    <r>
      <rPr>
        <sz val="10"/>
        <rFont val="Vrinda"/>
        <family val="2"/>
      </rPr>
      <t xml:space="preserve">1 </t>
    </r>
    <r>
      <rPr>
        <sz val="10"/>
        <rFont val="SutonnyMJ"/>
      </rPr>
      <t>n‡j) wUDeI‡q‡ji gy‡L Ggb †Kvb e¯‘ jvMv‡bv / AvUKv‡bv wQj hv wKbv Avcwb bgybv msMÖ‡ni mgq miv‡Z cv‡ibwb?</t>
    </r>
  </si>
  <si>
    <t>4.25 (obs) (if 4.14 is 1) Are there any materials attached to the tubewell mouth?</t>
  </si>
  <si>
    <t>q4_26</t>
  </si>
  <si>
    <t>insert into tblQuestion (SLNo, Qvar,Formname, Tablename, Qdescbng,Qdesceng,QType ,Qnext1,Qnext2, Qnext3, Qnext4, Qchoice1eng,Qchoice2eng,Qchoice3eng,Qchoice1Bng,Qchoice2Bng,Qchoice3Bng,Qrange1,Qrange2,DataType) values ('74', 'q4_25','frmsinglechoice', 'tblDay2','4.25 (ch©‡eÿY) (4.14Gi DËi 1 n‡j) wUDeI‡q‡ji gy‡L Ggb †Kvb e¯‘ jvMv‡bv / AvUKv‡bv wQj hv wKbv Avcwb bgybv msMÖ‡ni mgq miv‡Z cv‡ibwb?','4.25 (obs) (if 4.14 is 1) Are there any materials attached to the tubewell mouth?','','q4_26','','', '','','','','','','',,,'');</t>
  </si>
  <si>
    <r>
      <t xml:space="preserve">4.26 (ch©‡eÿY) (hw` </t>
    </r>
    <r>
      <rPr>
        <sz val="10"/>
        <rFont val="Vrinda"/>
        <family val="2"/>
      </rPr>
      <t>4.14</t>
    </r>
    <r>
      <rPr>
        <sz val="10"/>
        <rFont val="SutonnyMJ"/>
      </rPr>
      <t xml:space="preserve"> Gi DËi </t>
    </r>
    <r>
      <rPr>
        <sz val="10"/>
        <rFont val="Vrinda"/>
        <family val="2"/>
      </rPr>
      <t>1</t>
    </r>
    <r>
      <rPr>
        <sz val="10"/>
        <rFont val="SutonnyMJ"/>
      </rPr>
      <t xml:space="preserve"> nq) DËi`vZv Møv‡m cvwb fivi Rb¨ wUDeI‡q‡ji cvwb D‡Ëvj‡b †Kvb AwZwi³ cvwb w`‡qwQj wK?</t>
    </r>
  </si>
  <si>
    <t>4.26 (obs) (if 4.14 is 1) Didthe respondent prime the tubewell prior to retrieving the glass of water?</t>
  </si>
  <si>
    <t>q4_27</t>
  </si>
  <si>
    <t>insert into tblQuestion (SLNo, Qvar,Formname, Tablename, Qdescbng,Qdesceng,QType ,Qnext1,Qnext2, Qnext3, Qnext4, Qchoice1eng,Qchoice2eng,Qchoice3eng,Qchoice1Bng,Qchoice2Bng,Qchoice3Bng,Qrange1,Qrange2,DataType) values ('75', 'q4_26','frmsinglechoice', 'tblDay2','4.26 (ch©‡eÿY) (hw` 4.14 Gi DËi 1 nq) DËi`vZv Møv‡m cvwb fivi Rb¨ wUDeI‡q‡ji cvwb D‡Ëvj‡b †Kvb AwZwi³ cvwb w`‡qwQj wK?','4.26 (obs) (if 4.14 is 1) Didthe respondent prime the tubewell prior to retrieving the glass of water?','','q4_27','','', '','','','','','','',,,'');</t>
  </si>
  <si>
    <r>
      <t xml:space="preserve">4.27 (cÖkœ Kiæb) (hw` </t>
    </r>
    <r>
      <rPr>
        <sz val="10"/>
        <rFont val="Vrinda"/>
        <family val="2"/>
      </rPr>
      <t>4.27</t>
    </r>
    <r>
      <rPr>
        <sz val="10"/>
        <rFont val="SutonnyMJ"/>
      </rPr>
      <t xml:space="preserve"> Gi DËi </t>
    </r>
    <r>
      <rPr>
        <sz val="10"/>
        <rFont val="Vrinda"/>
        <family val="2"/>
      </rPr>
      <t>1</t>
    </r>
    <r>
      <rPr>
        <sz val="10"/>
        <rFont val="SutonnyMJ"/>
      </rPr>
      <t xml:space="preserve"> nq) wUDeI‡q‡ji cvwb D‡Ëvj‡b †Kvb ai‡bi cvwb e¨envi Kiv n‡qwQj</t>
    </r>
  </si>
  <si>
    <t>4.27 (ask) (if 4.26 is 1) What kind of water was used to prime the tubewell?</t>
  </si>
  <si>
    <t>q4_28</t>
  </si>
  <si>
    <t>insert into tblQuestion (SLNo, Qvar,Formname, Tablename, Qdescbng,Qdesceng,QType ,Qnext1,Qnext2, Qnext3, Qnext4, Qchoice1eng,Qchoice2eng,Qchoice3eng,Qchoice1Bng,Qchoice2Bng,Qchoice3Bng,Qrange1,Qrange2,DataType) values ('76', 'q4_27','frmsinglechoice', 'tblDay2','4.27 (cÖkœ Kiæb) (hw` 4.27 Gi DËi 1 nq) wUDeI‡q‡ji cvwb D‡Ëvj‡b †Kvb ai‡bi cvwb e¨envi Kiv n‡qwQj','4.27 (ask) (if 4.26 is 1) What kind of water was used to prime the tubewell?','','q4_28','','', '','','','','','','',,,'');</t>
  </si>
  <si>
    <r>
      <t>4.28 (cÖkœ Kiæb) (</t>
    </r>
    <r>
      <rPr>
        <sz val="10"/>
        <rFont val="Vrinda"/>
        <family val="2"/>
      </rPr>
      <t xml:space="preserve">4.14 </t>
    </r>
    <r>
      <rPr>
        <sz val="10"/>
        <rFont val="SutonnyMJ"/>
      </rPr>
      <t xml:space="preserve">bs cÖ‡kœi DËi </t>
    </r>
    <r>
      <rPr>
        <sz val="10"/>
        <rFont val="Vrinda"/>
        <family val="2"/>
      </rPr>
      <t>1</t>
    </r>
    <r>
      <rPr>
        <sz val="10"/>
        <rFont val="SutonnyMJ"/>
      </rPr>
      <t>n‡j)  wUDeI‡q‡ji MfxiZv KZ?(dzU) (</t>
    </r>
    <r>
      <rPr>
        <sz val="10"/>
        <rFont val="Vrinda"/>
        <family val="2"/>
      </rPr>
      <t>99</t>
    </r>
    <r>
      <rPr>
        <sz val="10"/>
        <rFont val="SutonnyMJ"/>
      </rPr>
      <t>=Rvwbbv)</t>
    </r>
  </si>
  <si>
    <t>4.28 (ask) (if 4.14 is 1) What is the depth of the tubewell? (ft) (99 = Don’t know)</t>
  </si>
  <si>
    <t>q4_29</t>
  </si>
  <si>
    <t>insert into tblQuestion (SLNo, Qvar,Formname, Tablename, Qdescbng,Qdesceng,QType ,Qnext1,Qnext2, Qnext3, Qnext4, Qchoice1eng,Qchoice2eng,Qchoice3eng,Qchoice1Bng,Qchoice2Bng,Qchoice3Bng,Qrange1,Qrange2,DataType) values ('77', 'q4_28','frmnumeric', 'tblDay2','4.28 (cÖkœ Kiæb) (4.14 bs cÖ‡kœi DËi 1n‡j)  wUDeI‡q‡ji MfxiZv KZ?(dzU) (99=Rvwbbv)','4.28 (ask) (if 4.14 is 1) What is the depth of the tubewell? (ft) (99 = Don’t know)','','q4_29','','', '','','','','','','',,,'');</t>
  </si>
  <si>
    <r>
      <t>4.29 (ch©‡eÿY) (</t>
    </r>
    <r>
      <rPr>
        <sz val="10"/>
        <rFont val="Vrinda"/>
        <family val="2"/>
      </rPr>
      <t xml:space="preserve">4.14 </t>
    </r>
    <r>
      <rPr>
        <sz val="10"/>
        <rFont val="SutonnyMJ"/>
      </rPr>
      <t>bs cÖ‡kœi DËi</t>
    </r>
    <r>
      <rPr>
        <sz val="10"/>
        <rFont val="Vrinda"/>
        <family val="2"/>
      </rPr>
      <t xml:space="preserve"> 1</t>
    </r>
    <r>
      <rPr>
        <sz val="10"/>
        <rFont val="SutonnyMJ"/>
      </rPr>
      <t>n‡j) wUDeI‡q‡ji wK cøvUdg© Av‡Q?</t>
    </r>
  </si>
  <si>
    <t>4.29 (obs) (if 4.14 is 1) Does the tubewell have a platform?</t>
  </si>
  <si>
    <t>q4_30</t>
  </si>
  <si>
    <t>insert into tblQuestion (SLNo, Qvar,Formname, Tablename, Qdescbng,Qdesceng,QType ,Qnext1,Qnext2, Qnext3, Qnext4, Qchoice1eng,Qchoice2eng,Qchoice3eng,Qchoice1Bng,Qchoice2Bng,Qchoice3Bng,Qrange1,Qrange2,DataType) values ('78', 'q4_29','frmsinglechoice', 'tblDay2','4.29 (ch©‡eÿY) (4.14 bs cÖ‡kœi DËi 1n‡j) wUDeI‡q‡ji wK cøvUdg© Av‡Q?','4.29 (obs) (if 4.14 is 1) Does the tubewell have a platform?','','q4_30','','', '','','','','','','',,,'');</t>
  </si>
  <si>
    <t>4.30 a</t>
  </si>
  <si>
    <t>4.30 (obs) (if. 4.29 is 1) Is the platform intact?</t>
  </si>
  <si>
    <t>q4_31</t>
  </si>
  <si>
    <t>insert into tblQuestion (SLNo, Qvar,Formname, Tablename, Qdescbng,Qdesceng,QType ,Qnext1,Qnext2, Qnext3, Qnext4, Qchoice1eng,Qchoice2eng,Qchoice3eng,Qchoice1Bng,Qchoice2Bng,Qchoice3Bng,Qrange1,Qrange2,DataType) values ('79', 'q4_30','frmsinglechoice', 'tblDay2','4.30 a','4.30 (obs) (if. 4.29 is 1) Is the platform intact?','','q4_31','','', '','','','','','','',,,'');</t>
  </si>
  <si>
    <t>4.31 (obs) (if 4.14 is 1) Is faulty drainage allowing ponding within 2 meters of the tubewell?</t>
  </si>
  <si>
    <t>q4_32</t>
  </si>
  <si>
    <t>insert into tblQuestion (SLNo, Qvar,Formname, Tablename, Qdescbng,Qdesceng,QType ,Qnext1,Qnext2, Qnext3, Qnext4, Qchoice1eng,Qchoice2eng,Qchoice3eng,Qchoice1Bng,Qchoice2Bng,Qchoice3Bng,Qrange1,Qrange2,DataType) values ('80', 'q4_31','frmsinglechoice', 'tblDay2','4.31','4.31 (obs) (if 4.14 is 1) Is faulty drainage allowing ponding within 2 meters of the tubewell?','','q4_32','','', '','','','','','','',,,'');</t>
  </si>
  <si>
    <r>
      <t>4.32 (ch©‡eÿY) (</t>
    </r>
    <r>
      <rPr>
        <sz val="10"/>
        <rFont val="Vrinda"/>
        <family val="2"/>
      </rPr>
      <t xml:space="preserve">4.14 </t>
    </r>
    <r>
      <rPr>
        <sz val="10"/>
        <rFont val="SutonnyMJ"/>
      </rPr>
      <t>bs cÖ‡kœi DËi</t>
    </r>
    <r>
      <rPr>
        <sz val="10"/>
        <rFont val="Vrinda"/>
        <family val="2"/>
      </rPr>
      <t xml:space="preserve"> 1</t>
    </r>
    <r>
      <rPr>
        <sz val="10"/>
        <rFont val="SutonnyMJ"/>
      </rPr>
      <t>n‡j) wUDeI‡q‡ji Av‡kcv‡k 10 wgUv‡ii g‡a¨ †Kvb cvqLvbv Av‡Q wK?</t>
    </r>
  </si>
  <si>
    <t>4.32 (obs) (if 4.14 is 1) Is there a latrine within 10 meters of the tubewell?</t>
  </si>
  <si>
    <t>q4_33</t>
  </si>
  <si>
    <t>insert into tblQuestion (SLNo, Qvar,Formname, Tablename, Qdescbng,Qdesceng,QType ,Qnext1,Qnext2, Qnext3, Qnext4, Qchoice1eng,Qchoice2eng,Qchoice3eng,Qchoice1Bng,Qchoice2Bng,Qchoice3Bng,Qrange1,Qrange2,DataType) values ('81', 'q4_32','frmsinglechoice', 'tblDay2','4.32 (ch©‡eÿY) (4.14 bs cÖ‡kœi DËi 1n‡j) wUDeI‡q‡ji Av‡kcv‡k 10 wgUv‡ii g‡a¨ †Kvb cvqLvbv Av‡Q wK?','4.32 (obs) (if 4.14 is 1) Is there a latrine within 10 meters of the tubewell?','','q4_33','','', '','','','','','','',,,'');</t>
  </si>
  <si>
    <t>4.33 (obs) (if 4.32 is 1) How many steps is the closest latrine &lt;10 m from the tubewell?</t>
  </si>
  <si>
    <t>q4_34</t>
  </si>
  <si>
    <t>insert into tblQuestion (SLNo, Qvar,Formname, Tablename, Qdescbng,Qdesceng,QType ,Qnext1,Qnext2, Qnext3, Qnext4, Qchoice1eng,Qchoice2eng,Qchoice3eng,Qchoice1Bng,Qchoice2Bng,Qchoice3Bng,Qrange1,Qrange2,DataType) values ('82', 'q4_33','frmnumeric', 'tblDay2','4.33','4.33 (obs) (if 4.32 is 1) How many steps is the closest latrine &lt;10 m from the tubewell?','','q4_34','','', '','','','','','','',,,'');</t>
  </si>
  <si>
    <r>
      <t xml:space="preserve">4.34 (ch©‡eÿY) (hw` </t>
    </r>
    <r>
      <rPr>
        <sz val="10"/>
        <rFont val="Vrinda"/>
        <family val="2"/>
      </rPr>
      <t xml:space="preserve">4.30 </t>
    </r>
    <r>
      <rPr>
        <sz val="10"/>
        <rFont val="SutonnyMJ"/>
      </rPr>
      <t>bs cÖ‡kœi DËi</t>
    </r>
    <r>
      <rPr>
        <sz val="10"/>
        <rFont val="Vrinda"/>
        <family val="2"/>
      </rPr>
      <t xml:space="preserve"> 1</t>
    </r>
    <r>
      <rPr>
        <sz val="10"/>
        <rFont val="SutonnyMJ"/>
      </rPr>
      <t>nq) wUDeI‡q‡ji Av‡kcv‡k 10 wgUv‡ii g‡a¨ KZ¸‡jv cvqLvbv Av‡Q?</t>
    </r>
  </si>
  <si>
    <t>4.34 (obs) (if 4.32 is 1) How many latrines are present within 10 meters of the tubewell?</t>
  </si>
  <si>
    <t>q4_35</t>
  </si>
  <si>
    <t>insert into tblQuestion (SLNo, Qvar,Formname, Tablename, Qdescbng,Qdesceng,QType ,Qnext1,Qnext2, Qnext3, Qnext4, Qchoice1eng,Qchoice2eng,Qchoice3eng,Qchoice1Bng,Qchoice2Bng,Qchoice3Bng,Qrange1,Qrange2,DataType) values ('83', 'q4_34','frmnumeric', 'tblDay2','4.34 (ch©‡eÿY) (hw` 4.30 bs cÖ‡kœi DËi 1nq) wUDeI‡q‡ji Av‡kcv‡k 10 wgUv‡ii g‡a¨ KZ¸‡jv cvqLvbv Av‡Q?','4.34 (obs) (if 4.32 is 1) How many latrines are present within 10 meters of the tubewell?','','q4_35','','', '','','','','','','',,,'');</t>
  </si>
  <si>
    <r>
      <t xml:space="preserve">4.35 (ch©‡eÿY) (hw` </t>
    </r>
    <r>
      <rPr>
        <sz val="10"/>
        <rFont val="Vrinda"/>
        <family val="2"/>
      </rPr>
      <t xml:space="preserve">4.14 </t>
    </r>
    <r>
      <rPr>
        <sz val="10"/>
        <rFont val="SutonnyMJ"/>
      </rPr>
      <t>bs cÖ‡kœi DËi</t>
    </r>
    <r>
      <rPr>
        <sz val="10"/>
        <rFont val="Vrinda"/>
        <family val="2"/>
      </rPr>
      <t xml:space="preserve"> 1</t>
    </r>
    <r>
      <rPr>
        <sz val="10"/>
        <rFont val="SutonnyMJ"/>
      </rPr>
      <t>nq) wUDeI‡q‡ji Av‡kcv‡k 10 wgUv‡ii g‡a¨ †Kvb cyKzi Av‡Q wK?</t>
    </r>
  </si>
  <si>
    <t>4.35 (obs) (if 4.14 is 1) Is there a pond within 10 meters of the tubewell?</t>
  </si>
  <si>
    <t>q51m</t>
  </si>
  <si>
    <t>insert into tblQuestion (SLNo, Qvar,Formname, Tablename, Qdescbng,Qdesceng,QType ,Qnext1,Qnext2, Qnext3, Qnext4, Qchoice1eng,Qchoice2eng,Qchoice3eng,Qchoice1Bng,Qchoice2Bng,Qchoice3Bng,Qrange1,Qrange2,DataType) values ('84', 'q4_35','frmsinglechoice', 'tblDay2','4.35 (ch©‡eÿY) (hw` 4.14 bs cÖ‡kœi DËi 1nq) wUDeI‡q‡ji Av‡kcv‡k 10 wgUv‡ii g‡a¨ †Kvb cyKzi Av‡Q wK?','4.35 (obs) (if 4.14 is 1) Is there a pond within 10 meters of the tubewell?','','q51m','','', '','','','','','','',,,'');</t>
  </si>
  <si>
    <r>
      <t xml:space="preserve">(‡mKkb-5:  gvwQi NbZ¡ </t>
    </r>
    <r>
      <rPr>
        <b/>
        <sz val="11"/>
        <rFont val="SutonnyMJ"/>
      </rPr>
      <t>cwigvc</t>
    </r>
    <r>
      <rPr>
        <b/>
        <sz val="10"/>
        <rFont val="SutonnyMJ"/>
      </rPr>
      <t>)</t>
    </r>
  </si>
  <si>
    <t>SECTION 5. FLY DENSITY</t>
  </si>
  <si>
    <t>q5_1</t>
  </si>
  <si>
    <t>insert into tblQuestion (SLNo, Qvar,Formname, Tablename, Qdescbng,Qdesceng,QType ,Qnext1,Qnext2, Qnext3, Qnext4, Qchoice1eng,Qchoice2eng,Qchoice3eng,Qchoice1Bng,Qchoice2Bng,Qchoice3Bng,Qrange1,Qrange2,DataType) values ('85', 'q51m','frmmessage', 'tblDay2m','(‡mKkb-5:  gvwQi NbZ¡ cwigvc)','SECTION 5. FLY DENSITY','','q5_1','','', '','','','','','','',,,'');</t>
  </si>
  <si>
    <t>5.1 Lvevi ˆZwii ¯’v‡b gvwQi Kg©KvÛ ch©‡eÿY Kiæb| D³ ¯’v‡bi Av‡kcv‡k KZ¸‡jv gvwQ ‡`Lv †M‡Q Zvi AvbygvwbK wnmve w`b|</t>
  </si>
  <si>
    <r>
      <t>5.1 Observe fly activity</t>
    </r>
    <r>
      <rPr>
        <sz val="10"/>
        <rFont val="Vrinda"/>
        <family val="2"/>
      </rPr>
      <t xml:space="preserve"> in the food preparation area</t>
    </r>
    <r>
      <rPr>
        <sz val="10"/>
        <rFont val="Times New Roman"/>
        <family val="1"/>
      </rPr>
      <t>. Estimate the total number of flies seen.</t>
    </r>
  </si>
  <si>
    <t>q5_2</t>
  </si>
  <si>
    <t>insert into tblQuestion (SLNo, Qvar,Formname, Tablename, Qdescbng,Qdesceng,QType ,Qnext1,Qnext2, Qnext3, Qnext4, Qchoice1eng,Qchoice2eng,Qchoice3eng,Qchoice1Bng,Qchoice2Bng,Qchoice3Bng,Qrange1,Qrange2,DataType) values ('86', 'q5_1','frmsinglechoice', 'tblDay2','5.1 Lvevi ˆZwii ¯’v‡b gvwQi Kg©KvÛ ch©‡eÿY Kiæb| D³ ¯’v‡bi Av‡kcv‡k KZ¸‡jv gvwQ ‡`Lv †M‡Q Zvi AvbygvwbK wnmve w`b|','5.1 Observe fly activity in the food preparation area. Estimate the total number of flies seen.','','q5_2','','', '','','','','','','',,,'');</t>
  </si>
  <si>
    <t>5.2 (Lvevi ˆZwii †h ¯’v‡b gvwQ aivi dvu` †Svjv‡b n‡q‡Q Zvi Dc‡i wK Qv` Av‡Q?(e„wó †_‡K myiwÿZ wKbv?)</t>
  </si>
  <si>
    <r>
      <t>5.2</t>
    </r>
    <r>
      <rPr>
        <sz val="10"/>
        <rFont val="Vrinda"/>
        <family val="2"/>
      </rPr>
      <t xml:space="preserve"> Was the fly tape hung under a roof (protected from rain)?</t>
    </r>
  </si>
  <si>
    <t>q5_3</t>
  </si>
  <si>
    <t>insert into tblQuestion (SLNo, Qvar,Formname, Tablename, Qdescbng,Qdesceng,QType ,Qnext1,Qnext2, Qnext3, Qnext4, Qchoice1eng,Qchoice2eng,Qchoice3eng,Qchoice1Bng,Qchoice2Bng,Qchoice3Bng,Qrange1,Qrange2,DataType) values ('87', 'q5_2','frmsinglechoice', 'tblDay2','5.2 (Lvevi ˆZwii †h ¯’v‡b gvwQ aivi dvu` †Svjv‡b n‡q‡Q Zvi Dc‡i wK Qv` Av‡Q?(e„wó †_‡K myiwÿZ wKbv?)','5.2 Was the fly tape hung under a roof (protected from rain)?','','q5_3','','', '','','','','','','',,,'');</t>
  </si>
  <si>
    <t>5.3 Lvevi ˆZwii GB ¯’vbwU wK wfZ‡i bv evwn‡i?</t>
  </si>
  <si>
    <r>
      <t>5.3</t>
    </r>
    <r>
      <rPr>
        <sz val="10"/>
        <rFont val="Vrinda"/>
        <family val="2"/>
      </rPr>
      <t xml:space="preserve"> Is the food prep area inside or outside?</t>
    </r>
  </si>
  <si>
    <t>q5_4</t>
  </si>
  <si>
    <t>insert into tblQuestion (SLNo, Qvar,Formname, Tablename, Qdescbng,Qdesceng,QType ,Qnext1,Qnext2, Qnext3, Qnext4, Qchoice1eng,Qchoice2eng,Qchoice3eng,Qchoice1Bng,Qchoice2Bng,Qchoice3Bng,Qrange1,Qrange2,DataType) values ('88', 'q5_3','frmsinglechoice', 'tblDay2','5.3 Lvevi ˆZwii GB ¯’vbwU wK wfZ‡i bv evwn‡i?','5.3 Is the food prep area inside or outside?','','q5_4','','', '','','','','','','',,,'');</t>
  </si>
  <si>
    <t>5.4 Lvevi ˆZwii ¯’vb †_‡K KZ wgUvi `y‡i (cv‡qi avc Mbbv Kiæb) d¬vB‡Uc evav n‡qwQj?</t>
  </si>
  <si>
    <t>5.4 (record) How many steps are the strips hung from the food preparation area?</t>
  </si>
  <si>
    <t>q5_5</t>
  </si>
  <si>
    <t>insert into tblQuestion (SLNo, Qvar,Formname, Tablename, Qdescbng,Qdesceng,QType ,Qnext1,Qnext2, Qnext3, Qnext4, Qchoice1eng,Qchoice2eng,Qchoice3eng,Qchoice1Bng,Qchoice2Bng,Qchoice3Bng,Qrange1,Qrange2,DataType) values ('89', 'q5_4','frmnumeric', 'tblDay2','5.4 Lvevi ˆZwii ¯’vb †_‡K KZ wgUvi `y‡i (cv‡qi avc Mbbv Kiæb) d¬vB‡Uc evav n‡qwQj?','5.4 (record) How many steps are the strips hung from the food preparation area?','','q5_5','','', '','','','','','','',,,'');</t>
  </si>
  <si>
    <t>5.5 (ch©‡eÿY)(Lvevi ˆZwii ¯’v‡b evavu  d¬vB‡UcwU ÿwZMÖ¯Í n‡q‡Q ev wb‡P c‡o †M‡Q wK?</t>
  </si>
  <si>
    <t>5.5 (obs) Was the fly tape in the food preparation area tampered with or did it fall down?</t>
  </si>
  <si>
    <t>q5_6</t>
  </si>
  <si>
    <t>insert into tblQuestion (SLNo, Qvar,Formname, Tablename, Qdescbng,Qdesceng,QType ,Qnext1,Qnext2, Qnext3, Qnext4, Qchoice1eng,Qchoice2eng,Qchoice3eng,Qchoice1Bng,Qchoice2Bng,Qchoice3Bng,Qrange1,Qrange2,DataType) values ('90', 'q5_5','frmsinglechoice', 'tblDay2','5.5 (ch©‡eÿY)(Lvevi ˆZwii ¯’v‡b evavu  d¬vB‡UcwU ÿwZMÖ¯Í n‡q‡Q ev wb‡P c‡o †M‡Q wK?','5.5 (obs) Was the fly tape in the food preparation area tampered with or did it fall down?','','q5_6','','', '','','','','','','',,,'');</t>
  </si>
  <si>
    <t>5.6 d¬vB‡U‡c me wgwj‡q KZ¸‡jv gvwQ aiv c‡o‡Q Zvi msL¨v wjwce× Kiæb|</t>
  </si>
  <si>
    <t>5.6 (record) What is the total number of flies counted on all strips?</t>
  </si>
  <si>
    <t>q5_7</t>
  </si>
  <si>
    <t>insert into tblQuestion (SLNo, Qvar,Formname, Tablename, Qdescbng,Qdesceng,QType ,Qnext1,Qnext2, Qnext3, Qnext4, Qchoice1eng,Qchoice2eng,Qchoice3eng,Qchoice1Bng,Qchoice2Bng,Qchoice3Bng,Qrange1,Qrange2,DataType) values ('91', 'q5_6','frmnumeric', 'tblDay2','5.6 d¬vB‡U‡c me wgwj‡q KZ¸‡jv gvwQ aiv c‡o‡Q Zvi msL¨v wjwce× Kiæb|','5.6 (record) What is the total number of flies counted on all strips?','','q5_7','','', '','','','','','','',,,'');</t>
  </si>
  <si>
    <t>frmmultiplechoicenumeric</t>
  </si>
  <si>
    <t>5.7 hZ cÖRvwZi gvwQ †`Lv †M‡Q Zvi msL¨v wjLybt</t>
  </si>
  <si>
    <t>5.7(record)  (if 5.6 is not 0) Write the number of each species observed:</t>
  </si>
  <si>
    <t>q5_8</t>
  </si>
  <si>
    <t>insert into tblQuestion (SLNo, Qvar,Formname, Tablename, Qdescbng,Qdesceng,QType ,Qnext1,Qnext2, Qnext3, Qnext4, Qchoice1eng,Qchoice2eng,Qchoice3eng,Qchoice1Bng,Qchoice2Bng,Qchoice3Bng,Qrange1,Qrange2,DataType) values ('92', 'q5_7','frmmultiplechoicenumeric', 'tblDay2','5.7 hZ cÖRvwZi gvwQ †`Lv †M‡Q Zvi msL¨v wjLybt','5.7(record)  (if 5.6 is not 0) Write the number of each species observed:','','q5_8','','', '','','','','','','',,,'');</t>
  </si>
  <si>
    <t>5.8 Lvevi ˆZwii ¯’v‡b gvwQi NbZ¡ ch©‡eÿ‡Yi mgq wjwce× Kiæb: (24 N›Uv wnmv‡e, N›Uvt wgwbU</t>
  </si>
  <si>
    <r>
      <t xml:space="preserve">5.8 Record the time you performed the fly density observation at the food preparation area (24H format, </t>
    </r>
    <r>
      <rPr>
        <sz val="10"/>
        <rFont val="Times New Roman"/>
        <family val="1"/>
      </rPr>
      <t>HH:MM)</t>
    </r>
  </si>
  <si>
    <t>q5_9</t>
  </si>
  <si>
    <t>insert into tblQuestion (SLNo, Qvar,Formname, Tablename, Qdescbng,Qdesceng,QType ,Qnext1,Qnext2, Qnext3, Qnext4, Qchoice1eng,Qchoice2eng,Qchoice3eng,Qchoice1Bng,Qchoice2Bng,Qchoice3Bng,Qrange1,Qrange2,DataType) values ('93', 'q5_8','frmtime', 'tblDay2','5.8 Lvevi ˆZwii ¯’v‡b gvwQi NbZ¡ ch©‡eÿ‡Yi mgq wjwce× Kiæb: (24 N›Uv wnmv‡e, N›Uvt wgwbU','5.8 Record the time you performed the fly density observation at the food preparation area (24H format, HH:MM)','','q5_9','','', '','','','','','','',,,'');</t>
  </si>
  <si>
    <t>5.9 Uq‡j‡Ui g‡a¨ gvwQi Kg©KvÛ ch©‡eÿY Kiæb| D³ ¯’v‡b KZ¸‡jv gvwQ ‡`Lv †M‡Q Zvi AvbygvwbK wnmve w`b|</t>
  </si>
  <si>
    <r>
      <t>5.9 Observe fly activity</t>
    </r>
    <r>
      <rPr>
        <sz val="10"/>
        <rFont val="Vrinda"/>
        <family val="2"/>
      </rPr>
      <t xml:space="preserve"> in the latrine area</t>
    </r>
    <r>
      <rPr>
        <sz val="10"/>
        <rFont val="Times New Roman"/>
        <family val="1"/>
      </rPr>
      <t>. Estimate the total number of flies seen.</t>
    </r>
  </si>
  <si>
    <t>q5_10</t>
  </si>
  <si>
    <t>insert into tblQuestion (SLNo, Qvar,Formname, Tablename, Qdescbng,Qdesceng,QType ,Qnext1,Qnext2, Qnext3, Qnext4, Qchoice1eng,Qchoice2eng,Qchoice3eng,Qchoice1Bng,Qchoice2Bng,Qchoice3Bng,Qrange1,Qrange2,DataType) values ('94', 'q5_9','frmsinglechoice', 'tblDay2','5.9 Uq‡j‡Ui g‡a¨ gvwQi Kg©KvÛ ch©‡eÿY Kiæb| D³ ¯’v‡b KZ¸‡jv gvwQ ‡`Lv †M‡Q Zvi AvbygvwbK wnmve w`b|','5.9 Observe fly activity in the latrine area. Estimate the total number of flies seen.','','q5_10','','', '','','','','','','',,,'');</t>
  </si>
  <si>
    <t>5.10 †h ¯’v‡b d¬vB‡UcwU evavu n‡q‡Q Zvi Dc‡i wK Qv` Av‡Q?(e„wó †_‡K myiwÿZ wKbv?</t>
  </si>
  <si>
    <r>
      <t>5.10</t>
    </r>
    <r>
      <rPr>
        <sz val="10"/>
        <rFont val="Vrinda"/>
        <family val="2"/>
      </rPr>
      <t xml:space="preserve"> Was the fly tape hung under a roof (protected from rain)?</t>
    </r>
  </si>
  <si>
    <t>q5_11</t>
  </si>
  <si>
    <t>insert into tblQuestion (SLNo, Qvar,Formname, Tablename, Qdescbng,Qdesceng,QType ,Qnext1,Qnext2, Qnext3, Qnext4, Qchoice1eng,Qchoice2eng,Qchoice3eng,Qchoice1Bng,Qchoice2Bng,Qchoice3Bng,Qrange1,Qrange2,DataType) values ('95', 'q5_10','frmsinglechoice', 'tblDay2','5.10 †h ¯’v‡b d¬vB‡UcwU evavu n‡q‡Q Zvi Dc‡i wK Qv` Av‡Q?(e„wó †_‡K myiwÿZ wKbv?','5.10 Was the fly tape hung under a roof (protected from rain)?','','q5_11','','', '','','','','','','',,,'');</t>
  </si>
  <si>
    <t>5.11 (wjwce× Kiæb) Uq‡jU †_‡K KZ wgUvi `y‡i (cv‡qi avc MbYv Kiæb) d¬vB‡Uc evavu wQj?</t>
  </si>
  <si>
    <t>5.11 (record) How many steps are the strips hung from the latrine area?</t>
  </si>
  <si>
    <t>q5_12</t>
  </si>
  <si>
    <t>insert into tblQuestion (SLNo, Qvar,Formname, Tablename, Qdescbng,Qdesceng,QType ,Qnext1,Qnext2, Qnext3, Qnext4, Qchoice1eng,Qchoice2eng,Qchoice3eng,Qchoice1Bng,Qchoice2Bng,Qchoice3Bng,Qrange1,Qrange2,DataType) values ('96', 'q5_11','frmnumeric', 'tblDay2','5.11 (wjwce× Kiæb) Uq‡jU †_‡K KZ wgUvi `y‡i (cv‡qi avc MbYv Kiæb) d¬vB‡Uc evavu wQj?','5.11 (record) How many steps are the strips hung from the latrine area?','','q5_12','','', '','','','','','','',,,'');</t>
  </si>
  <si>
    <t>5.12 (ch©‡eÿY)(Uq‡j‡Ui Av‡kcv‡k evavu  d¬vB‡UcwU ÿwZMÖ¯Í n‡q‡Q ev wb‡P c‡o †M‡Q wK?)</t>
  </si>
  <si>
    <t>5.12 (obs) Was the fly tape in the latrine area tampered with or did it fall down?</t>
  </si>
  <si>
    <t>q5_13</t>
  </si>
  <si>
    <t>insert into tblQuestion (SLNo, Qvar,Formname, Tablename, Qdescbng,Qdesceng,QType ,Qnext1,Qnext2, Qnext3, Qnext4, Qchoice1eng,Qchoice2eng,Qchoice3eng,Qchoice1Bng,Qchoice2Bng,Qchoice3Bng,Qrange1,Qrange2,DataType) values ('97', 'q5_12','frmsinglechoice', 'tblDay2','5.12 (ch©‡eÿY)(Uq‡j‡Ui Av‡kcv‡k evavu  d¬vB‡UcwU ÿwZMÖ¯Í n‡q‡Q ev wb‡P c‡o †M‡Q wK?)','5.12 (obs) Was the fly tape in the latrine area tampered with or did it fall down?','','q5_13','','', '','','','','','','',,,'');</t>
  </si>
  <si>
    <t>5.13 d¬vB‡U‡c me wgwj‡q KZ¸‡jv gvwQ aiv c‡o‡Q Zvi msL¨v wjwce× Kiæb|</t>
  </si>
  <si>
    <t>5.13 (record) What is the total number of flies counted on all strips?</t>
  </si>
  <si>
    <t>q5_14</t>
  </si>
  <si>
    <t>insert into tblQuestion (SLNo, Qvar,Formname, Tablename, Qdescbng,Qdesceng,QType ,Qnext1,Qnext2, Qnext3, Qnext4, Qchoice1eng,Qchoice2eng,Qchoice3eng,Qchoice1Bng,Qchoice2Bng,Qchoice3Bng,Qrange1,Qrange2,DataType) values ('98', 'q5_13','frmnumeric', 'tblDay2','5.13 d¬vB‡U‡c me wgwj‡q KZ¸‡jv gvwQ aiv c‡o‡Q Zvi msL¨v wjwce× Kiæb|','5.13 (record) What is the total number of flies counted on all strips?','','q5_14','','', '','','','','','','',,,'');</t>
  </si>
  <si>
    <t>5.14 hZ cÖRvwZi gvwQ †`Lv †M‡Q Zvi msL¨v wjLybt</t>
  </si>
  <si>
    <t>5.14(record)  (if 5.15 is not 0) Write the number of each species observed:</t>
  </si>
  <si>
    <t>q5_15</t>
  </si>
  <si>
    <t>insert into tblQuestion (SLNo, Qvar,Formname, Tablename, Qdescbng,Qdesceng,QType ,Qnext1,Qnext2, Qnext3, Qnext4, Qchoice1eng,Qchoice2eng,Qchoice3eng,Qchoice1Bng,Qchoice2Bng,Qchoice3Bng,Qrange1,Qrange2,DataType) values ('99', 'q5_14','frmmultiplechoicenumeric', 'tblDay2','5.14 hZ cÖRvwZi gvwQ †`Lv †M‡Q Zvi msL¨v wjLybt','5.14(record)  (if 5.15 is not 0) Write the number of each species observed:','','q5_15','','', '','','','','','','',,,'');</t>
  </si>
  <si>
    <r>
      <t>5.15 Uq‡j‡Ui Av‡kcv‡k/¯’v‡b gvwQi NbZ¡ ch©‡eÿ‡Yi mgq wjwce× Kiæb: (</t>
    </r>
    <r>
      <rPr>
        <sz val="10"/>
        <rFont val="Vrinda"/>
        <family val="2"/>
      </rPr>
      <t xml:space="preserve">24 </t>
    </r>
    <r>
      <rPr>
        <sz val="10"/>
        <rFont val="SutonnyMJ"/>
      </rPr>
      <t>N›Uv wnmv‡e, N›Uvt wgwbU)</t>
    </r>
  </si>
  <si>
    <r>
      <t xml:space="preserve">5.15 Record the time you performed the fly density observation at the latrine area (24H format, </t>
    </r>
    <r>
      <rPr>
        <sz val="10"/>
        <rFont val="Times New Roman"/>
        <family val="1"/>
      </rPr>
      <t>HH:MM)</t>
    </r>
  </si>
  <si>
    <t>q515m</t>
  </si>
  <si>
    <t>insert into tblQuestion (SLNo, Qvar,Formname, Tablename, Qdescbng,Qdesceng,QType ,Qnext1,Qnext2, Qnext3, Qnext4, Qchoice1eng,Qchoice2eng,Qchoice3eng,Qchoice1Bng,Qchoice2Bng,Qchoice3Bng,Qrange1,Qrange2,DataType) values ('100', 'q5_15','frmtime', 'tblDay2','5.15 Uq‡j‡Ui Av‡kcv‡k/¯’v‡b gvwQi NbZ¡ ch©‡eÿ‡Yi mgq wjwce× Kiæb: (24 N›Uv wnmv‡e, N›Uvt wgwbU)','5.15 Record the time you performed the fly density observation at the latrine area (24H format, HH:MM)','','q515m','','', '','','','','','','',,,'');</t>
  </si>
  <si>
    <t>‡mKkb 6t †K¬vwib cwigvc</t>
  </si>
  <si>
    <t>Section 6. Residual Chlorine Measurement</t>
  </si>
  <si>
    <t>q516m</t>
  </si>
  <si>
    <t>insert into tblQuestion (SLNo, Qvar,Formname, Tablename, Qdescbng,Qdesceng,QType ,Qnext1,Qnext2, Qnext3, Qnext4, Qchoice1eng,Qchoice2eng,Qchoice3eng,Qchoice1Bng,Qchoice2Bng,Qchoice3Bng,Qrange1,Qrange2,DataType) values ('101', 'q515m','frmmessage', 'tblDay2m','‡mKkb 6t †K¬vwib cwigvc','Section 6. Residual Chlorine Measurement','','q516m','','', '','','','','','','',,,'');</t>
  </si>
  <si>
    <t>†K¬vwib cixÿi c~‡e© D³ evwo Z¨vM Kiæb|</t>
  </si>
  <si>
    <t>Please leave the compound before conducting the chlorine test.</t>
  </si>
  <si>
    <t>q517m</t>
  </si>
  <si>
    <t>insert into tblQuestion (SLNo, Qvar,Formname, Tablename, Qdescbng,Qdesceng,QType ,Qnext1,Qnext2, Qnext3, Qnext4, Qchoice1eng,Qchoice2eng,Qchoice3eng,Qchoice1Bng,Qchoice2Bng,Qchoice3Bng,Qrange1,Qrange2,DataType) values ('102', 'q516m','frmmessage', 'tblDay2m','†K¬vwib cixÿi c~‡e© D³ evwo Z¨vM Kiæb|','Please leave the compound before conducting the chlorine test.','','q517m','','', '','','','','','','',,,'');</t>
  </si>
  <si>
    <r>
      <t xml:space="preserve">(hw`  </t>
    </r>
    <r>
      <rPr>
        <sz val="10"/>
        <rFont val="Times New Roman"/>
        <family val="1"/>
      </rPr>
      <t>4.23</t>
    </r>
    <r>
      <rPr>
        <sz val="10"/>
        <rFont val="SutonnyMJ"/>
      </rPr>
      <t xml:space="preserve">Gi DËi </t>
    </r>
    <r>
      <rPr>
        <sz val="10"/>
        <rFont val="Vrinda"/>
        <family val="2"/>
      </rPr>
      <t>1</t>
    </r>
    <r>
      <rPr>
        <sz val="10"/>
        <rFont val="SutonnyMJ"/>
      </rPr>
      <t xml:space="preserve"> nq) msiÿbK…Z  cvwbi bgybvi g‡a¨ gy³‡K¬vwib Av‡Q wKbv Zv cwigvc Kiæb|</t>
    </r>
  </si>
  <si>
    <t>(if 4.23 is 1)Measure the free chlorine residual in the stored water sample.</t>
  </si>
  <si>
    <t>q6_1</t>
  </si>
  <si>
    <t>insert into tblQuestion (SLNo, Qvar,Formname, Tablename, Qdescbng,Qdesceng,QType ,Qnext1,Qnext2, Qnext3, Qnext4, Qchoice1eng,Qchoice2eng,Qchoice3eng,Qchoice1Bng,Qchoice2Bng,Qchoice3Bng,Qrange1,Qrange2,DataType) values ('103', 'q517m','frmmessage', 'tblDay2m','(hw`  4.23Gi DËi 1 nq) msiÿbK…Z  cvwbi bgybvi g‡a¨ gy³‡K¬vwib Av‡Q wKbv Zv cwigvc Kiæb|','(if 4.23 is 1)Measure the free chlorine residual in the stored water sample.','','q6_1','','', '','','','','','','',,,'');</t>
  </si>
  <si>
    <r>
      <t xml:space="preserve">6.1 (wjLyb) (hw` </t>
    </r>
    <r>
      <rPr>
        <sz val="10"/>
        <rFont val="Times New Roman"/>
        <family val="1"/>
      </rPr>
      <t xml:space="preserve">4.23 </t>
    </r>
    <r>
      <rPr>
        <sz val="10"/>
        <rFont val="SutonnyMJ"/>
      </rPr>
      <t xml:space="preserve">Gi DËi </t>
    </r>
    <r>
      <rPr>
        <sz val="10"/>
        <rFont val="Vrinda"/>
        <family val="2"/>
      </rPr>
      <t>1</t>
    </r>
    <r>
      <rPr>
        <sz val="10"/>
        <rFont val="SutonnyMJ"/>
      </rPr>
      <t>nq) gy³ †K¬vwib:</t>
    </r>
    <r>
      <rPr>
        <b/>
        <sz val="10"/>
        <rFont val="Vrinda"/>
        <family val="2"/>
      </rPr>
      <t xml:space="preserve">____ . </t>
    </r>
    <r>
      <rPr>
        <sz val="10"/>
        <rFont val="Vrinda"/>
        <family val="2"/>
      </rPr>
      <t>____ mg/L</t>
    </r>
  </si>
  <si>
    <r>
      <t xml:space="preserve">6.1 (record) (if </t>
    </r>
    <r>
      <rPr>
        <sz val="10"/>
        <rFont val="Times New Roman"/>
        <family val="1"/>
      </rPr>
      <t>4.23</t>
    </r>
    <r>
      <rPr>
        <sz val="10"/>
        <rFont val="Vrinda"/>
        <family val="2"/>
      </rPr>
      <t xml:space="preserve"> is 1) Free chlorine: _____._____ mg/L</t>
    </r>
  </si>
  <si>
    <t>q6_2</t>
  </si>
  <si>
    <t>insert into tblQuestion (SLNo, Qvar,Formname, Tablename, Qdescbng,Qdesceng,QType ,Qnext1,Qnext2, Qnext3, Qnext4, Qchoice1eng,Qchoice2eng,Qchoice3eng,Qchoice1Bng,Qchoice2Bng,Qchoice3Bng,Qrange1,Qrange2,DataType) values ('104', 'q6_1','frmnumeric', 'tblDay2','6.1 (wjLyb) (hw` 4.23 Gi DËi 1nq) gy³ †K¬vwib:____ . ____ mg/L','6.1 (record) (if 4.23 is 1) Free chlorine: _____._____ mg/L','','q6_2','','', '','','','','','','',,,'');</t>
  </si>
  <si>
    <r>
      <t xml:space="preserve">6.2 (wjLyb) (hw` </t>
    </r>
    <r>
      <rPr>
        <sz val="10"/>
        <rFont val="Times New Roman"/>
        <family val="1"/>
      </rPr>
      <t xml:space="preserve">4.23 </t>
    </r>
    <r>
      <rPr>
        <sz val="10"/>
        <rFont val="SutonnyMJ"/>
      </rPr>
      <t xml:space="preserve">Gi DËi </t>
    </r>
    <r>
      <rPr>
        <sz val="10"/>
        <rFont val="Vrinda"/>
        <family val="2"/>
      </rPr>
      <t>1</t>
    </r>
    <r>
      <rPr>
        <sz val="10"/>
        <rFont val="SutonnyMJ"/>
      </rPr>
      <t xml:space="preserve">nq) †K¬vwib cwigv‡ci mgq wjwce× Kiæb| </t>
    </r>
    <r>
      <rPr>
        <sz val="10"/>
        <rFont val="Vrinda"/>
        <family val="2"/>
      </rPr>
      <t xml:space="preserve">24 </t>
    </r>
    <r>
      <rPr>
        <sz val="10"/>
        <rFont val="SutonnyMJ"/>
      </rPr>
      <t>N›Uv wnmv‡e, (N›Uvt wgwbU)</t>
    </r>
  </si>
  <si>
    <r>
      <t xml:space="preserve">6.2 (record) (if </t>
    </r>
    <r>
      <rPr>
        <sz val="10"/>
        <rFont val="Times New Roman"/>
        <family val="1"/>
      </rPr>
      <t>4.23</t>
    </r>
    <r>
      <rPr>
        <sz val="10"/>
        <rFont val="Vrinda"/>
        <family val="2"/>
      </rPr>
      <t xml:space="preserve"> is 1) Record time that chlorine was measured (24H format, HH:MM)</t>
    </r>
  </si>
  <si>
    <t>insert into tblQuestion (SLNo, Qvar,Formname, Tablename, Qdescbng,Qdesceng,QType ,Qnext1,Qnext2, Qnext3, Qnext4, Qchoice1eng,Qchoice2eng,Qchoice3eng,Qchoice1Bng,Qchoice2Bng,Qchoice3Bng,Qrange1,Qrange2,DataType) values ('105', 'q6_2','frmnumeric', 'tblDay2','6.2 (wjLyb) (hw` 4.23 Gi DËi 1nq) †K¬vwib cwigv‡ci mgq wjwce× Kiæb| 24 N›Uv wnmv‡e, (N›Uvt wgwbU)','6.2 (record) (if 4.23 is 1) Record time that chlorine was measured (24H format, HH:MM)','','END','','', '','','','','','','',,,'');</t>
  </si>
  <si>
    <t>q3m</t>
  </si>
  <si>
    <t>q3_4</t>
  </si>
  <si>
    <t>q3_5</t>
  </si>
  <si>
    <t>3.4 bgybv wnmv‡e wbw`©ó wkïi Dfq nvZ‡avqv cvwb mwVKfv‡e msMÖn Kiv n‡q‡Q wK? (wb‡P cÖ`Ë Ackb¸‡jv †_‡K hZ¸‡jv cÖ‡hvR¨ Zv wbev©Pb Kiæb|</t>
  </si>
  <si>
    <t>3.4 Has a child hand rinse sample been collected successfully?Select al that apply.</t>
  </si>
  <si>
    <t>tblMainQues</t>
  </si>
  <si>
    <t>2.1. ‡Ljbv ejwU Avcwb Kv‡K w`‡q‡Qb?</t>
  </si>
  <si>
    <t>2.1. Who did you give the ball to?</t>
  </si>
  <si>
    <t>ObserbHand</t>
  </si>
  <si>
    <t>gvwQ aivi dvu` hZUv m¤¢e cÖv_wgKfv‡e e¨eüZ Uq‡j‡Uii KvQvKvwQ †Svjv‡Z n‡e| hw` †Kvb Lvbvq GKvwaK Uq‡jU _v‡K, Zvn‡j Uv‡M©U wkïi gv me©‡kl †h Uq‡jUwU e¨envi K‡i‡Q †mLv‡b gvwQ aivi dvu` †Svjv‡Z n‡e| gvwQ aivi dvu` †Svjv‡bvi c‡i DËi`vZv‡K Bnv bovPov bv K‡i w¯’ifv‡e h_v¯’v‡b ivL‡Z Aby‡iva Kiæb|</t>
  </si>
  <si>
    <t>q1_1</t>
  </si>
  <si>
    <t>Interviewer</t>
  </si>
  <si>
    <t>3.5 (if 3.4 is not 5) Record time that sample was collected (24H format, HH:MM).</t>
  </si>
  <si>
    <t>4.17 Ab¨vb¨ (wbw`©ó K‡i wjLyb)</t>
  </si>
  <si>
    <t>4.17 Other (specify)</t>
  </si>
  <si>
    <t>Please collect a drinking water sample by pouring the water from the glass provided by the participant.</t>
  </si>
  <si>
    <t>2.2. (if question 2.1 is not 4) Record the time that the toy ball was delivered (24H format, HH:MM).</t>
  </si>
  <si>
    <t>2.3 (if question 2.1 is 4) Why was the toy ball not delivered?</t>
  </si>
  <si>
    <t>`qv K‡i  DËi`vZvi †`Iqv LvIqvi cvwb cixÿvi Rb¨ bgybv wnmv‡e  ûBj c¨vK e¨v‡M msMÖn Kiæb|</t>
  </si>
  <si>
    <t>q2_1Other</t>
  </si>
  <si>
    <t>sec03</t>
  </si>
  <si>
    <t>q3mo_L_FN</t>
  </si>
  <si>
    <t>q3mo_L_P</t>
  </si>
  <si>
    <t>q3mo_L_FP</t>
  </si>
  <si>
    <t>3.2 gv/cwiPhv©Kvix(`yB nvZB †`L‡Z n‡e (†h †Kvb GKwU †`Lv‡j Pj‡e bv)|(evg nvZ) (nv‡Zi Zvjy)</t>
  </si>
  <si>
    <t>3.2 gv/cwiPhv©Kvix(`yB nvZB †`L‡Z n‡e (†h †Kvb GKwU †`Lv‡j Pj‡e bv)|(evg nvZ) (nv‡Zi bL)</t>
  </si>
  <si>
    <t>3.2 gv/cwiPhv©Kvix(`yB nvZB †`L‡Z n‡e (†h †Kvb GKwU †`Lv‡j Pj‡e bv)|(evg nvZ) (Av½y‡ji m¤§yLfvM)</t>
  </si>
  <si>
    <t>q3mo_R_FN</t>
  </si>
  <si>
    <t>q3mo_R_P</t>
  </si>
  <si>
    <t>q3mo_R_FP</t>
  </si>
  <si>
    <t>3.2 gv/cwiPhv©Kvix(`yB nvZB †`L‡Z n‡e (†h †Kvb GKwU †`Lv‡j Pj‡e bv)|(Wvb nvZ)  (nv‡Zi bL)</t>
  </si>
  <si>
    <t>3.2 gv/cwiPhv©Kvix(`yB nvZB †`L‡Z n‡e (†h †Kvb GKwU †`Lv‡j Pj‡e bv)|(Wvb nvZ) (nv‡Zi Zvjy)</t>
  </si>
  <si>
    <t>3.2 gv/cwiPhv©Kvix(`yB nvZB †`L‡Z n‡e (†h †Kvb GKwU †`Lv‡j Pj‡e bv)|(Wvb nvZ)  (Av½y‡ji m¤§yLfvM)</t>
  </si>
  <si>
    <t>3.2 MOTHER/CAREGIVER(BOTH HANDS SHOULD BE SHOWN (NOT JUST ONE HAND).(Right Hand)FINGER PADS</t>
  </si>
  <si>
    <t>q3ch_L_FN</t>
  </si>
  <si>
    <t>q3ch_L_P</t>
  </si>
  <si>
    <t>q3ch_L_FP</t>
  </si>
  <si>
    <t>q3ch_R_FN</t>
  </si>
  <si>
    <t>q3ch_R_P</t>
  </si>
  <si>
    <t>q3ch_R_FP</t>
  </si>
  <si>
    <t>3.2 Uv‡M©U wkï(cÖkœ Kiæbt `qv K‡i Avgv‡K [wkïi bvg a‡i] nvZ¸‡jv †`Lvb|(evg nvZ) (nv‡Zi bL)</t>
  </si>
  <si>
    <t>3.2 Uv‡M©U wkï(cÖkœ Kiæbt `qv K‡i Avgv‡K [wkïi bvg a‡i] nvZ¸‡jv †`Lvb|(evg nvZ)  (nv‡Zi Zvjy)</t>
  </si>
  <si>
    <t>3.2 Uv‡M©U wkï(cÖkœ Kiæbt `qv K‡i Avgv‡K [wkïi bvg a‡i] nvZ¸‡jv †`Lvb|(evg nvZ) (Av½y‡ji m¤§yLfvM)</t>
  </si>
  <si>
    <t>3.2 TARGET CHILD(ASK: Please show me [TARGET CHILD NAME]’s hands.DO NOT TOUCH HANDS.(Left Hand) FINGERNAILS</t>
  </si>
  <si>
    <t>3.2 TARGET CHILD(ASK: Please show me [TARGET CHILD NAME]’s hands.(Right Hand) FINGERNAILS</t>
  </si>
  <si>
    <t>3.2 TARGET CHILD(ASK: Please show me [TARGET CHILD NAME]’s hands.(Right Hand) PALMS</t>
  </si>
  <si>
    <t>3.2 TARGET CHILD(ASK: Please show me [TARGET CHILD NAME]’s hands.DO NOT TOUCH HANDS.(Left Hand) FINGER PADS</t>
  </si>
  <si>
    <t>3.2 TARGET CHILD(ASK: Please show me [TARGET CHILD NAME]’s hands.(Right Hand) FINGER PADS</t>
  </si>
  <si>
    <t>3.2 TARGET CHILD(ASK: Please show me [TARGET CHILD NAME]’s hands.DO NOT TOUCH HANDS.(Left Hand) PALMS</t>
  </si>
  <si>
    <t>3.2 MOTHER/CAREGIVER(BOTH HANDS SHOULD BE SHOWN (NOT JUST ONE HAND).(Right Hand) PALMS</t>
  </si>
  <si>
    <t>3.2 MOTHER/CAREGIVER(BOTH HANDS SHOULD BE SHOWN (NOT JUST ONE HAND).(Right Hand) FINGERNAILS</t>
  </si>
  <si>
    <t>3.2 MOTHER/CAREGIVER(BOTH HANDS SHOULD BE SHOWN (NOT JUST ONE HAND).(Left Hand) FINGER PADS</t>
  </si>
  <si>
    <t>3.2 MOTHER/CAREGIVER(BOTH HANDS SHOULD BE SHOWN (NOT JUST ONE HAND).(Left Hand) PALMS</t>
  </si>
  <si>
    <t>3.2 MOTHER/CAREGIVER(BOTH HANDS SHOULD BE SHOWN (NOT JUST ONE HAND).(Left Hand) FINGERNAILS</t>
  </si>
  <si>
    <t>3.2 Uv‡M©U wkï(cÖkœ Kiæbt `qv K‡i Avgv‡K [wkïi bvg a‡i] nvZ¸‡jv †`Lvb| (Wvb nvZ) (Av½y‡ji m¤§yLfvM)</t>
  </si>
  <si>
    <t>3.2 Uv‡M©U wkï(cÖkœ Kiæbt `qv K‡i Avgv‡K [wkïi bvg a‡i] nvZ¸‡jv †`Lvb| (Wvb nvZ)  (nv‡Zi Zvjy)</t>
  </si>
  <si>
    <t>3.2 Uv‡M©U wkï(cÖkœ Kiæbt `qv K‡i Avgv‡K [wkïi bvg a‡i] nvZ¸‡jv †`Lvb| (Wvb nvZ)  (nv‡Zi bL)</t>
  </si>
  <si>
    <t>qID</t>
  </si>
  <si>
    <t>CaptionEng</t>
  </si>
  <si>
    <t>CaptionBang</t>
  </si>
  <si>
    <t>Code</t>
  </si>
  <si>
    <t>qnext</t>
  </si>
  <si>
    <t>Formula</t>
  </si>
  <si>
    <t>January </t>
  </si>
  <si>
    <t>Rvbyqvix</t>
  </si>
  <si>
    <t>February </t>
  </si>
  <si>
    <t xml:space="preserve">‡de«yqvwi </t>
  </si>
  <si>
    <t>March </t>
  </si>
  <si>
    <t xml:space="preserve">gvP© </t>
  </si>
  <si>
    <t>April </t>
  </si>
  <si>
    <t xml:space="preserve">Gwc«j </t>
  </si>
  <si>
    <t>May </t>
  </si>
  <si>
    <t xml:space="preserve">‡g </t>
  </si>
  <si>
    <t>June </t>
  </si>
  <si>
    <t xml:space="preserve">Ryb </t>
  </si>
  <si>
    <t>July </t>
  </si>
  <si>
    <t xml:space="preserve">RyjvB </t>
  </si>
  <si>
    <t>August </t>
  </si>
  <si>
    <t xml:space="preserve">AvM÷ </t>
  </si>
  <si>
    <t>September </t>
  </si>
  <si>
    <t xml:space="preserve">‡m‡Þ¤^i </t>
  </si>
  <si>
    <t>October </t>
  </si>
  <si>
    <t xml:space="preserve">A‡±vei </t>
  </si>
  <si>
    <t>November </t>
  </si>
  <si>
    <t xml:space="preserve">b‡f¤^i </t>
  </si>
  <si>
    <t>December</t>
  </si>
  <si>
    <t>wW‡m¤^i</t>
  </si>
  <si>
    <t>Target child</t>
  </si>
  <si>
    <t>Uv‡M©U wkï</t>
  </si>
  <si>
    <t>Respondent</t>
  </si>
  <si>
    <t>cwiPhv©Kvix</t>
  </si>
  <si>
    <t>Other caregiver</t>
  </si>
  <si>
    <t>Ab¨vb¨ cwiPhv©Kvix</t>
  </si>
  <si>
    <t>Ball not delivered</t>
  </si>
  <si>
    <t>Respondent/caregiver refused</t>
  </si>
  <si>
    <t>DËi`vZv/ cwiPhv©Kvix cÖZ¨vL¨vb K‡i‡Q</t>
  </si>
  <si>
    <t>Did not have a toy ball to deliver</t>
  </si>
  <si>
    <t>weZib Kivi Rb¨ †Ljbv ej wQj bv</t>
  </si>
  <si>
    <t>[1] Observed respondent washing hands</t>
  </si>
  <si>
    <t>1.DËi`vZv‡K nvZ ay‡Z †`Lv †M‡Q</t>
  </si>
  <si>
    <t xml:space="preserve">[2] Did not observe handwashing directly but respondent had wet hands  </t>
  </si>
  <si>
    <t>2.DËi`vZv‡K mivmwi nvZ ay‡Z †`Lv hvqwb Z‡e Zvi nvZ †fRv ‡`Lv †M‡Q</t>
  </si>
  <si>
    <r>
      <t xml:space="preserve">[3] Did not observe respondent washing hands </t>
    </r>
    <r>
      <rPr>
        <sz val="10"/>
        <rFont val="Arial"/>
        <family val="2"/>
      </rPr>
      <t>or with wet hands</t>
    </r>
  </si>
  <si>
    <t>3.DËi`vZv‡K nvZ ay‡Z †`Lv hvqwb A_ev nvZ †fRvI †`Lv hvqwb</t>
  </si>
  <si>
    <t xml:space="preserve">99. Could not observe </t>
  </si>
  <si>
    <t>99.ch©‡eÿb Kiv m¤¢e nqwb</t>
  </si>
  <si>
    <t>1. VISIBLE DIRT (DIRT/MUD/SOIL/ASH OR ANY OTHER MATERIAL IS VISIBLE)</t>
  </si>
  <si>
    <t>1. gqjv ¯úófv‡e †`Lv hvw”Qj (gqjv/ Kvu`v/ gvwU/QvB A_evAb¨ †Kvb Dcv`vbz)</t>
  </si>
  <si>
    <t>2. UNCLEAN APPEARANCE (NO DIRT IS VISIBLE ON THIS PART OF THE HAND BUT, IN GENERAL, THIS PART OF THE HAND APPEARS UNCLEAN)</t>
  </si>
  <si>
    <t>2.gqjv¯úófv‡e †`Lv bv †M‡jI Acwi”Qbœfve wQj (nv‡Z gqjv bv †`Lv ‡M‡jI Acwi”Qbœ wQj)</t>
  </si>
  <si>
    <t>3. CLEAN (OBSERVED PART OF THE HAND IS CLEAN AS WOULD APPEAR AFTER SOMEONE WASHES HANDS OR TAKES A BATH)</t>
  </si>
  <si>
    <t>3.cwi®‹vi wQj (nvZ †avqvi ci/ †Mvm‡ji ci ci nvZ †`L‡j ‡hgbcwi®‹vi nq)</t>
  </si>
  <si>
    <t>88. N/A</t>
  </si>
  <si>
    <t>88.cÖ‡hvR¨ bq</t>
  </si>
  <si>
    <t>99. OBSERVATION NOT POSSIBLE/REFUSED/TARGET CHILD NOT AVAILABLE</t>
  </si>
  <si>
    <t>99.ch©‡eÿY Kiv m¤¢e nqwb/ cÖZ¨vL¨vb/ wbw`©ó wkï Dcw¯’Z wQj bv</t>
  </si>
  <si>
    <t>q3_4_1</t>
  </si>
  <si>
    <t xml:space="preserve">1.Yes, both hands rinsed </t>
  </si>
  <si>
    <t>n¨vu, Dfq nvZ ay‡q‡Q</t>
  </si>
  <si>
    <t>q3_4_2</t>
  </si>
  <si>
    <t>2.No, only one hand rinsed</t>
  </si>
  <si>
    <t>bv, ïay GK nvZ ay‡q‡Q</t>
  </si>
  <si>
    <t>q3_4_3</t>
  </si>
  <si>
    <t>3.No, some sample was spilled</t>
  </si>
  <si>
    <t>bv, wKQz bgybv/cvwb S‡i c‡o‡Q</t>
  </si>
  <si>
    <t>q3_4_4</t>
  </si>
  <si>
    <t>4.No, the inside of the bag was contaminated</t>
  </si>
  <si>
    <t>bv, bgybv msMÖ‡ni e¨v‡Mi wfZiUv `~wlZ n‡q †M‡Q</t>
  </si>
  <si>
    <t>q3_4_5</t>
  </si>
  <si>
    <t>5.No, sample not collected</t>
  </si>
  <si>
    <t>bv, bgybv msMÖn Kiv nqwb</t>
  </si>
  <si>
    <t>1.Yes</t>
  </si>
  <si>
    <t>1. n¨vu</t>
  </si>
  <si>
    <t>2. No</t>
  </si>
  <si>
    <t>2. bv</t>
  </si>
  <si>
    <t>End</t>
  </si>
  <si>
    <t xml:space="preserve">99.Could not observe </t>
  </si>
  <si>
    <t>1.Aquatabs</t>
  </si>
  <si>
    <t>1.AvKzqvU¨vem</t>
  </si>
  <si>
    <t>2.Waterguard / bottled chlorine/halotab</t>
  </si>
  <si>
    <t>2.†K¬vwib (Zij)/n¨v‡jvU¨ve wgwk‡q wbB</t>
  </si>
  <si>
    <t>3.Boil</t>
  </si>
  <si>
    <t>3.cvwb dywU‡q wbB</t>
  </si>
  <si>
    <t xml:space="preserve">4.Strain it through cloth or other material </t>
  </si>
  <si>
    <t>4.Kvc‡oev  Ab¨ †Kvb Dcv`vb w`‡q †Q‡K wbB</t>
  </si>
  <si>
    <t>5.Water filter [ceramic, sand, composite</t>
  </si>
  <si>
    <t>5.cvwbi wdëvi e¨envi K‡i (wmivwgK, evjy BZ¨vw`)</t>
  </si>
  <si>
    <t xml:space="preserve">6.Solar disinfection (SODIS) </t>
  </si>
  <si>
    <t>6.m~‡h©i Av‡jv‡Z Rxevbygy³KiY</t>
  </si>
  <si>
    <t xml:space="preserve">7.Let it stand and settle </t>
  </si>
  <si>
    <t>7.w_wZ‡q †bB</t>
  </si>
  <si>
    <t xml:space="preserve">8.Biosand filter </t>
  </si>
  <si>
    <t>4.ev‡qvm¨vÛwdëvi Gi gva¨‡g weï× K‡i wbB</t>
  </si>
  <si>
    <t>9.Lifestraw Family Filter (Vestergaard Frandsen distributed) [Kenya only]</t>
  </si>
  <si>
    <t>9.jvBd÷ª d¨vwgwj wdëvi (ïaygvÎ †Kwbqvi Rb¨ cÖ‡hvR¨)</t>
  </si>
  <si>
    <t>10.Coagulant (alum)</t>
  </si>
  <si>
    <t>10.wdUwKwi †hvM K‡i</t>
  </si>
  <si>
    <t>11.PUR (flocculant + disinfectant)</t>
  </si>
  <si>
    <t>77.Other (specify)</t>
  </si>
  <si>
    <t>77.Ab¨vb¨ (wbw`©ó K‡I wjLyb)</t>
  </si>
  <si>
    <t>1.Tubewell</t>
  </si>
  <si>
    <t>1. wUDeI‡qj</t>
  </si>
  <si>
    <t>2. Unprotected spring</t>
  </si>
  <si>
    <t>2. AmsiwÿZ Sibvi cvwb</t>
  </si>
  <si>
    <t>3.Protected spring</t>
  </si>
  <si>
    <t>3.msiwÿZ Sibvi cvwb</t>
  </si>
  <si>
    <t>4.Unprotected dug well</t>
  </si>
  <si>
    <t>4.AmsiwÿZ cvZKyqv</t>
  </si>
  <si>
    <t>5.Protected dug well</t>
  </si>
  <si>
    <t>5.msiwÿZ cvZKyqv</t>
  </si>
  <si>
    <t>6.Rainwater collection</t>
  </si>
  <si>
    <t>6.e„wói cvwb msMÖn</t>
  </si>
  <si>
    <t>7.Cart with small tank / drum</t>
  </si>
  <si>
    <t>7.†QvU U¨vsKhy³ KvU©</t>
  </si>
  <si>
    <t>8.Tanker truck</t>
  </si>
  <si>
    <t>8.U¨vsKvi UªvK</t>
  </si>
  <si>
    <t>9.Surface water (river, dam, lake, pond, stream, canal, irrigation channel)[</t>
  </si>
  <si>
    <t>9.f~-c„‡ôi Dcwifv‡Mi cvwb(b`x/eva/†jK/cyKzi/†mP bvjv‡_‡K msiwÿZ  cvwb</t>
  </si>
  <si>
    <t>10.Piped water into dwelling</t>
  </si>
  <si>
    <t>10.N‡ii wfZi U¨vc ev cvB‡ci cvwb</t>
  </si>
  <si>
    <t>11.Piped water into yard /plot</t>
  </si>
  <si>
    <t>11.DVv‡b U¨vc ev cvB‡ci cvwb</t>
  </si>
  <si>
    <t>99.DK</t>
  </si>
  <si>
    <t>99.Rvwb bv</t>
  </si>
  <si>
    <t>99.ch©‡eÿY Kiv m¤¢e nqwb</t>
  </si>
  <si>
    <t>1.Stored water from same tubewell</t>
  </si>
  <si>
    <t>1. GKB wUDeI‡q‡ji msiwÿZ cvwb</t>
  </si>
  <si>
    <t>2. Water from another tubewell</t>
  </si>
  <si>
    <t>2. Ab¨vb¨ wUDeI‡q‡ji cvwb</t>
  </si>
  <si>
    <t>3.Pond water</t>
  </si>
  <si>
    <t>3.cyKz‡ii cvwb</t>
  </si>
  <si>
    <t>1.No materials are covering the tubewell mouth</t>
  </si>
  <si>
    <t>1. wUDeI‡q‡ji gy‡L †Kvb e¯‘ jvMv‡bv/ AvUKv‡bv bvB</t>
  </si>
  <si>
    <t>2. Cloth</t>
  </si>
  <si>
    <t>2. Kvco</t>
  </si>
  <si>
    <t>3.Plastic</t>
  </si>
  <si>
    <t>3.cøvwóK</t>
  </si>
  <si>
    <t>4.Bamboo</t>
  </si>
  <si>
    <t>4.evuk</t>
  </si>
  <si>
    <t>frmcombobox</t>
  </si>
  <si>
    <t>frmdate</t>
  </si>
  <si>
    <t>‡Ljbv ej †`Iqv nqwb</t>
  </si>
  <si>
    <t>SECTION 2. DELIVER TOY BALL AND FLY TAPE. NOTE: This section will be filled out for all households enrolled in the endline EE subset.</t>
  </si>
  <si>
    <t>q2_0</t>
  </si>
  <si>
    <t>2.0 Will you be filing out the toy ball and fly tape section in this household?</t>
  </si>
  <si>
    <t>2.0 Avcwb wK GB Lvbvq †Ljbv ej Ges gvwQ aivi dvu` †mKmb wUc~iY Ki‡Z Pvb?</t>
  </si>
  <si>
    <t>PROMPT: Please deliver the toy ball to the target child or respondent.</t>
  </si>
  <si>
    <t>m2</t>
  </si>
  <si>
    <t>Yes</t>
  </si>
  <si>
    <t>No</t>
  </si>
  <si>
    <t>n¨vu</t>
  </si>
  <si>
    <t>bv</t>
  </si>
  <si>
    <t>m3</t>
  </si>
  <si>
    <t>m4</t>
  </si>
  <si>
    <t>m5</t>
  </si>
  <si>
    <t>m6</t>
  </si>
  <si>
    <t>sec02</t>
  </si>
  <si>
    <t>SECTION 3. HAND RINSE SAMPLING. NOTE: This section will be filled out for all households enrolled in the endline EE subset and for selected households in the hygiene arm.</t>
  </si>
  <si>
    <t>†mKmb 2: †Ljbv ej Ges gvwQ aivi dvu`|  ‡bvUtGB †mKmbwU BÛjvB‡b BB mve‡m‡U Gb‡ivjK„Z mKj Lvbvq c~iY Ki‡Z n‡e|</t>
  </si>
  <si>
    <t>q3_0</t>
  </si>
  <si>
    <t>3.0 Will you be filing out the hand rinse sampling section in this household?</t>
  </si>
  <si>
    <t>3.0 Avcwb wK GB Lvbvq nvZ‡avqv cvwbi bgybv †mKmb wU c~iY Ki‡Z Pvb?</t>
  </si>
  <si>
    <t>sec04</t>
  </si>
  <si>
    <t>q3_1_a</t>
  </si>
  <si>
    <t>q3_1_b</t>
  </si>
  <si>
    <t>3.1.a Record whether the respondent has washed her hands at any time before this question since you arrived at the household.</t>
  </si>
  <si>
    <t>3.1.K D³ Lvbvq Avmvi ci †_‡K GB cÖkœwU Kivi Av‡Mch©šÍ †h‡Kvb mg‡q Avcwb DËi`vZv‡K nvZ ay‡Z †`‡L‡Qb wK?</t>
  </si>
  <si>
    <t>3.1.b Record whether the respondent has washed target child’s hands at any time before this question since you arrived at the household.</t>
  </si>
  <si>
    <t>3.1.L D³ Lvbvq Avmvi ci †_‡K GB cÖkœwU Kivi Av‡M ch©šÍ †h‡Kvb mg‡q Avcwb Uv‡M©U wkï‡K nvZ ay‡Z †`‡L‡Qb wK?</t>
  </si>
  <si>
    <t>[1] Observed respondent washing/wiping target child’s hands</t>
  </si>
  <si>
    <t>[2] Did not observe handwashing directly but target child had wet hands</t>
  </si>
  <si>
    <t>[3] Did not observe respondent washing/wiping target child’s hands or child with wet hands</t>
  </si>
  <si>
    <t xml:space="preserve">[99] Could not observe </t>
  </si>
  <si>
    <t>1.DËi`vZv‡K Uv‡M©U wkïi nvZ ay‡q/ gy‡Q w`‡Z †`Lv †M‡Q</t>
  </si>
  <si>
    <t>2. DËi`vZv‡K mivmwU Uv‡M©U wkïi nvZ ay‡q w`‡Z †`Lv hvqwb wKš‘ Uv‡M©U wkïi nvZ †fRv †`Lv †M‡Q</t>
  </si>
  <si>
    <t>3.DËi`vZv‡K Uv‡M©U wkïi nvZ ay‡q/gy‡Q w`‡Z †`Lv hvqwb A_ev  Uv‡M©U wkïi nvZI †fRv †`Lv hvqwb</t>
  </si>
  <si>
    <t>3.3 Please enter the 5-digit unique numerical ID into the tablet.</t>
  </si>
  <si>
    <t>3.3 ‡h e¨v‡M bgybv msMÖn Kiv n‡q‡Q AbyMÖnc~e©K Zvi Mv‡q ‡jLv5msL¨vi BDwbK AvBwW b¤^iwU U¨ve‡j‡UwjLyb|</t>
  </si>
  <si>
    <t>†mKmb 4t cvwbi bgybv msMÖn: ‡bvUtGB †mKmbwU BÛjvB‡b BB mve‡m‡UGb‡ivjK„Z mKj Lvbvq Ges IqvUvi Av‡g©i wbe©vwPZ Lvbvq c~iY Ki‡Z n‡e|</t>
  </si>
  <si>
    <t>†mKmb 3t nvZ‡avqv cvwbi bgybv| ‡bvUtGB †mKmbwU BÛjvB‡b BB mve‡m‡U Gb‡ivjK„Z mKj Lvbvq Ges nvBwRb Av‡g©i wbe©vwPZ Lvbvq c~iY Ki‡Z n‡e|</t>
  </si>
  <si>
    <t>q4_0</t>
  </si>
  <si>
    <t>4.0 Will you be filing out the water sampling section in this household?</t>
  </si>
  <si>
    <t>4.0 Avcwb wK GB Lvbvq Lvevi cvwbi bgybv †mKmb wU c~iY Ki‡Z Pvb?</t>
  </si>
  <si>
    <t>sec05</t>
  </si>
  <si>
    <t>If (target child’s name) wanted a drink of water right now, could you show me how you would give it to him / her? [If target child is too young to drink water, ask: If your child &lt; 3 years (if not available, then your child &lt;5 years)wanted a drink of water right now, could you show me how you would give it to him / her?]  [If the mother has no children &lt;3 or &lt;5 years, ask:  If you wanted a drink of water right now, could you show me how you would get it?]  Ask the question and observe.</t>
  </si>
  <si>
    <t>hw` Avcbvi wkï (Uv‡M©U wkïi bvg ejyb) GLb cvwb †L‡Z PvBZ Zvn‡j Avcwb wKfv‡e Zv‡K cvwb w`‡Zb `qv K‡i Zv Avgv‡K †`Lvb| [hw` Uv‡M©U wkïwU Lye †ewk †QvU nIqvi Kvi‡b cvwb cvb bv K‡i _v‡K, †m‡ÿ‡Î H Uv‡M©U gv‡qi &lt;3 wkï (hw` &lt;3 eq‡mi wkï bv _v‡K, Zvn‡j Avcbvi &lt;5 eq‡mi wkï) GLb cvwb †L‡Z PvB‡j Zv‡K†hfv‡ecvwb w`‡Zb `qv K‡i Zv Avgv‡K †`Lvb| hw` gv‡qi &lt;3 ev &lt;5 eq‡mi wkï bv _v‡K, Zvn‡j gv‡K wRÁvmv Kiæb, GLb Avcwb cvwb †L‡Z PvB‡j †hfv‡e cvwb wb‡Zb `qv K‡i Zv Avgv‡K †`Lvb| (cÖkœ Kiæb Ges ch©‡eÿb Kiæb)</t>
  </si>
  <si>
    <t>4.1 (obs) Is water for drinking currently available?</t>
  </si>
  <si>
    <t>4.1 (ch©‡eÿY) eZ©gv‡b  wK †Kvb Lvevi cvwb Av‡Q?</t>
  </si>
  <si>
    <t>4.2 (obs) Did the respondent rinse glass/cup with water before filling?</t>
  </si>
  <si>
    <t>4.2 (ch©‡eÿY) (cvwb fivi c~‡e© DËi`vZv wK Møvm/‡cqvjvwU LvIqvi cvwb w`‡q ay‡q wb‡qwQj?)</t>
  </si>
  <si>
    <t>4.3 (obs) Did the respondent wash her hands before drinking water was obtained?</t>
  </si>
  <si>
    <t>4.3 [(ch©‡eÿY)LvIqvicvwbmsMÖ‡ni c~‡e© DËi`vZvwK Zvi nvZ cvwb w`‡q ay‡q wb‡qwQj?</t>
  </si>
  <si>
    <t>Washed hands with only water</t>
  </si>
  <si>
    <t>LvIqvi cvwb aivi Av‡M `yB nvZ cvwb w`‡q ay‡q wb‡qwQj</t>
  </si>
  <si>
    <r>
      <t xml:space="preserve">Washed hands with water and soap </t>
    </r>
    <r>
      <rPr>
        <sz val="10"/>
        <rFont val="SutonnyMJ"/>
      </rPr>
      <t>(LvIqvi cvwb aivi Av‡M `yB nvZ mvevb w`‡q ay‡q wb‡qwQj)</t>
    </r>
  </si>
  <si>
    <t>Did not wash hands</t>
  </si>
  <si>
    <t>Could not observe</t>
  </si>
  <si>
    <t>LvIqvi cvwb aivi Av‡M `yB nvZ mvevb w`‡q ay‡q wb‡qwQj</t>
  </si>
  <si>
    <t>†Kvb nvZ aqwb</t>
  </si>
  <si>
    <t>ch©‡eÿY Kiv m¤¢e nqwb</t>
  </si>
  <si>
    <t>4.4 (obs) From where did the respondent take the water?</t>
  </si>
  <si>
    <t>4.4 (ch©‡eÿY) DËi`vZv Lvevi cvwbUv †Kv_v †_‡K msMÖn K‡iwQj/wb‡qwQj?</t>
  </si>
  <si>
    <t>Brought directly from the water source</t>
  </si>
  <si>
    <t>Brought directly from water stored in a container</t>
  </si>
  <si>
    <t>Brought directly from water filter</t>
  </si>
  <si>
    <t>mivmwi cvwbi Drm †_‡K wb‡qwQj</t>
  </si>
  <si>
    <t>mivmwi msiÿbK„Z cvwbi cvÎ †_‡K wb‡qwQj</t>
  </si>
  <si>
    <t>mivmwi wdëvi †_‡K wb‡qwQj</t>
  </si>
  <si>
    <t>4.5 (obs) How did she get the water into the glass/cup?</t>
  </si>
  <si>
    <t>4.5 (ch©‡eÿY)DËi`vZv wKfv‡e Møv‡m/Kv‡c cvwb w`‡qwQj?</t>
  </si>
  <si>
    <t>Glass/cup dipped into water container</t>
  </si>
  <si>
    <t>Ladle used to obtain water</t>
  </si>
  <si>
    <t>Water poured from container’s mouth (no tap e.g.Kolshi,Jug etc.)</t>
  </si>
  <si>
    <t>Water poured from container’s tap</t>
  </si>
  <si>
    <t>Water poured from direct tap / handpump</t>
  </si>
  <si>
    <t>Møvm ev ‡cqvjvwU‡Z cvwb fivi mgq Zv cvwbi cv†Îi wfZi Wywe‡q cvwb fiv n‡qwQj</t>
  </si>
  <si>
    <t>Møv‡m cvwb fivi Rb¨ j¤^v nvZjhy³ †Kvb PvgP/gM e¨envi Kiv n‡qwQj</t>
  </si>
  <si>
    <t>cvwbi cvÎ †_‡K mivmwi cvwb †X‡jwQj) (U¨vc bvB †hgb- Kjwm, RM BZ¨w`</t>
  </si>
  <si>
    <t>cvwbi cv‡Îi U¨vc †_‡K mivmwi cvwb †X‡jwQj</t>
  </si>
  <si>
    <t>mivmwi U¨vc/wUDeI‡qj/ cvwbi Drm †_‡K †X‡jwQj</t>
  </si>
  <si>
    <t>4.6 (obs) Did her hands touch / contact the drinking water?</t>
  </si>
  <si>
    <t>4.6 (ch©‡eÿY) Møvm ev cvÎwU‡Z Xvjv cvwbi wfZ‡i Zvi nvZ ev nv‡Zi Av½yj †j‡MwQj?</t>
  </si>
  <si>
    <t>4.7 (obs) (if 4.4 is 2) What is the type of the container?</t>
  </si>
  <si>
    <t>4.7 (ch©‡eÿY) (4.4bs cÖ‡kœi DËi 2 n‡j) msiÿ‡Yi cvÎwU wK ai‡bi?</t>
  </si>
  <si>
    <t>Kolshi</t>
  </si>
  <si>
    <t>Jug</t>
  </si>
  <si>
    <t>Topaz (provided by icddrb)</t>
  </si>
  <si>
    <t>Bucket</t>
  </si>
  <si>
    <t>Other wide mouth container</t>
  </si>
  <si>
    <t>Other narrow mouth container</t>
  </si>
  <si>
    <t>Kjwm</t>
  </si>
  <si>
    <t>RM</t>
  </si>
  <si>
    <t>AvBwmwWwWAviweÕi cvÎ-‡UvcvR</t>
  </si>
  <si>
    <t>evjwZ</t>
  </si>
  <si>
    <t>cÖm¯Í gy‡Li Ab¨ †Kvb cvÎ</t>
  </si>
  <si>
    <t>miæ gy‡Li Ab¨ †Kvb cvÎ</t>
  </si>
  <si>
    <t>4.8 (obs) (if 4.4 is 2) Is the container covered?</t>
  </si>
  <si>
    <t>4.8 (ch©‡eÿY) (4.4bs cÖ‡kœi DËi 2 n‡j) msiÿbK…Z cvwbUv ‡X‡K ivLv wQj?</t>
  </si>
  <si>
    <r>
      <t>Fully covered</t>
    </r>
    <r>
      <rPr>
        <sz val="12"/>
        <rFont val="Vrinda"/>
      </rPr>
      <t/>
    </r>
  </si>
  <si>
    <r>
      <t>Partially covered</t>
    </r>
    <r>
      <rPr>
        <sz val="12"/>
        <rFont val="Times New Roman"/>
        <family val="1"/>
      </rPr>
      <t/>
    </r>
  </si>
  <si>
    <r>
      <t>Uncovered</t>
    </r>
    <r>
      <rPr>
        <sz val="12"/>
        <rFont val="Times New Roman"/>
        <family val="1"/>
      </rPr>
      <t/>
    </r>
  </si>
  <si>
    <t>সম্পূর্ণঢাকা</t>
  </si>
  <si>
    <t>আংশিকঢাকা</t>
  </si>
  <si>
    <r>
      <rPr>
        <sz val="12"/>
        <rFont val="Vrinda"/>
      </rPr>
      <t>খোলা</t>
    </r>
    <r>
      <rPr>
        <sz val="12"/>
        <rFont val="Times New Roman"/>
        <family val="1"/>
      </rPr>
      <t xml:space="preserve"> </t>
    </r>
  </si>
  <si>
    <t>4.9 (if 4.4 is 2) How long ago did you or somebody in your home collect this water? (99=Don’t know)</t>
  </si>
  <si>
    <t>4.9 (hw` 4.4 Gi DËi 2 nq) KZÿb Av‡M Avcwb ev Avcbvi Lvbvi †Kvb m`m¨ GB Lvevi cvwbmsMÖn K‡i‡Qb? (99=Rvwb bv)</t>
  </si>
  <si>
    <t xml:space="preserve">4.10 (if 4.4 is 2) Have you done anything to make this water less cloudy or safer to drink? </t>
  </si>
  <si>
    <t>4.10 (hw` 4.4 Gi DËi 2 nq) GB Lvevi cvwb wbivc` Kivi Rb¨ Avcwb †Kvb wKQy K‡i‡Qb wK?</t>
  </si>
  <si>
    <t>4. 11 (if 4.10 is 1) How was this water treated? [Do Not Read Responses. (Mark all that apply)]</t>
  </si>
  <si>
    <t>4.11 (hw` 4.10 Gi DËi 1 nq) wKfv‡e GB Lvevi cvwb wbivc` Kiv nq? [DËi¸‡jv c‡o kybv‡eb bv|( wb‡P cÖ`Ë Ackb¸‡jv †_‡K hZ¸‡jv cÖ‡hvR¨ Zv wbev©Pb Kiæb|)]</t>
  </si>
  <si>
    <t>11. cvi</t>
  </si>
  <si>
    <t>q4_11Other</t>
  </si>
  <si>
    <t>q4_11_1</t>
  </si>
  <si>
    <t>q4_11_2</t>
  </si>
  <si>
    <t>q4_11_3</t>
  </si>
  <si>
    <t>q4_11_4</t>
  </si>
  <si>
    <t>q4_11_5</t>
  </si>
  <si>
    <t>q4_11_6</t>
  </si>
  <si>
    <t>q4_11_7</t>
  </si>
  <si>
    <t>q4_11_8</t>
  </si>
  <si>
    <t>q4_11_9</t>
  </si>
  <si>
    <t>q4_11_10</t>
  </si>
  <si>
    <t>q4_11_11</t>
  </si>
  <si>
    <t>q4_11_12</t>
  </si>
  <si>
    <t>4.12 (if 4.10 is 1)Approximately how long ago did you treat the water? (99=DK)</t>
  </si>
  <si>
    <t>4.12 (hw` 4.10Gi DËi 1=n¨vu nq)  AvbygvwbK KZÿb Av‡M Avcwb GB Lvevi cvwb wbivc` K‡i‡Qb? (99=Rvwb bv)</t>
  </si>
  <si>
    <t>PROMPT: (if 4.11 is 1=Y or 2=Y or 11=Y)Please use special bag.</t>
  </si>
  <si>
    <t>4.14 cixÿv Kivi Rb¨ bgybv wnmv‡e Lvevi cvwb msMÖn Kiv n‡q‡Q wK?</t>
  </si>
  <si>
    <t>4.14 Has a drinking water sample been collected for microbiological testing?</t>
  </si>
  <si>
    <t>2.4. Record the time that the fly tape was hung at the food preperation area (24H format, HH:MM)</t>
  </si>
  <si>
    <t>2.5. Record the time that the fly tape was hung at the primary latrine area (24H format, HH:MM)</t>
  </si>
  <si>
    <t>Please label the whirl pak with the following label: H.[PID].[DAY].[MONTH] </t>
  </si>
  <si>
    <t>SECTION 4. WATER SAMPLING: NOTE: This section will be filled out for all households enrolled in the endline EE subset and for selected households in the water arm.</t>
  </si>
  <si>
    <t>Please label the whirlpak with the following label: W.[PID].[DAY].[MONTH] </t>
  </si>
  <si>
    <t>`qv K‡i ûBjc¨vK e¨v‡M GB µgvbymv‡i †j‡ej emvbt [LvbvAvBwW b¤^i].[w`b]. [gvm]</t>
  </si>
  <si>
    <r>
      <t xml:space="preserve">2.2. (hw` </t>
    </r>
    <r>
      <rPr>
        <sz val="14"/>
        <color rgb="FFFF0000"/>
        <rFont val="SutonnyMJ"/>
      </rPr>
      <t>2.1</t>
    </r>
    <r>
      <rPr>
        <sz val="14"/>
        <rFont val="SutonnyMJ"/>
      </rPr>
      <t xml:space="preserve"> bs cÖ‡kœi DËi 4 bv nq) †Ljbv ejwU †h mg‡q weZib Kiv n‡q‡Q, †mB mgqUv wjwce× Kiæb| (</t>
    </r>
    <r>
      <rPr>
        <sz val="14"/>
        <rFont val="Vrinda"/>
        <family val="2"/>
      </rPr>
      <t xml:space="preserve">24 </t>
    </r>
    <r>
      <rPr>
        <sz val="14"/>
        <rFont val="SutonnyMJ"/>
      </rPr>
      <t>N›Uv wnmv‡e, N›Uvt wgwbU)</t>
    </r>
  </si>
  <si>
    <r>
      <t xml:space="preserve">2.3. (hw` </t>
    </r>
    <r>
      <rPr>
        <sz val="14"/>
        <color rgb="FFFF0000"/>
        <rFont val="SutonnyMJ"/>
      </rPr>
      <t>2.1</t>
    </r>
    <r>
      <rPr>
        <sz val="14"/>
        <rFont val="SutonnyMJ"/>
      </rPr>
      <t xml:space="preserve"> bs cÖ‡kœi DËi 4 nq) †Kb †Ljbv ej weZib Kiv nqwb?</t>
    </r>
  </si>
  <si>
    <r>
      <t>2.4. Lvevi ˆZwii ¯’v‡b gvwQ aivi dvu` †Svjv‡bvi mgq wjwce× Kiæb (</t>
    </r>
    <r>
      <rPr>
        <sz val="14"/>
        <rFont val="Vrinda"/>
        <family val="2"/>
      </rPr>
      <t xml:space="preserve">24 </t>
    </r>
    <r>
      <rPr>
        <sz val="14"/>
        <rFont val="SutonnyMJ"/>
      </rPr>
      <t>N›Uv wnmv‡e, N›Uv: wgwbU)</t>
    </r>
  </si>
  <si>
    <r>
      <rPr>
        <sz val="14"/>
        <color rgb="FFFF0000"/>
        <rFont val="SutonnyMJ"/>
      </rPr>
      <t>2.5</t>
    </r>
    <r>
      <rPr>
        <sz val="14"/>
        <rFont val="SutonnyMJ"/>
      </rPr>
      <t xml:space="preserve"> Uq‡j‡Ui Av‡kcv‡k gvwQ aivi dvu` †Svjv‡bvi mgq wjwce× Kiæb| (</t>
    </r>
    <r>
      <rPr>
        <sz val="14"/>
        <rFont val="Vrinda"/>
        <family val="2"/>
      </rPr>
      <t xml:space="preserve">24 </t>
    </r>
    <r>
      <rPr>
        <sz val="14"/>
        <rFont val="SutonnyMJ"/>
      </rPr>
      <t>N›Uv wnmv‡e, N›Uv: wgwbU)</t>
    </r>
  </si>
  <si>
    <r>
      <t>3.5 (hw` 3.4Gi DËi 5 bv  nq) bgybv msMÖ‡ni mgq wjwce× Kiæb| [</t>
    </r>
    <r>
      <rPr>
        <sz val="14"/>
        <rFont val="Vrinda"/>
        <family val="2"/>
      </rPr>
      <t xml:space="preserve">24 </t>
    </r>
    <r>
      <rPr>
        <sz val="14"/>
        <rFont val="SutonnyMJ"/>
      </rPr>
      <t>N›Uv wnmv‡e (N›Uvt wgwbU)]</t>
    </r>
  </si>
  <si>
    <r>
      <t xml:space="preserve">(hw` </t>
    </r>
    <r>
      <rPr>
        <sz val="14"/>
        <rFont val="Vrinda"/>
      </rPr>
      <t>4.11</t>
    </r>
    <r>
      <rPr>
        <sz val="14"/>
        <rFont val="SutonnyMJ"/>
      </rPr>
      <t xml:space="preserve">Gi DËi </t>
    </r>
    <r>
      <rPr>
        <sz val="14"/>
        <rFont val="Vrinda"/>
      </rPr>
      <t>1=</t>
    </r>
    <r>
      <rPr>
        <sz val="14"/>
        <rFont val="SutonnyMJ"/>
      </rPr>
      <t xml:space="preserve">n¨vu A_ev </t>
    </r>
    <r>
      <rPr>
        <sz val="14"/>
        <rFont val="Vrinda"/>
      </rPr>
      <t>2=</t>
    </r>
    <r>
      <rPr>
        <sz val="14"/>
        <rFont val="SutonnyMJ"/>
      </rPr>
      <t xml:space="preserve">n¨vu A_ev </t>
    </r>
    <r>
      <rPr>
        <sz val="14"/>
        <rFont val="Vrinda"/>
      </rPr>
      <t>11=</t>
    </r>
    <r>
      <rPr>
        <sz val="14"/>
        <rFont val="SutonnyMJ"/>
      </rPr>
      <t xml:space="preserve"> n¨vu nq) `qv K‡i we‡klûBj c¨vK e¨v‡M msMÖn Kiæb</t>
    </r>
  </si>
  <si>
    <r>
      <t xml:space="preserve">`qv K‡i ûBjc¨vK e¨v‡M GB µgvbymv‡i †j‡ej emvbt </t>
    </r>
    <r>
      <rPr>
        <sz val="14"/>
        <rFont val="Vrinda"/>
        <family val="2"/>
      </rPr>
      <t>W</t>
    </r>
    <r>
      <rPr>
        <sz val="14"/>
        <rFont val="SutonnyMJ"/>
      </rPr>
      <t xml:space="preserve">. [Lvbv AvBwW b¤^i]. [w`b]. [gvm] </t>
    </r>
  </si>
  <si>
    <r>
      <t xml:space="preserve">4.15 (hw` </t>
    </r>
    <r>
      <rPr>
        <sz val="14"/>
        <rFont val="Vrinda"/>
        <family val="2"/>
      </rPr>
      <t xml:space="preserve">4.14 </t>
    </r>
    <r>
      <rPr>
        <sz val="14"/>
        <rFont val="SutonnyMJ"/>
      </rPr>
      <t xml:space="preserve">Gi DËi </t>
    </r>
    <r>
      <rPr>
        <sz val="14"/>
        <rFont val="Vrinda"/>
        <family val="2"/>
      </rPr>
      <t>1</t>
    </r>
    <r>
      <rPr>
        <sz val="14"/>
        <rFont val="SutonnyMJ"/>
      </rPr>
      <t xml:space="preserve"> nq) bgybv msMÖ‡ni mgq wjwce× Kiæb| (</t>
    </r>
    <r>
      <rPr>
        <sz val="14"/>
        <rFont val="Vrinda"/>
        <family val="2"/>
      </rPr>
      <t>24</t>
    </r>
    <r>
      <rPr>
        <sz val="14"/>
        <rFont val="SutonnyMJ"/>
      </rPr>
      <t>N›Uv wnmv‡e, N›UvtwgwbU)</t>
    </r>
  </si>
  <si>
    <t>4.15 (if 4.14 is 1) Record time that sample was collected (24H format, HH:MM)</t>
  </si>
  <si>
    <t>(hw` 4.11 Gi DËi 1=n¨vu, 2= n¨vu A_ev 11= n¨vu nq)  `qv K‡i  msiÿbK…Z cvwb cixÿvi Rb¨ bgybv wnmv‡e cøvwóK wUD‡ei g‡a¨ msMÖn Kiæb|</t>
  </si>
  <si>
    <t>(if 4.11 is 1=Y, 2=Y or 11=Y) Please fill a plastic tube with stored water for chlorine testing.</t>
  </si>
  <si>
    <t>q33m</t>
  </si>
  <si>
    <t>q331m</t>
  </si>
  <si>
    <t>99. Could not observe</t>
  </si>
  <si>
    <t>99. ch©‡eÿY Kiv m¤¢e nqwb</t>
  </si>
  <si>
    <t>99. Don’t know / not sure</t>
  </si>
  <si>
    <t>99. Rvwb bv/ wbwðZ bv</t>
  </si>
  <si>
    <t>q4131mm</t>
  </si>
  <si>
    <t>q4132mm</t>
  </si>
  <si>
    <t>q414m</t>
  </si>
  <si>
    <t>q416m</t>
  </si>
  <si>
    <t>4.16 (hw` 4.11 Gi DËi 1=n¨vu, 2= n¨vu A_ev 11= n¨vu nq) cvwb msiÿ‡bi gyj cvÎ †_‡K †K¬vwib cixÿv Kivi Rb¨ bgybv wnmv‡e cvwb msMÖn Kiv n‡q‡Q wK?</t>
  </si>
  <si>
    <t>4.16 (if 4.11 is 1=Y, 2=Y or 11=Y) Has a sample from the storage container been collected for chlorine testing?</t>
  </si>
  <si>
    <r>
      <rPr>
        <sz val="14"/>
        <rFont val="SutonnyMJ"/>
      </rPr>
      <t xml:space="preserve">4.17 (hw` </t>
    </r>
    <r>
      <rPr>
        <sz val="14"/>
        <rFont val="Vrinda"/>
        <family val="2"/>
      </rPr>
      <t xml:space="preserve">4.16 </t>
    </r>
    <r>
      <rPr>
        <sz val="14"/>
        <rFont val="SutonnyMJ"/>
      </rPr>
      <t xml:space="preserve">Gi DËi </t>
    </r>
    <r>
      <rPr>
        <sz val="14"/>
        <rFont val="Vrinda"/>
        <family val="2"/>
      </rPr>
      <t xml:space="preserve">1 </t>
    </r>
    <r>
      <rPr>
        <sz val="14"/>
        <rFont val="SutonnyMJ"/>
      </rPr>
      <t xml:space="preserve">nq) bgybv msMÖ‡ni mgq wjwce× Kiæb| </t>
    </r>
    <r>
      <rPr>
        <sz val="14"/>
        <rFont val="Vrinda"/>
        <family val="2"/>
      </rPr>
      <t xml:space="preserve">24 </t>
    </r>
    <r>
      <rPr>
        <sz val="14"/>
        <rFont val="SutonnyMJ"/>
      </rPr>
      <t>N›Uv wnmv‡e, (N›Uv: wgwbU)</t>
    </r>
  </si>
  <si>
    <t>4.17 (if 4.16 is 1) Record time that sample was collected (24H format, HH:MM)</t>
  </si>
  <si>
    <r>
      <t>4.18.</t>
    </r>
    <r>
      <rPr>
        <sz val="14"/>
        <rFont val="SutonnyMJ"/>
      </rPr>
      <t>(cÖkœ/ch©‡eÿY)  DËi`vZvi †`Iqv (Avcbvi ch©‡eÿYK…Z) Lvevi cvwbi cÖavb Drm wK?</t>
    </r>
  </si>
  <si>
    <t>4.18 (ask/observe) What is the source of this observed drinking water that the respondent provided?</t>
  </si>
  <si>
    <t>q4_18_other</t>
  </si>
  <si>
    <t>4.18 Ab¨vb¨ (wbw`©ó K‡i wjLyb)</t>
  </si>
  <si>
    <t>4.18 Other (specify)</t>
  </si>
  <si>
    <r>
      <t xml:space="preserve">4.19 (cÖkœ Kiæb/ch©‡eÿY) (hw` </t>
    </r>
    <r>
      <rPr>
        <sz val="14"/>
        <rFont val="Vrinda"/>
        <family val="2"/>
      </rPr>
      <t>4.18</t>
    </r>
    <r>
      <rPr>
        <sz val="14"/>
        <rFont val="SutonnyMJ"/>
      </rPr>
      <t xml:space="preserve"> Gi DËi </t>
    </r>
    <r>
      <rPr>
        <sz val="14"/>
        <rFont val="Vrinda"/>
        <family val="2"/>
      </rPr>
      <t>1</t>
    </r>
    <r>
      <rPr>
        <sz val="14"/>
        <rFont val="SutonnyMJ"/>
      </rPr>
      <t xml:space="preserve"> nq) DËi`vZv Møv‡m cvwb fivi Rb¨ wUDeI‡q‡ji cvwb D‡Ëvj‡b †Kvb AwZwi³ cvwb w`‡qwQj wK?</t>
    </r>
  </si>
  <si>
    <t>4.25 (Ask/obs) (if 4.18 is 1) Didthe respondent prime the tubewell prior to retrieving the glass of water?</t>
  </si>
  <si>
    <r>
      <t xml:space="preserve">4.20 (cÖkœ Kiæb) (hw` </t>
    </r>
    <r>
      <rPr>
        <sz val="14"/>
        <rFont val="Vrinda"/>
        <family val="2"/>
      </rPr>
      <t>4.19</t>
    </r>
    <r>
      <rPr>
        <sz val="14"/>
        <rFont val="SutonnyMJ"/>
      </rPr>
      <t xml:space="preserve"> Gi DËi </t>
    </r>
    <r>
      <rPr>
        <sz val="14"/>
        <rFont val="Vrinda"/>
        <family val="2"/>
      </rPr>
      <t>1</t>
    </r>
    <r>
      <rPr>
        <sz val="14"/>
        <rFont val="SutonnyMJ"/>
      </rPr>
      <t xml:space="preserve"> nq) wUDeI‡q‡ji cvwb D‡Ëvj‡b †Kvb ai‡bi cvwb e¨envi Kiv n‡qwQj</t>
    </r>
  </si>
  <si>
    <t>4.20 (ask) (if 4.19 is 1) What kind of water was used to prime the tubewell?</t>
  </si>
  <si>
    <t>q4_20_other</t>
  </si>
  <si>
    <t>4.20 Ab¨vb¨ (wbw`©ó K‡i wjLyb)</t>
  </si>
  <si>
    <t>4.20 Other (specify)</t>
  </si>
  <si>
    <t>4.21 (ask) (if 4.18 is 1) What is the depth of the tubewell? (ft) (99 = Don’t know)</t>
  </si>
  <si>
    <r>
      <t>4.21 (cÖkœ Kiæb) (</t>
    </r>
    <r>
      <rPr>
        <sz val="14"/>
        <rFont val="Vrinda"/>
        <family val="2"/>
      </rPr>
      <t xml:space="preserve">4.18 </t>
    </r>
    <r>
      <rPr>
        <sz val="14"/>
        <rFont val="SutonnyMJ"/>
      </rPr>
      <t xml:space="preserve">bs cÖ‡kœi DËi </t>
    </r>
    <r>
      <rPr>
        <sz val="14"/>
        <rFont val="Vrinda"/>
        <family val="2"/>
      </rPr>
      <t xml:space="preserve">1 </t>
    </r>
    <r>
      <rPr>
        <sz val="14"/>
        <rFont val="SutonnyMJ"/>
      </rPr>
      <t>n‡j)  wUDeI‡q‡ji MfxiZv KZ?(dzU) (</t>
    </r>
    <r>
      <rPr>
        <sz val="14"/>
        <rFont val="Vrinda"/>
        <family val="2"/>
      </rPr>
      <t>99</t>
    </r>
    <r>
      <rPr>
        <sz val="14"/>
        <rFont val="SutonnyMJ"/>
      </rPr>
      <t>=Rvwbbv)</t>
    </r>
  </si>
  <si>
    <r>
      <t>4.22 (ch©‡eÿY) (</t>
    </r>
    <r>
      <rPr>
        <sz val="14"/>
        <rFont val="Vrinda"/>
        <family val="2"/>
      </rPr>
      <t xml:space="preserve">4.18 </t>
    </r>
    <r>
      <rPr>
        <sz val="14"/>
        <rFont val="SutonnyMJ"/>
      </rPr>
      <t xml:space="preserve">Gi DËi </t>
    </r>
    <r>
      <rPr>
        <sz val="14"/>
        <rFont val="Vrinda"/>
        <family val="2"/>
      </rPr>
      <t xml:space="preserve">1 </t>
    </r>
    <r>
      <rPr>
        <sz val="14"/>
        <rFont val="SutonnyMJ"/>
      </rPr>
      <t>n‡j) bgybv msMÖ‡ni mgq wUDeI‡q‡ji gy‡L †Kvb e¯‘ jvMv‡bv / AvUKv‡bv wQj  wK?</t>
    </r>
  </si>
  <si>
    <t>4.22 (obs) (if 4.18 is 1) Are there any materials attached to the tubewell mouth?</t>
  </si>
  <si>
    <t>q4_22_other</t>
  </si>
  <si>
    <t>4.22 Ab¨vb¨ (wbw`©ó K‡i wjLyb)</t>
  </si>
  <si>
    <t>4.22 Other (specify)</t>
  </si>
  <si>
    <r>
      <t>4.23 (ch©‡eÿY) (</t>
    </r>
    <r>
      <rPr>
        <sz val="14"/>
        <rFont val="Vrinda"/>
        <family val="2"/>
      </rPr>
      <t xml:space="preserve">4.18 </t>
    </r>
    <r>
      <rPr>
        <sz val="14"/>
        <rFont val="SutonnyMJ"/>
      </rPr>
      <t>bs cÖ‡kœi DËi</t>
    </r>
    <r>
      <rPr>
        <sz val="14"/>
        <rFont val="Vrinda"/>
        <family val="2"/>
      </rPr>
      <t xml:space="preserve"> 1 </t>
    </r>
    <r>
      <rPr>
        <sz val="14"/>
        <rFont val="SutonnyMJ"/>
      </rPr>
      <t>n‡j) wUDeI‡q‡ji wK cøvUdg© Av‡Q?</t>
    </r>
  </si>
  <si>
    <t>4.23 (obs) (if 4.18 is 1) Does the tubewell have a platform?</t>
  </si>
  <si>
    <t>4.24 (ch©‡eÿY) (4.23 bs cÖ‡kœi DËi 1 n‡j) wUDeI‡q‡ji cøvUdg©wU wK AÿZ/ AUzU Av‡Q?</t>
  </si>
  <si>
    <t>4.24 (obs)(if. 4.23 is 1) Is the platform intact?</t>
  </si>
  <si>
    <t>4.25 (ch©‡eÿY) (4.18 bs cÖ‡kœi DËi 1 n‡j) ÎæwUc~b© wb®‹vkb e¨e¯’vi gva¨‡g wUDeI‡q‡ji 2 wgUv‡ii g‡a¨ †Kvb M‡Z© cvwb Xz‡K R‡g _v‡K wK?</t>
  </si>
  <si>
    <t>4.25 (obs)(if 4.18 is 1) Is faulty drainage allowing ponding within 2 meters of the tubewell?</t>
  </si>
  <si>
    <r>
      <t>4.26 (ch©‡eÿY) (</t>
    </r>
    <r>
      <rPr>
        <sz val="14"/>
        <rFont val="Vrinda"/>
        <family val="2"/>
      </rPr>
      <t xml:space="preserve">4.18 </t>
    </r>
    <r>
      <rPr>
        <sz val="14"/>
        <rFont val="SutonnyMJ"/>
      </rPr>
      <t>bs cÖ‡kœi DËi</t>
    </r>
    <r>
      <rPr>
        <sz val="14"/>
        <rFont val="Vrinda"/>
        <family val="2"/>
      </rPr>
      <t xml:space="preserve"> 1 </t>
    </r>
    <r>
      <rPr>
        <sz val="14"/>
        <rFont val="SutonnyMJ"/>
      </rPr>
      <t>n‡j) wUDeI‡q‡ji Av‡kcv‡k 10 wgUv‡ii g‡a¨ †Kvb cvqLvbv Av‡Q wK?</t>
    </r>
  </si>
  <si>
    <t>4.26 (obs)(if 4.18 is 1) Is there a latrine within 10 meters of the tubewell?</t>
  </si>
  <si>
    <t>4.27  (ch©‡eÿY)(hw` 4.26 bs cÖ‡kœi DËi 1nq) &lt; 10 wgUv‡ii wfZ‡i me‡P‡q Kv‡Qi Uq‡jUwU wUDeI‡qj †_‡K KZ K`g `y‡i Aew¯’Z?</t>
  </si>
  <si>
    <t>4.27 (obs)(if 4.26 is 1) How many steps is the closest latrine &lt;10 m from the tubewell?</t>
  </si>
  <si>
    <t>4.28 (ch©‡eÿY) (hw` 4.26 bs cÖ‡kœi DËi 1nq) wUDeI‡q‡ji Av‡kcv‡k 10 wgUv‡ii g‡a¨ KZ¸‡jv cvqLvbv Av‡Q?</t>
  </si>
  <si>
    <t>4.28 (obs)(if 4.26 is 1) How many latrines are present within 10 meters of the tubewell?</t>
  </si>
  <si>
    <r>
      <t xml:space="preserve">4.28 (ch©‡eÿY) (hw` </t>
    </r>
    <r>
      <rPr>
        <sz val="14"/>
        <rFont val="Vrinda"/>
        <family val="2"/>
      </rPr>
      <t xml:space="preserve">4.18 </t>
    </r>
    <r>
      <rPr>
        <sz val="14"/>
        <rFont val="SutonnyMJ"/>
      </rPr>
      <t>bs cÖ‡kœi DËi</t>
    </r>
    <r>
      <rPr>
        <sz val="14"/>
        <rFont val="Vrinda"/>
        <family val="2"/>
      </rPr>
      <t xml:space="preserve"> 1 </t>
    </r>
    <r>
      <rPr>
        <sz val="14"/>
        <rFont val="SutonnyMJ"/>
      </rPr>
      <t>nq) wUDeI‡q‡ji Av‡kcv‡k 10 wgUv‡ii g‡a¨ †Kvb cyKzi Av‡Q wK?</t>
    </r>
  </si>
  <si>
    <t>4.29 (obs)(if 4.18 is 1) Is there a pond within 10 meters of the tubewell?</t>
  </si>
  <si>
    <t>SECTION 5. FOOD SAMPLING: NOTE: This section will be filled out for all households enrolled in the endline EE subset and for selected households in the waterand hygiene arms.</t>
  </si>
  <si>
    <t>†mKmb 5t Lvbvq Lv`¨ bgybv: ‡bvUtGB †mKmbwU BÛjvB‡b BB mve‡m‡U Gb‡ivjK„Z mKj Lvbvq, IqvUvi Ges nvBwRb Av‡g©i wbe©vwPZ Lvbvq c~iY Ki‡Z n‡e|</t>
  </si>
  <si>
    <t>sec06</t>
  </si>
  <si>
    <t>q601m</t>
  </si>
  <si>
    <t>q602m</t>
  </si>
  <si>
    <r>
      <t xml:space="preserve">(hw`  </t>
    </r>
    <r>
      <rPr>
        <sz val="14"/>
        <rFont val="Times New Roman"/>
        <family val="1"/>
      </rPr>
      <t xml:space="preserve">4.16 </t>
    </r>
    <r>
      <rPr>
        <sz val="14"/>
        <rFont val="SutonnyMJ"/>
      </rPr>
      <t xml:space="preserve">Gi DËi </t>
    </r>
    <r>
      <rPr>
        <sz val="14"/>
        <rFont val="Vrinda"/>
        <family val="2"/>
      </rPr>
      <t>1</t>
    </r>
    <r>
      <rPr>
        <sz val="14"/>
        <rFont val="SutonnyMJ"/>
      </rPr>
      <t xml:space="preserve"> nq) msiÿbK…Z  cvwbi bgybvi g‡a¨ gy³‡K¬vwib Av‡Q wKbv Zv cwigvc Kiæb|</t>
    </r>
  </si>
  <si>
    <r>
      <t xml:space="preserve">6.2 (wjLyb) (hw` </t>
    </r>
    <r>
      <rPr>
        <sz val="14"/>
        <rFont val="Times New Roman"/>
        <family val="1"/>
      </rPr>
      <t xml:space="preserve">4.16 </t>
    </r>
    <r>
      <rPr>
        <sz val="14"/>
        <rFont val="SutonnyMJ"/>
      </rPr>
      <t xml:space="preserve">Gi DËi </t>
    </r>
    <r>
      <rPr>
        <sz val="14"/>
        <rFont val="Vrinda"/>
        <family val="2"/>
      </rPr>
      <t>1</t>
    </r>
    <r>
      <rPr>
        <sz val="14"/>
        <rFont val="SutonnyMJ"/>
      </rPr>
      <t xml:space="preserve">nq) †K¬vwib cwigv‡ci mgq wjwce× Kiæb| </t>
    </r>
    <r>
      <rPr>
        <sz val="14"/>
        <rFont val="Vrinda"/>
        <family val="2"/>
      </rPr>
      <t xml:space="preserve">24 </t>
    </r>
    <r>
      <rPr>
        <sz val="14"/>
        <rFont val="SutonnyMJ"/>
      </rPr>
      <t>N›Uv wnmv‡e, (N›Uvt wgwbU)</t>
    </r>
  </si>
  <si>
    <r>
      <t xml:space="preserve">6.1 (wjLyb) (hw` </t>
    </r>
    <r>
      <rPr>
        <sz val="14"/>
        <rFont val="Times New Roman"/>
        <family val="1"/>
      </rPr>
      <t xml:space="preserve">4.16 </t>
    </r>
    <r>
      <rPr>
        <sz val="14"/>
        <rFont val="SutonnyMJ"/>
      </rPr>
      <t xml:space="preserve">Gi DËi </t>
    </r>
    <r>
      <rPr>
        <sz val="14"/>
        <rFont val="Vrinda"/>
        <family val="2"/>
      </rPr>
      <t>1</t>
    </r>
    <r>
      <rPr>
        <sz val="14"/>
        <rFont val="SutonnyMJ"/>
      </rPr>
      <t>nq) gy³ †K¬vwib:(</t>
    </r>
    <r>
      <rPr>
        <sz val="14"/>
        <rFont val="Vrinda"/>
        <family val="2"/>
      </rPr>
      <t>mg/L)</t>
    </r>
  </si>
  <si>
    <t>6.2 (record) (if 4.16 is 1) Record time that chlorine was measured (24H format, HH:MM)</t>
  </si>
  <si>
    <t>6.1 (record) (if 4.16 is 1) Free chlorine:(mg/L)</t>
  </si>
  <si>
    <t>(if 4.16 is 1)Measure the free chlorine residual in the stored water sample.</t>
  </si>
  <si>
    <t>q11_1</t>
  </si>
  <si>
    <t>q11_2</t>
  </si>
  <si>
    <t>q11_3</t>
  </si>
  <si>
    <t>q11_5</t>
  </si>
  <si>
    <t>q11_6</t>
  </si>
  <si>
    <t>11.1. Gd Avi G  Ggcøqx AvBwW b¤^i wjLyb</t>
  </si>
  <si>
    <r>
      <t xml:space="preserve">11.2 </t>
    </r>
    <r>
      <rPr>
        <sz val="14"/>
        <rFont val="SutonnyMJ"/>
      </rPr>
      <t>AvR‡Ki ZvwiL (msL¨vq) wjLyb</t>
    </r>
  </si>
  <si>
    <t>11.3 eZ©gvb gv‡mi bvg (msL¨vq) wjLyb</t>
  </si>
  <si>
    <t xml:space="preserve">11.5 cÖavb DËi`vZvi (Uv‡M©U wkïi gv) bvg wjLyb </t>
  </si>
  <si>
    <t>11.6 Uv‡M©U wkïi bvg wjLyb</t>
  </si>
  <si>
    <t xml:space="preserve">11.1 Enter the FRA employee ID </t>
  </si>
  <si>
    <t>11.2 Please enter the current day</t>
  </si>
  <si>
    <t>11.3Please enter the current month</t>
  </si>
  <si>
    <t>11.5 Name of respondent (target child’s mother)</t>
  </si>
  <si>
    <t>11.6 Name of target child</t>
  </si>
  <si>
    <t>sec01</t>
  </si>
  <si>
    <t>†mKmb 1: gvwUi bgybv|  ‡bvUt GB †mKmbwU m¨vwb‡Ukb Ges K‡›Uªvj Av‡g©i mKj Lvbvq c~iY Ki‡Z n‡e|</t>
  </si>
  <si>
    <t>SECTION 1. SOIL SAMPLING. NOTE: This section will be filled out for households in the sanitation and control arms.</t>
  </si>
  <si>
    <t>q1_0</t>
  </si>
  <si>
    <t>1.0 Avcwb wK GB Lvbvq gvwUi bgybv †mKmb wU c~iY Ki‡Z Pvb?</t>
  </si>
  <si>
    <t>1.0 Will you be filing out the soil sampling section in this household?</t>
  </si>
  <si>
    <t>AbyMÖn K‡i Uv‡M©U Lvbvi cÖ‡ek c‡_i evB‡i †_‡K 50 MÖvg gwU bgybv wn‡m‡e msMÖn Ki“b|</t>
  </si>
  <si>
    <t>PROMPT: Collect a 50 g sample from outside the household entrance of the target household.</t>
  </si>
  <si>
    <t>m11</t>
  </si>
  <si>
    <t>PROMPT: Please label the whirlpak with the following label: S.[PID].[DAY].[MONTH]</t>
  </si>
  <si>
    <t xml:space="preserve">দয়াকরে হুইলপ্যাক ব্যাগে এই ক্রমানুসারে লেবেল বসানঃ এস. [খানা আইডি নম্বর]. [দিন].[মাস] </t>
  </si>
  <si>
    <t>1.1 Has the soil sample been collected?</t>
  </si>
  <si>
    <t>1.1 (লিখুন) মাটির নমুনা সংগ্রহ করা হয়েছে কি?</t>
  </si>
  <si>
    <t>q1_9</t>
  </si>
  <si>
    <t>q1_4</t>
  </si>
  <si>
    <t>হ্যাঁ, সম্পূর্ন রৌদ্রময়</t>
  </si>
  <si>
    <t>আংশিক রৌদ্রময়</t>
  </si>
  <si>
    <t>Yes, fully sunny</t>
  </si>
  <si>
    <t>Partly sunny</t>
  </si>
  <si>
    <t>Shaded (or cloudy)</t>
  </si>
  <si>
    <t>ছায়াযুক্ত (অথবা মেঘাচ্ছন্ন)</t>
  </si>
  <si>
    <t>পর্যবেক্ষণ করা সম্ভব হয়নি</t>
  </si>
  <si>
    <t>1.2 (if 1.1 is 2) Whyhas the soil sample not been collected?</t>
  </si>
  <si>
    <t>(যদি 1.1 নং প্রশ্নের উত্তর 2 হয়)  কেন মাটির নমুনা সংগ্রহ করা হয়নি?</t>
  </si>
  <si>
    <t>1.3 যে ব্যাগে নমুনা সংগ্রহ করা হয়েছে তার গায়ে ৫ সংখ্যার যে ল্যাব আইডি আছে সেই নম্বরটি অনুগ্রহপূর্বক টেবলেটে লিখুন.</t>
  </si>
  <si>
    <t>1.3 Please enter the 5-digit unique numerical bag IDinto the tablet</t>
  </si>
  <si>
    <t>1.4 Record the time of sample collection (24H format, HH:MM)</t>
  </si>
  <si>
    <t>1.4 নমুনা সংগ্রহের সময় লিপিবদ্ধ করুন (24 ঘন্টা হিসাবে, ঘন্টা:মিনিট)</t>
  </si>
  <si>
    <t>1.5 (পর্যবেক্ষন) যে স্থান থেকে মাটির নমুনা সংগ্রহ করা হয়েছে বর্তমানে সেখানে সূর্যের আলো আছে কি?</t>
  </si>
  <si>
    <t>1.5 (obs) Is the sampling area currently in sunlight?</t>
  </si>
  <si>
    <t>Respondent refused</t>
  </si>
  <si>
    <t>No soil available</t>
  </si>
  <si>
    <t>Other</t>
  </si>
  <si>
    <t>উত্তরদাতা প্রত্যাখ্যান করেছেন</t>
  </si>
  <si>
    <t>কোন মাটি ছিল না</t>
  </si>
  <si>
    <t>অন্যান্য</t>
  </si>
  <si>
    <t>q1_2Other</t>
  </si>
  <si>
    <t>1.6 (obs) Please select the best description of the sampling area.</t>
  </si>
  <si>
    <t>Hard-packed dirt</t>
  </si>
  <si>
    <t>Soft dirt</t>
  </si>
  <si>
    <t>শক্ত মাটি</t>
  </si>
  <si>
    <t>q1_6Other</t>
  </si>
  <si>
    <t>1.7 (obs) Is the soil in the sampling area visibly wet?</t>
  </si>
  <si>
    <t>m18</t>
  </si>
  <si>
    <t>Observe the courtyard for the following questions.</t>
  </si>
  <si>
    <t>নিম্নলিখিত প্রস্নগুলর জন্য উঠানটি ভালোভাবে পর্যবেক্ষণ করুন।</t>
  </si>
  <si>
    <t>1.8 How many piles of human feces, which could be considered open defecation, do you see? If there are more than 10 piles, enter 55. If you don’t know/cannot observe, enter 99.</t>
  </si>
  <si>
    <t>q1_9_other</t>
  </si>
  <si>
    <t>1.9 Are there animal feces present?(Select all that apply.)</t>
  </si>
  <si>
    <t>1.9 উঠানে কি পশু-পাখির পায়খানা/মল পড়ে থাকতে দেখেছেন? (যতগুলো উত্তর প্রযোজ্য তা চিহ্নিত করুন)</t>
  </si>
  <si>
    <t>1.9 Ab¨vb¨ (wbw`©ó K‡i wjLyb)</t>
  </si>
  <si>
    <t>1.9 Other (specify)</t>
  </si>
  <si>
    <t>q1_9_1</t>
  </si>
  <si>
    <t>q1_9_2</t>
  </si>
  <si>
    <t>q1_9_3</t>
  </si>
  <si>
    <t>q1_9_4</t>
  </si>
  <si>
    <t>q1_9_5</t>
  </si>
  <si>
    <t>q1_9_77</t>
  </si>
  <si>
    <r>
      <t>Poultry (chicken, duck, pigeon</t>
    </r>
    <r>
      <rPr>
        <sz val="12"/>
        <rFont val="Vrinda"/>
      </rPr>
      <t>)</t>
    </r>
  </si>
  <si>
    <t>Cow / Buffalo</t>
  </si>
  <si>
    <t>Goat / Sheep</t>
  </si>
  <si>
    <t>Pig</t>
  </si>
  <si>
    <t>Dog or Cat</t>
  </si>
  <si>
    <t>গৃহপালিত পাখি (মুরগি, হাঁস, কবুতর)</t>
  </si>
  <si>
    <t>গরু /মহিষ</t>
  </si>
  <si>
    <t>ছাগল/ভেড়া</t>
  </si>
  <si>
    <t>শুকর</t>
  </si>
  <si>
    <t>কুকুর/বিড়াল</t>
  </si>
  <si>
    <t>No feces observed</t>
  </si>
  <si>
    <t>কোন মল/পায়খানা দেখা যায়নি</t>
  </si>
  <si>
    <t>q1_9_9</t>
  </si>
  <si>
    <t>q1_9_99</t>
  </si>
  <si>
    <t>q5_0</t>
  </si>
  <si>
    <t>5.0 Will you be filing out the food sampling section in this household?</t>
  </si>
  <si>
    <t>5.0 Avcwb wK GB Lvbvq Lv`¨ bgybv †mKmb wU c~iY Ki‡Z Pvb?</t>
  </si>
  <si>
    <t>5.1 AvcwbAvcbvi (Uv‡M©U wkïi bvg)-‡K GB gyû‡Z© †L‡Z w`‡Z PvB‡j cÖv_wgKfv‡e †h Lvevi †L‡Z w`‡Zb, AbyMÖnc~e©K †mB LveviUv wK Avgv‡K GKUz †`Lv‡eb? [hw` Uv‡M©U wkïi Rb¨ ‰Zix Lvevi GB gyû‡Z© bv _v‡K Z‡e wRÁvmv Ki“bt Avcwb Avcbvi &lt;3 wkï‡K (hw` &lt;3 eq‡mi wkï bv _v‡K, Zvn‡j Avcbvi &lt;5 eq‡mi wkï‡K)GB gyû‡Z© †L‡Z w`‡Z PvB‡j cÖv_wgKfv‡e †h Lvevi †L‡Z w`‡Zb, AbyMÖnc~e©K †mB LveviUv wK Avgv‡K GKUz †`Lv‡eb?]</t>
  </si>
  <si>
    <t>5.1 Could you show us the primary food that you would give (target child’s name) if you were to feed them now?[If food prepared for target child it not available, ask: Could you show us the primary food that you would give your &lt;3 children (if not available, then your &lt;5 children) if you were to feed them now?]</t>
  </si>
  <si>
    <t>5.2 (obs) (if 5.1 is 1) Is it one of the following foods: rice, suji, kichuri or cooked vegetable?</t>
  </si>
  <si>
    <t>5.2 (ch©‡eÿY) (hw` 5.1 bs cÖ‡kœi DËi 1 nq) GwU wK wbgœwjwLZ Lvev‡ii †Kvb GKwU: fvZ, mywR, wLPywi ev ivbœv Kiv mwâ?</t>
  </si>
  <si>
    <t>5.3 (if 5.2 is 2) [If food prepared for children is not available, ask:] Do you have any stored rice, suji, khichuri or cooked vegetables?</t>
  </si>
  <si>
    <t>5.3 (ch©‡eÿY) (hw` 5.2 bs cÖ‡kœi DËi 2 nq) hw` wkïi Rb¨ ‰Zix Lvevi GB gyû‡Z© bv _v‡K Z‡e wRÁvmv Ki“bt] [Avcbvi Lvbvq wK msi¶YK…Z fvZ, mywR, wLPywi ev ivbœv Kiv mwâ Av‡Q?</t>
  </si>
  <si>
    <t>m54</t>
  </si>
  <si>
    <t>NOTE: If there is more than one type of stored food, sample RICE. If rice is not available, then sample the food type that the mother says the child eats the most.</t>
  </si>
  <si>
    <t>‡bvUt যদি বাচ্চার একাধিক ধরনের খাবার থাকে, শুধু ভাত এর নমুনা সংগ্রহ করুন।যদি ভাত না থাকে, তাহলে যে খাবার বাচ্চা বেশি খায় বলে মা বলেছে সেটা সংগ্রহ করুন</t>
  </si>
  <si>
    <t>5.4 (record)What food type will you sample?</t>
  </si>
  <si>
    <t>5.4 (লিখুন) কি ধরনের খাবার সংগ্রহ করবেন?</t>
  </si>
  <si>
    <t>Rice</t>
  </si>
  <si>
    <t>Gruel/porridge</t>
  </si>
  <si>
    <t>Khichuri</t>
  </si>
  <si>
    <t>Cooked vegetable</t>
  </si>
  <si>
    <r>
      <rPr>
        <sz val="12"/>
        <rFont val="Vrinda"/>
      </rPr>
      <t>ভাত</t>
    </r>
    <r>
      <rPr>
        <sz val="12"/>
        <rFont val="Times New Roman"/>
        <family val="1"/>
      </rPr>
      <t xml:space="preserve"> </t>
    </r>
  </si>
  <si>
    <t>জাউ/সুজি</t>
  </si>
  <si>
    <t>খিচুড়ি</t>
  </si>
  <si>
    <t>রান্না করাসব্জি</t>
  </si>
  <si>
    <t>5.5 Who consumes this food? (Select all that apply)</t>
  </si>
  <si>
    <t>5.5 কে এই খাবার গ্রহন করে? (যতগুলো উত্তর হবে সংরক্ষন করুন)</t>
  </si>
  <si>
    <t>q5_5_1</t>
  </si>
  <si>
    <t>q5_5_2</t>
  </si>
  <si>
    <t>q5_5_3</t>
  </si>
  <si>
    <t>q5_5_4</t>
  </si>
  <si>
    <t>Children &lt;3</t>
  </si>
  <si>
    <t>Children &lt;5</t>
  </si>
  <si>
    <t>Adults</t>
  </si>
  <si>
    <t>Uv‡M©U ev”Pv</t>
  </si>
  <si>
    <r>
      <rPr>
        <sz val="12"/>
        <rFont val="Times New Roman"/>
        <family val="1"/>
      </rPr>
      <t xml:space="preserve">&lt;3 </t>
    </r>
    <r>
      <rPr>
        <sz val="12"/>
        <rFont val="Vrinda"/>
      </rPr>
      <t>বছরের বাচ্চা</t>
    </r>
  </si>
  <si>
    <r>
      <t xml:space="preserve">&lt;5 </t>
    </r>
    <r>
      <rPr>
        <sz val="12"/>
        <rFont val="Vrinda"/>
      </rPr>
      <t>বছরের বাচ্চা</t>
    </r>
  </si>
  <si>
    <t>q5_6_1</t>
  </si>
  <si>
    <t>5.6.1 (obs): What is the food container’s cover status?</t>
  </si>
  <si>
    <t xml:space="preserve">5.6.1 (পর্যবেক্ষন) খাবার রাখার পাত্রটি কিভাবে ঢাকা ছিল? </t>
  </si>
  <si>
    <t>cÖvß eq®‹</t>
  </si>
  <si>
    <r>
      <t>Could not observe</t>
    </r>
    <r>
      <rPr>
        <sz val="12"/>
        <rFont val="Times New Roman"/>
        <family val="1"/>
      </rPr>
      <t/>
    </r>
  </si>
  <si>
    <t>সম্পূর্ণ ঢাকা</t>
  </si>
  <si>
    <t>আংশিক ঢাকা</t>
  </si>
  <si>
    <t>খোলা</t>
  </si>
  <si>
    <t>পর্যবেক্ষন করা সম্ভব হয়নি</t>
  </si>
  <si>
    <t>q5_6_4</t>
  </si>
  <si>
    <t>q5_6_2</t>
  </si>
  <si>
    <t>5.6.2 (obs): (if 5.6.1 is 1 or 2) Does the cover fit the container tightly?</t>
  </si>
  <si>
    <t>5.6.2 (পর্যবেক্ষন) (যদি ৫.৬.১ নং প্রস্নের উত্তর 1 অথবা 2 হয়)ঢাকনাটি কি পাত্রটির সাথে শক্তভাবে আতকান ছিল?</t>
  </si>
  <si>
    <t>q5_6_3</t>
  </si>
  <si>
    <t>Yes (fits container well, heavy lid etc)</t>
  </si>
  <si>
    <t>n¨vu (ভালভাবে পাত্রটির সাথে আটকান, ভারি ঢাকনা ইত্যাদি)</t>
  </si>
  <si>
    <t>5.6.3 (obs): (if 5.6.1 is 1 or 2) Is the cover airtight?</t>
  </si>
  <si>
    <t>5.6.4 (obs): What is the food storage location?</t>
  </si>
  <si>
    <t>5.6.4 (পর্যবেক্ষন) খাবার কোথায় সংরক্ষণ করা হয়েছে?</t>
  </si>
  <si>
    <r>
      <t>On the ground</t>
    </r>
    <r>
      <rPr>
        <sz val="11"/>
        <rFont val="Vrinda"/>
      </rPr>
      <t/>
    </r>
  </si>
  <si>
    <r>
      <t>On surface slightly elevated from the ground</t>
    </r>
    <r>
      <rPr>
        <sz val="11"/>
        <rFont val="Vrinda"/>
      </rPr>
      <t/>
    </r>
  </si>
  <si>
    <r>
      <t>On surface elevated from the ground</t>
    </r>
    <r>
      <rPr>
        <sz val="11"/>
        <rFont val="Vrinda"/>
      </rPr>
      <t/>
    </r>
  </si>
  <si>
    <r>
      <t>Inside meatsafe or cabinet with airtight doors</t>
    </r>
    <r>
      <rPr>
        <sz val="11"/>
        <rFont val="Vrinda"/>
      </rPr>
      <t/>
    </r>
  </si>
  <si>
    <r>
      <t>Inside meatsafe or cabinet with non-airtight door</t>
    </r>
    <r>
      <rPr>
        <sz val="11"/>
        <rFont val="Vrinda"/>
      </rPr>
      <t/>
    </r>
  </si>
  <si>
    <r>
      <t>Hanging from ceiling</t>
    </r>
    <r>
      <rPr>
        <sz val="11"/>
        <rFont val="Vrinda"/>
      </rPr>
      <t/>
    </r>
  </si>
  <si>
    <t>মাটিতে</t>
  </si>
  <si>
    <t>মাটিতে সামান্য উঁচু জায়গায়</t>
  </si>
  <si>
    <t>মাটিতে উঁচু জায়গায়</t>
  </si>
  <si>
    <r>
      <rPr>
        <sz val="11"/>
        <rFont val="Vrinda"/>
      </rPr>
      <t>বায়ুরোধী (এয়ারটাইট) দরজা জুক্ত</t>
    </r>
    <r>
      <rPr>
        <sz val="12"/>
        <rFont val="Vrinda"/>
      </rPr>
      <t xml:space="preserve"> মিরসেফ বা আলমারির মধ্যে</t>
    </r>
  </si>
  <si>
    <t>বায়ুরোধী (এয়ারটাইট) দরজা ছাড়া মিরসেফ বা আলমারির মধ্যে</t>
  </si>
  <si>
    <t>ছাদে ঝুলানো ছিল</t>
  </si>
  <si>
    <t>5.7 How long ago did you prepare this food?</t>
  </si>
  <si>
    <t>5.8 Has this food been reheated today?</t>
  </si>
  <si>
    <t>5.8 এই খাবারটা কি আজকে পূনরায় গরম করা হয়েছে?</t>
  </si>
  <si>
    <t>5.7 (প্রশ্ন করুন) Avcwb KZ¶Y Av‡M GB Lvevi ‰Zix K‡iwQ‡jb?</t>
  </si>
  <si>
    <t>Don’t know</t>
  </si>
  <si>
    <t>জানিনা</t>
  </si>
  <si>
    <t>5.9 (if 5.8 is 1) How long ago was it reheated?</t>
  </si>
  <si>
    <t>5.6.3 (পর্যবেক্ষন) (যদি ৫.৬.১ নং প্রস্নের উত্তর 1 অথবা 2 হয়) ঢাকনাটি কি ভাল আছে?</t>
  </si>
  <si>
    <t>5.9 (যদি ৫.৮ নং প্রস্নের উত্তর 1 হয়) এই খাবারটা কতক্ষন আগে পূনরায় গরম করা হয়েছে?</t>
  </si>
  <si>
    <t>5.10 (record) What is the current temperature of the food? (enter in Celcius)</t>
  </si>
  <si>
    <t>5.10 (লিখুন) সংরক্ষনকৃত এই খাবারের তাপমাত্রা কত? (সেলসিয়াসে লিখুন)</t>
  </si>
  <si>
    <t>q5_11_1</t>
  </si>
  <si>
    <t>5.11.1 (obs) Are there any flies in the food storage area?</t>
  </si>
  <si>
    <t>q5_11_2</t>
  </si>
  <si>
    <t>5.11.2 (obs) Are there any animals in the food storage area?</t>
  </si>
  <si>
    <t>5.11.1 (পর্যবেক্ষন) খাদ্য সংরক্ষন এলাকার মধ্যে কোন মাছি দেখা গেছে কি?</t>
  </si>
  <si>
    <t xml:space="preserve">5.11.2 (পর্যবেক্ষন) খাদ্য সংরক্ষন এলাকার মধ্যে কোন প্রাণী দেখা গেছে কি? </t>
  </si>
  <si>
    <t>q5_11_3</t>
  </si>
  <si>
    <t>5.11.3 (obs) Does the food storage area have walls and roof?</t>
  </si>
  <si>
    <t>5.11.3 (পর্যবেক্ষন)খাদ্য সংরক্ষন এলাকাটির দেয়াল এবং ছাদ আছে কি?</t>
  </si>
  <si>
    <r>
      <t>Walls and roof</t>
    </r>
    <r>
      <rPr>
        <sz val="14"/>
        <rFont val="Vrinda"/>
      </rPr>
      <t/>
    </r>
  </si>
  <si>
    <t>Walls and no roof</t>
  </si>
  <si>
    <t>No walls but roof</t>
  </si>
  <si>
    <t>No walls and no roof</t>
  </si>
  <si>
    <t>দেয়াল এবং ছাদ দুটোই আছে</t>
  </si>
  <si>
    <t>দেয়াল আছে কিন্তু ছাদ নাই</t>
  </si>
  <si>
    <t>দেয়াল নাই কিন্তু ছাদ আছে</t>
  </si>
  <si>
    <t>দেয়াল বা ছাদ কোনটাই নাই</t>
  </si>
  <si>
    <t>5.12 (record) What is the current temperature in the food storage area? (enter in Celcius)</t>
  </si>
  <si>
    <t>5.12 (লিখুন) খাবার সংরক্ষণ এলাকার তাপমাত্রা কত ছিল? (সেলসিয়াসে)</t>
  </si>
  <si>
    <t>5.13 (record) What is the current humidity in the food storage area?</t>
  </si>
  <si>
    <t>5.13 (লিখুন) খাবার সংরক্ষণএ লাকার বর্তমান আর্দ্রতা কত?</t>
  </si>
  <si>
    <t>m514</t>
  </si>
  <si>
    <t>PROMPT: Please have the respondent obtain food as she would to feed her child.</t>
  </si>
  <si>
    <t>উত্তরদাতা তার বাচ্চাকে সচরাচর যেভাবে খাবার খাওয়ান সেই ভাবে আপনাকে খাবার দিতে বলুন।</t>
  </si>
  <si>
    <t>5.14 (obs) How did the respondent serve the food?</t>
  </si>
  <si>
    <t>5.14 (পর্যবেক্ষন)উত্তরদাতা কিভাবে খাবার পরিবেশন করেন?</t>
  </si>
  <si>
    <t>With a clean utensil</t>
  </si>
  <si>
    <t>With a dirty utensil</t>
  </si>
  <si>
    <t>With hands</t>
  </si>
  <si>
    <r>
      <t>Directly poured</t>
    </r>
    <r>
      <rPr>
        <sz val="14"/>
        <rFont val="Vrinda"/>
      </rPr>
      <t/>
    </r>
  </si>
  <si>
    <t>cwi®‹vi PvgP/cvÎ w`‡q</t>
  </si>
  <si>
    <t>Acwi®‹vi PvgP/cvÎ w`‡q</t>
  </si>
  <si>
    <t>হাত দিয়ে</t>
  </si>
  <si>
    <t>সরাসরি ঢেলে নিয়েছে</t>
  </si>
  <si>
    <t>q5_14Other</t>
  </si>
  <si>
    <t>m515</t>
  </si>
  <si>
    <t>Note: Take a sample for microbiological testing from the food container by filling the collection tube.</t>
  </si>
  <si>
    <t>নোটঃ মাইক্রোবায়োলজিক্যাল পরীক্ষার জন্য উক্ত খাবারের নমুনা টিউবের মধ্যে সংরক্ষন করুন।</t>
  </si>
  <si>
    <t>5.15 Please enter the 5-digit unique numerical ID into tablet.</t>
  </si>
  <si>
    <t>5.15 যে টিউবে নমুনাসংগ্রহ করা হয়েছে তার গায়ে ৫ সংখ্যার যে ল্যাব আইডি আছে সেই নম্বরটি অনুগ্রহপূর্বক টেবলেটে লিখুন.</t>
  </si>
  <si>
    <t>m516</t>
  </si>
  <si>
    <t>PROMPT: Please label the food collection tube with the following label: F.[PID].[DAY].[MONTH]</t>
  </si>
  <si>
    <t>দয়া করে খাবার সংগ্রহের টিউবে এই ক্রমানুসারে লেবেল বসানঃ F.[খানা আইডি নম্বর ].[দিন].[মাস]</t>
  </si>
  <si>
    <t>q5_16</t>
  </si>
  <si>
    <t>5.16 (record) Has a food sample been collected?</t>
  </si>
  <si>
    <t>5.16 (লিখুন) পরীক্ষা করার জন্য নমুনা হিসাবে খাবার সংগ্রহ করা হয়েছে কি?</t>
  </si>
  <si>
    <t>q5_18</t>
  </si>
  <si>
    <t>q5_17</t>
  </si>
  <si>
    <t>5.17 (record) (if 5.16 is 1) Record time that sample was collected (24H format, HH:MM)</t>
  </si>
  <si>
    <t>5.17 (লিখুন) (যদি 5.16 এর উত্তর 1 হয়)  নমুনা সংগ্রহের সময় লিপিবদ্ধ করুন (24 ঘন্টা হিসাবে, ঘন্টা:মিনিট)</t>
  </si>
  <si>
    <t>5.18 (record) (if 5.16 is 2) Why has the food sample not been collected?</t>
  </si>
  <si>
    <t>5.18 (লিখুন) (যদি 5.16 এর উত্তর 2 হয়) কেন নমুনা হিসাবে খাবার সংগ্রহ করা হয়নি?</t>
  </si>
  <si>
    <t>q5_18Other</t>
  </si>
  <si>
    <r>
      <t>No stored food available at time of interview</t>
    </r>
    <r>
      <rPr>
        <sz val="12"/>
        <rFont val="Vrinda"/>
      </rPr>
      <t/>
    </r>
  </si>
  <si>
    <t>Stored food available but not appropriate for sampling</t>
  </si>
  <si>
    <r>
      <rPr>
        <sz val="12"/>
        <rFont val="Vrinda"/>
      </rPr>
      <t>সাক্ষা</t>
    </r>
    <r>
      <rPr>
        <sz val="10"/>
        <rFont val="GangaOMJ"/>
      </rPr>
      <t>ৎ</t>
    </r>
    <r>
      <rPr>
        <sz val="12"/>
        <rFont val="Vrinda"/>
      </rPr>
      <t>কার গ্রহনের সময় খানায় খাবার ছিল না</t>
    </r>
  </si>
  <si>
    <t>খাবার আছে কিন্তু নমুনা সংগ্রহের উপযোগী নয়</t>
  </si>
  <si>
    <r>
      <rPr>
        <sz val="12"/>
        <rFont val="Vrinda"/>
      </rPr>
      <t>উত্তরদাতা খাবার দিতে অস্বীকৃতি জানিয়েছেন</t>
    </r>
    <r>
      <rPr>
        <sz val="12"/>
        <rFont val="Times New Roman"/>
        <family val="1"/>
      </rPr>
      <t xml:space="preserve">/ </t>
    </r>
    <r>
      <rPr>
        <sz val="12"/>
        <rFont val="Vrinda"/>
      </rPr>
      <t>প্রত্যাখ্যান করেছেন</t>
    </r>
  </si>
  <si>
    <t>1.1 Ab¨vb¨ (wbw`©ó K‡i wjLyb)</t>
  </si>
  <si>
    <t>1.1 Other (specify)</t>
  </si>
  <si>
    <t>1.6 (পর্যবেক্ষন)নিচের কোনটি যেস্থান থেকে মাটির নমুনা সংগ্রহ করা হয়েছে সেই স্থানের উপযুক্ত বর্ননা।</t>
  </si>
  <si>
    <t>1.7 (পর্যবেক্ষন)যেস্থান থেকে মাটির নমুনা সংগ্রহ করা হয়েছে সেই স্থানের মাটি দেখতে কি ভেজা মনে হয়?</t>
  </si>
  <si>
    <t>নরম মাটি</t>
  </si>
  <si>
    <t>1.6 Ab¨vb¨ (wbw`©ó K‡i wjLyb)</t>
  </si>
  <si>
    <t>1.6 Other (specify)</t>
  </si>
  <si>
    <t>1.8 [উঠানে কতগুলো মানুষের পায়খানা/মল দেখতে পাচ্ছেন যা খোলা জায়গায় পায়খানা হিসাবে বিবেচনা করা হবে। অগণিত (স্তপের সংখ্যা ১০ এর অধিক)হলে 55 বসান।জানি না হলে 99 বসান।</t>
  </si>
  <si>
    <t>q1_9_77_other</t>
  </si>
  <si>
    <t>4.13  ‡h e¨v‡M bgybv msMÖn Kiv n‡q‡Q AbyMÖnc~e©K Zvi Mv‡q ‡jLv 5msL¨vi BDwbK AvBwW b¤^iwU U¨ve‡j‡U wjLyb</t>
  </si>
  <si>
    <t>4.13 Please enter the 5-digit unique numerical ID into the tablet.</t>
  </si>
</sst>
</file>

<file path=xl/styles.xml><?xml version="1.0" encoding="utf-8"?>
<styleSheet xmlns="http://schemas.openxmlformats.org/spreadsheetml/2006/main">
  <fonts count="59">
    <font>
      <sz val="10"/>
      <name val="Arial"/>
      <charset val="22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8"/>
      <name val="Arial"/>
      <family val="2"/>
    </font>
    <font>
      <b/>
      <u/>
      <sz val="10"/>
      <name val="Arial"/>
      <family val="2"/>
    </font>
    <font>
      <sz val="10"/>
      <name val="Arial"/>
      <family val="2"/>
    </font>
    <font>
      <sz val="14"/>
      <name val="SutonnyMJ"/>
    </font>
    <font>
      <sz val="14"/>
      <name val="Times New Roman"/>
      <family val="1"/>
    </font>
    <font>
      <sz val="9"/>
      <name val="Times New Roman"/>
      <family val="1"/>
    </font>
    <font>
      <sz val="10"/>
      <color rgb="FF000000"/>
      <name val="Arial"/>
      <family val="2"/>
    </font>
    <font>
      <sz val="9"/>
      <color rgb="FFFF0000"/>
      <name val="Times New Roman"/>
      <family val="1"/>
    </font>
    <font>
      <b/>
      <u/>
      <sz val="14"/>
      <name val="Arial"/>
      <family val="2"/>
    </font>
    <font>
      <b/>
      <sz val="14"/>
      <name val="SutonnyMJ"/>
    </font>
    <font>
      <sz val="14"/>
      <color rgb="FFFF0000"/>
      <name val="SutonnyMJ"/>
    </font>
    <font>
      <sz val="14"/>
      <name val="Arial"/>
      <family val="2"/>
    </font>
    <font>
      <sz val="10"/>
      <name val="SutonnyMJ"/>
    </font>
    <font>
      <sz val="12"/>
      <name val="SutonnyMJ"/>
    </font>
    <font>
      <sz val="10"/>
      <name val="Vrinda"/>
      <family val="2"/>
    </font>
    <font>
      <sz val="11"/>
      <name val="SutonnyMJ"/>
    </font>
    <font>
      <sz val="10"/>
      <name val="Times New Roman"/>
      <family val="1"/>
    </font>
    <font>
      <u/>
      <sz val="10"/>
      <name val="Arial"/>
      <family val="2"/>
    </font>
    <font>
      <u/>
      <sz val="10"/>
      <name val="Vrinda"/>
      <family val="2"/>
    </font>
    <font>
      <b/>
      <u/>
      <sz val="10"/>
      <name val="Vrinda"/>
      <family val="2"/>
    </font>
    <font>
      <b/>
      <sz val="11"/>
      <name val="SutonnyMJ"/>
    </font>
    <font>
      <sz val="10"/>
      <name val="Cambria"/>
      <family val="1"/>
    </font>
    <font>
      <b/>
      <sz val="10"/>
      <name val="SutonnyMJ"/>
    </font>
    <font>
      <sz val="8"/>
      <name val="Times New Roman"/>
      <family val="1"/>
    </font>
    <font>
      <b/>
      <sz val="10"/>
      <name val="Vrinda"/>
      <family val="2"/>
    </font>
    <font>
      <sz val="10"/>
      <color rgb="FFFF0000"/>
      <name val="Arial"/>
      <family val="2"/>
    </font>
    <font>
      <sz val="11"/>
      <color rgb="FFFF0000"/>
      <name val="SutonnyMJ"/>
    </font>
    <font>
      <sz val="10"/>
      <color rgb="FFFF0000"/>
      <name val="Vrinda"/>
      <family val="2"/>
    </font>
    <font>
      <sz val="14"/>
      <color rgb="FFFF0000"/>
      <name val="Times New Roman"/>
      <family val="1"/>
    </font>
    <font>
      <sz val="10"/>
      <name val="Arial"/>
      <family val="2"/>
    </font>
    <font>
      <sz val="9"/>
      <name val="Arial"/>
      <family val="2"/>
    </font>
    <font>
      <sz val="10"/>
      <name val="Calibri"/>
      <family val="2"/>
      <scheme val="minor"/>
    </font>
    <font>
      <b/>
      <sz val="11"/>
      <name val="Calibri"/>
      <family val="2"/>
      <scheme val="minor"/>
    </font>
    <font>
      <b/>
      <sz val="11"/>
      <name val="Arial"/>
      <family val="2"/>
    </font>
    <font>
      <sz val="11"/>
      <name val="Calibri"/>
      <family val="2"/>
      <scheme val="minor"/>
    </font>
    <font>
      <sz val="11"/>
      <name val="Arial"/>
      <family val="2"/>
    </font>
    <font>
      <sz val="12"/>
      <name val="Vrinda"/>
    </font>
    <font>
      <sz val="12"/>
      <name val="Times New Roman"/>
      <family val="1"/>
    </font>
    <font>
      <sz val="12"/>
      <name val="Arial"/>
      <family val="2"/>
    </font>
    <font>
      <b/>
      <u/>
      <sz val="12"/>
      <name val="Arial"/>
      <family val="2"/>
    </font>
    <font>
      <u/>
      <sz val="12"/>
      <name val="Arial"/>
      <family val="2"/>
    </font>
    <font>
      <sz val="12"/>
      <color rgb="FF000000"/>
      <name val="Arial"/>
      <family val="2"/>
    </font>
    <font>
      <sz val="14"/>
      <name val="Vrinda"/>
      <family val="2"/>
    </font>
    <font>
      <sz val="12"/>
      <color theme="1"/>
      <name val="Arial"/>
      <family val="2"/>
    </font>
    <font>
      <sz val="12"/>
      <color rgb="FFFF0000"/>
      <name val="Arial"/>
      <family val="2"/>
    </font>
    <font>
      <sz val="14"/>
      <color theme="1"/>
      <name val="SutonnyMJ"/>
    </font>
    <font>
      <sz val="14"/>
      <name val="Vrinda"/>
    </font>
    <font>
      <sz val="11"/>
      <name val="Vrinda"/>
    </font>
    <font>
      <sz val="10"/>
      <name val="Vrinda"/>
    </font>
    <font>
      <sz val="12"/>
      <name val="AtraiMJ"/>
    </font>
    <font>
      <sz val="10"/>
      <name val="GangaOMJ"/>
    </font>
  </fonts>
  <fills count="4">
    <fill>
      <patternFill patternType="none"/>
    </fill>
    <fill>
      <patternFill patternType="gray125"/>
    </fill>
    <fill>
      <patternFill patternType="solid">
        <fgColor theme="0"/>
        <bgColor indexed="64"/>
      </patternFill>
    </fill>
    <fill>
      <patternFill patternType="solid">
        <fgColor rgb="FFFFFF00"/>
        <bgColor indexed="64"/>
      </patternFill>
    </fill>
  </fills>
  <borders count="4">
    <border>
      <left/>
      <right/>
      <top/>
      <bottom/>
      <diagonal/>
    </border>
    <border>
      <left/>
      <right/>
      <top style="thin">
        <color indexed="64"/>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s>
  <cellStyleXfs count="159">
    <xf numFmtId="0" fontId="0" fillId="0" borderId="0"/>
    <xf numFmtId="0" fontId="10" fillId="0" borderId="0"/>
    <xf numFmtId="0" fontId="10" fillId="0" borderId="0"/>
    <xf numFmtId="0" fontId="10" fillId="0" borderId="0"/>
    <xf numFmtId="0" fontId="7" fillId="0" borderId="0"/>
    <xf numFmtId="0" fontId="10" fillId="0" borderId="0"/>
    <xf numFmtId="0" fontId="10" fillId="0" borderId="0"/>
    <xf numFmtId="0" fontId="10" fillId="0" borderId="0"/>
    <xf numFmtId="0" fontId="10" fillId="0" borderId="0"/>
    <xf numFmtId="0" fontId="10" fillId="0" borderId="0"/>
    <xf numFmtId="0" fontId="10" fillId="0" borderId="0"/>
    <xf numFmtId="0" fontId="6"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0" fillId="0" borderId="0"/>
    <xf numFmtId="0" fontId="10" fillId="0" borderId="0"/>
    <xf numFmtId="0" fontId="10" fillId="0" borderId="0"/>
    <xf numFmtId="0" fontId="4"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4"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4" fillId="0" borderId="0"/>
    <xf numFmtId="0" fontId="10" fillId="0" borderId="0"/>
    <xf numFmtId="0" fontId="10" fillId="0" borderId="0"/>
    <xf numFmtId="0" fontId="10" fillId="0" borderId="0"/>
    <xf numFmtId="0" fontId="10" fillId="0" borderId="0"/>
    <xf numFmtId="0" fontId="10" fillId="0" borderId="0"/>
    <xf numFmtId="0" fontId="10" fillId="0" borderId="0"/>
    <xf numFmtId="0" fontId="4" fillId="0" borderId="0"/>
    <xf numFmtId="0" fontId="10" fillId="0" borderId="0"/>
    <xf numFmtId="0" fontId="10" fillId="0" borderId="0"/>
    <xf numFmtId="0" fontId="10" fillId="0" borderId="0"/>
    <xf numFmtId="0" fontId="10" fillId="0" borderId="0"/>
    <xf numFmtId="0" fontId="10" fillId="0" borderId="0"/>
    <xf numFmtId="0" fontId="10" fillId="0" borderId="0"/>
    <xf numFmtId="0" fontId="4" fillId="0" borderId="0"/>
    <xf numFmtId="0" fontId="10" fillId="0" borderId="0"/>
    <xf numFmtId="0" fontId="10" fillId="0" borderId="0"/>
    <xf numFmtId="0" fontId="10" fillId="0" borderId="0"/>
    <xf numFmtId="0" fontId="10" fillId="0" borderId="0"/>
    <xf numFmtId="0" fontId="10" fillId="0" borderId="0"/>
    <xf numFmtId="0" fontId="10" fillId="0" borderId="0"/>
    <xf numFmtId="0" fontId="4" fillId="0" borderId="0"/>
    <xf numFmtId="0" fontId="10" fillId="0" borderId="0"/>
    <xf numFmtId="0" fontId="10" fillId="0" borderId="0"/>
    <xf numFmtId="0" fontId="10" fillId="0" borderId="0"/>
    <xf numFmtId="0" fontId="10" fillId="0" borderId="0"/>
    <xf numFmtId="0" fontId="10" fillId="0" borderId="0"/>
    <xf numFmtId="0" fontId="10" fillId="0" borderId="0"/>
    <xf numFmtId="0" fontId="4"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37" fillId="0" borderId="0"/>
    <xf numFmtId="0" fontId="10" fillId="0" borderId="0"/>
    <xf numFmtId="0" fontId="4" fillId="0" borderId="0"/>
    <xf numFmtId="0" fontId="10" fillId="0" borderId="0"/>
    <xf numFmtId="0" fontId="10" fillId="0" borderId="0"/>
    <xf numFmtId="0" fontId="10" fillId="0" borderId="0"/>
    <xf numFmtId="0" fontId="10" fillId="0" borderId="0"/>
    <xf numFmtId="0" fontId="10" fillId="0" borderId="0"/>
    <xf numFmtId="0" fontId="10" fillId="0" borderId="0"/>
    <xf numFmtId="0" fontId="4" fillId="0" borderId="0"/>
    <xf numFmtId="0" fontId="10" fillId="0" borderId="0"/>
    <xf numFmtId="0" fontId="10" fillId="0" borderId="0"/>
    <xf numFmtId="0" fontId="10" fillId="0" borderId="0"/>
    <xf numFmtId="0" fontId="10" fillId="0" borderId="0"/>
    <xf numFmtId="0" fontId="10" fillId="0" borderId="0"/>
    <xf numFmtId="0" fontId="10" fillId="0" borderId="0"/>
    <xf numFmtId="0" fontId="4" fillId="0" borderId="0"/>
    <xf numFmtId="0" fontId="10" fillId="0" borderId="0"/>
    <xf numFmtId="0" fontId="10" fillId="0" borderId="0"/>
    <xf numFmtId="0" fontId="10" fillId="0" borderId="0"/>
    <xf numFmtId="0" fontId="10" fillId="0" borderId="0"/>
    <xf numFmtId="0" fontId="10" fillId="0" borderId="0"/>
    <xf numFmtId="0" fontId="10" fillId="0" borderId="0"/>
    <xf numFmtId="0" fontId="4" fillId="0" borderId="0"/>
    <xf numFmtId="0" fontId="10" fillId="0" borderId="0"/>
    <xf numFmtId="0" fontId="10" fillId="0" borderId="0"/>
    <xf numFmtId="0" fontId="10" fillId="0" borderId="0"/>
    <xf numFmtId="0" fontId="10" fillId="0" borderId="0"/>
    <xf numFmtId="0" fontId="10" fillId="0" borderId="0"/>
    <xf numFmtId="0" fontId="10" fillId="0" borderId="0"/>
    <xf numFmtId="0" fontId="4" fillId="0" borderId="0"/>
    <xf numFmtId="0" fontId="10" fillId="0" borderId="0"/>
    <xf numFmtId="0" fontId="10" fillId="0" borderId="0"/>
    <xf numFmtId="0" fontId="10" fillId="0" borderId="0"/>
    <xf numFmtId="0" fontId="10" fillId="0" borderId="0"/>
    <xf numFmtId="0" fontId="10" fillId="0" borderId="0"/>
    <xf numFmtId="0" fontId="10" fillId="0" borderId="0"/>
    <xf numFmtId="0" fontId="4"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0"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0"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0" fillId="0" borderId="0"/>
    <xf numFmtId="0" fontId="3" fillId="0" borderId="0"/>
  </cellStyleXfs>
  <cellXfs count="210">
    <xf numFmtId="0" fontId="0" fillId="0" borderId="0" xfId="0"/>
    <xf numFmtId="0" fontId="24" fillId="0" borderId="0" xfId="0" applyFont="1" applyAlignment="1">
      <alignment wrapText="1"/>
    </xf>
    <xf numFmtId="0" fontId="0" fillId="0" borderId="0" xfId="0"/>
    <xf numFmtId="0" fontId="16" fillId="0" borderId="0" xfId="0" applyFont="1" applyFill="1" applyBorder="1" applyAlignment="1">
      <alignment horizontal="left" vertical="top" wrapText="1"/>
    </xf>
    <xf numFmtId="0" fontId="9" fillId="0" borderId="0" xfId="0" applyFont="1" applyFill="1" applyBorder="1" applyAlignment="1">
      <alignment horizontal="left" vertical="top" wrapText="1"/>
    </xf>
    <xf numFmtId="0" fontId="10" fillId="2" borderId="3" xfId="0" applyFont="1" applyFill="1" applyBorder="1" applyAlignment="1">
      <alignment horizontal="left" vertical="top" wrapText="1"/>
    </xf>
    <xf numFmtId="0" fontId="11" fillId="2" borderId="3" xfId="0" applyFont="1" applyFill="1" applyBorder="1" applyAlignment="1">
      <alignment horizontal="left" vertical="top" wrapText="1"/>
    </xf>
    <xf numFmtId="0" fontId="10" fillId="2" borderId="3" xfId="0" applyFont="1" applyFill="1" applyBorder="1" applyAlignment="1">
      <alignment horizontal="left" vertical="top"/>
    </xf>
    <xf numFmtId="0" fontId="14" fillId="2" borderId="3" xfId="0" applyFont="1" applyFill="1" applyBorder="1" applyAlignment="1">
      <alignment horizontal="left" vertical="top" wrapText="1"/>
    </xf>
    <xf numFmtId="0" fontId="9" fillId="0" borderId="0" xfId="0" applyFont="1" applyFill="1" applyBorder="1" applyAlignment="1">
      <alignment horizontal="center" vertical="top"/>
    </xf>
    <xf numFmtId="0" fontId="9" fillId="0" borderId="0" xfId="0" applyFont="1" applyFill="1" applyBorder="1" applyAlignment="1">
      <alignment vertical="top"/>
    </xf>
    <xf numFmtId="49" fontId="9" fillId="0" borderId="0" xfId="0" applyNumberFormat="1" applyFont="1" applyFill="1" applyBorder="1" applyAlignment="1">
      <alignment horizontal="center" vertical="top" wrapText="1"/>
    </xf>
    <xf numFmtId="0" fontId="9" fillId="2" borderId="0" xfId="0" applyFont="1" applyFill="1" applyBorder="1" applyAlignment="1">
      <alignment horizontal="center" vertical="top"/>
    </xf>
    <xf numFmtId="0" fontId="9" fillId="2" borderId="1" xfId="0" applyFont="1" applyFill="1" applyBorder="1" applyAlignment="1">
      <alignment horizontal="center" vertical="top"/>
    </xf>
    <xf numFmtId="0" fontId="10" fillId="0" borderId="3" xfId="0" applyFont="1" applyFill="1" applyBorder="1" applyAlignment="1">
      <alignment vertical="top"/>
    </xf>
    <xf numFmtId="49" fontId="10" fillId="2" borderId="3" xfId="0" applyNumberFormat="1" applyFont="1" applyFill="1" applyBorder="1" applyAlignment="1">
      <alignment horizontal="center" vertical="top" wrapText="1"/>
    </xf>
    <xf numFmtId="0" fontId="10" fillId="2" borderId="3" xfId="0" applyFont="1" applyFill="1" applyBorder="1" applyAlignment="1">
      <alignment vertical="top"/>
    </xf>
    <xf numFmtId="0" fontId="10" fillId="2" borderId="3" xfId="0" applyFont="1" applyFill="1" applyBorder="1" applyAlignment="1">
      <alignment horizontal="center" vertical="top"/>
    </xf>
    <xf numFmtId="1" fontId="10" fillId="0" borderId="2" xfId="0" applyNumberFormat="1" applyFont="1" applyBorder="1" applyAlignment="1">
      <alignment vertical="top"/>
    </xf>
    <xf numFmtId="1" fontId="10" fillId="2" borderId="3" xfId="0" applyNumberFormat="1" applyFont="1" applyFill="1" applyBorder="1" applyAlignment="1">
      <alignment horizontal="left" vertical="top"/>
    </xf>
    <xf numFmtId="0" fontId="10" fillId="2" borderId="3" xfId="1" applyFill="1" applyBorder="1" applyAlignment="1">
      <alignment horizontal="left" vertical="top"/>
    </xf>
    <xf numFmtId="0" fontId="10" fillId="2" borderId="3" xfId="1" applyFill="1" applyBorder="1" applyAlignment="1">
      <alignment vertical="top"/>
    </xf>
    <xf numFmtId="0" fontId="17" fillId="2" borderId="3" xfId="0" applyFont="1" applyFill="1" applyBorder="1" applyAlignment="1">
      <alignment horizontal="left" vertical="top" wrapText="1"/>
    </xf>
    <xf numFmtId="0" fontId="12" fillId="2" borderId="3" xfId="0" applyFont="1" applyFill="1" applyBorder="1" applyAlignment="1">
      <alignment vertical="top"/>
    </xf>
    <xf numFmtId="0" fontId="11" fillId="2" borderId="3" xfId="0" applyFont="1" applyFill="1" applyBorder="1" applyAlignment="1">
      <alignment vertical="top"/>
    </xf>
    <xf numFmtId="0" fontId="13" fillId="2" borderId="3" xfId="0" applyFont="1" applyFill="1" applyBorder="1" applyAlignment="1">
      <alignment horizontal="left" vertical="top" wrapText="1"/>
    </xf>
    <xf numFmtId="0" fontId="11" fillId="2" borderId="0" xfId="0" applyFont="1" applyFill="1" applyBorder="1" applyAlignment="1">
      <alignment horizontal="left" vertical="top" wrapText="1"/>
    </xf>
    <xf numFmtId="0" fontId="10" fillId="2" borderId="0" xfId="0" applyFont="1" applyFill="1" applyBorder="1" applyAlignment="1">
      <alignment horizontal="left" vertical="top" wrapText="1"/>
    </xf>
    <xf numFmtId="0" fontId="18" fillId="2" borderId="3" xfId="0" applyFont="1" applyFill="1" applyBorder="1" applyAlignment="1">
      <alignment horizontal="left" vertical="top" wrapText="1"/>
    </xf>
    <xf numFmtId="0" fontId="15" fillId="2" borderId="3" xfId="0" applyFont="1" applyFill="1" applyBorder="1" applyAlignment="1">
      <alignment horizontal="left" vertical="top" wrapText="1"/>
    </xf>
    <xf numFmtId="49" fontId="10" fillId="2" borderId="3" xfId="0" applyNumberFormat="1" applyFont="1" applyFill="1" applyBorder="1" applyAlignment="1">
      <alignment horizontal="left" vertical="top" wrapText="1"/>
    </xf>
    <xf numFmtId="49" fontId="13" fillId="2" borderId="3" xfId="0" applyNumberFormat="1" applyFont="1" applyFill="1" applyBorder="1" applyAlignment="1">
      <alignment horizontal="left" vertical="top" wrapText="1"/>
    </xf>
    <xf numFmtId="0" fontId="22" fillId="0" borderId="0" xfId="0" applyFont="1" applyAlignment="1">
      <alignment wrapText="1"/>
    </xf>
    <xf numFmtId="0" fontId="21" fillId="0" borderId="0" xfId="0" applyFont="1" applyAlignment="1">
      <alignment wrapText="1"/>
    </xf>
    <xf numFmtId="0" fontId="21" fillId="0" borderId="0" xfId="0" applyFont="1" applyAlignment="1">
      <alignment vertical="top" wrapText="1"/>
    </xf>
    <xf numFmtId="0" fontId="22" fillId="0" borderId="0" xfId="0" applyFont="1" applyAlignment="1">
      <alignment vertical="top" wrapText="1"/>
    </xf>
    <xf numFmtId="1" fontId="33" fillId="3" borderId="3" xfId="0" applyNumberFormat="1" applyFont="1" applyFill="1" applyBorder="1" applyAlignment="1">
      <alignment horizontal="left" vertical="top"/>
    </xf>
    <xf numFmtId="0" fontId="33" fillId="3" borderId="3" xfId="0" applyFont="1" applyFill="1" applyBorder="1" applyAlignment="1">
      <alignment horizontal="left" vertical="top" wrapText="1"/>
    </xf>
    <xf numFmtId="0" fontId="33" fillId="3" borderId="3" xfId="0" applyFont="1" applyFill="1" applyBorder="1" applyAlignment="1">
      <alignment horizontal="left" vertical="top"/>
    </xf>
    <xf numFmtId="49" fontId="33" fillId="3" borderId="3" xfId="0" applyNumberFormat="1" applyFont="1" applyFill="1" applyBorder="1" applyAlignment="1">
      <alignment horizontal="center" vertical="top" wrapText="1"/>
    </xf>
    <xf numFmtId="0" fontId="36" fillId="3" borderId="3" xfId="0" applyFont="1" applyFill="1" applyBorder="1" applyAlignment="1">
      <alignment vertical="top"/>
    </xf>
    <xf numFmtId="0" fontId="18" fillId="3" borderId="3" xfId="0" applyFont="1" applyFill="1" applyBorder="1" applyAlignment="1">
      <alignment vertical="top"/>
    </xf>
    <xf numFmtId="0" fontId="33" fillId="3" borderId="3" xfId="0" applyFont="1" applyFill="1" applyBorder="1" applyAlignment="1">
      <alignment vertical="top"/>
    </xf>
    <xf numFmtId="0" fontId="29" fillId="0" borderId="0" xfId="0" applyFont="1" applyAlignment="1">
      <alignment wrapText="1"/>
    </xf>
    <xf numFmtId="0" fontId="23" fillId="0" borderId="0" xfId="0" applyFont="1" applyAlignment="1">
      <alignment wrapText="1"/>
    </xf>
    <xf numFmtId="0" fontId="20" fillId="0" borderId="0" xfId="0" applyFont="1" applyAlignment="1">
      <alignment wrapText="1"/>
    </xf>
    <xf numFmtId="0" fontId="10" fillId="0" borderId="0" xfId="0" applyFont="1" applyAlignment="1">
      <alignment wrapText="1"/>
    </xf>
    <xf numFmtId="0" fontId="26" fillId="0" borderId="0" xfId="0" applyFont="1" applyAlignment="1">
      <alignment wrapText="1"/>
    </xf>
    <xf numFmtId="0" fontId="35" fillId="3" borderId="0" xfId="0" applyFont="1" applyFill="1" applyAlignment="1">
      <alignment wrapText="1"/>
    </xf>
    <xf numFmtId="0" fontId="25" fillId="0" borderId="0" xfId="0" applyFont="1" applyAlignment="1">
      <alignment wrapText="1"/>
    </xf>
    <xf numFmtId="0" fontId="0" fillId="0" borderId="0" xfId="0" applyAlignment="1">
      <alignment wrapText="1"/>
    </xf>
    <xf numFmtId="0" fontId="28" fillId="0" borderId="0" xfId="0" applyFont="1" applyAlignment="1">
      <alignment wrapText="1"/>
    </xf>
    <xf numFmtId="0" fontId="34" fillId="3" borderId="0" xfId="0" applyFont="1" applyFill="1" applyAlignment="1">
      <alignment wrapText="1"/>
    </xf>
    <xf numFmtId="0" fontId="30" fillId="0" borderId="0" xfId="0" applyFont="1" applyAlignment="1">
      <alignment wrapText="1"/>
    </xf>
    <xf numFmtId="0" fontId="21" fillId="2" borderId="0" xfId="0" applyFont="1" applyFill="1" applyAlignment="1">
      <alignment vertical="top" wrapText="1"/>
    </xf>
    <xf numFmtId="0" fontId="19" fillId="2" borderId="3" xfId="0" applyFont="1" applyFill="1" applyBorder="1" applyAlignment="1">
      <alignment horizontal="left" vertical="top" wrapText="1"/>
    </xf>
    <xf numFmtId="0" fontId="16" fillId="2" borderId="3" xfId="0" applyFont="1" applyFill="1" applyBorder="1" applyAlignment="1">
      <alignment horizontal="left" vertical="top" wrapText="1"/>
    </xf>
    <xf numFmtId="0" fontId="9" fillId="2" borderId="3" xfId="0" applyFont="1" applyFill="1" applyBorder="1" applyAlignment="1">
      <alignment vertical="top"/>
    </xf>
    <xf numFmtId="49" fontId="9" fillId="2" borderId="3" xfId="0" applyNumberFormat="1" applyFont="1" applyFill="1" applyBorder="1" applyAlignment="1">
      <alignment horizontal="center" vertical="top" wrapText="1"/>
    </xf>
    <xf numFmtId="1" fontId="10" fillId="2" borderId="3" xfId="0" applyNumberFormat="1" applyFont="1" applyFill="1" applyBorder="1" applyAlignment="1">
      <alignment vertical="top"/>
    </xf>
    <xf numFmtId="0" fontId="9" fillId="2" borderId="3" xfId="0" applyFont="1" applyFill="1" applyBorder="1" applyAlignment="1">
      <alignment horizontal="center" vertical="top"/>
    </xf>
    <xf numFmtId="0" fontId="10" fillId="2" borderId="3" xfId="1" applyFill="1" applyBorder="1" applyAlignment="1">
      <alignment horizontal="left" vertical="top"/>
    </xf>
    <xf numFmtId="0" fontId="42" fillId="2" borderId="3" xfId="126" applyFont="1" applyFill="1" applyBorder="1" applyAlignment="1"/>
    <xf numFmtId="0" fontId="10" fillId="2" borderId="3" xfId="126" applyFont="1" applyFill="1" applyBorder="1" applyAlignment="1">
      <alignment horizontal="center" vertical="center"/>
    </xf>
    <xf numFmtId="0" fontId="42" fillId="2" borderId="3" xfId="126" applyFont="1" applyFill="1" applyBorder="1" applyAlignment="1">
      <alignment horizontal="center" vertical="center"/>
    </xf>
    <xf numFmtId="0" fontId="42" fillId="2" borderId="3" xfId="126" applyFont="1" applyFill="1" applyBorder="1" applyAlignment="1">
      <alignment horizontal="left" vertical="top"/>
    </xf>
    <xf numFmtId="0" fontId="40" fillId="2" borderId="3" xfId="126" applyFont="1" applyFill="1" applyBorder="1" applyAlignment="1">
      <alignment horizontal="center" vertical="center"/>
    </xf>
    <xf numFmtId="0" fontId="40" fillId="2" borderId="3" xfId="126" applyFont="1" applyFill="1" applyBorder="1" applyAlignment="1">
      <alignment horizontal="center"/>
    </xf>
    <xf numFmtId="0" fontId="10" fillId="2" borderId="3" xfId="126" applyFont="1" applyFill="1" applyBorder="1" applyAlignment="1">
      <alignment horizontal="left" vertical="top"/>
    </xf>
    <xf numFmtId="0" fontId="10" fillId="2" borderId="3" xfId="126" applyFont="1" applyFill="1" applyBorder="1" applyAlignment="1"/>
    <xf numFmtId="0" fontId="20" fillId="2" borderId="3" xfId="126" applyFont="1" applyFill="1" applyBorder="1" applyAlignment="1"/>
    <xf numFmtId="0" fontId="10" fillId="2" borderId="3" xfId="157" applyFont="1" applyFill="1" applyBorder="1" applyAlignment="1">
      <alignment horizontal="left" vertical="top"/>
    </xf>
    <xf numFmtId="0" fontId="22" fillId="2" borderId="3" xfId="126" applyFont="1" applyFill="1" applyBorder="1" applyAlignment="1"/>
    <xf numFmtId="0" fontId="38" fillId="2" borderId="3" xfId="126" applyFont="1" applyFill="1" applyBorder="1" applyAlignment="1"/>
    <xf numFmtId="0" fontId="40" fillId="2" borderId="3" xfId="126" applyFont="1" applyFill="1" applyBorder="1" applyAlignment="1">
      <alignment horizontal="left" vertical="top"/>
    </xf>
    <xf numFmtId="0" fontId="40" fillId="2" borderId="3" xfId="126" applyFont="1" applyFill="1" applyBorder="1" applyAlignment="1"/>
    <xf numFmtId="0" fontId="23" fillId="2" borderId="3" xfId="126" applyFont="1" applyFill="1" applyBorder="1" applyAlignment="1"/>
    <xf numFmtId="0" fontId="42" fillId="2" borderId="3" xfId="126" applyFont="1" applyFill="1" applyBorder="1" applyAlignment="1">
      <alignment horizontal="left" vertical="center"/>
    </xf>
    <xf numFmtId="0" fontId="40" fillId="2" borderId="3" xfId="126" applyFont="1" applyFill="1" applyBorder="1" applyAlignment="1">
      <alignment horizontal="left" vertical="center"/>
    </xf>
    <xf numFmtId="0" fontId="41" fillId="2" borderId="3" xfId="126" applyFont="1" applyFill="1" applyBorder="1" applyAlignment="1">
      <alignment horizontal="center" vertical="top"/>
    </xf>
    <xf numFmtId="0" fontId="10" fillId="2" borderId="3" xfId="1" applyFont="1" applyFill="1" applyBorder="1" applyAlignment="1">
      <alignment horizontal="left" vertical="top"/>
    </xf>
    <xf numFmtId="0" fontId="10" fillId="3" borderId="3" xfId="1" applyFill="1" applyBorder="1" applyAlignment="1">
      <alignment horizontal="left" vertical="top"/>
    </xf>
    <xf numFmtId="0" fontId="10" fillId="3" borderId="3" xfId="0" applyFont="1" applyFill="1" applyBorder="1" applyAlignment="1">
      <alignment horizontal="left" vertical="top" wrapText="1"/>
    </xf>
    <xf numFmtId="0" fontId="10" fillId="3" borderId="3" xfId="1" applyFill="1" applyBorder="1" applyAlignment="1">
      <alignment vertical="top"/>
    </xf>
    <xf numFmtId="0" fontId="10" fillId="3" borderId="3" xfId="0" applyFont="1" applyFill="1" applyBorder="1" applyAlignment="1">
      <alignment horizontal="left" vertical="top"/>
    </xf>
    <xf numFmtId="49" fontId="10" fillId="3" borderId="3" xfId="0" applyNumberFormat="1" applyFont="1" applyFill="1" applyBorder="1" applyAlignment="1">
      <alignment horizontal="center" vertical="top" wrapText="1"/>
    </xf>
    <xf numFmtId="0" fontId="10" fillId="3" borderId="3" xfId="0" applyFont="1" applyFill="1" applyBorder="1" applyAlignment="1">
      <alignment vertical="top"/>
    </xf>
    <xf numFmtId="0" fontId="42" fillId="3" borderId="3" xfId="126" applyFont="1" applyFill="1" applyBorder="1" applyAlignment="1"/>
    <xf numFmtId="0" fontId="10" fillId="3" borderId="3" xfId="1" applyFont="1" applyFill="1" applyBorder="1" applyAlignment="1">
      <alignment horizontal="left" vertical="top"/>
    </xf>
    <xf numFmtId="0" fontId="43" fillId="3" borderId="3" xfId="0" applyFont="1" applyFill="1" applyBorder="1"/>
    <xf numFmtId="0" fontId="20" fillId="3" borderId="3" xfId="0" applyFont="1" applyFill="1" applyBorder="1"/>
    <xf numFmtId="0" fontId="42" fillId="3" borderId="3" xfId="126" applyFont="1" applyFill="1" applyBorder="1" applyAlignment="1">
      <alignment horizontal="center" vertical="center"/>
    </xf>
    <xf numFmtId="0" fontId="0" fillId="3" borderId="0" xfId="0" applyFill="1"/>
    <xf numFmtId="0" fontId="0" fillId="0" borderId="0" xfId="0" applyAlignment="1">
      <alignment vertical="top"/>
    </xf>
    <xf numFmtId="0" fontId="10" fillId="0" borderId="0" xfId="0" applyFont="1" applyAlignment="1">
      <alignment vertical="top"/>
    </xf>
    <xf numFmtId="0" fontId="0" fillId="2" borderId="3" xfId="0" applyFill="1" applyBorder="1" applyAlignment="1">
      <alignment vertical="top"/>
    </xf>
    <xf numFmtId="0" fontId="12" fillId="3" borderId="3" xfId="0" applyFont="1" applyFill="1" applyBorder="1" applyAlignment="1">
      <alignment vertical="top"/>
    </xf>
    <xf numFmtId="0" fontId="11" fillId="3" borderId="3" xfId="0" applyFont="1" applyFill="1" applyBorder="1" applyAlignment="1">
      <alignment vertical="top"/>
    </xf>
    <xf numFmtId="0" fontId="0" fillId="3" borderId="3" xfId="0" applyFill="1" applyBorder="1" applyAlignment="1">
      <alignment vertical="top"/>
    </xf>
    <xf numFmtId="0" fontId="10" fillId="3" borderId="3" xfId="126" applyFont="1" applyFill="1" applyBorder="1" applyAlignment="1">
      <alignment horizontal="left" vertical="top"/>
    </xf>
    <xf numFmtId="0" fontId="39" fillId="3" borderId="3" xfId="126" applyFont="1" applyFill="1" applyBorder="1" applyAlignment="1"/>
    <xf numFmtId="0" fontId="21" fillId="3" borderId="3" xfId="126" applyFont="1" applyFill="1" applyBorder="1" applyAlignment="1"/>
    <xf numFmtId="0" fontId="10" fillId="3" borderId="3" xfId="126" applyFont="1" applyFill="1" applyBorder="1" applyAlignment="1"/>
    <xf numFmtId="0" fontId="20" fillId="3" borderId="3" xfId="126" applyFont="1" applyFill="1" applyBorder="1" applyAlignment="1"/>
    <xf numFmtId="0" fontId="10" fillId="0" borderId="3" xfId="0" applyFont="1" applyFill="1" applyBorder="1" applyAlignment="1">
      <alignment horizontal="left" vertical="top" wrapText="1"/>
    </xf>
    <xf numFmtId="0" fontId="0" fillId="3" borderId="0" xfId="0" applyFill="1" applyAlignment="1">
      <alignment vertical="top"/>
    </xf>
    <xf numFmtId="0" fontId="18" fillId="3" borderId="3" xfId="0" applyFont="1" applyFill="1" applyBorder="1" applyAlignment="1">
      <alignment horizontal="left" vertical="top" wrapText="1"/>
    </xf>
    <xf numFmtId="0" fontId="42" fillId="0" borderId="3" xfId="126" applyFont="1" applyFill="1" applyBorder="1" applyAlignment="1"/>
    <xf numFmtId="0" fontId="10" fillId="0" borderId="3" xfId="126" applyFont="1" applyFill="1" applyBorder="1" applyAlignment="1">
      <alignment horizontal="left" vertical="top"/>
    </xf>
    <xf numFmtId="0" fontId="20" fillId="0" borderId="3" xfId="126" applyFont="1" applyFill="1" applyBorder="1" applyAlignment="1"/>
    <xf numFmtId="0" fontId="42" fillId="0" borderId="3" xfId="126" applyFont="1" applyFill="1" applyBorder="1" applyAlignment="1">
      <alignment horizontal="center" vertical="center"/>
    </xf>
    <xf numFmtId="0" fontId="0" fillId="0" borderId="0" xfId="0" applyFill="1"/>
    <xf numFmtId="0" fontId="22" fillId="3" borderId="3" xfId="126" applyFont="1" applyFill="1" applyBorder="1" applyAlignment="1"/>
    <xf numFmtId="0" fontId="23" fillId="3" borderId="3" xfId="126" applyFont="1" applyFill="1" applyBorder="1" applyAlignment="1"/>
    <xf numFmtId="0" fontId="10" fillId="3" borderId="3" xfId="126" applyFont="1" applyFill="1" applyBorder="1" applyAlignment="1">
      <alignment horizontal="center" vertical="center"/>
    </xf>
    <xf numFmtId="0" fontId="10" fillId="3" borderId="3" xfId="157" applyFont="1" applyFill="1" applyBorder="1" applyAlignment="1">
      <alignment horizontal="left" vertical="top"/>
    </xf>
    <xf numFmtId="0" fontId="10" fillId="3" borderId="3" xfId="0" applyFont="1" applyFill="1" applyBorder="1"/>
    <xf numFmtId="0" fontId="23" fillId="3" borderId="3" xfId="0" applyFont="1" applyFill="1" applyBorder="1"/>
    <xf numFmtId="0" fontId="44" fillId="3" borderId="3" xfId="0" applyFont="1" applyFill="1" applyBorder="1"/>
    <xf numFmtId="0" fontId="46" fillId="3" borderId="3" xfId="0" applyFont="1" applyFill="1" applyBorder="1"/>
    <xf numFmtId="0" fontId="10" fillId="3" borderId="3" xfId="0" applyFont="1" applyFill="1" applyBorder="1" applyAlignment="1">
      <alignment horizontal="center" vertical="top"/>
    </xf>
    <xf numFmtId="0" fontId="23" fillId="3" borderId="3" xfId="126" applyFont="1" applyFill="1" applyBorder="1" applyAlignment="1">
      <alignment horizontal="left"/>
    </xf>
    <xf numFmtId="0" fontId="47" fillId="2" borderId="3" xfId="0" applyFont="1" applyFill="1" applyBorder="1" applyAlignment="1">
      <alignment horizontal="left" vertical="top" wrapText="1"/>
    </xf>
    <xf numFmtId="0" fontId="47" fillId="3" borderId="3" xfId="0" applyFont="1" applyFill="1" applyBorder="1" applyAlignment="1">
      <alignment vertical="top" wrapText="1"/>
    </xf>
    <xf numFmtId="0" fontId="46" fillId="3" borderId="0" xfId="0" applyFont="1" applyFill="1" applyAlignment="1">
      <alignment vertical="top" wrapText="1"/>
    </xf>
    <xf numFmtId="0" fontId="46" fillId="3" borderId="3" xfId="0" applyFont="1" applyFill="1" applyBorder="1" applyAlignment="1">
      <alignment vertical="top" wrapText="1"/>
    </xf>
    <xf numFmtId="0" fontId="46" fillId="2" borderId="3" xfId="0" applyFont="1" applyFill="1" applyBorder="1" applyAlignment="1">
      <alignment vertical="top" wrapText="1"/>
    </xf>
    <xf numFmtId="0" fontId="46" fillId="2" borderId="3" xfId="0" applyFont="1" applyFill="1" applyBorder="1" applyAlignment="1">
      <alignment horizontal="left" vertical="top" wrapText="1"/>
    </xf>
    <xf numFmtId="0" fontId="19" fillId="2" borderId="3" xfId="0" applyFont="1" applyFill="1" applyBorder="1" applyAlignment="1">
      <alignment vertical="top"/>
    </xf>
    <xf numFmtId="0" fontId="48" fillId="2" borderId="3" xfId="0" applyFont="1" applyFill="1" applyBorder="1" applyAlignment="1">
      <alignment vertical="top" wrapText="1"/>
    </xf>
    <xf numFmtId="0" fontId="53" fillId="2" borderId="3" xfId="0" applyFont="1" applyFill="1" applyBorder="1" applyAlignment="1">
      <alignment vertical="top"/>
    </xf>
    <xf numFmtId="0" fontId="11" fillId="3" borderId="3" xfId="0" applyFont="1" applyFill="1" applyBorder="1" applyAlignment="1">
      <alignment vertical="top" wrapText="1"/>
    </xf>
    <xf numFmtId="0" fontId="11" fillId="2" borderId="3" xfId="0" applyFont="1" applyFill="1" applyBorder="1" applyAlignment="1">
      <alignment vertical="top" wrapText="1"/>
    </xf>
    <xf numFmtId="0" fontId="18" fillId="3" borderId="3" xfId="0" applyFont="1" applyFill="1" applyBorder="1" applyAlignment="1">
      <alignment vertical="top" wrapText="1"/>
    </xf>
    <xf numFmtId="0" fontId="17" fillId="3" borderId="3" xfId="0" applyFont="1" applyFill="1" applyBorder="1" applyAlignment="1">
      <alignment vertical="top" wrapText="1"/>
    </xf>
    <xf numFmtId="0" fontId="17" fillId="2" borderId="3" xfId="0" applyFont="1" applyFill="1" applyBorder="1" applyAlignment="1">
      <alignment vertical="top" wrapText="1"/>
    </xf>
    <xf numFmtId="0" fontId="53" fillId="3" borderId="3" xfId="0" applyFont="1" applyFill="1" applyBorder="1" applyAlignment="1">
      <alignment vertical="top"/>
    </xf>
    <xf numFmtId="0" fontId="11" fillId="3" borderId="0" xfId="0" applyFont="1" applyFill="1"/>
    <xf numFmtId="0" fontId="10" fillId="0" borderId="3" xfId="1" applyFill="1" applyBorder="1" applyAlignment="1">
      <alignment horizontal="left" vertical="top"/>
    </xf>
    <xf numFmtId="0" fontId="50" fillId="3" borderId="3" xfId="0" applyFont="1" applyFill="1" applyBorder="1" applyAlignment="1">
      <alignment vertical="top" wrapText="1"/>
    </xf>
    <xf numFmtId="0" fontId="11" fillId="3" borderId="3" xfId="0" applyFont="1" applyFill="1" applyBorder="1" applyAlignment="1">
      <alignment horizontal="left" vertical="top" wrapText="1"/>
    </xf>
    <xf numFmtId="0" fontId="17" fillId="3" borderId="3" xfId="0" applyFont="1" applyFill="1" applyBorder="1" applyAlignment="1">
      <alignment horizontal="left" vertical="top" wrapText="1"/>
    </xf>
    <xf numFmtId="0" fontId="44" fillId="3" borderId="0" xfId="0" applyFont="1" applyFill="1"/>
    <xf numFmtId="0" fontId="10" fillId="3" borderId="3" xfId="1" applyFont="1" applyFill="1" applyBorder="1" applyAlignment="1">
      <alignment horizontal="center" vertical="top"/>
    </xf>
    <xf numFmtId="0" fontId="3" fillId="0" borderId="3" xfId="126" applyBorder="1"/>
    <xf numFmtId="0" fontId="3" fillId="3" borderId="3" xfId="126" applyFill="1" applyBorder="1"/>
    <xf numFmtId="0" fontId="3" fillId="0" borderId="3" xfId="126" applyFill="1" applyBorder="1"/>
    <xf numFmtId="0" fontId="45" fillId="3" borderId="3" xfId="0" applyFont="1" applyFill="1" applyBorder="1"/>
    <xf numFmtId="0" fontId="3" fillId="3" borderId="3" xfId="126" applyFill="1" applyBorder="1" applyAlignment="1">
      <alignment horizontal="center"/>
    </xf>
    <xf numFmtId="0" fontId="1" fillId="3" borderId="3" xfId="126" applyFont="1" applyFill="1" applyBorder="1"/>
    <xf numFmtId="0" fontId="2" fillId="3" borderId="3" xfId="126" applyFont="1" applyFill="1" applyBorder="1"/>
    <xf numFmtId="0" fontId="39" fillId="3" borderId="3" xfId="126" applyFont="1" applyFill="1" applyBorder="1" applyAlignment="1">
      <alignment horizontal="left" vertical="top"/>
    </xf>
    <xf numFmtId="0" fontId="21" fillId="3" borderId="3" xfId="126" applyFont="1" applyFill="1" applyBorder="1" applyAlignment="1">
      <alignment horizontal="left"/>
    </xf>
    <xf numFmtId="0" fontId="55" fillId="3" borderId="3" xfId="0" applyFont="1" applyFill="1" applyBorder="1"/>
    <xf numFmtId="0" fontId="56" fillId="3" borderId="3" xfId="0" applyFont="1" applyFill="1" applyBorder="1"/>
    <xf numFmtId="0" fontId="42" fillId="3" borderId="3" xfId="126" applyFont="1" applyFill="1" applyBorder="1" applyAlignment="1">
      <alignment horizontal="left"/>
    </xf>
    <xf numFmtId="0" fontId="42" fillId="3" borderId="3" xfId="126" applyFont="1" applyFill="1" applyBorder="1" applyAlignment="1">
      <alignment horizontal="center"/>
    </xf>
    <xf numFmtId="0" fontId="57" fillId="3" borderId="3" xfId="0" applyFont="1" applyFill="1" applyBorder="1"/>
    <xf numFmtId="0" fontId="0" fillId="0" borderId="0" xfId="0" applyBorder="1"/>
    <xf numFmtId="0" fontId="42" fillId="2" borderId="0" xfId="126" applyFont="1" applyFill="1" applyBorder="1" applyAlignment="1">
      <alignment horizontal="left"/>
    </xf>
    <xf numFmtId="0" fontId="10" fillId="2" borderId="0" xfId="126" applyFont="1" applyFill="1" applyBorder="1" applyAlignment="1"/>
    <xf numFmtId="0" fontId="21" fillId="2" borderId="0" xfId="126" applyFont="1" applyFill="1" applyBorder="1" applyAlignment="1">
      <alignment horizontal="left"/>
    </xf>
    <xf numFmtId="0" fontId="10" fillId="2" borderId="0" xfId="126" applyFont="1" applyFill="1" applyBorder="1" applyAlignment="1">
      <alignment horizontal="center" vertical="center"/>
    </xf>
    <xf numFmtId="0" fontId="3" fillId="0" borderId="0" xfId="126" applyBorder="1"/>
    <xf numFmtId="0" fontId="42" fillId="2" borderId="0" xfId="126" applyFont="1" applyFill="1" applyBorder="1" applyAlignment="1">
      <alignment horizontal="left" vertical="top"/>
    </xf>
    <xf numFmtId="0" fontId="10" fillId="2" borderId="0" xfId="126" applyFont="1" applyFill="1" applyBorder="1" applyAlignment="1">
      <alignment horizontal="left"/>
    </xf>
    <xf numFmtId="0" fontId="21" fillId="2" borderId="0" xfId="126" applyFont="1" applyFill="1" applyBorder="1" applyAlignment="1"/>
    <xf numFmtId="0" fontId="10" fillId="2" borderId="0" xfId="126" applyFont="1" applyFill="1" applyBorder="1" applyAlignment="1">
      <alignment horizontal="left" vertical="top"/>
    </xf>
    <xf numFmtId="0" fontId="8" fillId="2" borderId="0" xfId="126" applyFont="1" applyFill="1" applyBorder="1" applyAlignment="1"/>
    <xf numFmtId="0" fontId="42" fillId="2" borderId="0" xfId="126" applyFont="1" applyFill="1" applyBorder="1" applyAlignment="1"/>
    <xf numFmtId="0" fontId="42" fillId="2" borderId="0" xfId="126" applyFont="1" applyFill="1" applyBorder="1" applyAlignment="1">
      <alignment horizontal="center" vertical="center"/>
    </xf>
    <xf numFmtId="0" fontId="42" fillId="2" borderId="0" xfId="126" applyFont="1" applyFill="1" applyBorder="1" applyAlignment="1">
      <alignment horizontal="left" vertical="center"/>
    </xf>
    <xf numFmtId="0" fontId="23" fillId="2" borderId="0" xfId="126" applyFont="1" applyFill="1" applyBorder="1" applyAlignment="1">
      <alignment horizontal="left"/>
    </xf>
    <xf numFmtId="0" fontId="21" fillId="2" borderId="0" xfId="126" applyFont="1" applyFill="1" applyBorder="1" applyAlignment="1">
      <alignment horizontal="left" vertical="top"/>
    </xf>
    <xf numFmtId="0" fontId="39" fillId="2" borderId="0" xfId="126" applyFont="1" applyFill="1" applyBorder="1" applyAlignment="1">
      <alignment horizontal="center" vertical="center"/>
    </xf>
    <xf numFmtId="0" fontId="10" fillId="2" borderId="0" xfId="126" applyFont="1" applyFill="1" applyBorder="1" applyAlignment="1">
      <alignment horizontal="center"/>
    </xf>
    <xf numFmtId="0" fontId="42" fillId="2" borderId="0" xfId="126" applyFont="1" applyFill="1" applyBorder="1" applyAlignment="1">
      <alignment vertical="top"/>
    </xf>
    <xf numFmtId="0" fontId="10" fillId="2" borderId="0" xfId="126" applyFont="1" applyFill="1" applyBorder="1" applyAlignment="1">
      <alignment vertical="top"/>
    </xf>
    <xf numFmtId="0" fontId="24" fillId="2" borderId="0" xfId="126" applyFont="1" applyFill="1" applyBorder="1" applyAlignment="1"/>
    <xf numFmtId="0" fontId="39" fillId="2" borderId="0" xfId="126" applyFont="1" applyFill="1" applyBorder="1" applyAlignment="1">
      <alignment horizontal="left" vertical="top"/>
    </xf>
    <xf numFmtId="0" fontId="42" fillId="2" borderId="0" xfId="126" applyFont="1" applyFill="1" applyBorder="1" applyAlignment="1">
      <alignment horizontal="center"/>
    </xf>
    <xf numFmtId="1" fontId="10" fillId="2" borderId="0" xfId="0" applyNumberFormat="1" applyFont="1" applyFill="1" applyBorder="1" applyAlignment="1">
      <alignment horizontal="left" vertical="top"/>
    </xf>
    <xf numFmtId="0" fontId="10" fillId="2" borderId="0" xfId="1" applyFill="1" applyBorder="1" applyAlignment="1">
      <alignment horizontal="left" vertical="top"/>
    </xf>
    <xf numFmtId="0" fontId="10" fillId="2" borderId="0" xfId="0" applyFont="1" applyFill="1" applyBorder="1" applyAlignment="1">
      <alignment horizontal="left" vertical="top"/>
    </xf>
    <xf numFmtId="49" fontId="10" fillId="2" borderId="0" xfId="0" applyNumberFormat="1" applyFont="1" applyFill="1" applyBorder="1" applyAlignment="1">
      <alignment horizontal="center" vertical="top" wrapText="1"/>
    </xf>
    <xf numFmtId="0" fontId="10" fillId="2" borderId="0" xfId="0" applyFont="1" applyFill="1" applyBorder="1" applyAlignment="1">
      <alignment vertical="top"/>
    </xf>
    <xf numFmtId="0" fontId="11" fillId="2" borderId="0" xfId="0" applyFont="1" applyFill="1" applyBorder="1" applyAlignment="1">
      <alignment vertical="top"/>
    </xf>
    <xf numFmtId="0" fontId="17" fillId="2" borderId="0" xfId="0" applyFont="1" applyFill="1" applyBorder="1" applyAlignment="1">
      <alignment vertical="top"/>
    </xf>
    <xf numFmtId="0" fontId="12" fillId="2" borderId="0" xfId="0" applyFont="1" applyFill="1" applyBorder="1" applyAlignment="1">
      <alignment vertical="top"/>
    </xf>
    <xf numFmtId="0" fontId="11" fillId="2" borderId="0" xfId="0" applyFont="1" applyFill="1" applyBorder="1" applyAlignment="1">
      <alignment vertical="top" wrapText="1"/>
    </xf>
    <xf numFmtId="0" fontId="46" fillId="2" borderId="0" xfId="0" applyFont="1" applyFill="1" applyBorder="1" applyAlignment="1">
      <alignment vertical="top" wrapText="1"/>
    </xf>
    <xf numFmtId="0" fontId="19" fillId="2" borderId="0" xfId="0" applyFont="1" applyFill="1" applyBorder="1" applyAlignment="1">
      <alignment vertical="top"/>
    </xf>
    <xf numFmtId="0" fontId="50" fillId="2" borderId="0" xfId="0" applyFont="1" applyFill="1" applyBorder="1" applyAlignment="1">
      <alignment vertical="top"/>
    </xf>
    <xf numFmtId="0" fontId="18" fillId="2" borderId="0" xfId="0" applyFont="1" applyFill="1" applyBorder="1" applyAlignment="1">
      <alignment horizontal="left" vertical="top" wrapText="1"/>
    </xf>
    <xf numFmtId="0" fontId="10" fillId="2" borderId="0" xfId="0" applyFont="1" applyFill="1" applyBorder="1" applyAlignment="1">
      <alignment horizontal="center" vertical="top"/>
    </xf>
    <xf numFmtId="0" fontId="10" fillId="2" borderId="0" xfId="1" applyFill="1" applyBorder="1" applyAlignment="1">
      <alignment vertical="top"/>
    </xf>
    <xf numFmtId="0" fontId="17" fillId="2" borderId="0" xfId="0" applyFont="1" applyFill="1" applyBorder="1" applyAlignment="1">
      <alignment horizontal="left" vertical="top" wrapText="1"/>
    </xf>
    <xf numFmtId="0" fontId="46" fillId="2" borderId="0" xfId="0" applyFont="1" applyFill="1" applyBorder="1" applyAlignment="1">
      <alignment horizontal="left" vertical="top" wrapText="1"/>
    </xf>
    <xf numFmtId="0" fontId="11" fillId="2" borderId="0" xfId="0" applyFont="1" applyFill="1" applyBorder="1" applyAlignment="1">
      <alignment horizontal="left" vertical="top"/>
    </xf>
    <xf numFmtId="0" fontId="52" fillId="2" borderId="0" xfId="0" applyFont="1" applyFill="1" applyBorder="1" applyAlignment="1">
      <alignment horizontal="left" vertical="top" wrapText="1"/>
    </xf>
    <xf numFmtId="49" fontId="10" fillId="2" borderId="0" xfId="0" applyNumberFormat="1" applyFont="1" applyFill="1" applyBorder="1" applyAlignment="1">
      <alignment horizontal="left" vertical="top" wrapText="1"/>
    </xf>
    <xf numFmtId="49" fontId="46" fillId="2" borderId="0" xfId="0" applyNumberFormat="1" applyFont="1" applyFill="1" applyBorder="1" applyAlignment="1">
      <alignment horizontal="left" vertical="top" wrapText="1"/>
    </xf>
    <xf numFmtId="0" fontId="49" fillId="2" borderId="0" xfId="0" applyFont="1" applyFill="1" applyBorder="1" applyAlignment="1">
      <alignment horizontal="left" vertical="top" wrapText="1"/>
    </xf>
    <xf numFmtId="1" fontId="10" fillId="2" borderId="0" xfId="0" applyNumberFormat="1" applyFont="1" applyFill="1" applyBorder="1" applyAlignment="1">
      <alignment vertical="top"/>
    </xf>
    <xf numFmtId="0" fontId="19" fillId="2" borderId="0" xfId="0" applyFont="1" applyFill="1" applyBorder="1" applyAlignment="1">
      <alignment horizontal="left" vertical="top" wrapText="1"/>
    </xf>
    <xf numFmtId="0" fontId="51" fillId="3" borderId="3" xfId="0" applyFont="1" applyFill="1" applyBorder="1" applyAlignment="1">
      <alignment vertical="top" wrapText="1"/>
    </xf>
    <xf numFmtId="0" fontId="51" fillId="2" borderId="3" xfId="0" applyFont="1" applyFill="1" applyBorder="1" applyAlignment="1">
      <alignment vertical="top" wrapText="1"/>
    </xf>
    <xf numFmtId="0" fontId="47" fillId="2" borderId="0" xfId="0" applyFont="1" applyFill="1" applyBorder="1" applyAlignment="1">
      <alignment vertical="top" wrapText="1"/>
    </xf>
    <xf numFmtId="0" fontId="48" fillId="2" borderId="0" xfId="0" applyFont="1" applyFill="1" applyBorder="1" applyAlignment="1">
      <alignment vertical="top" wrapText="1"/>
    </xf>
    <xf numFmtId="0" fontId="43" fillId="3" borderId="0" xfId="0" applyFont="1" applyFill="1" applyAlignment="1">
      <alignment vertical="top" wrapText="1"/>
    </xf>
  </cellXfs>
  <cellStyles count="159">
    <cellStyle name="Normal" xfId="0" builtinId="0"/>
    <cellStyle name="Normal 10" xfId="126"/>
    <cellStyle name="Normal 2" xfId="1"/>
    <cellStyle name="Normal 2 2" xfId="5"/>
    <cellStyle name="Normal 2 2 10" xfId="86"/>
    <cellStyle name="Normal 2 2 11" xfId="93"/>
    <cellStyle name="Normal 2 2 12" xfId="100"/>
    <cellStyle name="Normal 2 2 13" xfId="107"/>
    <cellStyle name="Normal 2 2 14" xfId="114"/>
    <cellStyle name="Normal 2 2 15" xfId="121"/>
    <cellStyle name="Normal 2 2 2" xfId="28"/>
    <cellStyle name="Normal 2 2 3" xfId="36"/>
    <cellStyle name="Normal 2 2 4" xfId="44"/>
    <cellStyle name="Normal 2 2 5" xfId="51"/>
    <cellStyle name="Normal 2 2 6" xfId="58"/>
    <cellStyle name="Normal 2 2 7" xfId="65"/>
    <cellStyle name="Normal 2 2 8" xfId="72"/>
    <cellStyle name="Normal 2 2 9" xfId="70"/>
    <cellStyle name="Normal 2 3" xfId="6"/>
    <cellStyle name="Normal 2 3 10" xfId="87"/>
    <cellStyle name="Normal 2 3 11" xfId="94"/>
    <cellStyle name="Normal 2 3 12" xfId="101"/>
    <cellStyle name="Normal 2 3 13" xfId="108"/>
    <cellStyle name="Normal 2 3 14" xfId="115"/>
    <cellStyle name="Normal 2 3 15" xfId="122"/>
    <cellStyle name="Normal 2 3 2" xfId="29"/>
    <cellStyle name="Normal 2 3 3" xfId="37"/>
    <cellStyle name="Normal 2 3 4" xfId="45"/>
    <cellStyle name="Normal 2 3 5" xfId="52"/>
    <cellStyle name="Normal 2 3 6" xfId="59"/>
    <cellStyle name="Normal 2 3 7" xfId="66"/>
    <cellStyle name="Normal 2 3 8" xfId="73"/>
    <cellStyle name="Normal 2 3 9" xfId="78"/>
    <cellStyle name="Normal 2 4" xfId="8"/>
    <cellStyle name="Normal 2 4 10" xfId="89"/>
    <cellStyle name="Normal 2 4 11" xfId="96"/>
    <cellStyle name="Normal 2 4 12" xfId="103"/>
    <cellStyle name="Normal 2 4 13" xfId="110"/>
    <cellStyle name="Normal 2 4 14" xfId="117"/>
    <cellStyle name="Normal 2 4 15" xfId="124"/>
    <cellStyle name="Normal 2 4 2" xfId="31"/>
    <cellStyle name="Normal 2 4 3" xfId="39"/>
    <cellStyle name="Normal 2 4 4" xfId="47"/>
    <cellStyle name="Normal 2 4 5" xfId="54"/>
    <cellStyle name="Normal 2 4 6" xfId="61"/>
    <cellStyle name="Normal 2 4 7" xfId="68"/>
    <cellStyle name="Normal 2 4 8" xfId="75"/>
    <cellStyle name="Normal 2 4 9" xfId="80"/>
    <cellStyle name="Normal 3" xfId="2"/>
    <cellStyle name="Normal 3 10" xfId="77"/>
    <cellStyle name="Normal 3 11" xfId="84"/>
    <cellStyle name="Normal 3 12" xfId="91"/>
    <cellStyle name="Normal 3 13" xfId="98"/>
    <cellStyle name="Normal 3 14" xfId="105"/>
    <cellStyle name="Normal 3 15" xfId="112"/>
    <cellStyle name="Normal 3 16" xfId="119"/>
    <cellStyle name="Normal 3 2" xfId="10"/>
    <cellStyle name="Normal 3 3" xfId="26"/>
    <cellStyle name="Normal 3 4" xfId="34"/>
    <cellStyle name="Normal 3 5" xfId="42"/>
    <cellStyle name="Normal 3 6" xfId="41"/>
    <cellStyle name="Normal 3 7" xfId="49"/>
    <cellStyle name="Normal 3 8" xfId="56"/>
    <cellStyle name="Normal 3 9" xfId="63"/>
    <cellStyle name="Normal 4" xfId="3"/>
    <cellStyle name="Normal 5" xfId="4"/>
    <cellStyle name="Normal 5 10" xfId="24"/>
    <cellStyle name="Normal 5 10 2" xfId="85"/>
    <cellStyle name="Normal 5 10 2 2" xfId="158"/>
    <cellStyle name="Normal 5 10 3" xfId="149"/>
    <cellStyle name="Normal 5 10 4" xfId="136"/>
    <cellStyle name="Normal 5 11" xfId="92"/>
    <cellStyle name="Normal 5 11 2" xfId="137"/>
    <cellStyle name="Normal 5 12" xfId="99"/>
    <cellStyle name="Normal 5 12 2" xfId="138"/>
    <cellStyle name="Normal 5 13" xfId="106"/>
    <cellStyle name="Normal 5 13 2" xfId="139"/>
    <cellStyle name="Normal 5 14" xfId="113"/>
    <cellStyle name="Normal 5 14 2" xfId="140"/>
    <cellStyle name="Normal 5 15" xfId="120"/>
    <cellStyle name="Normal 5 15 2" xfId="141"/>
    <cellStyle name="Normal 5 2" xfId="7"/>
    <cellStyle name="Normal 5 2 10" xfId="95"/>
    <cellStyle name="Normal 5 2 11" xfId="102"/>
    <cellStyle name="Normal 5 2 12" xfId="109"/>
    <cellStyle name="Normal 5 2 13" xfId="116"/>
    <cellStyle name="Normal 5 2 14" xfId="123"/>
    <cellStyle name="Normal 5 2 15" xfId="128"/>
    <cellStyle name="Normal 5 2 2" xfId="27"/>
    <cellStyle name="Normal 5 2 2 2" xfId="30"/>
    <cellStyle name="Normal 5 2 2 3" xfId="150"/>
    <cellStyle name="Normal 5 2 3" xfId="38"/>
    <cellStyle name="Normal 5 2 4" xfId="46"/>
    <cellStyle name="Normal 5 2 5" xfId="53"/>
    <cellStyle name="Normal 5 2 6" xfId="60"/>
    <cellStyle name="Normal 5 2 7" xfId="67"/>
    <cellStyle name="Normal 5 2 8" xfId="74"/>
    <cellStyle name="Normal 5 2 9" xfId="88"/>
    <cellStyle name="Normal 5 3" xfId="11"/>
    <cellStyle name="Normal 5 3 2" xfId="16"/>
    <cellStyle name="Normal 5 3 2 2" xfId="142"/>
    <cellStyle name="Normal 5 3 3" xfId="18"/>
    <cellStyle name="Normal 5 3 3 2" xfId="143"/>
    <cellStyle name="Normal 5 3 4" xfId="20"/>
    <cellStyle name="Normal 5 3 4 2" xfId="145"/>
    <cellStyle name="Normal 5 3 5" xfId="21"/>
    <cellStyle name="Normal 5 3 5 2" xfId="146"/>
    <cellStyle name="Normal 5 3 6" xfId="22"/>
    <cellStyle name="Normal 5 3 6 2" xfId="147"/>
    <cellStyle name="Normal 5 3 7" xfId="23"/>
    <cellStyle name="Normal 5 3 7 2" xfId="148"/>
    <cellStyle name="Normal 5 3 8" xfId="35"/>
    <cellStyle name="Normal 5 3 8 2" xfId="151"/>
    <cellStyle name="Normal 5 3 9" xfId="129"/>
    <cellStyle name="Normal 5 4" xfId="14"/>
    <cellStyle name="Normal 5 4 2" xfId="43"/>
    <cellStyle name="Normal 5 4 2 2" xfId="152"/>
    <cellStyle name="Normal 5 4 3" xfId="130"/>
    <cellStyle name="Normal 5 5" xfId="12"/>
    <cellStyle name="Normal 5 5 2" xfId="50"/>
    <cellStyle name="Normal 5 5 2 2" xfId="153"/>
    <cellStyle name="Normal 5 5 3" xfId="131"/>
    <cellStyle name="Normal 5 6" xfId="13"/>
    <cellStyle name="Normal 5 6 2" xfId="57"/>
    <cellStyle name="Normal 5 6 2 2" xfId="154"/>
    <cellStyle name="Normal 5 6 3" xfId="132"/>
    <cellStyle name="Normal 5 7" xfId="15"/>
    <cellStyle name="Normal 5 7 2" xfId="64"/>
    <cellStyle name="Normal 5 7 2 2" xfId="155"/>
    <cellStyle name="Normal 5 7 3" xfId="133"/>
    <cellStyle name="Normal 5 8" xfId="17"/>
    <cellStyle name="Normal 5 8 2" xfId="71"/>
    <cellStyle name="Normal 5 8 2 2" xfId="156"/>
    <cellStyle name="Normal 5 8 3" xfId="134"/>
    <cellStyle name="Normal 5 9" xfId="19"/>
    <cellStyle name="Normal 5 9 2" xfId="79"/>
    <cellStyle name="Normal 5 9 3" xfId="144"/>
    <cellStyle name="Normal 6" xfId="9"/>
    <cellStyle name="Normal 6 10" xfId="90"/>
    <cellStyle name="Normal 6 11" xfId="97"/>
    <cellStyle name="Normal 6 12" xfId="104"/>
    <cellStyle name="Normal 6 13" xfId="111"/>
    <cellStyle name="Normal 6 14" xfId="118"/>
    <cellStyle name="Normal 6 15" xfId="125"/>
    <cellStyle name="Normal 6 2" xfId="32"/>
    <cellStyle name="Normal 6 3" xfId="40"/>
    <cellStyle name="Normal 6 4" xfId="48"/>
    <cellStyle name="Normal 6 5" xfId="55"/>
    <cellStyle name="Normal 6 6" xfId="62"/>
    <cellStyle name="Normal 6 7" xfId="69"/>
    <cellStyle name="Normal 6 8" xfId="76"/>
    <cellStyle name="Normal 6 9" xfId="81"/>
    <cellStyle name="Normal 7" xfId="127"/>
    <cellStyle name="Normal 7 2" xfId="25"/>
    <cellStyle name="Normal 8" xfId="33"/>
    <cellStyle name="Normal 8 2" xfId="82"/>
    <cellStyle name="Normal 9" xfId="83"/>
    <cellStyle name="Normal 9 2" xfId="157"/>
    <cellStyle name="Normal 9 3" xfId="135"/>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DK1066"/>
  <sheetViews>
    <sheetView tabSelected="1" workbookViewId="0">
      <pane xSplit="5" ySplit="1" topLeftCell="F64" activePane="bottomRight" state="frozen"/>
      <selection pane="topRight" activeCell="F1" sqref="F1"/>
      <selection pane="bottomLeft" activeCell="A2" sqref="A2"/>
      <selection pane="bottomRight" activeCell="H69" sqref="H69"/>
    </sheetView>
  </sheetViews>
  <sheetFormatPr defaultRowHeight="29.25" customHeight="1"/>
  <cols>
    <col min="1" max="1" width="5.7109375" style="59" customWidth="1"/>
    <col min="2" max="2" width="12.42578125" style="16" customWidth="1"/>
    <col min="3" max="3" width="16.140625" style="16" customWidth="1"/>
    <col min="4" max="4" width="15.42578125" style="16" customWidth="1"/>
    <col min="5" max="5" width="39.5703125" style="55" customWidth="1"/>
    <col min="6" max="6" width="55.7109375" style="127" customWidth="1"/>
    <col min="7" max="7" width="14" style="17" customWidth="1"/>
    <col min="8" max="9" width="14.7109375" style="16" customWidth="1"/>
    <col min="10" max="10" width="10.85546875" style="16" customWidth="1"/>
    <col min="11" max="11" width="13.28515625" style="16" customWidth="1"/>
    <col min="12" max="12" width="17.42578125" style="15" bestFit="1" customWidth="1"/>
    <col min="13" max="13" width="18.85546875" style="15" customWidth="1"/>
    <col min="14" max="14" width="26.140625" style="15" hidden="1" customWidth="1"/>
    <col min="15" max="17" width="17.7109375" style="15" bestFit="1" customWidth="1"/>
    <col min="18" max="18" width="13.28515625" style="16" bestFit="1" customWidth="1"/>
    <col min="19" max="19" width="9" style="16" customWidth="1"/>
    <col min="20" max="21" width="15.28515625" style="16" customWidth="1"/>
    <col min="22" max="16384" width="9.140625" style="16"/>
  </cols>
  <sheetData>
    <row r="1" spans="1:21" s="60" customFormat="1" ht="29.25" customHeight="1">
      <c r="A1" s="60" t="s">
        <v>19</v>
      </c>
      <c r="B1" s="60" t="s">
        <v>4</v>
      </c>
      <c r="C1" s="60" t="s">
        <v>6</v>
      </c>
      <c r="D1" s="60" t="s">
        <v>18</v>
      </c>
      <c r="E1" s="56" t="s">
        <v>15</v>
      </c>
      <c r="F1" s="122" t="s">
        <v>0</v>
      </c>
      <c r="G1" s="60" t="s">
        <v>5</v>
      </c>
      <c r="H1" s="57" t="s">
        <v>7</v>
      </c>
      <c r="I1" s="57" t="s">
        <v>8</v>
      </c>
      <c r="J1" s="57" t="s">
        <v>16</v>
      </c>
      <c r="K1" s="57" t="s">
        <v>17</v>
      </c>
      <c r="L1" s="58" t="s">
        <v>1</v>
      </c>
      <c r="M1" s="58" t="s">
        <v>2</v>
      </c>
      <c r="N1" s="58" t="s">
        <v>3</v>
      </c>
      <c r="O1" s="58" t="s">
        <v>12</v>
      </c>
      <c r="P1" s="58" t="s">
        <v>13</v>
      </c>
      <c r="Q1" s="58" t="s">
        <v>14</v>
      </c>
      <c r="R1" s="60" t="s">
        <v>9</v>
      </c>
      <c r="S1" s="60" t="s">
        <v>10</v>
      </c>
      <c r="T1" s="60" t="s">
        <v>11</v>
      </c>
    </row>
    <row r="2" spans="1:21" s="7" customFormat="1" ht="19.5">
      <c r="A2" s="19">
        <v>1</v>
      </c>
      <c r="B2" s="82" t="s">
        <v>21</v>
      </c>
      <c r="C2" s="93" t="s">
        <v>42</v>
      </c>
      <c r="D2" s="5" t="s">
        <v>472</v>
      </c>
      <c r="E2" s="24" t="s">
        <v>25</v>
      </c>
      <c r="F2" s="126" t="s">
        <v>24</v>
      </c>
      <c r="G2" s="17"/>
      <c r="H2" s="81" t="str">
        <f>B3</f>
        <v>q11_1</v>
      </c>
      <c r="I2" s="5"/>
      <c r="L2" s="15"/>
      <c r="M2" s="15"/>
      <c r="N2" s="15"/>
      <c r="O2" s="15"/>
      <c r="P2" s="15"/>
      <c r="Q2" s="15"/>
      <c r="R2" s="7" t="s">
        <v>20</v>
      </c>
      <c r="S2" s="7" t="s">
        <v>20</v>
      </c>
      <c r="T2" s="7" t="s">
        <v>22</v>
      </c>
      <c r="U2" s="16" t="str">
        <f>"insert into tblQuestion (SLNo, Qvar,Formname, Tablename, Qdescbng,Qdesceng,QType ,Qnext1,Qnext2, Qnext3, Qnext4, Qchoice1eng,Qchoice2eng,Qchoice3eng,Qchoice1Bng,Qchoice2Bng,Qchoice3Bng,Qrange1,Qrange2,DataType) values ('" &amp;A2&amp;"', '" &amp;B2&amp;"','" &amp;C2&amp;"', '" &amp;D2&amp;"','" &amp;E2&amp;"','" &amp;F2&amp;"','"&amp;G2&amp;"','"&amp;H2&amp;"','"&amp;I2&amp;"','"&amp;J2&amp;"', '"&amp;K2&amp;"','"&amp;L2&amp;"','"&amp;M2&amp;"','"&amp;N2&amp;"','"&amp;O2&amp;"','"&amp;P2&amp;"','"&amp;Q2&amp;"',"&amp;R2&amp;","&amp;S2&amp;",'"&amp;T2&amp;"');"</f>
        <v>insert into tblQuestion (SLNo, Qvar,Formname, Tablename, Qdescbng,Qdesceng,QType ,Qnext1,Qnext2, Qnext3, Qnext4, Qchoice1eng,Qchoice2eng,Qchoice3eng,Qchoice1Bng,Qchoice2Bng,Qchoice3Bng,Qrange1,Qrange2,DataType) values ('1', 'dataid','frmdataid', 'tblMainQues','AskMÖnbKvixi AvBwW b¤^i wjLyb (5 msL¨vi AvBwW Iqvk †ewbwdU ÷vwW cÖ`Ë ZvwjKv †_‡K)','Enter five-digit participant ID','','q11_1','','', '','','','','','','',NULL,NULL,'varchar(100)');</v>
      </c>
    </row>
    <row r="3" spans="1:21" s="7" customFormat="1" ht="19.5">
      <c r="A3" s="19">
        <v>2</v>
      </c>
      <c r="B3" s="81" t="s">
        <v>871</v>
      </c>
      <c r="C3" s="93" t="s">
        <v>666</v>
      </c>
      <c r="D3" s="5" t="s">
        <v>472</v>
      </c>
      <c r="E3" s="130" t="s">
        <v>876</v>
      </c>
      <c r="F3" s="126" t="s">
        <v>881</v>
      </c>
      <c r="G3" s="7" t="s">
        <v>478</v>
      </c>
      <c r="H3" s="81" t="str">
        <f t="shared" ref="H3:H7" si="0">B4</f>
        <v>q11_2</v>
      </c>
      <c r="I3" s="5"/>
      <c r="L3" s="15"/>
      <c r="M3" s="15"/>
      <c r="N3" s="15"/>
      <c r="O3" s="15"/>
      <c r="P3" s="15"/>
      <c r="Q3" s="15"/>
      <c r="R3" s="7" t="s">
        <v>20</v>
      </c>
      <c r="S3" s="7" t="s">
        <v>20</v>
      </c>
      <c r="U3" s="16" t="str">
        <f t="shared" ref="U3:U7" si="1">"insert into tblQuestion (SLNo, Qvar,Formname, Tablename, Qdescbng,Qdesceng,QType ,Qnext1,Qnext2, Qnext3, Qnext4, Qchoice1eng,Qchoice2eng,Qchoice3eng,Qchoice1Bng,Qchoice2Bng,Qchoice3Bng,Qrange1,Qrange2,DataType) values ('" &amp;A3&amp;"', '" &amp;B3&amp;"','" &amp;C3&amp;"', '" &amp;D3&amp;"','" &amp;E3&amp;"','" &amp;F3&amp;"','"&amp;G3&amp;"','"&amp;H3&amp;"','"&amp;I3&amp;"','"&amp;J3&amp;"', '"&amp;K3&amp;"','"&amp;L3&amp;"','"&amp;M3&amp;"','"&amp;N3&amp;"','"&amp;O3&amp;"','"&amp;P3&amp;"','"&amp;Q3&amp;"',"&amp;R3&amp;","&amp;S3&amp;",'"&amp;T3&amp;"');"</f>
        <v>insert into tblQuestion (SLNo, Qvar,Formname, Tablename, Qdescbng,Qdesceng,QType ,Qnext1,Qnext2, Qnext3, Qnext4, Qchoice1eng,Qchoice2eng,Qchoice3eng,Qchoice1Bng,Qchoice2Bng,Qchoice3Bng,Qrange1,Qrange2,DataType) values ('2', 'q11_1','frmcombobox', 'tblMainQues','11.1. Gd Avi G  Ggcøqx AvBwW b¤^i wjLyb','11.1 Enter the FRA employee ID ','Interviewer','q11_2','','', '','','','','','','',NULL,NULL,'');</v>
      </c>
    </row>
    <row r="4" spans="1:21" s="7" customFormat="1" ht="19.5">
      <c r="A4" s="19">
        <v>3</v>
      </c>
      <c r="B4" s="82" t="s">
        <v>872</v>
      </c>
      <c r="C4" s="94" t="s">
        <v>667</v>
      </c>
      <c r="D4" s="5" t="s">
        <v>472</v>
      </c>
      <c r="E4" s="128" t="s">
        <v>877</v>
      </c>
      <c r="F4" s="126" t="s">
        <v>882</v>
      </c>
      <c r="G4" s="17"/>
      <c r="H4" s="81" t="str">
        <f t="shared" si="0"/>
        <v>q11_3</v>
      </c>
      <c r="I4" s="5"/>
      <c r="L4" s="15"/>
      <c r="M4" s="15"/>
      <c r="N4" s="15"/>
      <c r="O4" s="15"/>
      <c r="P4" s="15"/>
      <c r="Q4" s="15"/>
      <c r="R4" s="7" t="s">
        <v>20</v>
      </c>
      <c r="S4" s="7" t="s">
        <v>20</v>
      </c>
      <c r="T4" s="7" t="s">
        <v>22</v>
      </c>
      <c r="U4" s="16" t="str">
        <f t="shared" si="1"/>
        <v>insert into tblQuestion (SLNo, Qvar,Formname, Tablename, Qdescbng,Qdesceng,QType ,Qnext1,Qnext2, Qnext3, Qnext4, Qchoice1eng,Qchoice2eng,Qchoice3eng,Qchoice1Bng,Qchoice2Bng,Qchoice3Bng,Qrange1,Qrange2,DataType) values ('3', 'q11_2','frmdate', 'tblMainQues','11.2 AvR‡Ki ZvwiL (msL¨vq) wjLyb','11.2 Please enter the current day','','q11_3','','', '','','','','','','',NULL,NULL,'varchar(100)');</v>
      </c>
    </row>
    <row r="5" spans="1:21" s="7" customFormat="1" ht="19.5">
      <c r="A5" s="19">
        <v>4</v>
      </c>
      <c r="B5" s="81" t="s">
        <v>873</v>
      </c>
      <c r="C5" s="93" t="s">
        <v>83</v>
      </c>
      <c r="D5" s="5" t="s">
        <v>472</v>
      </c>
      <c r="E5" s="24" t="s">
        <v>878</v>
      </c>
      <c r="F5" s="126" t="s">
        <v>883</v>
      </c>
      <c r="G5" s="17"/>
      <c r="H5" s="81" t="str">
        <f t="shared" si="0"/>
        <v>q11_5</v>
      </c>
      <c r="I5" s="5"/>
      <c r="L5" s="15"/>
      <c r="M5" s="15"/>
      <c r="N5" s="15"/>
      <c r="O5" s="15"/>
      <c r="P5" s="15"/>
      <c r="Q5" s="15"/>
      <c r="R5" s="7" t="s">
        <v>20</v>
      </c>
      <c r="S5" s="7" t="s">
        <v>20</v>
      </c>
      <c r="T5" s="7" t="s">
        <v>22</v>
      </c>
      <c r="U5" s="16" t="str">
        <f t="shared" si="1"/>
        <v>insert into tblQuestion (SLNo, Qvar,Formname, Tablename, Qdescbng,Qdesceng,QType ,Qnext1,Qnext2, Qnext3, Qnext4, Qchoice1eng,Qchoice2eng,Qchoice3eng,Qchoice1Bng,Qchoice2Bng,Qchoice3Bng,Qrange1,Qrange2,DataType) values ('4', 'q11_3','frmsinglechoice', 'tblMainQues','11.3 eZ©gvb gv‡mi bvg (msL¨vq) wjLyb','11.3Please enter the current month','','q11_5','','', '','','','','','','',NULL,NULL,'varchar(100)');</v>
      </c>
    </row>
    <row r="6" spans="1:21" s="7" customFormat="1" ht="19.5">
      <c r="A6" s="19">
        <v>5</v>
      </c>
      <c r="B6" s="81" t="s">
        <v>874</v>
      </c>
      <c r="C6" s="21" t="s">
        <v>71</v>
      </c>
      <c r="D6" s="5" t="s">
        <v>472</v>
      </c>
      <c r="E6" s="24" t="s">
        <v>879</v>
      </c>
      <c r="F6" s="126" t="s">
        <v>884</v>
      </c>
      <c r="G6" s="17"/>
      <c r="H6" s="81" t="str">
        <f t="shared" si="0"/>
        <v>q11_6</v>
      </c>
      <c r="I6" s="5"/>
      <c r="L6" s="15"/>
      <c r="M6" s="15"/>
      <c r="N6" s="15"/>
      <c r="O6" s="15"/>
      <c r="P6" s="15"/>
      <c r="Q6" s="15"/>
      <c r="R6" s="7" t="s">
        <v>20</v>
      </c>
      <c r="S6" s="7" t="s">
        <v>20</v>
      </c>
      <c r="T6" s="7" t="s">
        <v>22</v>
      </c>
      <c r="U6" s="16" t="str">
        <f t="shared" si="1"/>
        <v>insert into tblQuestion (SLNo, Qvar,Formname, Tablename, Qdescbng,Qdesceng,QType ,Qnext1,Qnext2, Qnext3, Qnext4, Qchoice1eng,Qchoice2eng,Qchoice3eng,Qchoice1Bng,Qchoice2Bng,Qchoice3Bng,Qrange1,Qrange2,DataType) values ('5', 'q11_5','frmtext', 'tblMainQues','11.5 cÖavb DËi`vZvi (Uv‡M©U wkïi gv) bvg wjLyb ','11.5 Name of respondent (target child’s mother)','','q11_6','','', '','','','','','','',NULL,NULL,'varchar(100)');</v>
      </c>
    </row>
    <row r="7" spans="1:21" s="7" customFormat="1" ht="19.5">
      <c r="A7" s="19">
        <v>6</v>
      </c>
      <c r="B7" s="82" t="s">
        <v>875</v>
      </c>
      <c r="C7" s="21" t="s">
        <v>71</v>
      </c>
      <c r="D7" s="5" t="s">
        <v>472</v>
      </c>
      <c r="E7" s="24" t="s">
        <v>880</v>
      </c>
      <c r="F7" s="126" t="s">
        <v>885</v>
      </c>
      <c r="G7" s="17"/>
      <c r="H7" s="81" t="str">
        <f t="shared" si="0"/>
        <v>sec01</v>
      </c>
      <c r="I7" s="5"/>
      <c r="L7" s="15"/>
      <c r="M7" s="15"/>
      <c r="N7" s="15"/>
      <c r="O7" s="15"/>
      <c r="P7" s="15"/>
      <c r="Q7" s="15"/>
      <c r="R7" s="7" t="s">
        <v>20</v>
      </c>
      <c r="S7" s="7" t="s">
        <v>20</v>
      </c>
      <c r="T7" s="7" t="s">
        <v>22</v>
      </c>
      <c r="U7" s="16" t="str">
        <f t="shared" si="1"/>
        <v>insert into tblQuestion (SLNo, Qvar,Formname, Tablename, Qdescbng,Qdesceng,QType ,Qnext1,Qnext2, Qnext3, Qnext4, Qchoice1eng,Qchoice2eng,Qchoice3eng,Qchoice1Bng,Qchoice2Bng,Qchoice3Bng,Qrange1,Qrange2,DataType) values ('6', 'q11_6','frmtext', 'tblMainQues','11.6 Uv‡M©U wkïi bvg wjLyb','11.6 Name of target child','','sec01','','', '','','','','','','',NULL,NULL,'varchar(100)');</v>
      </c>
    </row>
    <row r="8" spans="1:21" s="84" customFormat="1" ht="29.25" customHeight="1">
      <c r="A8" s="19">
        <v>7</v>
      </c>
      <c r="B8" s="81" t="s">
        <v>886</v>
      </c>
      <c r="C8" s="82" t="s">
        <v>48</v>
      </c>
      <c r="D8" s="82"/>
      <c r="E8" s="131" t="s">
        <v>887</v>
      </c>
      <c r="F8" s="125" t="s">
        <v>888</v>
      </c>
      <c r="G8" s="83"/>
      <c r="H8" s="82" t="str">
        <f>B9</f>
        <v>q1_0</v>
      </c>
      <c r="I8" s="82"/>
      <c r="L8" s="85"/>
      <c r="M8" s="85"/>
      <c r="N8" s="85"/>
      <c r="O8" s="85"/>
      <c r="P8" s="85"/>
      <c r="Q8" s="85"/>
      <c r="R8" s="7" t="s">
        <v>20</v>
      </c>
      <c r="S8" s="7" t="s">
        <v>20</v>
      </c>
      <c r="T8" s="7" t="s">
        <v>22</v>
      </c>
      <c r="U8" s="16" t="str">
        <f t="shared" ref="U8:U73" si="2">"insert into tblQuestion (SLNo, Qvar,Formname, Tablename, Qdescbng,Qdesceng,QType ,Qnext1,Qnext2, Qnext3, Qnext4, Qchoice1eng,Qchoice2eng,Qchoice3eng,Qchoice1Bng,Qchoice2Bng,Qchoice3Bng,Qrange1,Qrange2,DataType) values ('" &amp;A8&amp;"', '" &amp;B8&amp;"','" &amp;C8&amp;"', '" &amp;D8&amp;"','" &amp;E8&amp;"','" &amp;F8&amp;"','"&amp;G8&amp;"','"&amp;H8&amp;"','"&amp;I8&amp;"','"&amp;J8&amp;"', '"&amp;K8&amp;"','"&amp;L8&amp;"','"&amp;M8&amp;"','"&amp;N8&amp;"','"&amp;O8&amp;"','"&amp;P8&amp;"','"&amp;Q8&amp;"',"&amp;R8&amp;","&amp;S8&amp;",'"&amp;T8&amp;"');"</f>
        <v>insert into tblQuestion (SLNo, Qvar,Formname, Tablename, Qdescbng,Qdesceng,QType ,Qnext1,Qnext2, Qnext3, Qnext4, Qchoice1eng,Qchoice2eng,Qchoice3eng,Qchoice1Bng,Qchoice2Bng,Qchoice3Bng,Qrange1,Qrange2,DataType) values ('7', 'sec01','frmmessage', '','†mKmb 1: gvwUi bgybv|  ‡bvUt GB †mKmbwU m¨vwb‡Ukb Ges K‡›Uªvj Av‡g©i mKj Lvbvq c~iY Ki‡Z n‡e|','SECTION 1. SOIL SAMPLING. NOTE: This section will be filled out for households in the sanitation and control arms.','','q1_0','','', '','','','','','','',NULL,NULL,'varchar(100)');</v>
      </c>
    </row>
    <row r="9" spans="1:21" s="84" customFormat="1" ht="29.25" customHeight="1">
      <c r="A9" s="19">
        <v>8</v>
      </c>
      <c r="B9" s="81" t="s">
        <v>889</v>
      </c>
      <c r="C9" s="82" t="s">
        <v>83</v>
      </c>
      <c r="D9" s="82" t="s">
        <v>472</v>
      </c>
      <c r="E9" s="131" t="s">
        <v>890</v>
      </c>
      <c r="F9" s="125" t="s">
        <v>891</v>
      </c>
      <c r="G9" s="83"/>
      <c r="H9" s="82" t="str">
        <f>B10</f>
        <v>m1</v>
      </c>
      <c r="I9" s="82"/>
      <c r="L9" s="85"/>
      <c r="M9" s="85"/>
      <c r="N9" s="85"/>
      <c r="O9" s="85"/>
      <c r="P9" s="85"/>
      <c r="Q9" s="85"/>
      <c r="R9" s="7" t="s">
        <v>20</v>
      </c>
      <c r="S9" s="7" t="s">
        <v>20</v>
      </c>
      <c r="T9" s="7" t="s">
        <v>22</v>
      </c>
      <c r="U9" s="16" t="str">
        <f t="shared" si="2"/>
        <v>insert into tblQuestion (SLNo, Qvar,Formname, Tablename, Qdescbng,Qdesceng,QType ,Qnext1,Qnext2, Qnext3, Qnext4, Qchoice1eng,Qchoice2eng,Qchoice3eng,Qchoice1Bng,Qchoice2Bng,Qchoice3Bng,Qrange1,Qrange2,DataType) values ('8', 'q1_0','frmsinglechoice', 'tblMainQues','1.0 Avcwb wK GB Lvbvq gvwUi bgybv †mKmb wU c~iY Ki‡Z Pvb?','1.0 Will you be filing out the soil sampling section in this household?','','m1','','', '','','','','','','',NULL,NULL,'varchar(100)');</v>
      </c>
    </row>
    <row r="10" spans="1:21" s="84" customFormat="1" ht="29.25" customHeight="1">
      <c r="A10" s="19">
        <v>9</v>
      </c>
      <c r="B10" s="81" t="s">
        <v>46</v>
      </c>
      <c r="C10" s="82" t="s">
        <v>48</v>
      </c>
      <c r="D10" s="82"/>
      <c r="E10" s="131" t="s">
        <v>892</v>
      </c>
      <c r="F10" s="125" t="s">
        <v>893</v>
      </c>
      <c r="G10" s="83"/>
      <c r="H10" s="82" t="str">
        <f>B11</f>
        <v>m11</v>
      </c>
      <c r="I10" s="82"/>
      <c r="L10" s="85"/>
      <c r="M10" s="85"/>
      <c r="N10" s="85"/>
      <c r="O10" s="85"/>
      <c r="P10" s="85"/>
      <c r="Q10" s="85"/>
      <c r="R10" s="7" t="s">
        <v>20</v>
      </c>
      <c r="S10" s="7" t="s">
        <v>20</v>
      </c>
      <c r="T10" s="7" t="s">
        <v>22</v>
      </c>
      <c r="U10" s="16" t="str">
        <f t="shared" si="2"/>
        <v>insert into tblQuestion (SLNo, Qvar,Formname, Tablename, Qdescbng,Qdesceng,QType ,Qnext1,Qnext2, Qnext3, Qnext4, Qchoice1eng,Qchoice2eng,Qchoice3eng,Qchoice1Bng,Qchoice2Bng,Qchoice3Bng,Qrange1,Qrange2,DataType) values ('9', 'm1','frmmessage', '','AbyMÖn K‡i Uv‡M©U Lvbvi cÖ‡ek c‡_i evB‡i †_‡K 50 MÖvg gwU bgybv wn‡m‡e msMÖn Ki“b|','PROMPT: Collect a 50 g sample from outside the household entrance of the target household.','','m11','','', '','','','','','','',NULL,NULL,'varchar(100)');</v>
      </c>
    </row>
    <row r="11" spans="1:21" s="7" customFormat="1" ht="58.5">
      <c r="A11" s="19">
        <v>10</v>
      </c>
      <c r="B11" s="81" t="s">
        <v>894</v>
      </c>
      <c r="C11" s="82" t="s">
        <v>48</v>
      </c>
      <c r="D11" s="82"/>
      <c r="E11" s="131" t="s">
        <v>896</v>
      </c>
      <c r="F11" s="125" t="s">
        <v>895</v>
      </c>
      <c r="G11" s="83"/>
      <c r="H11" s="82" t="str">
        <f>B12</f>
        <v>q1_1</v>
      </c>
      <c r="I11" s="5"/>
      <c r="L11" s="15"/>
      <c r="M11" s="15"/>
      <c r="N11" s="15"/>
      <c r="O11" s="15"/>
      <c r="P11" s="15"/>
      <c r="Q11" s="15"/>
      <c r="R11" s="7" t="s">
        <v>20</v>
      </c>
      <c r="S11" s="7" t="s">
        <v>20</v>
      </c>
      <c r="T11" s="7" t="s">
        <v>22</v>
      </c>
      <c r="U11" s="16" t="str">
        <f t="shared" si="2"/>
        <v>insert into tblQuestion (SLNo, Qvar,Formname, Tablename, Qdescbng,Qdesceng,QType ,Qnext1,Qnext2, Qnext3, Qnext4, Qchoice1eng,Qchoice2eng,Qchoice3eng,Qchoice1Bng,Qchoice2Bng,Qchoice3Bng,Qrange1,Qrange2,DataType) values ('10', 'm11','frmmessage', '','দয়াকরে হুইলপ্যাক ব্যাগে এই ক্রমানুসারে লেবেল বসানঃ এস. [খানা আইডি নম্বর]. [দিন].[মাস] ','PROMPT: Please label the whirlpak with the following label: S.[PID].[DAY].[MONTH]','','q1_1','','', '','','','','','','',NULL,NULL,'varchar(100)');</v>
      </c>
    </row>
    <row r="12" spans="1:21" s="84" customFormat="1" ht="19.5">
      <c r="A12" s="19">
        <v>11</v>
      </c>
      <c r="B12" s="82" t="s">
        <v>477</v>
      </c>
      <c r="C12" s="82" t="s">
        <v>83</v>
      </c>
      <c r="D12" s="82" t="s">
        <v>472</v>
      </c>
      <c r="E12" s="97" t="s">
        <v>898</v>
      </c>
      <c r="F12" s="125" t="s">
        <v>897</v>
      </c>
      <c r="G12" s="120"/>
      <c r="H12" s="82" t="str">
        <f>B13</f>
        <v>q1_2</v>
      </c>
      <c r="I12" s="82"/>
      <c r="L12" s="85"/>
      <c r="M12" s="85"/>
      <c r="N12" s="85"/>
      <c r="O12" s="85"/>
      <c r="P12" s="85"/>
      <c r="Q12" s="85"/>
      <c r="R12" s="7" t="s">
        <v>20</v>
      </c>
      <c r="S12" s="7" t="s">
        <v>20</v>
      </c>
      <c r="T12" s="7" t="s">
        <v>22</v>
      </c>
      <c r="U12" s="16" t="str">
        <f t="shared" si="2"/>
        <v>insert into tblQuestion (SLNo, Qvar,Formname, Tablename, Qdescbng,Qdesceng,QType ,Qnext1,Qnext2, Qnext3, Qnext4, Qchoice1eng,Qchoice2eng,Qchoice3eng,Qchoice1Bng,Qchoice2Bng,Qchoice3Bng,Qrange1,Qrange2,DataType) values ('11', 'q1_1','frmsinglechoice', 'tblMainQues','1.1 (লিখুন) মাটির নমুনা সংগ্রহ করা হয়েছে কি?','1.1 Has the soil sample been collected?','','q1_2','','', '','','','','','','',NULL,NULL,'varchar(100)');</v>
      </c>
    </row>
    <row r="13" spans="1:21" s="84" customFormat="1" ht="30">
      <c r="A13" s="19">
        <v>12</v>
      </c>
      <c r="B13" s="82" t="s">
        <v>61</v>
      </c>
      <c r="C13" s="82" t="s">
        <v>83</v>
      </c>
      <c r="D13" s="82" t="s">
        <v>472</v>
      </c>
      <c r="E13" s="97" t="s">
        <v>909</v>
      </c>
      <c r="F13" s="125" t="s">
        <v>908</v>
      </c>
      <c r="G13" s="120"/>
      <c r="H13" s="82" t="s">
        <v>683</v>
      </c>
      <c r="I13" s="82"/>
      <c r="L13" s="85"/>
      <c r="M13" s="85"/>
      <c r="N13" s="85"/>
      <c r="O13" s="85"/>
      <c r="P13" s="85"/>
      <c r="Q13" s="85"/>
      <c r="R13" s="7" t="s">
        <v>20</v>
      </c>
      <c r="S13" s="7" t="s">
        <v>20</v>
      </c>
      <c r="T13" s="7" t="s">
        <v>22</v>
      </c>
      <c r="U13" s="16" t="str">
        <f t="shared" si="2"/>
        <v>insert into tblQuestion (SLNo, Qvar,Formname, Tablename, Qdescbng,Qdesceng,QType ,Qnext1,Qnext2, Qnext3, Qnext4, Qchoice1eng,Qchoice2eng,Qchoice3eng,Qchoice1Bng,Qchoice2Bng,Qchoice3Bng,Qrange1,Qrange2,DataType) values ('12', 'q1_2','frmsinglechoice', 'tblMainQues','(যদি 1.1 নং প্রশ্নের উত্তর 2 হয়)  কেন মাটির নমুনা সংগ্রহ করা হয়নি?','1.2 (if 1.1 is 2) Whyhas the soil sample not been collected?','','sec02','','', '','','','','','','',NULL,NULL,'varchar(100)');</v>
      </c>
    </row>
    <row r="14" spans="1:21" s="84" customFormat="1" ht="19.5">
      <c r="A14" s="19">
        <v>13</v>
      </c>
      <c r="B14" s="88" t="s">
        <v>922</v>
      </c>
      <c r="C14" s="83" t="s">
        <v>71</v>
      </c>
      <c r="D14" s="82" t="s">
        <v>472</v>
      </c>
      <c r="E14" s="136" t="s">
        <v>1092</v>
      </c>
      <c r="F14" s="205" t="s">
        <v>1093</v>
      </c>
      <c r="G14" s="17"/>
      <c r="H14" s="82" t="s">
        <v>683</v>
      </c>
      <c r="I14" s="82"/>
      <c r="L14" s="85"/>
      <c r="M14" s="85"/>
      <c r="N14" s="85"/>
      <c r="O14" s="85"/>
      <c r="P14" s="85"/>
      <c r="Q14" s="85"/>
      <c r="R14" s="7" t="s">
        <v>20</v>
      </c>
      <c r="S14" s="7" t="s">
        <v>20</v>
      </c>
      <c r="T14" s="7" t="s">
        <v>22</v>
      </c>
      <c r="U14" s="16" t="str">
        <f t="shared" si="2"/>
        <v>insert into tblQuestion (SLNo, Qvar,Formname, Tablename, Qdescbng,Qdesceng,QType ,Qnext1,Qnext2, Qnext3, Qnext4, Qchoice1eng,Qchoice2eng,Qchoice3eng,Qchoice1Bng,Qchoice2Bng,Qchoice3Bng,Qrange1,Qrange2,DataType) values ('13', 'q1_2Other','frmtext', 'tblMainQues','1.1 Ab¨vb¨ (wbw`©ó K‡i wjLyb)','1.1 Other (specify)','','sec02','','', '','','','','','','',NULL,NULL,'varchar(100)');</v>
      </c>
    </row>
    <row r="15" spans="1:21" s="84" customFormat="1" ht="30">
      <c r="A15" s="19">
        <v>14</v>
      </c>
      <c r="B15" s="82" t="s">
        <v>65</v>
      </c>
      <c r="C15" s="105" t="s">
        <v>54</v>
      </c>
      <c r="D15" s="82" t="s">
        <v>472</v>
      </c>
      <c r="E15" s="97" t="s">
        <v>910</v>
      </c>
      <c r="F15" s="125" t="s">
        <v>911</v>
      </c>
      <c r="G15" s="120"/>
      <c r="H15" s="82" t="str">
        <f>B16</f>
        <v>q1_4</v>
      </c>
      <c r="I15" s="82"/>
      <c r="L15" s="85"/>
      <c r="M15" s="85"/>
      <c r="N15" s="85"/>
      <c r="O15" s="85"/>
      <c r="P15" s="85"/>
      <c r="Q15" s="85"/>
      <c r="R15" s="7" t="s">
        <v>20</v>
      </c>
      <c r="S15" s="7" t="s">
        <v>20</v>
      </c>
      <c r="T15" s="7" t="s">
        <v>22</v>
      </c>
      <c r="U15" s="16" t="str">
        <f t="shared" si="2"/>
        <v>insert into tblQuestion (SLNo, Qvar,Formname, Tablename, Qdescbng,Qdesceng,QType ,Qnext1,Qnext2, Qnext3, Qnext4, Qchoice1eng,Qchoice2eng,Qchoice3eng,Qchoice1Bng,Qchoice2Bng,Qchoice3Bng,Qrange1,Qrange2,DataType) values ('14', 'q1_3','frmnumeric', 'tblMainQues','1.3 যে ব্যাগে নমুনা সংগ্রহ করা হয়েছে তার গায়ে ৫ সংখ্যার যে ল্যাব আইডি আছে সেই নম্বরটি অনুগ্রহপূর্বক টেবলেটে লিখুন.','1.3 Please enter the 5-digit unique numerical bag IDinto the tablet','','q1_4','','', '','','','','','','',NULL,NULL,'varchar(100)');</v>
      </c>
    </row>
    <row r="16" spans="1:21" s="84" customFormat="1" ht="30">
      <c r="A16" s="19">
        <v>15</v>
      </c>
      <c r="B16" s="82" t="s">
        <v>900</v>
      </c>
      <c r="C16" s="82" t="s">
        <v>115</v>
      </c>
      <c r="D16" s="82" t="s">
        <v>472</v>
      </c>
      <c r="E16" s="97" t="s">
        <v>913</v>
      </c>
      <c r="F16" s="125" t="s">
        <v>912</v>
      </c>
      <c r="G16" s="120"/>
      <c r="H16" s="82" t="str">
        <f t="shared" ref="H15:H22" si="3">B17</f>
        <v>q1_5</v>
      </c>
      <c r="I16" s="82"/>
      <c r="L16" s="85"/>
      <c r="M16" s="85"/>
      <c r="N16" s="85"/>
      <c r="O16" s="85"/>
      <c r="P16" s="85"/>
      <c r="Q16" s="85"/>
      <c r="R16" s="7" t="s">
        <v>20</v>
      </c>
      <c r="S16" s="7" t="s">
        <v>20</v>
      </c>
      <c r="T16" s="7" t="s">
        <v>22</v>
      </c>
      <c r="U16" s="16" t="str">
        <f t="shared" si="2"/>
        <v>insert into tblQuestion (SLNo, Qvar,Formname, Tablename, Qdescbng,Qdesceng,QType ,Qnext1,Qnext2, Qnext3, Qnext4, Qchoice1eng,Qchoice2eng,Qchoice3eng,Qchoice1Bng,Qchoice2Bng,Qchoice3Bng,Qrange1,Qrange2,DataType) values ('15', 'q1_4','frmtime', 'tblMainQues','1.4 নমুনা সংগ্রহের সময় লিপিবদ্ধ করুন (24 ঘন্টা হিসাবে, ঘন্টা:মিনিট)','1.4 Record the time of sample collection (24H format, HH:MM)','','q1_5','','', '','','','','','','',NULL,NULL,'varchar(100)');</v>
      </c>
    </row>
    <row r="17" spans="1:21" s="84" customFormat="1" ht="19.5">
      <c r="A17" s="19">
        <v>16</v>
      </c>
      <c r="B17" s="82" t="s">
        <v>52</v>
      </c>
      <c r="C17" s="82" t="s">
        <v>83</v>
      </c>
      <c r="D17" s="82" t="s">
        <v>472</v>
      </c>
      <c r="E17" s="97" t="s">
        <v>914</v>
      </c>
      <c r="F17" s="125" t="s">
        <v>915</v>
      </c>
      <c r="G17" s="120"/>
      <c r="H17" s="82" t="str">
        <f>B18</f>
        <v>q1_6</v>
      </c>
      <c r="I17" s="82"/>
      <c r="L17" s="85"/>
      <c r="M17" s="85"/>
      <c r="N17" s="85"/>
      <c r="O17" s="85"/>
      <c r="P17" s="85"/>
      <c r="Q17" s="85"/>
      <c r="R17" s="7" t="s">
        <v>20</v>
      </c>
      <c r="S17" s="7" t="s">
        <v>20</v>
      </c>
      <c r="T17" s="7" t="s">
        <v>22</v>
      </c>
      <c r="U17" s="16" t="str">
        <f t="shared" si="2"/>
        <v>insert into tblQuestion (SLNo, Qvar,Formname, Tablename, Qdescbng,Qdesceng,QType ,Qnext1,Qnext2, Qnext3, Qnext4, Qchoice1eng,Qchoice2eng,Qchoice3eng,Qchoice1Bng,Qchoice2Bng,Qchoice3Bng,Qrange1,Qrange2,DataType) values ('16', 'q1_5','frmsinglechoice', 'tblMainQues','1.5 (পর্যবেক্ষন) যে স্থান থেকে মাটির নমুনা সংগ্রহ করা হয়েছে বর্তমানে সেখানে সূর্যের আলো আছে কি?','1.5 (obs) Is the sampling area currently in sunlight?','','q1_6','','', '','','','','','','',NULL,NULL,'varchar(100)');</v>
      </c>
    </row>
    <row r="18" spans="1:21" s="84" customFormat="1" ht="30">
      <c r="A18" s="19">
        <v>17</v>
      </c>
      <c r="B18" s="82" t="s">
        <v>57</v>
      </c>
      <c r="C18" s="82" t="s">
        <v>83</v>
      </c>
      <c r="D18" s="82" t="s">
        <v>472</v>
      </c>
      <c r="E18" s="97" t="s">
        <v>1094</v>
      </c>
      <c r="F18" s="125" t="s">
        <v>923</v>
      </c>
      <c r="G18" s="120"/>
      <c r="H18" s="82" t="str">
        <f>B20</f>
        <v>q1_7</v>
      </c>
      <c r="I18" s="82"/>
      <c r="L18" s="85"/>
      <c r="M18" s="85"/>
      <c r="N18" s="85"/>
      <c r="O18" s="85"/>
      <c r="P18" s="85"/>
      <c r="Q18" s="85"/>
      <c r="R18" s="7" t="s">
        <v>20</v>
      </c>
      <c r="S18" s="7" t="s">
        <v>20</v>
      </c>
      <c r="T18" s="7" t="s">
        <v>22</v>
      </c>
      <c r="U18" s="16" t="str">
        <f t="shared" si="2"/>
        <v>insert into tblQuestion (SLNo, Qvar,Formname, Tablename, Qdescbng,Qdesceng,QType ,Qnext1,Qnext2, Qnext3, Qnext4, Qchoice1eng,Qchoice2eng,Qchoice3eng,Qchoice1Bng,Qchoice2Bng,Qchoice3Bng,Qrange1,Qrange2,DataType) values ('17', 'q1_6','frmsinglechoice', 'tblMainQues','1.6 (পর্যবেক্ষন)নিচের কোনটি যেস্থান থেকে মাটির নমুনা সংগ্রহ করা হয়েছে সেই স্থানের উপযুক্ত বর্ননা।','1.6 (obs) Please select the best description of the sampling area.','','q1_7','','', '','','','','','','',NULL,NULL,'varchar(100)');</v>
      </c>
    </row>
    <row r="19" spans="1:21" s="84" customFormat="1" ht="19.5">
      <c r="A19" s="19">
        <v>18</v>
      </c>
      <c r="B19" s="88" t="s">
        <v>927</v>
      </c>
      <c r="C19" s="83" t="s">
        <v>71</v>
      </c>
      <c r="D19" s="82" t="s">
        <v>472</v>
      </c>
      <c r="E19" s="136" t="s">
        <v>1097</v>
      </c>
      <c r="F19" s="205" t="s">
        <v>1098</v>
      </c>
      <c r="G19" s="120"/>
      <c r="H19" s="82" t="s">
        <v>69</v>
      </c>
      <c r="I19" s="82"/>
      <c r="L19" s="85"/>
      <c r="M19" s="85"/>
      <c r="N19" s="85"/>
      <c r="O19" s="85"/>
      <c r="P19" s="85"/>
      <c r="Q19" s="85"/>
      <c r="R19" s="7" t="s">
        <v>20</v>
      </c>
      <c r="S19" s="7" t="s">
        <v>20</v>
      </c>
      <c r="T19" s="7" t="s">
        <v>22</v>
      </c>
      <c r="U19" s="16" t="str">
        <f t="shared" ref="U19" si="4">"insert into tblQuestion (SLNo, Qvar,Formname, Tablename, Qdescbng,Qdesceng,QType ,Qnext1,Qnext2, Qnext3, Qnext4, Qchoice1eng,Qchoice2eng,Qchoice3eng,Qchoice1Bng,Qchoice2Bng,Qchoice3Bng,Qrange1,Qrange2,DataType) values ('" &amp;A19&amp;"', '" &amp;B19&amp;"','" &amp;C19&amp;"', '" &amp;D19&amp;"','" &amp;E19&amp;"','" &amp;F19&amp;"','"&amp;G19&amp;"','"&amp;H19&amp;"','"&amp;I19&amp;"','"&amp;J19&amp;"', '"&amp;K19&amp;"','"&amp;L19&amp;"','"&amp;M19&amp;"','"&amp;N19&amp;"','"&amp;O19&amp;"','"&amp;P19&amp;"','"&amp;Q19&amp;"',"&amp;R19&amp;","&amp;S19&amp;",'"&amp;T19&amp;"');"</f>
        <v>insert into tblQuestion (SLNo, Qvar,Formname, Tablename, Qdescbng,Qdesceng,QType ,Qnext1,Qnext2, Qnext3, Qnext4, Qchoice1eng,Qchoice2eng,Qchoice3eng,Qchoice1Bng,Qchoice2Bng,Qchoice3Bng,Qrange1,Qrange2,DataType) values ('18', 'q1_6Other','frmtext', 'tblMainQues','1.6 Ab¨vb¨ (wbw`©ó K‡i wjLyb)','1.6 Other (specify)','','q1_7','','', '','','','','','','',NULL,NULL,'varchar(100)');</v>
      </c>
    </row>
    <row r="20" spans="1:21" s="7" customFormat="1" ht="19.5">
      <c r="A20" s="19">
        <v>19</v>
      </c>
      <c r="B20" s="82" t="s">
        <v>69</v>
      </c>
      <c r="C20" s="82" t="s">
        <v>83</v>
      </c>
      <c r="D20" s="82" t="s">
        <v>472</v>
      </c>
      <c r="E20" s="97" t="s">
        <v>1095</v>
      </c>
      <c r="F20" s="125" t="s">
        <v>928</v>
      </c>
      <c r="G20" s="17"/>
      <c r="H20" s="82" t="str">
        <f t="shared" si="3"/>
        <v>m18</v>
      </c>
      <c r="I20" s="5"/>
      <c r="L20" s="15"/>
      <c r="M20" s="15"/>
      <c r="N20" s="15"/>
      <c r="O20" s="15"/>
      <c r="P20" s="15"/>
      <c r="Q20" s="15"/>
      <c r="R20" s="7" t="s">
        <v>20</v>
      </c>
      <c r="S20" s="7" t="s">
        <v>20</v>
      </c>
      <c r="T20" s="7" t="s">
        <v>22</v>
      </c>
      <c r="U20" s="16" t="str">
        <f t="shared" si="2"/>
        <v>insert into tblQuestion (SLNo, Qvar,Formname, Tablename, Qdescbng,Qdesceng,QType ,Qnext1,Qnext2, Qnext3, Qnext4, Qchoice1eng,Qchoice2eng,Qchoice3eng,Qchoice1Bng,Qchoice2Bng,Qchoice3Bng,Qrange1,Qrange2,DataType) values ('19', 'q1_7','frmsinglechoice', 'tblMainQues','1.7 (পর্যবেক্ষন)যেস্থান থেকে মাটির নমুনা সংগ্রহ করা হয়েছে সেই স্থানের মাটি দেখতে কি ভেজা মনে হয়?','1.7 (obs) Is the soil in the sampling area visibly wet?','','m18','','', '','','','','','','',NULL,NULL,'varchar(100)');</v>
      </c>
    </row>
    <row r="21" spans="1:21" s="84" customFormat="1" ht="17.25">
      <c r="A21" s="19">
        <v>20</v>
      </c>
      <c r="B21" s="82" t="s">
        <v>929</v>
      </c>
      <c r="C21" s="82" t="s">
        <v>48</v>
      </c>
      <c r="D21" s="82"/>
      <c r="E21" s="142" t="s">
        <v>931</v>
      </c>
      <c r="F21" s="209" t="s">
        <v>930</v>
      </c>
      <c r="G21" s="120"/>
      <c r="H21" s="82" t="str">
        <f t="shared" si="3"/>
        <v>q1_8</v>
      </c>
      <c r="I21" s="82"/>
      <c r="L21" s="85"/>
      <c r="M21" s="85"/>
      <c r="N21" s="85"/>
      <c r="O21" s="85"/>
      <c r="P21" s="85"/>
      <c r="Q21" s="85"/>
      <c r="R21" s="7" t="s">
        <v>20</v>
      </c>
      <c r="S21" s="7" t="s">
        <v>20</v>
      </c>
      <c r="T21" s="7" t="s">
        <v>22</v>
      </c>
      <c r="U21" s="16" t="str">
        <f t="shared" si="2"/>
        <v>insert into tblQuestion (SLNo, Qvar,Formname, Tablename, Qdescbng,Qdesceng,QType ,Qnext1,Qnext2, Qnext3, Qnext4, Qchoice1eng,Qchoice2eng,Qchoice3eng,Qchoice1Bng,Qchoice2Bng,Qchoice3Bng,Qrange1,Qrange2,DataType) values ('20', 'm18','frmmessage', '','নিম্নলিখিত প্রস্নগুলর জন্য উঠানটি ভালোভাবে পর্যবেক্ষণ করুন।','Observe the courtyard for the following questions.','','q1_8','','', '','','','','','','',NULL,NULL,'varchar(100)');</v>
      </c>
    </row>
    <row r="22" spans="1:21" s="84" customFormat="1" ht="60">
      <c r="A22" s="19">
        <v>21</v>
      </c>
      <c r="B22" s="82" t="s">
        <v>74</v>
      </c>
      <c r="C22" s="105" t="s">
        <v>54</v>
      </c>
      <c r="D22" s="82" t="s">
        <v>472</v>
      </c>
      <c r="E22" s="97" t="s">
        <v>1099</v>
      </c>
      <c r="F22" s="125" t="s">
        <v>932</v>
      </c>
      <c r="G22" s="120"/>
      <c r="H22" s="82" t="str">
        <f t="shared" si="3"/>
        <v>q1_9</v>
      </c>
      <c r="I22" s="82"/>
      <c r="L22" s="85"/>
      <c r="M22" s="85"/>
      <c r="N22" s="85"/>
      <c r="O22" s="85"/>
      <c r="P22" s="85"/>
      <c r="Q22" s="85"/>
      <c r="R22" s="7" t="s">
        <v>20</v>
      </c>
      <c r="S22" s="7" t="s">
        <v>20</v>
      </c>
      <c r="T22" s="7" t="s">
        <v>22</v>
      </c>
      <c r="U22" s="16" t="str">
        <f t="shared" si="2"/>
        <v>insert into tblQuestion (SLNo, Qvar,Formname, Tablename, Qdescbng,Qdesceng,QType ,Qnext1,Qnext2, Qnext3, Qnext4, Qchoice1eng,Qchoice2eng,Qchoice3eng,Qchoice1Bng,Qchoice2Bng,Qchoice3Bng,Qrange1,Qrange2,DataType) values ('21', 'q1_8','frmnumeric', 'tblMainQues','1.8 [উঠানে কতগুলো মানুষের পায়খানা/মল দেখতে পাচ্ছেন যা খোলা জায়গায় পায়খানা হিসাবে বিবেচনা করা হবে। অগণিত (স্তপের সংখ্যা ১০ এর অধিক)হলে 55 বসান।জানি না হলে 99 বসান।','1.8 How many piles of human feces, which could be considered open defecation, do you see? If there are more than 10 piles, enter 55. If you don’t know/cannot observe, enter 99.','','q1_9','','', '','','','','','','',NULL,NULL,'varchar(100)');</v>
      </c>
    </row>
    <row r="23" spans="1:21" s="84" customFormat="1" ht="30">
      <c r="A23" s="19">
        <v>22</v>
      </c>
      <c r="B23" s="82" t="s">
        <v>899</v>
      </c>
      <c r="C23" s="84" t="s">
        <v>111</v>
      </c>
      <c r="D23" s="82" t="s">
        <v>472</v>
      </c>
      <c r="E23" s="97" t="s">
        <v>935</v>
      </c>
      <c r="F23" s="125" t="s">
        <v>934</v>
      </c>
      <c r="G23" s="120"/>
      <c r="H23" s="82" t="str">
        <f>B25</f>
        <v>sec02</v>
      </c>
      <c r="I23" s="82"/>
      <c r="L23" s="85"/>
      <c r="M23" s="85"/>
      <c r="N23" s="85"/>
      <c r="O23" s="85"/>
      <c r="P23" s="85"/>
      <c r="Q23" s="85"/>
      <c r="R23" s="7" t="s">
        <v>20</v>
      </c>
      <c r="S23" s="7" t="s">
        <v>20</v>
      </c>
      <c r="T23" s="7" t="s">
        <v>22</v>
      </c>
      <c r="U23" s="16" t="str">
        <f t="shared" si="2"/>
        <v>insert into tblQuestion (SLNo, Qvar,Formname, Tablename, Qdescbng,Qdesceng,QType ,Qnext1,Qnext2, Qnext3, Qnext4, Qchoice1eng,Qchoice2eng,Qchoice3eng,Qchoice1Bng,Qchoice2Bng,Qchoice3Bng,Qrange1,Qrange2,DataType) values ('22', 'q1_9','frmmultiplechoice', 'tblMainQues','1.9 উঠানে কি পশু-পাখির পায়খানা/মল পড়ে থাকতে দেখেছেন? (যতগুলো উত্তর প্রযোজ্য তা চিহ্নিত করুন)','1.9 Are there animal feces present?(Select all that apply.)','','sec02','','', '','','','','','','',NULL,NULL,'varchar(100)');</v>
      </c>
    </row>
    <row r="24" spans="1:21" s="7" customFormat="1" ht="25.5">
      <c r="A24" s="19">
        <v>23</v>
      </c>
      <c r="B24" s="82" t="s">
        <v>1100</v>
      </c>
      <c r="C24" s="83" t="s">
        <v>71</v>
      </c>
      <c r="D24" s="82" t="s">
        <v>472</v>
      </c>
      <c r="E24" s="136" t="s">
        <v>936</v>
      </c>
      <c r="F24" s="205" t="s">
        <v>937</v>
      </c>
      <c r="G24" s="17"/>
      <c r="H24" s="82" t="str">
        <f>B25</f>
        <v>sec02</v>
      </c>
      <c r="I24" s="5"/>
      <c r="L24" s="15"/>
      <c r="M24" s="15"/>
      <c r="N24" s="15"/>
      <c r="O24" s="15"/>
      <c r="P24" s="15"/>
      <c r="Q24" s="15"/>
      <c r="R24" s="7" t="s">
        <v>20</v>
      </c>
      <c r="S24" s="7" t="s">
        <v>20</v>
      </c>
      <c r="T24" s="7" t="s">
        <v>22</v>
      </c>
      <c r="U24" s="16" t="str">
        <f t="shared" si="2"/>
        <v>insert into tblQuestion (SLNo, Qvar,Formname, Tablename, Qdescbng,Qdesceng,QType ,Qnext1,Qnext2, Qnext3, Qnext4, Qchoice1eng,Qchoice2eng,Qchoice3eng,Qchoice1Bng,Qchoice2Bng,Qchoice3Bng,Qrange1,Qrange2,DataType) values ('23', 'q1_9_77_other','frmtext', 'tblMainQues','1.9 Ab¨vb¨ (wbw`©ó K‡i wjLyb)','1.9 Other (specify)','','sec02','','', '','','','','','','',NULL,NULL,'varchar(100)');</v>
      </c>
    </row>
    <row r="25" spans="1:21" s="84" customFormat="1" ht="29.25" customHeight="1">
      <c r="A25" s="19">
        <v>24</v>
      </c>
      <c r="B25" s="81" t="s">
        <v>683</v>
      </c>
      <c r="C25" s="82" t="s">
        <v>48</v>
      </c>
      <c r="D25" s="82"/>
      <c r="E25" s="131" t="s">
        <v>685</v>
      </c>
      <c r="F25" s="125" t="s">
        <v>669</v>
      </c>
      <c r="G25" s="83"/>
      <c r="H25" s="82" t="str">
        <f>B26</f>
        <v>q2_0</v>
      </c>
      <c r="I25" s="82"/>
      <c r="L25" s="85"/>
      <c r="M25" s="85"/>
      <c r="N25" s="85"/>
      <c r="O25" s="85"/>
      <c r="P25" s="85"/>
      <c r="Q25" s="85"/>
      <c r="R25" s="7" t="s">
        <v>20</v>
      </c>
      <c r="S25" s="7" t="s">
        <v>20</v>
      </c>
      <c r="T25" s="7" t="s">
        <v>22</v>
      </c>
      <c r="U25" s="16" t="str">
        <f t="shared" si="2"/>
        <v>insert into tblQuestion (SLNo, Qvar,Formname, Tablename, Qdescbng,Qdesceng,QType ,Qnext1,Qnext2, Qnext3, Qnext4, Qchoice1eng,Qchoice2eng,Qchoice3eng,Qchoice1Bng,Qchoice2Bng,Qchoice3Bng,Qrange1,Qrange2,DataType) values ('24', 'sec02','frmmessage', '','†mKmb 2: †Ljbv ej Ges gvwQ aivi dvu`|  ‡bvUtGB †mKmbwU BÛjvB‡b BB mve‡m‡U Gb‡ivjK„Z mKj Lvbvq c~iY Ki‡Z n‡e|','SECTION 2. DELIVER TOY BALL AND FLY TAPE. NOTE: This section will be filled out for all households enrolled in the endline EE subset.','','q2_0','','', '','','','','','','',NULL,NULL,'varchar(100)');</v>
      </c>
    </row>
    <row r="26" spans="1:21" s="84" customFormat="1" ht="29.25" customHeight="1">
      <c r="A26" s="19">
        <v>25</v>
      </c>
      <c r="B26" s="81" t="s">
        <v>670</v>
      </c>
      <c r="C26" s="82" t="s">
        <v>83</v>
      </c>
      <c r="D26" s="82" t="s">
        <v>472</v>
      </c>
      <c r="E26" s="131" t="s">
        <v>672</v>
      </c>
      <c r="F26" s="125" t="s">
        <v>671</v>
      </c>
      <c r="G26" s="83"/>
      <c r="H26" s="82" t="str">
        <f>B27</f>
        <v>m2</v>
      </c>
      <c r="I26" s="82"/>
      <c r="L26" s="85"/>
      <c r="M26" s="85"/>
      <c r="N26" s="85"/>
      <c r="O26" s="85"/>
      <c r="P26" s="85"/>
      <c r="Q26" s="85"/>
      <c r="R26" s="7" t="s">
        <v>20</v>
      </c>
      <c r="S26" s="7" t="s">
        <v>20</v>
      </c>
      <c r="T26" s="7" t="s">
        <v>22</v>
      </c>
      <c r="U26" s="16" t="str">
        <f t="shared" si="2"/>
        <v>insert into tblQuestion (SLNo, Qvar,Formname, Tablename, Qdescbng,Qdesceng,QType ,Qnext1,Qnext2, Qnext3, Qnext4, Qchoice1eng,Qchoice2eng,Qchoice3eng,Qchoice1Bng,Qchoice2Bng,Qchoice3Bng,Qrange1,Qrange2,DataType) values ('25', 'q2_0','frmsinglechoice', 'tblMainQues','2.0 Avcwb wK GB Lvbvq †Ljbv ej Ges gvwQ aivi dvu` †mKmb wUc~iY Ki‡Z Pvb?','2.0 Will you be filing out the toy ball and fly tape section in this household?','','m2','','', '','','','','','','',NULL,NULL,'varchar(100)');</v>
      </c>
    </row>
    <row r="27" spans="1:21" s="84" customFormat="1" ht="29.25" customHeight="1">
      <c r="A27" s="19">
        <v>26</v>
      </c>
      <c r="B27" s="81" t="s">
        <v>674</v>
      </c>
      <c r="C27" s="82" t="s">
        <v>48</v>
      </c>
      <c r="D27" s="82"/>
      <c r="E27" s="131" t="s">
        <v>26</v>
      </c>
      <c r="F27" s="125" t="s">
        <v>673</v>
      </c>
      <c r="G27" s="83"/>
      <c r="H27" s="82" t="str">
        <f>B28</f>
        <v>q2_1</v>
      </c>
      <c r="I27" s="82"/>
      <c r="L27" s="85"/>
      <c r="M27" s="85"/>
      <c r="N27" s="85"/>
      <c r="O27" s="85"/>
      <c r="P27" s="85"/>
      <c r="Q27" s="85"/>
      <c r="R27" s="7" t="s">
        <v>20</v>
      </c>
      <c r="S27" s="7" t="s">
        <v>20</v>
      </c>
      <c r="T27" s="7" t="s">
        <v>22</v>
      </c>
      <c r="U27" s="16" t="str">
        <f t="shared" si="2"/>
        <v>insert into tblQuestion (SLNo, Qvar,Formname, Tablename, Qdescbng,Qdesceng,QType ,Qnext1,Qnext2, Qnext3, Qnext4, Qchoice1eng,Qchoice2eng,Qchoice3eng,Qchoice1Bng,Qchoice2Bng,Qchoice3Bng,Qrange1,Qrange2,DataType) values ('26', 'm2','frmmessage', '','AbyMÖnc~e©K Uv‡M©U wkï ev cwiPhv©Kvix‡K †Ljbv ej weZib Kiæb','PROMPT: Please deliver the toy ball to the target child or respondent.','','q2_1','','', '','','','','','','',NULL,NULL,'varchar(100)');</v>
      </c>
    </row>
    <row r="28" spans="1:21" s="7" customFormat="1" ht="29.25" customHeight="1">
      <c r="A28" s="19">
        <v>27</v>
      </c>
      <c r="B28" s="61" t="s">
        <v>36</v>
      </c>
      <c r="C28" s="5" t="s">
        <v>83</v>
      </c>
      <c r="D28" s="5" t="s">
        <v>472</v>
      </c>
      <c r="E28" s="24" t="s">
        <v>473</v>
      </c>
      <c r="F28" s="126" t="s">
        <v>474</v>
      </c>
      <c r="G28" s="21"/>
      <c r="H28" s="5" t="str">
        <f>B30</f>
        <v>q2_2</v>
      </c>
      <c r="I28" s="5"/>
      <c r="L28" s="15"/>
      <c r="M28" s="15"/>
      <c r="N28" s="15"/>
      <c r="O28" s="15"/>
      <c r="P28" s="15"/>
      <c r="Q28" s="15"/>
      <c r="R28" s="7" t="s">
        <v>20</v>
      </c>
      <c r="S28" s="7" t="s">
        <v>20</v>
      </c>
      <c r="T28" s="7" t="s">
        <v>22</v>
      </c>
      <c r="U28" s="16" t="str">
        <f t="shared" si="2"/>
        <v>insert into tblQuestion (SLNo, Qvar,Formname, Tablename, Qdescbng,Qdesceng,QType ,Qnext1,Qnext2, Qnext3, Qnext4, Qchoice1eng,Qchoice2eng,Qchoice3eng,Qchoice1Bng,Qchoice2Bng,Qchoice3Bng,Qrange1,Qrange2,DataType) values ('27', 'q2_1','frmsinglechoice', 'tblMainQues','2.1. ‡Ljbv ejwU Avcwb Kv‡K w`‡q‡Qb?','2.1. Who did you give the ball to?','','q2_2','','', '','','','','','','',NULL,NULL,'varchar(100)');</v>
      </c>
    </row>
    <row r="29" spans="1:21" s="7" customFormat="1" ht="29.25" customHeight="1">
      <c r="A29" s="19">
        <v>28</v>
      </c>
      <c r="B29" s="61" t="s">
        <v>486</v>
      </c>
      <c r="C29" s="21" t="s">
        <v>71</v>
      </c>
      <c r="D29" s="5" t="s">
        <v>472</v>
      </c>
      <c r="E29" s="130" t="s">
        <v>35</v>
      </c>
      <c r="F29" s="206" t="s">
        <v>34</v>
      </c>
      <c r="G29" s="21"/>
      <c r="H29" s="5" t="str">
        <f>B30</f>
        <v>q2_2</v>
      </c>
      <c r="I29" s="5"/>
      <c r="L29" s="15"/>
      <c r="M29" s="15"/>
      <c r="N29" s="15"/>
      <c r="O29" s="15"/>
      <c r="P29" s="15"/>
      <c r="Q29" s="15"/>
      <c r="R29" s="7" t="s">
        <v>20</v>
      </c>
      <c r="S29" s="7" t="s">
        <v>20</v>
      </c>
      <c r="T29" s="7" t="s">
        <v>22</v>
      </c>
      <c r="U29" s="16" t="str">
        <f t="shared" si="2"/>
        <v>insert into tblQuestion (SLNo, Qvar,Formname, Tablename, Qdescbng,Qdesceng,QType ,Qnext1,Qnext2, Qnext3, Qnext4, Qchoice1eng,Qchoice2eng,Qchoice3eng,Qchoice1Bng,Qchoice2Bng,Qchoice3Bng,Qrange1,Qrange2,DataType) values ('28', 'q2_1Other','frmtext', 'tblMainQues','Ab¨vb¨ (wbw`©ó K‡i wjLyb)','Other (specify)','','q2_2','','', '','','','','','','',NULL,NULL,'varchar(100)');</v>
      </c>
    </row>
    <row r="30" spans="1:21" s="7" customFormat="1" ht="78.75">
      <c r="A30" s="19">
        <v>29</v>
      </c>
      <c r="B30" s="61" t="s">
        <v>37</v>
      </c>
      <c r="C30" s="21" t="s">
        <v>115</v>
      </c>
      <c r="D30" s="5" t="s">
        <v>472</v>
      </c>
      <c r="E30" s="132" t="s">
        <v>802</v>
      </c>
      <c r="F30" s="126" t="s">
        <v>483</v>
      </c>
      <c r="G30" s="21"/>
      <c r="H30" s="81" t="s">
        <v>679</v>
      </c>
      <c r="I30" s="5"/>
      <c r="L30" s="15"/>
      <c r="M30" s="15"/>
      <c r="N30" s="15"/>
      <c r="O30" s="15"/>
      <c r="P30" s="15"/>
      <c r="Q30" s="15"/>
      <c r="R30" s="7" t="s">
        <v>20</v>
      </c>
      <c r="S30" s="7" t="s">
        <v>20</v>
      </c>
      <c r="T30" s="7" t="s">
        <v>22</v>
      </c>
      <c r="U30" s="16" t="str">
        <f t="shared" si="2"/>
        <v>insert into tblQuestion (SLNo, Qvar,Formname, Tablename, Qdescbng,Qdesceng,QType ,Qnext1,Qnext2, Qnext3, Qnext4, Qchoice1eng,Qchoice2eng,Qchoice3eng,Qchoice1Bng,Qchoice2Bng,Qchoice3Bng,Qrange1,Qrange2,DataType) values ('29', 'q2_2','frmtime', 'tblMainQues','2.2. (hw` 2.1 bs cÖ‡kœi DËi 4 bv nq) †Ljbv ejwU †h mg‡q weZib Kiv n‡q‡Q, †mB mgqUv wjwce× Kiæb| (24 N›Uv wnmv‡e, N›Uvt wgwbU)','2.2. (if question 2.1 is not 4) Record the time that the toy ball was delivered (24H format, HH:MM).','','m3','','', '','','','','','','',NULL,NULL,'varchar(100)');</v>
      </c>
    </row>
    <row r="31" spans="1:21" s="7" customFormat="1" ht="29.25" customHeight="1">
      <c r="A31" s="19">
        <v>30</v>
      </c>
      <c r="B31" s="61" t="s">
        <v>38</v>
      </c>
      <c r="C31" s="5" t="s">
        <v>83</v>
      </c>
      <c r="D31" s="5" t="s">
        <v>472</v>
      </c>
      <c r="E31" s="132" t="s">
        <v>803</v>
      </c>
      <c r="F31" s="126" t="s">
        <v>484</v>
      </c>
      <c r="G31" s="21"/>
      <c r="H31" s="5" t="str">
        <f>B33</f>
        <v>m3</v>
      </c>
      <c r="I31" s="5"/>
      <c r="L31" s="15"/>
      <c r="M31" s="15"/>
      <c r="N31" s="15"/>
      <c r="O31" s="15"/>
      <c r="P31" s="15"/>
      <c r="Q31" s="15"/>
      <c r="R31" s="7" t="s">
        <v>20</v>
      </c>
      <c r="S31" s="7" t="s">
        <v>20</v>
      </c>
      <c r="T31" s="7" t="s">
        <v>22</v>
      </c>
      <c r="U31" s="16" t="str">
        <f t="shared" si="2"/>
        <v>insert into tblQuestion (SLNo, Qvar,Formname, Tablename, Qdescbng,Qdesceng,QType ,Qnext1,Qnext2, Qnext3, Qnext4, Qchoice1eng,Qchoice2eng,Qchoice3eng,Qchoice1Bng,Qchoice2Bng,Qchoice3Bng,Qrange1,Qrange2,DataType) values ('30', 'q2_3','frmsinglechoice', 'tblMainQues','2.3. (hw` 2.1 bs cÖ‡kœi DËi 4 nq) †Kb †Ljbv ej weZib Kiv nqwb?','2.3 (if question 2.1 is 4) Why was the toy ball not delivered?','','m3','','', '','','','','','','',NULL,NULL,'varchar(100)');</v>
      </c>
    </row>
    <row r="32" spans="1:21" s="7" customFormat="1" ht="29.25" customHeight="1">
      <c r="A32" s="19">
        <v>31</v>
      </c>
      <c r="B32" s="61" t="s">
        <v>39</v>
      </c>
      <c r="C32" s="21" t="s">
        <v>71</v>
      </c>
      <c r="D32" s="5" t="s">
        <v>472</v>
      </c>
      <c r="E32" s="130" t="s">
        <v>35</v>
      </c>
      <c r="F32" s="206" t="s">
        <v>34</v>
      </c>
      <c r="G32" s="21"/>
      <c r="H32" s="5" t="str">
        <f>B33</f>
        <v>m3</v>
      </c>
      <c r="I32" s="5"/>
      <c r="L32" s="15"/>
      <c r="M32" s="15"/>
      <c r="N32" s="15"/>
      <c r="O32" s="15"/>
      <c r="P32" s="15"/>
      <c r="Q32" s="15"/>
      <c r="R32" s="7" t="s">
        <v>20</v>
      </c>
      <c r="S32" s="7" t="s">
        <v>20</v>
      </c>
      <c r="T32" s="7" t="s">
        <v>22</v>
      </c>
      <c r="U32" s="16" t="str">
        <f t="shared" si="2"/>
        <v>insert into tblQuestion (SLNo, Qvar,Formname, Tablename, Qdescbng,Qdesceng,QType ,Qnext1,Qnext2, Qnext3, Qnext4, Qchoice1eng,Qchoice2eng,Qchoice3eng,Qchoice1Bng,Qchoice2Bng,Qchoice3Bng,Qrange1,Qrange2,DataType) values ('31', 'q2_3_other','frmtext', 'tblMainQues','Ab¨vb¨ (wbw`©ó K‡i wjLyb)','Other (specify)','','m3','','', '','','','','','','',NULL,NULL,'varchar(100)');</v>
      </c>
    </row>
    <row r="33" spans="1:115" s="7" customFormat="1" ht="29.25" customHeight="1">
      <c r="A33" s="19">
        <v>32</v>
      </c>
      <c r="B33" s="81" t="s">
        <v>679</v>
      </c>
      <c r="C33" s="5" t="s">
        <v>48</v>
      </c>
      <c r="D33" s="5"/>
      <c r="E33" s="132" t="s">
        <v>28</v>
      </c>
      <c r="F33" s="126" t="s">
        <v>27</v>
      </c>
      <c r="G33" s="21"/>
      <c r="H33" s="5" t="str">
        <f t="shared" ref="H33:H37" si="5">B34</f>
        <v>m4</v>
      </c>
      <c r="I33" s="5"/>
      <c r="L33" s="15"/>
      <c r="M33" s="15"/>
      <c r="N33" s="15"/>
      <c r="O33" s="15"/>
      <c r="P33" s="15"/>
      <c r="Q33" s="15"/>
      <c r="R33" s="7" t="s">
        <v>20</v>
      </c>
      <c r="S33" s="7" t="s">
        <v>20</v>
      </c>
      <c r="T33" s="7" t="s">
        <v>22</v>
      </c>
      <c r="U33" s="16" t="str">
        <f t="shared" si="2"/>
        <v>insert into tblQuestion (SLNo, Qvar,Formname, Tablename, Qdescbng,Qdesceng,QType ,Qnext1,Qnext2, Qnext3, Qnext4, Qchoice1eng,Qchoice2eng,Qchoice3eng,Qchoice1Bng,Qchoice2Bng,Qchoice3Bng,Qrange1,Qrange2,DataType) values ('32', 'm3','frmmessage', '','AbyMÖnc~e©K Avcbv‡`i Lvevi ‰Zwii ¯’vb/ ivbœvNiwU Avgv‡K †`Lv‡eb wK?','Can you please show me the area where you prepare food?','','m4','','', '','','','','','','',NULL,NULL,'varchar(100)');</v>
      </c>
    </row>
    <row r="34" spans="1:115" s="7" customFormat="1" ht="111" customHeight="1">
      <c r="A34" s="19">
        <v>33</v>
      </c>
      <c r="B34" s="81" t="s">
        <v>680</v>
      </c>
      <c r="C34" s="5" t="s">
        <v>48</v>
      </c>
      <c r="D34" s="5"/>
      <c r="E34" s="132" t="s">
        <v>30</v>
      </c>
      <c r="F34" s="126" t="s">
        <v>29</v>
      </c>
      <c r="G34" s="21"/>
      <c r="H34" s="5" t="str">
        <f t="shared" si="5"/>
        <v>q2_4</v>
      </c>
      <c r="I34" s="5"/>
      <c r="L34" s="15"/>
      <c r="M34" s="15"/>
      <c r="N34" s="15"/>
      <c r="O34" s="15"/>
      <c r="P34" s="15"/>
      <c r="Q34" s="15"/>
      <c r="R34" s="7" t="s">
        <v>20</v>
      </c>
      <c r="S34" s="7" t="s">
        <v>20</v>
      </c>
      <c r="T34" s="7" t="s">
        <v>22</v>
      </c>
      <c r="U34" s="16" t="str">
        <f t="shared" si="2"/>
        <v>insert into tblQuestion (SLNo, Qvar,Formname, Tablename, Qdescbng,Qdesceng,QType ,Qnext1,Qnext2, Qnext3, Qnext4, Qchoice1eng,Qchoice2eng,Qchoice3eng,Qchoice1Bng,Qchoice2Bng,Qchoice3Bng,Qrange1,Qrange2,DataType) values ('33', 'm4','frmmessage', '','gvwQ aivi dvu` hZUv m¤¢e Lvevi ˆZwii ¯’vb/ ivbœvN‡ii KvQvKvwQ †Svjv‡Z n‡e| hw` †Kvb Lvbvq GKvwaK Lvevi ˆZwii ¯’vb/ ivbœvNi _v‡K, Zvn‡j me©‡kl †h ¯’vb/ ivbœvN‡i Lvevi ˆZwi Kiv n‡q‡Q †mLv‡b gvwQ aivi dvu` †Svjv‡Z n‡e| ivbœvN‡i Av¸‡bi KvQvKvwQ ev Dc‡i gvwQ aivi dvu` †Svjv‡eb bv| gvwQ aivi dvu` †Svjv‡bvi c‡i DËi`vZv‡K Bnv bovPov bv K‡i w¯’ifv‡e h_v¯’v‡b ivL‡Z Aby‡iva Kiæb|','Hang fly tape as close as possible to the food preparation area. If there is more than one food prep area, hang the strips near where food was most recently prepared. Do NOT hang the strips over or near to a cooking fire. Ask the respondents to leave the tape undisturbed.','','q2_4','','', '','','','','','','',NULL,NULL,'varchar(100)');</v>
      </c>
    </row>
    <row r="35" spans="1:115" s="7" customFormat="1" ht="59.25">
      <c r="A35" s="19">
        <v>34</v>
      </c>
      <c r="B35" s="61" t="s">
        <v>40</v>
      </c>
      <c r="C35" s="21" t="s">
        <v>115</v>
      </c>
      <c r="D35" s="5" t="s">
        <v>472</v>
      </c>
      <c r="E35" s="132" t="s">
        <v>804</v>
      </c>
      <c r="F35" s="126" t="s">
        <v>796</v>
      </c>
      <c r="H35" s="5" t="str">
        <f t="shared" si="5"/>
        <v>m5</v>
      </c>
      <c r="I35" s="5"/>
      <c r="L35" s="15"/>
      <c r="M35" s="15"/>
      <c r="N35" s="15"/>
      <c r="O35" s="15"/>
      <c r="P35" s="15"/>
      <c r="Q35" s="15"/>
      <c r="R35" s="7" t="s">
        <v>20</v>
      </c>
      <c r="S35" s="7" t="s">
        <v>20</v>
      </c>
      <c r="T35" s="7" t="s">
        <v>22</v>
      </c>
      <c r="U35" s="16" t="str">
        <f t="shared" si="2"/>
        <v>insert into tblQuestion (SLNo, Qvar,Formname, Tablename, Qdescbng,Qdesceng,QType ,Qnext1,Qnext2, Qnext3, Qnext4, Qchoice1eng,Qchoice2eng,Qchoice3eng,Qchoice1Bng,Qchoice2Bng,Qchoice3Bng,Qrange1,Qrange2,DataType) values ('34', 'q2_4','frmtime', 'tblMainQues','2.4. Lvevi ˆZwii ¯’v‡b gvwQ aivi dvu` †Svjv‡bvi mgq wjwce× Kiæb (24 N›Uv wnmv‡e, N›Uv: wgwbU)','2.4. Record the time that the fly tape was hung at the food preperation area (24H format, HH:MM)','','m5','','', '','','','','','','',NULL,NULL,'varchar(100)');</v>
      </c>
    </row>
    <row r="36" spans="1:115" s="7" customFormat="1" ht="58.5">
      <c r="A36" s="19">
        <v>35</v>
      </c>
      <c r="B36" s="81" t="s">
        <v>681</v>
      </c>
      <c r="C36" s="5" t="s">
        <v>48</v>
      </c>
      <c r="D36" s="5"/>
      <c r="E36" s="132" t="s">
        <v>32</v>
      </c>
      <c r="F36" s="126" t="s">
        <v>31</v>
      </c>
      <c r="H36" s="81" t="s">
        <v>682</v>
      </c>
      <c r="I36" s="5"/>
      <c r="L36" s="15"/>
      <c r="M36" s="15"/>
      <c r="N36" s="15"/>
      <c r="O36" s="15"/>
      <c r="P36" s="15"/>
      <c r="Q36" s="15"/>
      <c r="R36" s="7" t="s">
        <v>20</v>
      </c>
      <c r="S36" s="7" t="s">
        <v>20</v>
      </c>
      <c r="T36" s="7" t="s">
        <v>22</v>
      </c>
      <c r="U36" s="16" t="str">
        <f t="shared" si="2"/>
        <v>insert into tblQuestion (SLNo, Qvar,Formname, Tablename, Qdescbng,Qdesceng,QType ,Qnext1,Qnext2, Qnext3, Qnext4, Qchoice1eng,Qchoice2eng,Qchoice3eng,Qchoice1Bng,Qchoice2Bng,Qchoice3Bng,Qrange1,Qrange2,DataType) values ('35', 'm5','frmmessage', '','AbyMÖnc~e©K Avcbv‡`i   cÖv_wgKfv‡e e¨eüZ Uq‡j‡Ui ¯’vbwU/Uq‡jUwU  Avgv‡K †`Lv‡eb wK?','Can you please show me your primary latrine area?','','m6','','', '','','','','','','',NULL,NULL,'varchar(100)');</v>
      </c>
    </row>
    <row r="37" spans="1:115" s="7" customFormat="1" ht="129.75" customHeight="1">
      <c r="A37" s="19">
        <v>36</v>
      </c>
      <c r="B37" s="81" t="s">
        <v>682</v>
      </c>
      <c r="C37" s="5" t="s">
        <v>48</v>
      </c>
      <c r="D37" s="5"/>
      <c r="E37" s="132" t="s">
        <v>476</v>
      </c>
      <c r="F37" s="126" t="s">
        <v>33</v>
      </c>
      <c r="H37" s="5" t="str">
        <f t="shared" si="5"/>
        <v>q2_5</v>
      </c>
      <c r="I37" s="5"/>
      <c r="L37" s="15"/>
      <c r="M37" s="15"/>
      <c r="N37" s="15"/>
      <c r="O37" s="23"/>
      <c r="P37" s="24"/>
      <c r="Q37" s="15"/>
      <c r="R37" s="7" t="s">
        <v>20</v>
      </c>
      <c r="S37" s="7" t="s">
        <v>20</v>
      </c>
      <c r="T37" s="7" t="s">
        <v>22</v>
      </c>
      <c r="U37" s="16" t="str">
        <f t="shared" si="2"/>
        <v>insert into tblQuestion (SLNo, Qvar,Formname, Tablename, Qdescbng,Qdesceng,QType ,Qnext1,Qnext2, Qnext3, Qnext4, Qchoice1eng,Qchoice2eng,Qchoice3eng,Qchoice1Bng,Qchoice2Bng,Qchoice3Bng,Qrange1,Qrange2,DataType) values ('36', 'm6','frmmessage', '','gvwQ aivi dvu` hZUv m¤¢e cÖv_wgKfv‡e e¨eüZ Uq‡j‡Uii KvQvKvwQ †Svjv‡Z n‡e| hw` †Kvb Lvbvq GKvwaK Uq‡jU _v‡K, Zvn‡j Uv‡M©U wkïi gv me©‡kl †h Uq‡jUwU e¨envi K‡i‡Q †mLv‡b gvwQ aivi dvu` †Svjv‡Z n‡e| gvwQ aivi dvu` †Svjv‡bvi c‡i DËi`vZv‡K Bnv bovPov bv K‡i w¯’ifv‡e h_v¯’v‡b ivL‡Z Aby‡iva Kiæb|','Hang fly tape as close as possible to the primary latrine area. If there is more than one primary latrine area, hang the strips near the latrine that the respondent used most recently.Ask the respondents to leave the tape undisturbed.','','q2_5','','', '','','','','','','',NULL,NULL,'varchar(100)');</v>
      </c>
    </row>
    <row r="38" spans="1:115" s="7" customFormat="1" ht="56.25" customHeight="1">
      <c r="A38" s="19">
        <v>37</v>
      </c>
      <c r="B38" s="61" t="s">
        <v>41</v>
      </c>
      <c r="C38" s="21" t="s">
        <v>115</v>
      </c>
      <c r="D38" s="5" t="s">
        <v>472</v>
      </c>
      <c r="E38" s="132" t="s">
        <v>805</v>
      </c>
      <c r="F38" s="126" t="s">
        <v>797</v>
      </c>
      <c r="H38" s="61" t="s">
        <v>487</v>
      </c>
      <c r="I38" s="5"/>
      <c r="L38" s="15"/>
      <c r="M38" s="15"/>
      <c r="N38" s="15"/>
      <c r="O38" s="15"/>
      <c r="P38" s="15"/>
      <c r="Q38" s="15"/>
      <c r="R38" s="7" t="s">
        <v>20</v>
      </c>
      <c r="S38" s="7" t="s">
        <v>20</v>
      </c>
      <c r="T38" s="7" t="s">
        <v>22</v>
      </c>
      <c r="U38" s="16" t="str">
        <f t="shared" si="2"/>
        <v>insert into tblQuestion (SLNo, Qvar,Formname, Tablename, Qdescbng,Qdesceng,QType ,Qnext1,Qnext2, Qnext3, Qnext4, Qchoice1eng,Qchoice2eng,Qchoice3eng,Qchoice1Bng,Qchoice2Bng,Qchoice3Bng,Qrange1,Qrange2,DataType) values ('37', 'q2_5','frmtime', 'tblMainQues','2.5 Uq‡j‡Ui Av‡kcv‡k gvwQ aivi dvu` †Svjv‡bvi mgq wjwce× Kiæb| (24 N›Uv wnmv‡e, N›Uv: wgwbU)','2.5. Record the time that the fly tape was hung at the primary latrine area (24H format, HH:MM)','','sec03','','', '','','','','','','',NULL,NULL,'varchar(100)');</v>
      </c>
    </row>
    <row r="39" spans="1:115" s="84" customFormat="1" ht="56.25" customHeight="1">
      <c r="A39" s="19">
        <v>38</v>
      </c>
      <c r="B39" s="81" t="s">
        <v>487</v>
      </c>
      <c r="C39" s="82" t="s">
        <v>48</v>
      </c>
      <c r="D39" s="82"/>
      <c r="E39" s="131" t="s">
        <v>706</v>
      </c>
      <c r="F39" s="123" t="s">
        <v>684</v>
      </c>
      <c r="H39" s="82" t="str">
        <f>B40</f>
        <v>q3_0</v>
      </c>
      <c r="I39" s="82"/>
      <c r="L39" s="85"/>
      <c r="M39" s="85"/>
      <c r="N39" s="85"/>
      <c r="O39" s="85"/>
      <c r="P39" s="85"/>
      <c r="Q39" s="85"/>
      <c r="R39" s="7" t="s">
        <v>20</v>
      </c>
      <c r="S39" s="7" t="s">
        <v>20</v>
      </c>
      <c r="T39" s="7" t="s">
        <v>22</v>
      </c>
      <c r="U39" s="16" t="str">
        <f t="shared" si="2"/>
        <v>insert into tblQuestion (SLNo, Qvar,Formname, Tablename, Qdescbng,Qdesceng,QType ,Qnext1,Qnext2, Qnext3, Qnext4, Qchoice1eng,Qchoice2eng,Qchoice3eng,Qchoice1Bng,Qchoice2Bng,Qchoice3Bng,Qrange1,Qrange2,DataType) values ('38', 'sec03','frmmessage', '','†mKmb 3t nvZ‡avqv cvwbi bgybv| ‡bvUtGB †mKmbwU BÛjvB‡b BB mve‡m‡U Gb‡ivjK„Z mKj Lvbvq Ges nvBwRb Av‡g©i wbe©vwPZ Lvbvq c~iY Ki‡Z n‡e|','SECTION 3. HAND RINSE SAMPLING. NOTE: This section will be filled out for all households enrolled in the endline EE subset and for selected households in the hygiene arm.','','q3_0','','', '','','','','','','',NULL,NULL,'varchar(100)');</v>
      </c>
    </row>
    <row r="40" spans="1:115" s="84" customFormat="1" ht="56.25" customHeight="1">
      <c r="A40" s="19">
        <v>39</v>
      </c>
      <c r="B40" s="81" t="s">
        <v>686</v>
      </c>
      <c r="C40" s="82" t="s">
        <v>83</v>
      </c>
      <c r="D40" s="82" t="s">
        <v>472</v>
      </c>
      <c r="E40" s="131" t="s">
        <v>688</v>
      </c>
      <c r="F40" s="124" t="s">
        <v>687</v>
      </c>
      <c r="H40" s="82" t="str">
        <f>B41</f>
        <v>q3_1_a</v>
      </c>
      <c r="I40" s="82"/>
      <c r="L40" s="85"/>
      <c r="M40" s="85"/>
      <c r="N40" s="85"/>
      <c r="O40" s="85"/>
      <c r="P40" s="85"/>
      <c r="Q40" s="85"/>
      <c r="R40" s="7" t="s">
        <v>20</v>
      </c>
      <c r="S40" s="7" t="s">
        <v>20</v>
      </c>
      <c r="T40" s="7" t="s">
        <v>22</v>
      </c>
      <c r="U40" s="16" t="str">
        <f t="shared" si="2"/>
        <v>insert into tblQuestion (SLNo, Qvar,Formname, Tablename, Qdescbng,Qdesceng,QType ,Qnext1,Qnext2, Qnext3, Qnext4, Qchoice1eng,Qchoice2eng,Qchoice3eng,Qchoice1Bng,Qchoice2Bng,Qchoice3Bng,Qrange1,Qrange2,DataType) values ('39', 'q3_0','frmsinglechoice', 'tblMainQues','3.0 Avcwb wK GB Lvbvq nvZ‡avqv cvwbi bgybv †mKmb wU c~iY Ki‡Z Pvb?','3.0 Will you be filing out the hand rinse sampling section in this household?','','q3_1_a','','', '','','','','','','',NULL,NULL,'varchar(100)');</v>
      </c>
    </row>
    <row r="41" spans="1:115" s="98" customFormat="1" ht="58.5">
      <c r="A41" s="19">
        <v>40</v>
      </c>
      <c r="B41" s="82" t="s">
        <v>690</v>
      </c>
      <c r="C41" s="82" t="s">
        <v>83</v>
      </c>
      <c r="D41" s="82" t="s">
        <v>472</v>
      </c>
      <c r="E41" s="131" t="s">
        <v>693</v>
      </c>
      <c r="F41" s="125" t="s">
        <v>692</v>
      </c>
      <c r="G41" s="84"/>
      <c r="H41" s="82" t="str">
        <f>B42</f>
        <v>q3_1_b</v>
      </c>
      <c r="I41" s="82"/>
      <c r="J41" s="84"/>
      <c r="K41" s="84"/>
      <c r="L41" s="85"/>
      <c r="M41" s="85"/>
      <c r="N41" s="85"/>
      <c r="O41" s="96"/>
      <c r="P41" s="97"/>
      <c r="Q41" s="85"/>
      <c r="R41" s="7" t="s">
        <v>20</v>
      </c>
      <c r="S41" s="7" t="s">
        <v>20</v>
      </c>
      <c r="T41" s="7" t="s">
        <v>22</v>
      </c>
      <c r="U41" s="16" t="str">
        <f t="shared" si="2"/>
        <v>insert into tblQuestion (SLNo, Qvar,Formname, Tablename, Qdescbng,Qdesceng,QType ,Qnext1,Qnext2, Qnext3, Qnext4, Qchoice1eng,Qchoice2eng,Qchoice3eng,Qchoice1Bng,Qchoice2Bng,Qchoice3Bng,Qrange1,Qrange2,DataType) values ('40', 'q3_1_a','frmsinglechoice', 'tblMainQues','3.1.K D³ Lvbvq Avmvi ci †_‡K GB cÖkœwU Kivi Av‡Mch©šÍ †h‡Kvb mg‡q Avcwb DËi`vZv‡K nvZ ay‡Z †`‡L‡Qb wK?','3.1.a Record whether the respondent has washed her hands at any time before this question since you arrived at the household.','','q3_1_b','','', '','','','','','','',NULL,NULL,'varchar(100)');</v>
      </c>
      <c r="V41" s="84"/>
      <c r="W41" s="84"/>
      <c r="X41" s="84"/>
      <c r="Y41" s="84"/>
      <c r="Z41" s="84"/>
      <c r="AA41" s="84"/>
      <c r="AB41" s="84"/>
      <c r="AC41" s="84"/>
      <c r="AD41" s="84"/>
      <c r="AE41" s="84"/>
      <c r="AF41" s="84"/>
      <c r="AG41" s="84"/>
      <c r="AH41" s="84"/>
      <c r="AI41" s="84"/>
      <c r="AJ41" s="84"/>
      <c r="AK41" s="84"/>
      <c r="AL41" s="84"/>
      <c r="AM41" s="84"/>
      <c r="AN41" s="84"/>
      <c r="AO41" s="84"/>
      <c r="AP41" s="84"/>
      <c r="AQ41" s="84"/>
      <c r="AR41" s="84"/>
      <c r="AS41" s="84"/>
      <c r="AT41" s="84"/>
      <c r="AU41" s="84"/>
      <c r="AV41" s="84"/>
      <c r="AW41" s="84"/>
      <c r="AX41" s="84"/>
      <c r="AY41" s="84"/>
      <c r="AZ41" s="84"/>
      <c r="BA41" s="84"/>
      <c r="BB41" s="84"/>
      <c r="BC41" s="84"/>
      <c r="BD41" s="84"/>
      <c r="BE41" s="84"/>
      <c r="BF41" s="84"/>
      <c r="BG41" s="84"/>
      <c r="BH41" s="84"/>
      <c r="BI41" s="84"/>
      <c r="BJ41" s="84"/>
      <c r="BK41" s="84"/>
      <c r="BL41" s="84"/>
      <c r="BM41" s="84"/>
      <c r="BN41" s="84"/>
      <c r="BO41" s="84"/>
      <c r="BP41" s="84"/>
      <c r="BQ41" s="84"/>
      <c r="BR41" s="84"/>
      <c r="BS41" s="84"/>
      <c r="BT41" s="84"/>
      <c r="BU41" s="84"/>
      <c r="BV41" s="84"/>
      <c r="BW41" s="84"/>
      <c r="BX41" s="84"/>
      <c r="BY41" s="84"/>
      <c r="BZ41" s="84"/>
      <c r="CA41" s="84"/>
      <c r="CB41" s="84"/>
      <c r="CC41" s="84"/>
      <c r="CD41" s="84"/>
      <c r="CE41" s="84"/>
      <c r="CF41" s="84"/>
      <c r="CG41" s="84"/>
      <c r="CH41" s="84"/>
      <c r="CI41" s="84"/>
      <c r="CJ41" s="84"/>
      <c r="CK41" s="84"/>
      <c r="CL41" s="84"/>
      <c r="CM41" s="84"/>
      <c r="CN41" s="84"/>
      <c r="CO41" s="84"/>
      <c r="CP41" s="84"/>
      <c r="CQ41" s="84"/>
      <c r="CR41" s="84"/>
      <c r="CS41" s="84"/>
      <c r="CT41" s="84"/>
      <c r="CU41" s="84"/>
      <c r="CV41" s="84"/>
      <c r="CW41" s="84"/>
      <c r="CX41" s="84"/>
      <c r="CY41" s="84"/>
      <c r="CZ41" s="84"/>
      <c r="DA41" s="84"/>
      <c r="DB41" s="84"/>
      <c r="DC41" s="84"/>
      <c r="DD41" s="84"/>
      <c r="DE41" s="84"/>
      <c r="DF41" s="84"/>
      <c r="DG41" s="84"/>
      <c r="DH41" s="84"/>
      <c r="DI41" s="84"/>
      <c r="DJ41" s="84"/>
      <c r="DK41" s="84"/>
    </row>
    <row r="42" spans="1:115" s="98" customFormat="1" ht="78">
      <c r="A42" s="19">
        <v>41</v>
      </c>
      <c r="B42" s="82" t="s">
        <v>691</v>
      </c>
      <c r="C42" s="82" t="s">
        <v>83</v>
      </c>
      <c r="D42" s="82" t="s">
        <v>472</v>
      </c>
      <c r="E42" s="131" t="s">
        <v>695</v>
      </c>
      <c r="F42" s="125" t="s">
        <v>694</v>
      </c>
      <c r="G42" s="84"/>
      <c r="H42" s="82" t="str">
        <f>B43</f>
        <v>q3m</v>
      </c>
      <c r="I42" s="82"/>
      <c r="J42" s="84"/>
      <c r="K42" s="84"/>
      <c r="L42" s="85"/>
      <c r="M42" s="85"/>
      <c r="N42" s="85"/>
      <c r="O42" s="96"/>
      <c r="P42" s="97"/>
      <c r="Q42" s="85"/>
      <c r="R42" s="7" t="s">
        <v>20</v>
      </c>
      <c r="S42" s="7" t="s">
        <v>20</v>
      </c>
      <c r="T42" s="7" t="s">
        <v>22</v>
      </c>
      <c r="U42" s="16" t="str">
        <f t="shared" si="2"/>
        <v>insert into tblQuestion (SLNo, Qvar,Formname, Tablename, Qdescbng,Qdesceng,QType ,Qnext1,Qnext2, Qnext3, Qnext4, Qchoice1eng,Qchoice2eng,Qchoice3eng,Qchoice1Bng,Qchoice2Bng,Qchoice3Bng,Qrange1,Qrange2,DataType) values ('41', 'q3_1_b','frmsinglechoice', 'tblMainQues','3.1.L D³ Lvbvq Avmvi ci †_‡K GB cÖkœwU Kivi Av‡M ch©šÍ †h‡Kvb mg‡q Avcwb Uv‡M©U wkï‡K nvZ ay‡Z †`‡L‡Qb wK?','3.1.b Record whether the respondent has washed target child’s hands at any time before this question since you arrived at the household.','','q3m','','', '','','','','','','',NULL,NULL,'varchar(100)');</v>
      </c>
      <c r="V42" s="84"/>
      <c r="W42" s="84"/>
      <c r="X42" s="84"/>
      <c r="Y42" s="84"/>
      <c r="Z42" s="84"/>
      <c r="AA42" s="84"/>
      <c r="AB42" s="84"/>
      <c r="AC42" s="84"/>
      <c r="AD42" s="84"/>
      <c r="AE42" s="84"/>
      <c r="AF42" s="84"/>
      <c r="AG42" s="84"/>
      <c r="AH42" s="84"/>
      <c r="AI42" s="84"/>
      <c r="AJ42" s="84"/>
      <c r="AK42" s="84"/>
      <c r="AL42" s="84"/>
      <c r="AM42" s="84"/>
      <c r="AN42" s="84"/>
      <c r="AO42" s="84"/>
      <c r="AP42" s="84"/>
      <c r="AQ42" s="84"/>
      <c r="AR42" s="84"/>
      <c r="AS42" s="84"/>
      <c r="AT42" s="84"/>
      <c r="AU42" s="84"/>
      <c r="AV42" s="84"/>
      <c r="AW42" s="84"/>
      <c r="AX42" s="84"/>
      <c r="AY42" s="84"/>
      <c r="AZ42" s="84"/>
      <c r="BA42" s="84"/>
      <c r="BB42" s="84"/>
      <c r="BC42" s="84"/>
      <c r="BD42" s="84"/>
      <c r="BE42" s="84"/>
      <c r="BF42" s="84"/>
      <c r="BG42" s="84"/>
      <c r="BH42" s="84"/>
      <c r="BI42" s="84"/>
      <c r="BJ42" s="84"/>
      <c r="BK42" s="84"/>
      <c r="BL42" s="84"/>
      <c r="BM42" s="84"/>
      <c r="BN42" s="84"/>
      <c r="BO42" s="84"/>
      <c r="BP42" s="84"/>
      <c r="BQ42" s="84"/>
      <c r="BR42" s="84"/>
      <c r="BS42" s="84"/>
      <c r="BT42" s="84"/>
      <c r="BU42" s="84"/>
      <c r="BV42" s="84"/>
      <c r="BW42" s="84"/>
      <c r="BX42" s="84"/>
      <c r="BY42" s="84"/>
      <c r="BZ42" s="84"/>
      <c r="CA42" s="84"/>
      <c r="CB42" s="84"/>
      <c r="CC42" s="84"/>
      <c r="CD42" s="84"/>
      <c r="CE42" s="84"/>
      <c r="CF42" s="84"/>
      <c r="CG42" s="84"/>
      <c r="CH42" s="84"/>
      <c r="CI42" s="84"/>
      <c r="CJ42" s="84"/>
      <c r="CK42" s="84"/>
      <c r="CL42" s="84"/>
      <c r="CM42" s="84"/>
      <c r="CN42" s="84"/>
      <c r="CO42" s="84"/>
      <c r="CP42" s="84"/>
      <c r="CQ42" s="84"/>
      <c r="CR42" s="84"/>
      <c r="CS42" s="84"/>
      <c r="CT42" s="84"/>
      <c r="CU42" s="84"/>
      <c r="CV42" s="84"/>
      <c r="CW42" s="84"/>
      <c r="CX42" s="84"/>
      <c r="CY42" s="84"/>
      <c r="CZ42" s="84"/>
      <c r="DA42" s="84"/>
      <c r="DB42" s="84"/>
      <c r="DC42" s="84"/>
      <c r="DD42" s="84"/>
      <c r="DE42" s="84"/>
      <c r="DF42" s="84"/>
      <c r="DG42" s="84"/>
      <c r="DH42" s="84"/>
      <c r="DI42" s="84"/>
      <c r="DJ42" s="84"/>
      <c r="DK42" s="84"/>
    </row>
    <row r="43" spans="1:115" s="95" customFormat="1" ht="175.5">
      <c r="A43" s="19">
        <v>42</v>
      </c>
      <c r="B43" s="104" t="s">
        <v>467</v>
      </c>
      <c r="C43" s="5" t="s">
        <v>48</v>
      </c>
      <c r="D43" s="5"/>
      <c r="E43" s="132" t="s">
        <v>88</v>
      </c>
      <c r="F43" s="126" t="s">
        <v>89</v>
      </c>
      <c r="G43" s="7"/>
      <c r="H43" s="5" t="s">
        <v>488</v>
      </c>
      <c r="I43" s="5"/>
      <c r="J43" s="7"/>
      <c r="K43" s="7"/>
      <c r="L43" s="15"/>
      <c r="M43" s="15"/>
      <c r="N43" s="15"/>
      <c r="O43" s="23"/>
      <c r="P43" s="24"/>
      <c r="Q43" s="15"/>
      <c r="R43" s="7" t="s">
        <v>20</v>
      </c>
      <c r="S43" s="7" t="s">
        <v>20</v>
      </c>
      <c r="T43" s="7" t="s">
        <v>22</v>
      </c>
      <c r="U43" s="16" t="str">
        <f t="shared" si="2"/>
        <v>insert into tblQuestion (SLNo, Qvar,Formname, Tablename, Qdescbng,Qdesceng,QType ,Qnext1,Qnext2, Qnext3, Qnext4, Qchoice1eng,Qchoice2eng,Qchoice3eng,Qchoice1Bng,Qchoice2Bng,Qchoice3Bng,Qrange1,Qrange2,DataType) values ('42', 'q3m','frmmessage', '','DËi`vZv‡K c‡o †kvbvbt Avcbv‡K ab¨ev`, GLb Avwg Avcbvi nvZ¸‡jv GKUz †`L‡Z Pvw”Q| Avwg Avkv KiwQ G‡Z Avcwb wKQz g‡b Ki‡eb bv| Avcwb AbyMÖnc~e©K Avgv‡K Avcbvi nvZ¸‡jv †`Lv‡eb wK? `yB nvZB †`L‡Z n‡e (†h †Kvb GKwU †`Lv‡j Pj‡e bv)| Gici wb‡Pi D‡jøwLZ nv‡Zi Ae¯’v †KvW †`‡L ‡iKW© Ki‡Z n‡e|','READ: Thank you. Now, I would like to do a quick inspection of your hands. I hope you don’t mind. Can you please show me your hands? BOTH HANDS SHOULD BE SHOWN (NOT JUST ONE HAND). USE APPEARANCE CODES BELOW TO RECORD THE DESCRIPTION THAT BEST DESCRIBES THE LEVEL OF CLEANLINESS.','','q3mo_L_FN','','', '','','','','','','',NULL,NULL,'varchar(100)');</v>
      </c>
      <c r="V43" s="7"/>
      <c r="W43" s="7"/>
      <c r="X43" s="7"/>
      <c r="Y43" s="7"/>
      <c r="Z43" s="7"/>
      <c r="AA43" s="7"/>
      <c r="AB43" s="7"/>
      <c r="AC43" s="7"/>
      <c r="AD43" s="7"/>
      <c r="AE43" s="7"/>
      <c r="AF43" s="7"/>
      <c r="AG43" s="7"/>
      <c r="AH43" s="7"/>
      <c r="AI43" s="7"/>
      <c r="AJ43" s="7"/>
      <c r="AK43" s="7"/>
      <c r="AL43" s="7"/>
      <c r="AM43" s="7"/>
      <c r="AN43" s="7"/>
      <c r="AO43" s="7"/>
      <c r="AP43" s="7"/>
      <c r="AQ43" s="7"/>
      <c r="AR43" s="7"/>
      <c r="AS43" s="7"/>
      <c r="AT43" s="7"/>
      <c r="AU43" s="7"/>
      <c r="AV43" s="7"/>
      <c r="AW43" s="7"/>
      <c r="AX43" s="7"/>
      <c r="AY43" s="7"/>
      <c r="AZ43" s="7"/>
      <c r="BA43" s="7"/>
      <c r="BB43" s="7"/>
      <c r="BC43" s="7"/>
      <c r="BD43" s="7"/>
      <c r="BE43" s="7"/>
      <c r="BF43" s="7"/>
      <c r="BG43" s="7"/>
      <c r="BH43" s="7"/>
      <c r="BI43" s="7"/>
      <c r="BJ43" s="7"/>
      <c r="BK43" s="7"/>
      <c r="BL43" s="7"/>
      <c r="BM43" s="7"/>
      <c r="BN43" s="7"/>
      <c r="BO43" s="7"/>
      <c r="BP43" s="7"/>
      <c r="BQ43" s="7"/>
      <c r="BR43" s="7"/>
      <c r="BS43" s="7"/>
      <c r="BT43" s="7"/>
      <c r="BU43" s="7"/>
      <c r="BV43" s="7"/>
      <c r="BW43" s="7"/>
      <c r="BX43" s="7"/>
      <c r="BY43" s="7"/>
      <c r="BZ43" s="7"/>
      <c r="CA43" s="7"/>
      <c r="CB43" s="7"/>
      <c r="CC43" s="7"/>
      <c r="CD43" s="7"/>
      <c r="CE43" s="7"/>
      <c r="CF43" s="7"/>
      <c r="CG43" s="7"/>
      <c r="CH43" s="7"/>
      <c r="CI43" s="7"/>
      <c r="CJ43" s="7"/>
      <c r="CK43" s="7"/>
      <c r="CL43" s="7"/>
      <c r="CM43" s="7"/>
      <c r="CN43" s="7"/>
      <c r="CO43" s="7"/>
      <c r="CP43" s="7"/>
      <c r="CQ43" s="7"/>
      <c r="CR43" s="7"/>
      <c r="CS43" s="7"/>
      <c r="CT43" s="7"/>
      <c r="CU43" s="7"/>
      <c r="CV43" s="7"/>
      <c r="CW43" s="7"/>
      <c r="CX43" s="7"/>
      <c r="CY43" s="7"/>
      <c r="CZ43" s="7"/>
      <c r="DA43" s="7"/>
      <c r="DB43" s="7"/>
      <c r="DC43" s="7"/>
      <c r="DD43" s="7"/>
      <c r="DE43" s="7"/>
      <c r="DF43" s="7"/>
      <c r="DG43" s="7"/>
      <c r="DH43" s="7"/>
      <c r="DI43" s="7"/>
      <c r="DJ43" s="7"/>
      <c r="DK43" s="7"/>
    </row>
    <row r="44" spans="1:115" s="95" customFormat="1" ht="58.5">
      <c r="A44" s="19">
        <v>43</v>
      </c>
      <c r="B44" s="5" t="s">
        <v>488</v>
      </c>
      <c r="C44" s="5" t="s">
        <v>83</v>
      </c>
      <c r="D44" s="5" t="s">
        <v>472</v>
      </c>
      <c r="E44" s="132" t="s">
        <v>492</v>
      </c>
      <c r="F44" s="126" t="s">
        <v>520</v>
      </c>
      <c r="G44" s="7"/>
      <c r="H44" s="5" t="s">
        <v>489</v>
      </c>
      <c r="I44" s="5"/>
      <c r="J44" s="7"/>
      <c r="K44" s="7"/>
      <c r="L44" s="15"/>
      <c r="M44" s="15"/>
      <c r="N44" s="15"/>
      <c r="O44" s="15"/>
      <c r="P44" s="15"/>
      <c r="Q44" s="15"/>
      <c r="R44" s="7" t="s">
        <v>20</v>
      </c>
      <c r="S44" s="7" t="s">
        <v>20</v>
      </c>
      <c r="T44" s="7" t="s">
        <v>22</v>
      </c>
      <c r="U44" s="16" t="str">
        <f t="shared" si="2"/>
        <v>insert into tblQuestion (SLNo, Qvar,Formname, Tablename, Qdescbng,Qdesceng,QType ,Qnext1,Qnext2, Qnext3, Qnext4, Qchoice1eng,Qchoice2eng,Qchoice3eng,Qchoice1Bng,Qchoice2Bng,Qchoice3Bng,Qrange1,Qrange2,DataType) values ('43', 'q3mo_L_FN','frmsinglechoice', 'tblMainQues','3.2 gv/cwiPhv©Kvix(`yB nvZB †`L‡Z n‡e (†h †Kvb GKwU †`Lv‡j Pj‡e bv)|(evg nvZ) (nv‡Zi bL)','3.2 MOTHER/CAREGIVER(BOTH HANDS SHOULD BE SHOWN (NOT JUST ONE HAND).(Left Hand) FINGERNAILS','','q3mo_L_P','','', '','','','','','','',NULL,NULL,'varchar(100)');</v>
      </c>
      <c r="V44" s="7"/>
      <c r="W44" s="7"/>
      <c r="X44" s="7"/>
      <c r="Y44" s="7"/>
      <c r="Z44" s="7"/>
      <c r="AA44" s="7"/>
      <c r="AB44" s="7"/>
      <c r="AC44" s="7"/>
      <c r="AD44" s="7"/>
      <c r="AE44" s="7"/>
      <c r="AF44" s="7"/>
      <c r="AG44" s="7"/>
      <c r="AH44" s="7"/>
      <c r="AI44" s="7"/>
      <c r="AJ44" s="7"/>
      <c r="AK44" s="7"/>
      <c r="AL44" s="7"/>
      <c r="AM44" s="7"/>
      <c r="AN44" s="7"/>
      <c r="AO44" s="7"/>
      <c r="AP44" s="7"/>
      <c r="AQ44" s="7"/>
      <c r="AR44" s="7"/>
      <c r="AS44" s="7"/>
      <c r="AT44" s="7"/>
      <c r="AU44" s="7"/>
      <c r="AV44" s="7"/>
      <c r="AW44" s="7"/>
      <c r="AX44" s="7"/>
      <c r="AY44" s="7"/>
      <c r="AZ44" s="7"/>
      <c r="BA44" s="7"/>
      <c r="BB44" s="7"/>
      <c r="BC44" s="7"/>
      <c r="BD44" s="7"/>
      <c r="BE44" s="7"/>
      <c r="BF44" s="7"/>
      <c r="BG44" s="7"/>
      <c r="BH44" s="7"/>
      <c r="BI44" s="7"/>
      <c r="BJ44" s="7"/>
      <c r="BK44" s="7"/>
      <c r="BL44" s="7"/>
      <c r="BM44" s="7"/>
      <c r="BN44" s="7"/>
      <c r="BO44" s="7"/>
      <c r="BP44" s="7"/>
      <c r="BQ44" s="7"/>
      <c r="BR44" s="7"/>
      <c r="BS44" s="7"/>
      <c r="BT44" s="7"/>
      <c r="BU44" s="7"/>
      <c r="BV44" s="7"/>
      <c r="BW44" s="7"/>
      <c r="BX44" s="7"/>
      <c r="BY44" s="7"/>
      <c r="BZ44" s="7"/>
      <c r="CA44" s="7"/>
      <c r="CB44" s="7"/>
      <c r="CC44" s="7"/>
      <c r="CD44" s="7"/>
      <c r="CE44" s="7"/>
      <c r="CF44" s="7"/>
      <c r="CG44" s="7"/>
      <c r="CH44" s="7"/>
      <c r="CI44" s="7"/>
      <c r="CJ44" s="7"/>
      <c r="CK44" s="7"/>
      <c r="CL44" s="7"/>
      <c r="CM44" s="7"/>
      <c r="CN44" s="7"/>
      <c r="CO44" s="7"/>
      <c r="CP44" s="7"/>
      <c r="CQ44" s="7"/>
      <c r="CR44" s="7"/>
      <c r="CS44" s="7"/>
      <c r="CT44" s="7"/>
      <c r="CU44" s="7"/>
      <c r="CV44" s="7"/>
      <c r="CW44" s="7"/>
      <c r="CX44" s="7"/>
      <c r="CY44" s="7"/>
      <c r="CZ44" s="7"/>
      <c r="DA44" s="7"/>
      <c r="DB44" s="7"/>
      <c r="DC44" s="7"/>
      <c r="DD44" s="7"/>
      <c r="DE44" s="7"/>
      <c r="DF44" s="7"/>
      <c r="DG44" s="7"/>
      <c r="DH44" s="7"/>
      <c r="DI44" s="7"/>
      <c r="DJ44" s="7"/>
      <c r="DK44" s="7"/>
    </row>
    <row r="45" spans="1:115" s="95" customFormat="1" ht="58.5">
      <c r="A45" s="19">
        <v>44</v>
      </c>
      <c r="B45" s="5" t="s">
        <v>489</v>
      </c>
      <c r="C45" s="5" t="s">
        <v>83</v>
      </c>
      <c r="D45" s="5" t="s">
        <v>472</v>
      </c>
      <c r="E45" s="132" t="s">
        <v>491</v>
      </c>
      <c r="F45" s="126" t="s">
        <v>519</v>
      </c>
      <c r="G45" s="7"/>
      <c r="H45" s="5" t="s">
        <v>490</v>
      </c>
      <c r="I45" s="5"/>
      <c r="J45" s="7"/>
      <c r="K45" s="7"/>
      <c r="L45" s="15"/>
      <c r="M45" s="15"/>
      <c r="N45" s="15"/>
      <c r="O45" s="15"/>
      <c r="P45" s="15"/>
      <c r="Q45" s="15"/>
      <c r="R45" s="7" t="s">
        <v>20</v>
      </c>
      <c r="S45" s="7" t="s">
        <v>20</v>
      </c>
      <c r="T45" s="7" t="s">
        <v>22</v>
      </c>
      <c r="U45" s="16" t="str">
        <f t="shared" si="2"/>
        <v>insert into tblQuestion (SLNo, Qvar,Formname, Tablename, Qdescbng,Qdesceng,QType ,Qnext1,Qnext2, Qnext3, Qnext4, Qchoice1eng,Qchoice2eng,Qchoice3eng,Qchoice1Bng,Qchoice2Bng,Qchoice3Bng,Qrange1,Qrange2,DataType) values ('44', 'q3mo_L_P','frmsinglechoice', 'tblMainQues','3.2 gv/cwiPhv©Kvix(`yB nvZB †`L‡Z n‡e (†h †Kvb GKwU †`Lv‡j Pj‡e bv)|(evg nvZ) (nv‡Zi Zvjy)','3.2 MOTHER/CAREGIVER(BOTH HANDS SHOULD BE SHOWN (NOT JUST ONE HAND).(Left Hand) PALMS','','q3mo_L_FP','','', '','','','','','','',NULL,NULL,'varchar(100)');</v>
      </c>
      <c r="V45" s="7"/>
      <c r="W45" s="7"/>
      <c r="X45" s="7"/>
      <c r="Y45" s="7"/>
      <c r="Z45" s="7"/>
      <c r="AA45" s="7"/>
      <c r="AB45" s="7"/>
      <c r="AC45" s="7"/>
      <c r="AD45" s="7"/>
      <c r="AE45" s="7"/>
      <c r="AF45" s="7"/>
      <c r="AG45" s="7"/>
      <c r="AH45" s="7"/>
      <c r="AI45" s="7"/>
      <c r="AJ45" s="7"/>
      <c r="AK45" s="7"/>
      <c r="AL45" s="7"/>
      <c r="AM45" s="7"/>
      <c r="AN45" s="7"/>
      <c r="AO45" s="7"/>
      <c r="AP45" s="7"/>
      <c r="AQ45" s="7"/>
      <c r="AR45" s="7"/>
      <c r="AS45" s="7"/>
      <c r="AT45" s="7"/>
      <c r="AU45" s="7"/>
      <c r="AV45" s="7"/>
      <c r="AW45" s="7"/>
      <c r="AX45" s="7"/>
      <c r="AY45" s="7"/>
      <c r="AZ45" s="7"/>
      <c r="BA45" s="7"/>
      <c r="BB45" s="7"/>
      <c r="BC45" s="7"/>
      <c r="BD45" s="7"/>
      <c r="BE45" s="7"/>
      <c r="BF45" s="7"/>
      <c r="BG45" s="7"/>
      <c r="BH45" s="7"/>
      <c r="BI45" s="7"/>
      <c r="BJ45" s="7"/>
      <c r="BK45" s="7"/>
      <c r="BL45" s="7"/>
      <c r="BM45" s="7"/>
      <c r="BN45" s="7"/>
      <c r="BO45" s="7"/>
      <c r="BP45" s="7"/>
      <c r="BQ45" s="7"/>
      <c r="BR45" s="7"/>
      <c r="BS45" s="7"/>
      <c r="BT45" s="7"/>
      <c r="BU45" s="7"/>
      <c r="BV45" s="7"/>
      <c r="BW45" s="7"/>
      <c r="BX45" s="7"/>
      <c r="BY45" s="7"/>
      <c r="BZ45" s="7"/>
      <c r="CA45" s="7"/>
      <c r="CB45" s="7"/>
      <c r="CC45" s="7"/>
      <c r="CD45" s="7"/>
      <c r="CE45" s="7"/>
      <c r="CF45" s="7"/>
      <c r="CG45" s="7"/>
      <c r="CH45" s="7"/>
      <c r="CI45" s="7"/>
      <c r="CJ45" s="7"/>
      <c r="CK45" s="7"/>
      <c r="CL45" s="7"/>
      <c r="CM45" s="7"/>
      <c r="CN45" s="7"/>
      <c r="CO45" s="7"/>
      <c r="CP45" s="7"/>
      <c r="CQ45" s="7"/>
      <c r="CR45" s="7"/>
      <c r="CS45" s="7"/>
      <c r="CT45" s="7"/>
      <c r="CU45" s="7"/>
      <c r="CV45" s="7"/>
      <c r="CW45" s="7"/>
      <c r="CX45" s="7"/>
      <c r="CY45" s="7"/>
      <c r="CZ45" s="7"/>
      <c r="DA45" s="7"/>
      <c r="DB45" s="7"/>
      <c r="DC45" s="7"/>
      <c r="DD45" s="7"/>
      <c r="DE45" s="7"/>
      <c r="DF45" s="7"/>
      <c r="DG45" s="7"/>
      <c r="DH45" s="7"/>
      <c r="DI45" s="7"/>
      <c r="DJ45" s="7"/>
      <c r="DK45" s="7"/>
    </row>
    <row r="46" spans="1:115" s="95" customFormat="1" ht="58.5">
      <c r="A46" s="19">
        <v>45</v>
      </c>
      <c r="B46" s="5" t="s">
        <v>490</v>
      </c>
      <c r="C46" s="5" t="s">
        <v>83</v>
      </c>
      <c r="D46" s="5" t="s">
        <v>472</v>
      </c>
      <c r="E46" s="132" t="s">
        <v>493</v>
      </c>
      <c r="F46" s="126" t="s">
        <v>518</v>
      </c>
      <c r="G46" s="7"/>
      <c r="H46" s="5" t="s">
        <v>494</v>
      </c>
      <c r="I46" s="5"/>
      <c r="J46" s="7"/>
      <c r="K46" s="7"/>
      <c r="L46" s="15"/>
      <c r="M46" s="15"/>
      <c r="N46" s="15"/>
      <c r="O46" s="15"/>
      <c r="P46" s="15"/>
      <c r="Q46" s="15"/>
      <c r="R46" s="7" t="s">
        <v>20</v>
      </c>
      <c r="S46" s="7" t="s">
        <v>20</v>
      </c>
      <c r="T46" s="7" t="s">
        <v>22</v>
      </c>
      <c r="U46" s="16" t="str">
        <f t="shared" si="2"/>
        <v>insert into tblQuestion (SLNo, Qvar,Formname, Tablename, Qdescbng,Qdesceng,QType ,Qnext1,Qnext2, Qnext3, Qnext4, Qchoice1eng,Qchoice2eng,Qchoice3eng,Qchoice1Bng,Qchoice2Bng,Qchoice3Bng,Qrange1,Qrange2,DataType) values ('45', 'q3mo_L_FP','frmsinglechoice', 'tblMainQues','3.2 gv/cwiPhv©Kvix(`yB nvZB †`L‡Z n‡e (†h †Kvb GKwU †`Lv‡j Pj‡e bv)|(evg nvZ) (Av½y‡ji m¤§yLfvM)','3.2 MOTHER/CAREGIVER(BOTH HANDS SHOULD BE SHOWN (NOT JUST ONE HAND).(Left Hand) FINGER PADS','','q3mo_R_FN','','', '','','','','','','',NULL,NULL,'varchar(100)');</v>
      </c>
      <c r="V46" s="7"/>
      <c r="W46" s="7"/>
      <c r="X46" s="7"/>
      <c r="Y46" s="7"/>
      <c r="Z46" s="7"/>
      <c r="AA46" s="7"/>
      <c r="AB46" s="7"/>
      <c r="AC46" s="7"/>
      <c r="AD46" s="7"/>
      <c r="AE46" s="7"/>
      <c r="AF46" s="7"/>
      <c r="AG46" s="7"/>
      <c r="AH46" s="7"/>
      <c r="AI46" s="7"/>
      <c r="AJ46" s="7"/>
      <c r="AK46" s="7"/>
      <c r="AL46" s="7"/>
      <c r="AM46" s="7"/>
      <c r="AN46" s="7"/>
      <c r="AO46" s="7"/>
      <c r="AP46" s="7"/>
      <c r="AQ46" s="7"/>
      <c r="AR46" s="7"/>
      <c r="AS46" s="7"/>
      <c r="AT46" s="7"/>
      <c r="AU46" s="7"/>
      <c r="AV46" s="7"/>
      <c r="AW46" s="7"/>
      <c r="AX46" s="7"/>
      <c r="AY46" s="7"/>
      <c r="AZ46" s="7"/>
      <c r="BA46" s="7"/>
      <c r="BB46" s="7"/>
      <c r="BC46" s="7"/>
      <c r="BD46" s="7"/>
      <c r="BE46" s="7"/>
      <c r="BF46" s="7"/>
      <c r="BG46" s="7"/>
      <c r="BH46" s="7"/>
      <c r="BI46" s="7"/>
      <c r="BJ46" s="7"/>
      <c r="BK46" s="7"/>
      <c r="BL46" s="7"/>
      <c r="BM46" s="7"/>
      <c r="BN46" s="7"/>
      <c r="BO46" s="7"/>
      <c r="BP46" s="7"/>
      <c r="BQ46" s="7"/>
      <c r="BR46" s="7"/>
      <c r="BS46" s="7"/>
      <c r="BT46" s="7"/>
      <c r="BU46" s="7"/>
      <c r="BV46" s="7"/>
      <c r="BW46" s="7"/>
      <c r="BX46" s="7"/>
      <c r="BY46" s="7"/>
      <c r="BZ46" s="7"/>
      <c r="CA46" s="7"/>
      <c r="CB46" s="7"/>
      <c r="CC46" s="7"/>
      <c r="CD46" s="7"/>
      <c r="CE46" s="7"/>
      <c r="CF46" s="7"/>
      <c r="CG46" s="7"/>
      <c r="CH46" s="7"/>
      <c r="CI46" s="7"/>
      <c r="CJ46" s="7"/>
      <c r="CK46" s="7"/>
      <c r="CL46" s="7"/>
      <c r="CM46" s="7"/>
      <c r="CN46" s="7"/>
      <c r="CO46" s="7"/>
      <c r="CP46" s="7"/>
      <c r="CQ46" s="7"/>
      <c r="CR46" s="7"/>
      <c r="CS46" s="7"/>
      <c r="CT46" s="7"/>
      <c r="CU46" s="7"/>
      <c r="CV46" s="7"/>
      <c r="CW46" s="7"/>
      <c r="CX46" s="7"/>
      <c r="CY46" s="7"/>
      <c r="CZ46" s="7"/>
      <c r="DA46" s="7"/>
      <c r="DB46" s="7"/>
      <c r="DC46" s="7"/>
      <c r="DD46" s="7"/>
      <c r="DE46" s="7"/>
      <c r="DF46" s="7"/>
      <c r="DG46" s="7"/>
      <c r="DH46" s="7"/>
      <c r="DI46" s="7"/>
      <c r="DJ46" s="7"/>
      <c r="DK46" s="7"/>
    </row>
    <row r="47" spans="1:115" s="95" customFormat="1" ht="58.5">
      <c r="A47" s="19">
        <v>46</v>
      </c>
      <c r="B47" s="5" t="s">
        <v>494</v>
      </c>
      <c r="C47" s="5" t="s">
        <v>83</v>
      </c>
      <c r="D47" s="5" t="s">
        <v>472</v>
      </c>
      <c r="E47" s="132" t="s">
        <v>497</v>
      </c>
      <c r="F47" s="126" t="s">
        <v>517</v>
      </c>
      <c r="G47" s="7"/>
      <c r="H47" s="5" t="s">
        <v>495</v>
      </c>
      <c r="I47" s="5"/>
      <c r="J47" s="7"/>
      <c r="K47" s="7"/>
      <c r="L47" s="15"/>
      <c r="M47" s="15"/>
      <c r="N47" s="15"/>
      <c r="O47" s="15"/>
      <c r="P47" s="15"/>
      <c r="Q47" s="15"/>
      <c r="R47" s="7" t="s">
        <v>20</v>
      </c>
      <c r="S47" s="7" t="s">
        <v>20</v>
      </c>
      <c r="T47" s="7" t="s">
        <v>22</v>
      </c>
      <c r="U47" s="16" t="str">
        <f t="shared" si="2"/>
        <v>insert into tblQuestion (SLNo, Qvar,Formname, Tablename, Qdescbng,Qdesceng,QType ,Qnext1,Qnext2, Qnext3, Qnext4, Qchoice1eng,Qchoice2eng,Qchoice3eng,Qchoice1Bng,Qchoice2Bng,Qchoice3Bng,Qrange1,Qrange2,DataType) values ('46', 'q3mo_R_FN','frmsinglechoice', 'tblMainQues','3.2 gv/cwiPhv©Kvix(`yB nvZB †`L‡Z n‡e (†h †Kvb GKwU †`Lv‡j Pj‡e bv)|(Wvb nvZ)  (nv‡Zi bL)','3.2 MOTHER/CAREGIVER(BOTH HANDS SHOULD BE SHOWN (NOT JUST ONE HAND).(Right Hand) FINGERNAILS','','q3mo_R_P','','', '','','','','','','',NULL,NULL,'varchar(100)');</v>
      </c>
      <c r="V47" s="7"/>
      <c r="W47" s="7"/>
      <c r="X47" s="7"/>
      <c r="Y47" s="7"/>
      <c r="Z47" s="7"/>
      <c r="AA47" s="7"/>
      <c r="AB47" s="7"/>
      <c r="AC47" s="7"/>
      <c r="AD47" s="7"/>
      <c r="AE47" s="7"/>
      <c r="AF47" s="7"/>
      <c r="AG47" s="7"/>
      <c r="AH47" s="7"/>
      <c r="AI47" s="7"/>
      <c r="AJ47" s="7"/>
      <c r="AK47" s="7"/>
      <c r="AL47" s="7"/>
      <c r="AM47" s="7"/>
      <c r="AN47" s="7"/>
      <c r="AO47" s="7"/>
      <c r="AP47" s="7"/>
      <c r="AQ47" s="7"/>
      <c r="AR47" s="7"/>
      <c r="AS47" s="7"/>
      <c r="AT47" s="7"/>
      <c r="AU47" s="7"/>
      <c r="AV47" s="7"/>
      <c r="AW47" s="7"/>
      <c r="AX47" s="7"/>
      <c r="AY47" s="7"/>
      <c r="AZ47" s="7"/>
      <c r="BA47" s="7"/>
      <c r="BB47" s="7"/>
      <c r="BC47" s="7"/>
      <c r="BD47" s="7"/>
      <c r="BE47" s="7"/>
      <c r="BF47" s="7"/>
      <c r="BG47" s="7"/>
      <c r="BH47" s="7"/>
      <c r="BI47" s="7"/>
      <c r="BJ47" s="7"/>
      <c r="BK47" s="7"/>
      <c r="BL47" s="7"/>
      <c r="BM47" s="7"/>
      <c r="BN47" s="7"/>
      <c r="BO47" s="7"/>
      <c r="BP47" s="7"/>
      <c r="BQ47" s="7"/>
      <c r="BR47" s="7"/>
      <c r="BS47" s="7"/>
      <c r="BT47" s="7"/>
      <c r="BU47" s="7"/>
      <c r="BV47" s="7"/>
      <c r="BW47" s="7"/>
      <c r="BX47" s="7"/>
      <c r="BY47" s="7"/>
      <c r="BZ47" s="7"/>
      <c r="CA47" s="7"/>
      <c r="CB47" s="7"/>
      <c r="CC47" s="7"/>
      <c r="CD47" s="7"/>
      <c r="CE47" s="7"/>
      <c r="CF47" s="7"/>
      <c r="CG47" s="7"/>
      <c r="CH47" s="7"/>
      <c r="CI47" s="7"/>
      <c r="CJ47" s="7"/>
      <c r="CK47" s="7"/>
      <c r="CL47" s="7"/>
      <c r="CM47" s="7"/>
      <c r="CN47" s="7"/>
      <c r="CO47" s="7"/>
      <c r="CP47" s="7"/>
      <c r="CQ47" s="7"/>
      <c r="CR47" s="7"/>
      <c r="CS47" s="7"/>
      <c r="CT47" s="7"/>
      <c r="CU47" s="7"/>
      <c r="CV47" s="7"/>
      <c r="CW47" s="7"/>
      <c r="CX47" s="7"/>
      <c r="CY47" s="7"/>
      <c r="CZ47" s="7"/>
      <c r="DA47" s="7"/>
      <c r="DB47" s="7"/>
      <c r="DC47" s="7"/>
      <c r="DD47" s="7"/>
      <c r="DE47" s="7"/>
      <c r="DF47" s="7"/>
      <c r="DG47" s="7"/>
      <c r="DH47" s="7"/>
      <c r="DI47" s="7"/>
      <c r="DJ47" s="7"/>
      <c r="DK47" s="7"/>
    </row>
    <row r="48" spans="1:115" s="95" customFormat="1" ht="58.5">
      <c r="A48" s="19">
        <v>47</v>
      </c>
      <c r="B48" s="5" t="s">
        <v>495</v>
      </c>
      <c r="C48" s="5" t="s">
        <v>83</v>
      </c>
      <c r="D48" s="5" t="s">
        <v>472</v>
      </c>
      <c r="E48" s="132" t="s">
        <v>498</v>
      </c>
      <c r="F48" s="126" t="s">
        <v>516</v>
      </c>
      <c r="G48" s="7"/>
      <c r="H48" s="5" t="s">
        <v>496</v>
      </c>
      <c r="I48" s="5"/>
      <c r="J48" s="7"/>
      <c r="K48" s="7"/>
      <c r="L48" s="15"/>
      <c r="M48" s="15"/>
      <c r="N48" s="15"/>
      <c r="O48" s="15"/>
      <c r="P48" s="15"/>
      <c r="Q48" s="15"/>
      <c r="R48" s="7" t="s">
        <v>20</v>
      </c>
      <c r="S48" s="7" t="s">
        <v>20</v>
      </c>
      <c r="T48" s="7" t="s">
        <v>22</v>
      </c>
      <c r="U48" s="16" t="str">
        <f t="shared" si="2"/>
        <v>insert into tblQuestion (SLNo, Qvar,Formname, Tablename, Qdescbng,Qdesceng,QType ,Qnext1,Qnext2, Qnext3, Qnext4, Qchoice1eng,Qchoice2eng,Qchoice3eng,Qchoice1Bng,Qchoice2Bng,Qchoice3Bng,Qrange1,Qrange2,DataType) values ('47', 'q3mo_R_P','frmsinglechoice', 'tblMainQues','3.2 gv/cwiPhv©Kvix(`yB nvZB †`L‡Z n‡e (†h †Kvb GKwU †`Lv‡j Pj‡e bv)|(Wvb nvZ) (nv‡Zi Zvjy)','3.2 MOTHER/CAREGIVER(BOTH HANDS SHOULD BE SHOWN (NOT JUST ONE HAND).(Right Hand) PALMS','','q3mo_R_FP','','', '','','','','','','',NULL,NULL,'varchar(100)');</v>
      </c>
      <c r="V48" s="7"/>
      <c r="W48" s="7"/>
      <c r="X48" s="7"/>
      <c r="Y48" s="7"/>
      <c r="Z48" s="7"/>
      <c r="AA48" s="7"/>
      <c r="AB48" s="7"/>
      <c r="AC48" s="7"/>
      <c r="AD48" s="7"/>
      <c r="AE48" s="7"/>
      <c r="AF48" s="7"/>
      <c r="AG48" s="7"/>
      <c r="AH48" s="7"/>
      <c r="AI48" s="7"/>
      <c r="AJ48" s="7"/>
      <c r="AK48" s="7"/>
      <c r="AL48" s="7"/>
      <c r="AM48" s="7"/>
      <c r="AN48" s="7"/>
      <c r="AO48" s="7"/>
      <c r="AP48" s="7"/>
      <c r="AQ48" s="7"/>
      <c r="AR48" s="7"/>
      <c r="AS48" s="7"/>
      <c r="AT48" s="7"/>
      <c r="AU48" s="7"/>
      <c r="AV48" s="7"/>
      <c r="AW48" s="7"/>
      <c r="AX48" s="7"/>
      <c r="AY48" s="7"/>
      <c r="AZ48" s="7"/>
      <c r="BA48" s="7"/>
      <c r="BB48" s="7"/>
      <c r="BC48" s="7"/>
      <c r="BD48" s="7"/>
      <c r="BE48" s="7"/>
      <c r="BF48" s="7"/>
      <c r="BG48" s="7"/>
      <c r="BH48" s="7"/>
      <c r="BI48" s="7"/>
      <c r="BJ48" s="7"/>
      <c r="BK48" s="7"/>
      <c r="BL48" s="7"/>
      <c r="BM48" s="7"/>
      <c r="BN48" s="7"/>
      <c r="BO48" s="7"/>
      <c r="BP48" s="7"/>
      <c r="BQ48" s="7"/>
      <c r="BR48" s="7"/>
      <c r="BS48" s="7"/>
      <c r="BT48" s="7"/>
      <c r="BU48" s="7"/>
      <c r="BV48" s="7"/>
      <c r="BW48" s="7"/>
      <c r="BX48" s="7"/>
      <c r="BY48" s="7"/>
      <c r="BZ48" s="7"/>
      <c r="CA48" s="7"/>
      <c r="CB48" s="7"/>
      <c r="CC48" s="7"/>
      <c r="CD48" s="7"/>
      <c r="CE48" s="7"/>
      <c r="CF48" s="7"/>
      <c r="CG48" s="7"/>
      <c r="CH48" s="7"/>
      <c r="CI48" s="7"/>
      <c r="CJ48" s="7"/>
      <c r="CK48" s="7"/>
      <c r="CL48" s="7"/>
      <c r="CM48" s="7"/>
      <c r="CN48" s="7"/>
      <c r="CO48" s="7"/>
      <c r="CP48" s="7"/>
      <c r="CQ48" s="7"/>
      <c r="CR48" s="7"/>
      <c r="CS48" s="7"/>
      <c r="CT48" s="7"/>
      <c r="CU48" s="7"/>
      <c r="CV48" s="7"/>
      <c r="CW48" s="7"/>
      <c r="CX48" s="7"/>
      <c r="CY48" s="7"/>
      <c r="CZ48" s="7"/>
      <c r="DA48" s="7"/>
      <c r="DB48" s="7"/>
      <c r="DC48" s="7"/>
      <c r="DD48" s="7"/>
      <c r="DE48" s="7"/>
      <c r="DF48" s="7"/>
      <c r="DG48" s="7"/>
      <c r="DH48" s="7"/>
      <c r="DI48" s="7"/>
      <c r="DJ48" s="7"/>
      <c r="DK48" s="7"/>
    </row>
    <row r="49" spans="1:115" s="95" customFormat="1" ht="58.5">
      <c r="A49" s="19">
        <v>48</v>
      </c>
      <c r="B49" s="5" t="s">
        <v>496</v>
      </c>
      <c r="C49" s="5" t="s">
        <v>83</v>
      </c>
      <c r="D49" s="5" t="s">
        <v>472</v>
      </c>
      <c r="E49" s="132" t="s">
        <v>499</v>
      </c>
      <c r="F49" s="126" t="s">
        <v>500</v>
      </c>
      <c r="G49" s="7"/>
      <c r="H49" s="5" t="s">
        <v>501</v>
      </c>
      <c r="I49" s="5"/>
      <c r="J49" s="7"/>
      <c r="K49" s="7"/>
      <c r="L49" s="15"/>
      <c r="M49" s="15"/>
      <c r="N49" s="15"/>
      <c r="O49" s="15"/>
      <c r="P49" s="15"/>
      <c r="Q49" s="15"/>
      <c r="R49" s="7" t="s">
        <v>20</v>
      </c>
      <c r="S49" s="7" t="s">
        <v>20</v>
      </c>
      <c r="T49" s="7" t="s">
        <v>22</v>
      </c>
      <c r="U49" s="16" t="str">
        <f t="shared" si="2"/>
        <v>insert into tblQuestion (SLNo, Qvar,Formname, Tablename, Qdescbng,Qdesceng,QType ,Qnext1,Qnext2, Qnext3, Qnext4, Qchoice1eng,Qchoice2eng,Qchoice3eng,Qchoice1Bng,Qchoice2Bng,Qchoice3Bng,Qrange1,Qrange2,DataType) values ('48', 'q3mo_R_FP','frmsinglechoice', 'tblMainQues','3.2 gv/cwiPhv©Kvix(`yB nvZB †`L‡Z n‡e (†h †Kvb GKwU †`Lv‡j Pj‡e bv)|(Wvb nvZ)  (Av½y‡ji m¤§yLfvM)','3.2 MOTHER/CAREGIVER(BOTH HANDS SHOULD BE SHOWN (NOT JUST ONE HAND).(Right Hand)FINGER PADS','','q3ch_L_FN','','', '','','','','','','',NULL,NULL,'varchar(100)');</v>
      </c>
      <c r="V49" s="7"/>
      <c r="W49" s="7"/>
      <c r="X49" s="7"/>
      <c r="Y49" s="7"/>
      <c r="Z49" s="7"/>
      <c r="AA49" s="7"/>
      <c r="AB49" s="7"/>
      <c r="AC49" s="7"/>
      <c r="AD49" s="7"/>
      <c r="AE49" s="7"/>
      <c r="AF49" s="7"/>
      <c r="AG49" s="7"/>
      <c r="AH49" s="7"/>
      <c r="AI49" s="7"/>
      <c r="AJ49" s="7"/>
      <c r="AK49" s="7"/>
      <c r="AL49" s="7"/>
      <c r="AM49" s="7"/>
      <c r="AN49" s="7"/>
      <c r="AO49" s="7"/>
      <c r="AP49" s="7"/>
      <c r="AQ49" s="7"/>
      <c r="AR49" s="7"/>
      <c r="AS49" s="7"/>
      <c r="AT49" s="7"/>
      <c r="AU49" s="7"/>
      <c r="AV49" s="7"/>
      <c r="AW49" s="7"/>
      <c r="AX49" s="7"/>
      <c r="AY49" s="7"/>
      <c r="AZ49" s="7"/>
      <c r="BA49" s="7"/>
      <c r="BB49" s="7"/>
      <c r="BC49" s="7"/>
      <c r="BD49" s="7"/>
      <c r="BE49" s="7"/>
      <c r="BF49" s="7"/>
      <c r="BG49" s="7"/>
      <c r="BH49" s="7"/>
      <c r="BI49" s="7"/>
      <c r="BJ49" s="7"/>
      <c r="BK49" s="7"/>
      <c r="BL49" s="7"/>
      <c r="BM49" s="7"/>
      <c r="BN49" s="7"/>
      <c r="BO49" s="7"/>
      <c r="BP49" s="7"/>
      <c r="BQ49" s="7"/>
      <c r="BR49" s="7"/>
      <c r="BS49" s="7"/>
      <c r="BT49" s="7"/>
      <c r="BU49" s="7"/>
      <c r="BV49" s="7"/>
      <c r="BW49" s="7"/>
      <c r="BX49" s="7"/>
      <c r="BY49" s="7"/>
      <c r="BZ49" s="7"/>
      <c r="CA49" s="7"/>
      <c r="CB49" s="7"/>
      <c r="CC49" s="7"/>
      <c r="CD49" s="7"/>
      <c r="CE49" s="7"/>
      <c r="CF49" s="7"/>
      <c r="CG49" s="7"/>
      <c r="CH49" s="7"/>
      <c r="CI49" s="7"/>
      <c r="CJ49" s="7"/>
      <c r="CK49" s="7"/>
      <c r="CL49" s="7"/>
      <c r="CM49" s="7"/>
      <c r="CN49" s="7"/>
      <c r="CO49" s="7"/>
      <c r="CP49" s="7"/>
      <c r="CQ49" s="7"/>
      <c r="CR49" s="7"/>
      <c r="CS49" s="7"/>
      <c r="CT49" s="7"/>
      <c r="CU49" s="7"/>
      <c r="CV49" s="7"/>
      <c r="CW49" s="7"/>
      <c r="CX49" s="7"/>
      <c r="CY49" s="7"/>
      <c r="CZ49" s="7"/>
      <c r="DA49" s="7"/>
      <c r="DB49" s="7"/>
      <c r="DC49" s="7"/>
      <c r="DD49" s="7"/>
      <c r="DE49" s="7"/>
      <c r="DF49" s="7"/>
      <c r="DG49" s="7"/>
      <c r="DH49" s="7"/>
      <c r="DI49" s="7"/>
      <c r="DJ49" s="7"/>
      <c r="DK49" s="7"/>
    </row>
    <row r="50" spans="1:115" s="95" customFormat="1" ht="58.5">
      <c r="A50" s="19">
        <v>49</v>
      </c>
      <c r="B50" s="5" t="s">
        <v>501</v>
      </c>
      <c r="C50" s="5" t="s">
        <v>83</v>
      </c>
      <c r="D50" s="5" t="s">
        <v>472</v>
      </c>
      <c r="E50" s="132" t="s">
        <v>507</v>
      </c>
      <c r="F50" s="126" t="s">
        <v>510</v>
      </c>
      <c r="G50" s="7" t="s">
        <v>475</v>
      </c>
      <c r="H50" s="5" t="s">
        <v>502</v>
      </c>
      <c r="I50" s="5"/>
      <c r="J50" s="7"/>
      <c r="K50" s="7"/>
      <c r="L50" s="15"/>
      <c r="M50" s="15"/>
      <c r="N50" s="15"/>
      <c r="O50" s="23"/>
      <c r="P50" s="24"/>
      <c r="Q50" s="15"/>
      <c r="R50" s="7" t="s">
        <v>20</v>
      </c>
      <c r="S50" s="7" t="s">
        <v>20</v>
      </c>
      <c r="T50" s="7" t="s">
        <v>22</v>
      </c>
      <c r="U50" s="16" t="str">
        <f t="shared" si="2"/>
        <v>insert into tblQuestion (SLNo, Qvar,Formname, Tablename, Qdescbng,Qdesceng,QType ,Qnext1,Qnext2, Qnext3, Qnext4, Qchoice1eng,Qchoice2eng,Qchoice3eng,Qchoice1Bng,Qchoice2Bng,Qchoice3Bng,Qrange1,Qrange2,DataType) values ('49', 'q3ch_L_FN','frmsinglechoice', 'tblMainQues','3.2 Uv‡M©U wkï(cÖkœ Kiæbt `qv K‡i Avgv‡K [wkïi bvg a‡i] nvZ¸‡jv †`Lvb|(evg nvZ) (nv‡Zi bL)','3.2 TARGET CHILD(ASK: Please show me [TARGET CHILD NAME]’s hands.DO NOT TOUCH HANDS.(Left Hand) FINGERNAILS','ObserbHand','q3ch_L_P','','', '','','','','','','',NULL,NULL,'varchar(100)');</v>
      </c>
      <c r="V50" s="7"/>
      <c r="W50" s="7"/>
      <c r="X50" s="7"/>
      <c r="Y50" s="7"/>
      <c r="Z50" s="7"/>
      <c r="AA50" s="7"/>
      <c r="AB50" s="7"/>
      <c r="AC50" s="7"/>
      <c r="AD50" s="7"/>
      <c r="AE50" s="7"/>
      <c r="AF50" s="7"/>
      <c r="AG50" s="7"/>
      <c r="AH50" s="7"/>
      <c r="AI50" s="7"/>
      <c r="AJ50" s="7"/>
      <c r="AK50" s="7"/>
      <c r="AL50" s="7"/>
      <c r="AM50" s="7"/>
      <c r="AN50" s="7"/>
      <c r="AO50" s="7"/>
      <c r="AP50" s="7"/>
      <c r="AQ50" s="7"/>
      <c r="AR50" s="7"/>
      <c r="AS50" s="7"/>
      <c r="AT50" s="7"/>
      <c r="AU50" s="7"/>
      <c r="AV50" s="7"/>
      <c r="AW50" s="7"/>
      <c r="AX50" s="7"/>
      <c r="AY50" s="7"/>
      <c r="AZ50" s="7"/>
      <c r="BA50" s="7"/>
      <c r="BB50" s="7"/>
      <c r="BC50" s="7"/>
      <c r="BD50" s="7"/>
      <c r="BE50" s="7"/>
      <c r="BF50" s="7"/>
      <c r="BG50" s="7"/>
      <c r="BH50" s="7"/>
      <c r="BI50" s="7"/>
      <c r="BJ50" s="7"/>
      <c r="BK50" s="7"/>
      <c r="BL50" s="7"/>
      <c r="BM50" s="7"/>
      <c r="BN50" s="7"/>
      <c r="BO50" s="7"/>
      <c r="BP50" s="7"/>
      <c r="BQ50" s="7"/>
      <c r="BR50" s="7"/>
      <c r="BS50" s="7"/>
      <c r="BT50" s="7"/>
      <c r="BU50" s="7"/>
      <c r="BV50" s="7"/>
      <c r="BW50" s="7"/>
      <c r="BX50" s="7"/>
      <c r="BY50" s="7"/>
      <c r="BZ50" s="7"/>
      <c r="CA50" s="7"/>
      <c r="CB50" s="7"/>
      <c r="CC50" s="7"/>
      <c r="CD50" s="7"/>
      <c r="CE50" s="7"/>
      <c r="CF50" s="7"/>
      <c r="CG50" s="7"/>
      <c r="CH50" s="7"/>
      <c r="CI50" s="7"/>
      <c r="CJ50" s="7"/>
      <c r="CK50" s="7"/>
      <c r="CL50" s="7"/>
      <c r="CM50" s="7"/>
      <c r="CN50" s="7"/>
      <c r="CO50" s="7"/>
      <c r="CP50" s="7"/>
      <c r="CQ50" s="7"/>
      <c r="CR50" s="7"/>
      <c r="CS50" s="7"/>
      <c r="CT50" s="7"/>
      <c r="CU50" s="7"/>
      <c r="CV50" s="7"/>
      <c r="CW50" s="7"/>
      <c r="CX50" s="7"/>
      <c r="CY50" s="7"/>
      <c r="CZ50" s="7"/>
      <c r="DA50" s="7"/>
      <c r="DB50" s="7"/>
      <c r="DC50" s="7"/>
      <c r="DD50" s="7"/>
      <c r="DE50" s="7"/>
      <c r="DF50" s="7"/>
      <c r="DG50" s="7"/>
      <c r="DH50" s="7"/>
      <c r="DI50" s="7"/>
      <c r="DJ50" s="7"/>
      <c r="DK50" s="7"/>
    </row>
    <row r="51" spans="1:115" s="95" customFormat="1" ht="58.5">
      <c r="A51" s="19">
        <v>50</v>
      </c>
      <c r="B51" s="5" t="s">
        <v>502</v>
      </c>
      <c r="C51" s="5" t="s">
        <v>83</v>
      </c>
      <c r="D51" s="5" t="s">
        <v>472</v>
      </c>
      <c r="E51" s="132" t="s">
        <v>508</v>
      </c>
      <c r="F51" s="126" t="s">
        <v>515</v>
      </c>
      <c r="G51" s="7" t="s">
        <v>475</v>
      </c>
      <c r="H51" s="5" t="s">
        <v>503</v>
      </c>
      <c r="I51" s="5"/>
      <c r="J51" s="7"/>
      <c r="K51" s="7"/>
      <c r="L51" s="15"/>
      <c r="M51" s="15"/>
      <c r="N51" s="15"/>
      <c r="O51" s="23"/>
      <c r="P51" s="24"/>
      <c r="Q51" s="15"/>
      <c r="R51" s="7" t="s">
        <v>20</v>
      </c>
      <c r="S51" s="7" t="s">
        <v>20</v>
      </c>
      <c r="T51" s="7" t="s">
        <v>22</v>
      </c>
      <c r="U51" s="16" t="str">
        <f t="shared" si="2"/>
        <v>insert into tblQuestion (SLNo, Qvar,Formname, Tablename, Qdescbng,Qdesceng,QType ,Qnext1,Qnext2, Qnext3, Qnext4, Qchoice1eng,Qchoice2eng,Qchoice3eng,Qchoice1Bng,Qchoice2Bng,Qchoice3Bng,Qrange1,Qrange2,DataType) values ('50', 'q3ch_L_P','frmsinglechoice', 'tblMainQues','3.2 Uv‡M©U wkï(cÖkœ Kiæbt `qv K‡i Avgv‡K [wkïi bvg a‡i] nvZ¸‡jv †`Lvb|(evg nvZ)  (nv‡Zi Zvjy)','3.2 TARGET CHILD(ASK: Please show me [TARGET CHILD NAME]’s hands.DO NOT TOUCH HANDS.(Left Hand) PALMS','ObserbHand','q3ch_L_FP','','', '','','','','','','',NULL,NULL,'varchar(100)');</v>
      </c>
      <c r="V51" s="7"/>
      <c r="W51" s="7"/>
      <c r="X51" s="7"/>
      <c r="Y51" s="7"/>
      <c r="Z51" s="7"/>
      <c r="AA51" s="7"/>
      <c r="AB51" s="7"/>
      <c r="AC51" s="7"/>
      <c r="AD51" s="7"/>
      <c r="AE51" s="7"/>
      <c r="AF51" s="7"/>
      <c r="AG51" s="7"/>
      <c r="AH51" s="7"/>
      <c r="AI51" s="7"/>
      <c r="AJ51" s="7"/>
      <c r="AK51" s="7"/>
      <c r="AL51" s="7"/>
      <c r="AM51" s="7"/>
      <c r="AN51" s="7"/>
      <c r="AO51" s="7"/>
      <c r="AP51" s="7"/>
      <c r="AQ51" s="7"/>
      <c r="AR51" s="7"/>
      <c r="AS51" s="7"/>
      <c r="AT51" s="7"/>
      <c r="AU51" s="7"/>
      <c r="AV51" s="7"/>
      <c r="AW51" s="7"/>
      <c r="AX51" s="7"/>
      <c r="AY51" s="7"/>
      <c r="AZ51" s="7"/>
      <c r="BA51" s="7"/>
      <c r="BB51" s="7"/>
      <c r="BC51" s="7"/>
      <c r="BD51" s="7"/>
      <c r="BE51" s="7"/>
      <c r="BF51" s="7"/>
      <c r="BG51" s="7"/>
      <c r="BH51" s="7"/>
      <c r="BI51" s="7"/>
      <c r="BJ51" s="7"/>
      <c r="BK51" s="7"/>
      <c r="BL51" s="7"/>
      <c r="BM51" s="7"/>
      <c r="BN51" s="7"/>
      <c r="BO51" s="7"/>
      <c r="BP51" s="7"/>
      <c r="BQ51" s="7"/>
      <c r="BR51" s="7"/>
      <c r="BS51" s="7"/>
      <c r="BT51" s="7"/>
      <c r="BU51" s="7"/>
      <c r="BV51" s="7"/>
      <c r="BW51" s="7"/>
      <c r="BX51" s="7"/>
      <c r="BY51" s="7"/>
      <c r="BZ51" s="7"/>
      <c r="CA51" s="7"/>
      <c r="CB51" s="7"/>
      <c r="CC51" s="7"/>
      <c r="CD51" s="7"/>
      <c r="CE51" s="7"/>
      <c r="CF51" s="7"/>
      <c r="CG51" s="7"/>
      <c r="CH51" s="7"/>
      <c r="CI51" s="7"/>
      <c r="CJ51" s="7"/>
      <c r="CK51" s="7"/>
      <c r="CL51" s="7"/>
      <c r="CM51" s="7"/>
      <c r="CN51" s="7"/>
      <c r="CO51" s="7"/>
      <c r="CP51" s="7"/>
      <c r="CQ51" s="7"/>
      <c r="CR51" s="7"/>
      <c r="CS51" s="7"/>
      <c r="CT51" s="7"/>
      <c r="CU51" s="7"/>
      <c r="CV51" s="7"/>
      <c r="CW51" s="7"/>
      <c r="CX51" s="7"/>
      <c r="CY51" s="7"/>
      <c r="CZ51" s="7"/>
      <c r="DA51" s="7"/>
      <c r="DB51" s="7"/>
      <c r="DC51" s="7"/>
      <c r="DD51" s="7"/>
      <c r="DE51" s="7"/>
      <c r="DF51" s="7"/>
      <c r="DG51" s="7"/>
      <c r="DH51" s="7"/>
      <c r="DI51" s="7"/>
      <c r="DJ51" s="7"/>
      <c r="DK51" s="7"/>
    </row>
    <row r="52" spans="1:115" s="95" customFormat="1" ht="58.5">
      <c r="A52" s="19">
        <v>51</v>
      </c>
      <c r="B52" s="5" t="s">
        <v>503</v>
      </c>
      <c r="C52" s="5" t="s">
        <v>83</v>
      </c>
      <c r="D52" s="5" t="s">
        <v>472</v>
      </c>
      <c r="E52" s="132" t="s">
        <v>509</v>
      </c>
      <c r="F52" s="126" t="s">
        <v>513</v>
      </c>
      <c r="G52" s="7" t="s">
        <v>475</v>
      </c>
      <c r="H52" s="5" t="s">
        <v>504</v>
      </c>
      <c r="I52" s="5"/>
      <c r="J52" s="7"/>
      <c r="K52" s="7"/>
      <c r="L52" s="15"/>
      <c r="M52" s="15"/>
      <c r="N52" s="15"/>
      <c r="O52" s="23"/>
      <c r="P52" s="24"/>
      <c r="Q52" s="15"/>
      <c r="R52" s="7" t="s">
        <v>20</v>
      </c>
      <c r="S52" s="7" t="s">
        <v>20</v>
      </c>
      <c r="T52" s="7" t="s">
        <v>22</v>
      </c>
      <c r="U52" s="16" t="str">
        <f t="shared" si="2"/>
        <v>insert into tblQuestion (SLNo, Qvar,Formname, Tablename, Qdescbng,Qdesceng,QType ,Qnext1,Qnext2, Qnext3, Qnext4, Qchoice1eng,Qchoice2eng,Qchoice3eng,Qchoice1Bng,Qchoice2Bng,Qchoice3Bng,Qrange1,Qrange2,DataType) values ('51', 'q3ch_L_FP','frmsinglechoice', 'tblMainQues','3.2 Uv‡M©U wkï(cÖkœ Kiæbt `qv K‡i Avgv‡K [wkïi bvg a‡i] nvZ¸‡jv †`Lvb|(evg nvZ) (Av½y‡ji m¤§yLfvM)','3.2 TARGET CHILD(ASK: Please show me [TARGET CHILD NAME]’s hands.DO NOT TOUCH HANDS.(Left Hand) FINGER PADS','ObserbHand','q3ch_R_FN','','', '','','','','','','',NULL,NULL,'varchar(100)');</v>
      </c>
      <c r="V52" s="7"/>
      <c r="W52" s="7"/>
      <c r="X52" s="7"/>
      <c r="Y52" s="7"/>
      <c r="Z52" s="7"/>
      <c r="AA52" s="7"/>
      <c r="AB52" s="7"/>
      <c r="AC52" s="7"/>
      <c r="AD52" s="7"/>
      <c r="AE52" s="7"/>
      <c r="AF52" s="7"/>
      <c r="AG52" s="7"/>
      <c r="AH52" s="7"/>
      <c r="AI52" s="7"/>
      <c r="AJ52" s="7"/>
      <c r="AK52" s="7"/>
      <c r="AL52" s="7"/>
      <c r="AM52" s="7"/>
      <c r="AN52" s="7"/>
      <c r="AO52" s="7"/>
      <c r="AP52" s="7"/>
      <c r="AQ52" s="7"/>
      <c r="AR52" s="7"/>
      <c r="AS52" s="7"/>
      <c r="AT52" s="7"/>
      <c r="AU52" s="7"/>
      <c r="AV52" s="7"/>
      <c r="AW52" s="7"/>
      <c r="AX52" s="7"/>
      <c r="AY52" s="7"/>
      <c r="AZ52" s="7"/>
      <c r="BA52" s="7"/>
      <c r="BB52" s="7"/>
      <c r="BC52" s="7"/>
      <c r="BD52" s="7"/>
      <c r="BE52" s="7"/>
      <c r="BF52" s="7"/>
      <c r="BG52" s="7"/>
      <c r="BH52" s="7"/>
      <c r="BI52" s="7"/>
      <c r="BJ52" s="7"/>
      <c r="BK52" s="7"/>
      <c r="BL52" s="7"/>
      <c r="BM52" s="7"/>
      <c r="BN52" s="7"/>
      <c r="BO52" s="7"/>
      <c r="BP52" s="7"/>
      <c r="BQ52" s="7"/>
      <c r="BR52" s="7"/>
      <c r="BS52" s="7"/>
      <c r="BT52" s="7"/>
      <c r="BU52" s="7"/>
      <c r="BV52" s="7"/>
      <c r="BW52" s="7"/>
      <c r="BX52" s="7"/>
      <c r="BY52" s="7"/>
      <c r="BZ52" s="7"/>
      <c r="CA52" s="7"/>
      <c r="CB52" s="7"/>
      <c r="CC52" s="7"/>
      <c r="CD52" s="7"/>
      <c r="CE52" s="7"/>
      <c r="CF52" s="7"/>
      <c r="CG52" s="7"/>
      <c r="CH52" s="7"/>
      <c r="CI52" s="7"/>
      <c r="CJ52" s="7"/>
      <c r="CK52" s="7"/>
      <c r="CL52" s="7"/>
      <c r="CM52" s="7"/>
      <c r="CN52" s="7"/>
      <c r="CO52" s="7"/>
      <c r="CP52" s="7"/>
      <c r="CQ52" s="7"/>
      <c r="CR52" s="7"/>
      <c r="CS52" s="7"/>
      <c r="CT52" s="7"/>
      <c r="CU52" s="7"/>
      <c r="CV52" s="7"/>
      <c r="CW52" s="7"/>
      <c r="CX52" s="7"/>
      <c r="CY52" s="7"/>
      <c r="CZ52" s="7"/>
      <c r="DA52" s="7"/>
      <c r="DB52" s="7"/>
      <c r="DC52" s="7"/>
      <c r="DD52" s="7"/>
      <c r="DE52" s="7"/>
      <c r="DF52" s="7"/>
      <c r="DG52" s="7"/>
      <c r="DH52" s="7"/>
      <c r="DI52" s="7"/>
      <c r="DJ52" s="7"/>
      <c r="DK52" s="7"/>
    </row>
    <row r="53" spans="1:115" s="95" customFormat="1" ht="58.5">
      <c r="A53" s="19">
        <v>52</v>
      </c>
      <c r="B53" s="5" t="s">
        <v>504</v>
      </c>
      <c r="C53" s="5" t="s">
        <v>83</v>
      </c>
      <c r="D53" s="5" t="s">
        <v>472</v>
      </c>
      <c r="E53" s="132" t="s">
        <v>523</v>
      </c>
      <c r="F53" s="126" t="s">
        <v>511</v>
      </c>
      <c r="G53" s="7" t="s">
        <v>475</v>
      </c>
      <c r="H53" s="5" t="s">
        <v>505</v>
      </c>
      <c r="I53" s="5"/>
      <c r="J53" s="7"/>
      <c r="K53" s="7"/>
      <c r="L53" s="15"/>
      <c r="M53" s="15"/>
      <c r="N53" s="15"/>
      <c r="O53" s="23"/>
      <c r="P53" s="24"/>
      <c r="Q53" s="15"/>
      <c r="R53" s="7" t="s">
        <v>20</v>
      </c>
      <c r="S53" s="7" t="s">
        <v>20</v>
      </c>
      <c r="T53" s="7" t="s">
        <v>22</v>
      </c>
      <c r="U53" s="16" t="str">
        <f t="shared" si="2"/>
        <v>insert into tblQuestion (SLNo, Qvar,Formname, Tablename, Qdescbng,Qdesceng,QType ,Qnext1,Qnext2, Qnext3, Qnext4, Qchoice1eng,Qchoice2eng,Qchoice3eng,Qchoice1Bng,Qchoice2Bng,Qchoice3Bng,Qrange1,Qrange2,DataType) values ('52', 'q3ch_R_FN','frmsinglechoice', 'tblMainQues','3.2 Uv‡M©U wkï(cÖkœ Kiæbt `qv K‡i Avgv‡K [wkïi bvg a‡i] nvZ¸‡jv †`Lvb| (Wvb nvZ)  (nv‡Zi bL)','3.2 TARGET CHILD(ASK: Please show me [TARGET CHILD NAME]’s hands.(Right Hand) FINGERNAILS','ObserbHand','q3ch_R_P','','', '','','','','','','',NULL,NULL,'varchar(100)');</v>
      </c>
      <c r="V53" s="7"/>
      <c r="W53" s="7"/>
      <c r="X53" s="7"/>
      <c r="Y53" s="7"/>
      <c r="Z53" s="7"/>
      <c r="AA53" s="7"/>
      <c r="AB53" s="7"/>
      <c r="AC53" s="7"/>
      <c r="AD53" s="7"/>
      <c r="AE53" s="7"/>
      <c r="AF53" s="7"/>
      <c r="AG53" s="7"/>
      <c r="AH53" s="7"/>
      <c r="AI53" s="7"/>
      <c r="AJ53" s="7"/>
      <c r="AK53" s="7"/>
      <c r="AL53" s="7"/>
      <c r="AM53" s="7"/>
      <c r="AN53" s="7"/>
      <c r="AO53" s="7"/>
      <c r="AP53" s="7"/>
      <c r="AQ53" s="7"/>
      <c r="AR53" s="7"/>
      <c r="AS53" s="7"/>
      <c r="AT53" s="7"/>
      <c r="AU53" s="7"/>
      <c r="AV53" s="7"/>
      <c r="AW53" s="7"/>
      <c r="AX53" s="7"/>
      <c r="AY53" s="7"/>
      <c r="AZ53" s="7"/>
      <c r="BA53" s="7"/>
      <c r="BB53" s="7"/>
      <c r="BC53" s="7"/>
      <c r="BD53" s="7"/>
      <c r="BE53" s="7"/>
      <c r="BF53" s="7"/>
      <c r="BG53" s="7"/>
      <c r="BH53" s="7"/>
      <c r="BI53" s="7"/>
      <c r="BJ53" s="7"/>
      <c r="BK53" s="7"/>
      <c r="BL53" s="7"/>
      <c r="BM53" s="7"/>
      <c r="BN53" s="7"/>
      <c r="BO53" s="7"/>
      <c r="BP53" s="7"/>
      <c r="BQ53" s="7"/>
      <c r="BR53" s="7"/>
      <c r="BS53" s="7"/>
      <c r="BT53" s="7"/>
      <c r="BU53" s="7"/>
      <c r="BV53" s="7"/>
      <c r="BW53" s="7"/>
      <c r="BX53" s="7"/>
      <c r="BY53" s="7"/>
      <c r="BZ53" s="7"/>
      <c r="CA53" s="7"/>
      <c r="CB53" s="7"/>
      <c r="CC53" s="7"/>
      <c r="CD53" s="7"/>
      <c r="CE53" s="7"/>
      <c r="CF53" s="7"/>
      <c r="CG53" s="7"/>
      <c r="CH53" s="7"/>
      <c r="CI53" s="7"/>
      <c r="CJ53" s="7"/>
      <c r="CK53" s="7"/>
      <c r="CL53" s="7"/>
      <c r="CM53" s="7"/>
      <c r="CN53" s="7"/>
      <c r="CO53" s="7"/>
      <c r="CP53" s="7"/>
      <c r="CQ53" s="7"/>
      <c r="CR53" s="7"/>
      <c r="CS53" s="7"/>
      <c r="CT53" s="7"/>
      <c r="CU53" s="7"/>
      <c r="CV53" s="7"/>
      <c r="CW53" s="7"/>
      <c r="CX53" s="7"/>
      <c r="CY53" s="7"/>
      <c r="CZ53" s="7"/>
      <c r="DA53" s="7"/>
      <c r="DB53" s="7"/>
      <c r="DC53" s="7"/>
      <c r="DD53" s="7"/>
      <c r="DE53" s="7"/>
      <c r="DF53" s="7"/>
      <c r="DG53" s="7"/>
      <c r="DH53" s="7"/>
      <c r="DI53" s="7"/>
      <c r="DJ53" s="7"/>
      <c r="DK53" s="7"/>
    </row>
    <row r="54" spans="1:115" s="95" customFormat="1" ht="58.5">
      <c r="A54" s="19">
        <v>53</v>
      </c>
      <c r="B54" s="5" t="s">
        <v>505</v>
      </c>
      <c r="C54" s="5" t="s">
        <v>83</v>
      </c>
      <c r="D54" s="5" t="s">
        <v>472</v>
      </c>
      <c r="E54" s="132" t="s">
        <v>522</v>
      </c>
      <c r="F54" s="126" t="s">
        <v>512</v>
      </c>
      <c r="G54" s="7" t="s">
        <v>475</v>
      </c>
      <c r="H54" s="5" t="s">
        <v>506</v>
      </c>
      <c r="I54" s="5"/>
      <c r="J54" s="7"/>
      <c r="K54" s="7"/>
      <c r="L54" s="15"/>
      <c r="M54" s="15"/>
      <c r="N54" s="15"/>
      <c r="O54" s="23"/>
      <c r="P54" s="24"/>
      <c r="Q54" s="15"/>
      <c r="R54" s="7" t="s">
        <v>20</v>
      </c>
      <c r="S54" s="7" t="s">
        <v>20</v>
      </c>
      <c r="T54" s="7" t="s">
        <v>22</v>
      </c>
      <c r="U54" s="16" t="str">
        <f t="shared" si="2"/>
        <v>insert into tblQuestion (SLNo, Qvar,Formname, Tablename, Qdescbng,Qdesceng,QType ,Qnext1,Qnext2, Qnext3, Qnext4, Qchoice1eng,Qchoice2eng,Qchoice3eng,Qchoice1Bng,Qchoice2Bng,Qchoice3Bng,Qrange1,Qrange2,DataType) values ('53', 'q3ch_R_P','frmsinglechoice', 'tblMainQues','3.2 Uv‡M©U wkï(cÖkœ Kiæbt `qv K‡i Avgv‡K [wkïi bvg a‡i] nvZ¸‡jv †`Lvb| (Wvb nvZ)  (nv‡Zi Zvjy)','3.2 TARGET CHILD(ASK: Please show me [TARGET CHILD NAME]’s hands.(Right Hand) PALMS','ObserbHand','q3ch_R_FP','','', '','','','','','','',NULL,NULL,'varchar(100)');</v>
      </c>
      <c r="V54" s="7"/>
      <c r="W54" s="7"/>
      <c r="X54" s="7"/>
      <c r="Y54" s="7"/>
      <c r="Z54" s="7"/>
      <c r="AA54" s="7"/>
      <c r="AB54" s="7"/>
      <c r="AC54" s="7"/>
      <c r="AD54" s="7"/>
      <c r="AE54" s="7"/>
      <c r="AF54" s="7"/>
      <c r="AG54" s="7"/>
      <c r="AH54" s="7"/>
      <c r="AI54" s="7"/>
      <c r="AJ54" s="7"/>
      <c r="AK54" s="7"/>
      <c r="AL54" s="7"/>
      <c r="AM54" s="7"/>
      <c r="AN54" s="7"/>
      <c r="AO54" s="7"/>
      <c r="AP54" s="7"/>
      <c r="AQ54" s="7"/>
      <c r="AR54" s="7"/>
      <c r="AS54" s="7"/>
      <c r="AT54" s="7"/>
      <c r="AU54" s="7"/>
      <c r="AV54" s="7"/>
      <c r="AW54" s="7"/>
      <c r="AX54" s="7"/>
      <c r="AY54" s="7"/>
      <c r="AZ54" s="7"/>
      <c r="BA54" s="7"/>
      <c r="BB54" s="7"/>
      <c r="BC54" s="7"/>
      <c r="BD54" s="7"/>
      <c r="BE54" s="7"/>
      <c r="BF54" s="7"/>
      <c r="BG54" s="7"/>
      <c r="BH54" s="7"/>
      <c r="BI54" s="7"/>
      <c r="BJ54" s="7"/>
      <c r="BK54" s="7"/>
      <c r="BL54" s="7"/>
      <c r="BM54" s="7"/>
      <c r="BN54" s="7"/>
      <c r="BO54" s="7"/>
      <c r="BP54" s="7"/>
      <c r="BQ54" s="7"/>
      <c r="BR54" s="7"/>
      <c r="BS54" s="7"/>
      <c r="BT54" s="7"/>
      <c r="BU54" s="7"/>
      <c r="BV54" s="7"/>
      <c r="BW54" s="7"/>
      <c r="BX54" s="7"/>
      <c r="BY54" s="7"/>
      <c r="BZ54" s="7"/>
      <c r="CA54" s="7"/>
      <c r="CB54" s="7"/>
      <c r="CC54" s="7"/>
      <c r="CD54" s="7"/>
      <c r="CE54" s="7"/>
      <c r="CF54" s="7"/>
      <c r="CG54" s="7"/>
      <c r="CH54" s="7"/>
      <c r="CI54" s="7"/>
      <c r="CJ54" s="7"/>
      <c r="CK54" s="7"/>
      <c r="CL54" s="7"/>
      <c r="CM54" s="7"/>
      <c r="CN54" s="7"/>
      <c r="CO54" s="7"/>
      <c r="CP54" s="7"/>
      <c r="CQ54" s="7"/>
      <c r="CR54" s="7"/>
      <c r="CS54" s="7"/>
      <c r="CT54" s="7"/>
      <c r="CU54" s="7"/>
      <c r="CV54" s="7"/>
      <c r="CW54" s="7"/>
      <c r="CX54" s="7"/>
      <c r="CY54" s="7"/>
      <c r="CZ54" s="7"/>
      <c r="DA54" s="7"/>
      <c r="DB54" s="7"/>
      <c r="DC54" s="7"/>
      <c r="DD54" s="7"/>
      <c r="DE54" s="7"/>
      <c r="DF54" s="7"/>
      <c r="DG54" s="7"/>
      <c r="DH54" s="7"/>
      <c r="DI54" s="7"/>
      <c r="DJ54" s="7"/>
      <c r="DK54" s="7"/>
    </row>
    <row r="55" spans="1:115" s="95" customFormat="1" ht="58.5">
      <c r="A55" s="19">
        <v>54</v>
      </c>
      <c r="B55" s="5" t="s">
        <v>506</v>
      </c>
      <c r="C55" s="5" t="s">
        <v>83</v>
      </c>
      <c r="D55" s="5" t="s">
        <v>472</v>
      </c>
      <c r="E55" s="132" t="s">
        <v>521</v>
      </c>
      <c r="F55" s="126" t="s">
        <v>514</v>
      </c>
      <c r="G55" s="7" t="s">
        <v>475</v>
      </c>
      <c r="H55" s="5" t="s">
        <v>813</v>
      </c>
      <c r="I55" s="5"/>
      <c r="J55" s="7"/>
      <c r="K55" s="7"/>
      <c r="L55" s="15"/>
      <c r="M55" s="15"/>
      <c r="N55" s="15"/>
      <c r="O55" s="23"/>
      <c r="P55" s="24"/>
      <c r="Q55" s="15"/>
      <c r="R55" s="7" t="s">
        <v>20</v>
      </c>
      <c r="S55" s="7" t="s">
        <v>20</v>
      </c>
      <c r="T55" s="7" t="s">
        <v>22</v>
      </c>
      <c r="U55" s="16" t="str">
        <f t="shared" si="2"/>
        <v>insert into tblQuestion (SLNo, Qvar,Formname, Tablename, Qdescbng,Qdesceng,QType ,Qnext1,Qnext2, Qnext3, Qnext4, Qchoice1eng,Qchoice2eng,Qchoice3eng,Qchoice1Bng,Qchoice2Bng,Qchoice3Bng,Qrange1,Qrange2,DataType) values ('54', 'q3ch_R_FP','frmsinglechoice', 'tblMainQues','3.2 Uv‡M©U wkï(cÖkœ Kiæbt `qv K‡i Avgv‡K [wkïi bvg a‡i] nvZ¸‡jv †`Lvb| (Wvb nvZ) (Av½y‡ji m¤§yLfvM)','3.2 TARGET CHILD(ASK: Please show me [TARGET CHILD NAME]’s hands.(Right Hand) FINGER PADS','ObserbHand','q33m','','', '','','','','','','',NULL,NULL,'varchar(100)');</v>
      </c>
      <c r="V55" s="7"/>
      <c r="W55" s="7"/>
      <c r="X55" s="7"/>
      <c r="Y55" s="7"/>
      <c r="Z55" s="7"/>
      <c r="AA55" s="7"/>
      <c r="AB55" s="7"/>
      <c r="AC55" s="7"/>
      <c r="AD55" s="7"/>
      <c r="AE55" s="7"/>
      <c r="AF55" s="7"/>
      <c r="AG55" s="7"/>
      <c r="AH55" s="7"/>
      <c r="AI55" s="7"/>
      <c r="AJ55" s="7"/>
      <c r="AK55" s="7"/>
      <c r="AL55" s="7"/>
      <c r="AM55" s="7"/>
      <c r="AN55" s="7"/>
      <c r="AO55" s="7"/>
      <c r="AP55" s="7"/>
      <c r="AQ55" s="7"/>
      <c r="AR55" s="7"/>
      <c r="AS55" s="7"/>
      <c r="AT55" s="7"/>
      <c r="AU55" s="7"/>
      <c r="AV55" s="7"/>
      <c r="AW55" s="7"/>
      <c r="AX55" s="7"/>
      <c r="AY55" s="7"/>
      <c r="AZ55" s="7"/>
      <c r="BA55" s="7"/>
      <c r="BB55" s="7"/>
      <c r="BC55" s="7"/>
      <c r="BD55" s="7"/>
      <c r="BE55" s="7"/>
      <c r="BF55" s="7"/>
      <c r="BG55" s="7"/>
      <c r="BH55" s="7"/>
      <c r="BI55" s="7"/>
      <c r="BJ55" s="7"/>
      <c r="BK55" s="7"/>
      <c r="BL55" s="7"/>
      <c r="BM55" s="7"/>
      <c r="BN55" s="7"/>
      <c r="BO55" s="7"/>
      <c r="BP55" s="7"/>
      <c r="BQ55" s="7"/>
      <c r="BR55" s="7"/>
      <c r="BS55" s="7"/>
      <c r="BT55" s="7"/>
      <c r="BU55" s="7"/>
      <c r="BV55" s="7"/>
      <c r="BW55" s="7"/>
      <c r="BX55" s="7"/>
      <c r="BY55" s="7"/>
      <c r="BZ55" s="7"/>
      <c r="CA55" s="7"/>
      <c r="CB55" s="7"/>
      <c r="CC55" s="7"/>
      <c r="CD55" s="7"/>
      <c r="CE55" s="7"/>
      <c r="CF55" s="7"/>
      <c r="CG55" s="7"/>
      <c r="CH55" s="7"/>
      <c r="CI55" s="7"/>
      <c r="CJ55" s="7"/>
      <c r="CK55" s="7"/>
      <c r="CL55" s="7"/>
      <c r="CM55" s="7"/>
      <c r="CN55" s="7"/>
      <c r="CO55" s="7"/>
      <c r="CP55" s="7"/>
      <c r="CQ55" s="7"/>
      <c r="CR55" s="7"/>
      <c r="CS55" s="7"/>
      <c r="CT55" s="7"/>
      <c r="CU55" s="7"/>
      <c r="CV55" s="7"/>
      <c r="CW55" s="7"/>
      <c r="CX55" s="7"/>
      <c r="CY55" s="7"/>
      <c r="CZ55" s="7"/>
      <c r="DA55" s="7"/>
      <c r="DB55" s="7"/>
      <c r="DC55" s="7"/>
      <c r="DD55" s="7"/>
      <c r="DE55" s="7"/>
      <c r="DF55" s="7"/>
      <c r="DG55" s="7"/>
      <c r="DH55" s="7"/>
      <c r="DI55" s="7"/>
      <c r="DJ55" s="7"/>
      <c r="DK55" s="7"/>
    </row>
    <row r="56" spans="1:115" s="95" customFormat="1" ht="39">
      <c r="A56" s="19">
        <v>55</v>
      </c>
      <c r="B56" s="104" t="s">
        <v>813</v>
      </c>
      <c r="C56" s="5" t="s">
        <v>48</v>
      </c>
      <c r="D56" s="5"/>
      <c r="E56" s="132" t="s">
        <v>101</v>
      </c>
      <c r="F56" s="126" t="s">
        <v>102</v>
      </c>
      <c r="G56" s="7"/>
      <c r="H56" s="5" t="s">
        <v>134</v>
      </c>
      <c r="I56" s="5"/>
      <c r="J56" s="7"/>
      <c r="K56" s="7"/>
      <c r="L56" s="15"/>
      <c r="M56" s="15"/>
      <c r="N56" s="15"/>
      <c r="O56" s="23"/>
      <c r="P56" s="24"/>
      <c r="Q56" s="15"/>
      <c r="R56" s="7" t="s">
        <v>20</v>
      </c>
      <c r="S56" s="7" t="s">
        <v>20</v>
      </c>
      <c r="T56" s="7" t="s">
        <v>22</v>
      </c>
      <c r="U56" s="16" t="str">
        <f t="shared" si="2"/>
        <v>insert into tblQuestion (SLNo, Qvar,Formname, Tablename, Qdescbng,Qdesceng,QType ,Qnext1,Qnext2, Qnext3, Qnext4, Qchoice1eng,Qchoice2eng,Qchoice3eng,Qchoice1Bng,Qchoice2Bng,Qchoice3Bng,Qrange1,Qrange2,DataType) values ('55', 'q33m','frmmessage', '','`qv K‡i wbw`©ó wkïi Dfq nvZ‡avqv cvwbi bgybv GKB e¨v‡M msMÖn Kiæb|','Collect a hand rinse sample from the target child by rinsing both hands in the same Whirlpak bag.','','q3_3','','', '','','','','','','',NULL,NULL,'varchar(100)');</v>
      </c>
      <c r="V56" s="7"/>
      <c r="W56" s="7"/>
      <c r="X56" s="7"/>
      <c r="Y56" s="7"/>
      <c r="Z56" s="7"/>
      <c r="AA56" s="7"/>
      <c r="AB56" s="7"/>
      <c r="AC56" s="7"/>
      <c r="AD56" s="7"/>
      <c r="AE56" s="7"/>
      <c r="AF56" s="7"/>
      <c r="AG56" s="7"/>
      <c r="AH56" s="7"/>
      <c r="AI56" s="7"/>
      <c r="AJ56" s="7"/>
      <c r="AK56" s="7"/>
      <c r="AL56" s="7"/>
      <c r="AM56" s="7"/>
      <c r="AN56" s="7"/>
      <c r="AO56" s="7"/>
      <c r="AP56" s="7"/>
      <c r="AQ56" s="7"/>
      <c r="AR56" s="7"/>
      <c r="AS56" s="7"/>
      <c r="AT56" s="7"/>
      <c r="AU56" s="7"/>
      <c r="AV56" s="7"/>
      <c r="AW56" s="7"/>
      <c r="AX56" s="7"/>
      <c r="AY56" s="7"/>
      <c r="AZ56" s="7"/>
      <c r="BA56" s="7"/>
      <c r="BB56" s="7"/>
      <c r="BC56" s="7"/>
      <c r="BD56" s="7"/>
      <c r="BE56" s="7"/>
      <c r="BF56" s="7"/>
      <c r="BG56" s="7"/>
      <c r="BH56" s="7"/>
      <c r="BI56" s="7"/>
      <c r="BJ56" s="7"/>
      <c r="BK56" s="7"/>
      <c r="BL56" s="7"/>
      <c r="BM56" s="7"/>
      <c r="BN56" s="7"/>
      <c r="BO56" s="7"/>
      <c r="BP56" s="7"/>
      <c r="BQ56" s="7"/>
      <c r="BR56" s="7"/>
      <c r="BS56" s="7"/>
      <c r="BT56" s="7"/>
      <c r="BU56" s="7"/>
      <c r="BV56" s="7"/>
      <c r="BW56" s="7"/>
      <c r="BX56" s="7"/>
      <c r="BY56" s="7"/>
      <c r="BZ56" s="7"/>
      <c r="CA56" s="7"/>
      <c r="CB56" s="7"/>
      <c r="CC56" s="7"/>
      <c r="CD56" s="7"/>
      <c r="CE56" s="7"/>
      <c r="CF56" s="7"/>
      <c r="CG56" s="7"/>
      <c r="CH56" s="7"/>
      <c r="CI56" s="7"/>
      <c r="CJ56" s="7"/>
      <c r="CK56" s="7"/>
      <c r="CL56" s="7"/>
      <c r="CM56" s="7"/>
      <c r="CN56" s="7"/>
      <c r="CO56" s="7"/>
      <c r="CP56" s="7"/>
      <c r="CQ56" s="7"/>
      <c r="CR56" s="7"/>
      <c r="CS56" s="7"/>
      <c r="CT56" s="7"/>
      <c r="CU56" s="7"/>
      <c r="CV56" s="7"/>
      <c r="CW56" s="7"/>
      <c r="CX56" s="7"/>
      <c r="CY56" s="7"/>
      <c r="CZ56" s="7"/>
      <c r="DA56" s="7"/>
      <c r="DB56" s="7"/>
      <c r="DC56" s="7"/>
      <c r="DD56" s="7"/>
      <c r="DE56" s="7"/>
      <c r="DF56" s="7"/>
      <c r="DG56" s="7"/>
      <c r="DH56" s="7"/>
      <c r="DI56" s="7"/>
      <c r="DJ56" s="7"/>
      <c r="DK56" s="7"/>
    </row>
    <row r="57" spans="1:115" s="98" customFormat="1" ht="58.5">
      <c r="A57" s="19">
        <v>56</v>
      </c>
      <c r="B57" s="82" t="s">
        <v>134</v>
      </c>
      <c r="C57" s="105" t="s">
        <v>54</v>
      </c>
      <c r="D57" s="82" t="s">
        <v>472</v>
      </c>
      <c r="E57" s="133" t="s">
        <v>704</v>
      </c>
      <c r="F57" s="124" t="s">
        <v>703</v>
      </c>
      <c r="G57" s="84"/>
      <c r="H57" s="104" t="s">
        <v>814</v>
      </c>
      <c r="I57" s="82"/>
      <c r="J57" s="84"/>
      <c r="K57" s="84"/>
      <c r="L57" s="85"/>
      <c r="M57" s="85"/>
      <c r="N57" s="85"/>
      <c r="O57" s="96"/>
      <c r="P57" s="97"/>
      <c r="Q57" s="85"/>
      <c r="R57" s="7" t="s">
        <v>20</v>
      </c>
      <c r="S57" s="7" t="s">
        <v>20</v>
      </c>
      <c r="T57" s="7" t="s">
        <v>22</v>
      </c>
      <c r="U57" s="16" t="str">
        <f t="shared" si="2"/>
        <v>insert into tblQuestion (SLNo, Qvar,Formname, Tablename, Qdescbng,Qdesceng,QType ,Qnext1,Qnext2, Qnext3, Qnext4, Qchoice1eng,Qchoice2eng,Qchoice3eng,Qchoice1Bng,Qchoice2Bng,Qchoice3Bng,Qrange1,Qrange2,DataType) values ('56', 'q3_3','frmnumeric', 'tblMainQues','3.3 ‡h e¨v‡M bgybv msMÖn Kiv n‡q‡Q AbyMÖnc~e©K Zvi Mv‡q ‡jLv5msL¨vi BDwbK AvBwW b¤^iwU U¨ve‡j‡UwjLyb|','3.3 Please enter the 5-digit unique numerical ID into the tablet.','','q331m','','', '','','','','','','',NULL,NULL,'varchar(100)');</v>
      </c>
      <c r="V57" s="84"/>
      <c r="W57" s="84"/>
      <c r="X57" s="84"/>
      <c r="Y57" s="84"/>
      <c r="Z57" s="84"/>
      <c r="AA57" s="84"/>
      <c r="AB57" s="84"/>
      <c r="AC57" s="84"/>
      <c r="AD57" s="84"/>
      <c r="AE57" s="84"/>
      <c r="AF57" s="84"/>
      <c r="AG57" s="84"/>
      <c r="AH57" s="84"/>
      <c r="AI57" s="84"/>
      <c r="AJ57" s="84"/>
      <c r="AK57" s="84"/>
      <c r="AL57" s="84"/>
      <c r="AM57" s="84"/>
      <c r="AN57" s="84"/>
      <c r="AO57" s="84"/>
      <c r="AP57" s="84"/>
      <c r="AQ57" s="84"/>
      <c r="AR57" s="84"/>
      <c r="AS57" s="84"/>
      <c r="AT57" s="84"/>
      <c r="AU57" s="84"/>
      <c r="AV57" s="84"/>
      <c r="AW57" s="84"/>
      <c r="AX57" s="84"/>
      <c r="AY57" s="84"/>
      <c r="AZ57" s="84"/>
      <c r="BA57" s="84"/>
      <c r="BB57" s="84"/>
      <c r="BC57" s="84"/>
      <c r="BD57" s="84"/>
      <c r="BE57" s="84"/>
      <c r="BF57" s="84"/>
      <c r="BG57" s="84"/>
      <c r="BH57" s="84"/>
      <c r="BI57" s="84"/>
      <c r="BJ57" s="84"/>
      <c r="BK57" s="84"/>
      <c r="BL57" s="84"/>
      <c r="BM57" s="84"/>
      <c r="BN57" s="84"/>
      <c r="BO57" s="84"/>
      <c r="BP57" s="84"/>
      <c r="BQ57" s="84"/>
      <c r="BR57" s="84"/>
      <c r="BS57" s="84"/>
      <c r="BT57" s="84"/>
      <c r="BU57" s="84"/>
      <c r="BV57" s="84"/>
      <c r="BW57" s="84"/>
      <c r="BX57" s="84"/>
      <c r="BY57" s="84"/>
      <c r="BZ57" s="84"/>
      <c r="CA57" s="84"/>
      <c r="CB57" s="84"/>
      <c r="CC57" s="84"/>
      <c r="CD57" s="84"/>
      <c r="CE57" s="84"/>
      <c r="CF57" s="84"/>
      <c r="CG57" s="84"/>
      <c r="CH57" s="84"/>
      <c r="CI57" s="84"/>
      <c r="CJ57" s="84"/>
      <c r="CK57" s="84"/>
      <c r="CL57" s="84"/>
      <c r="CM57" s="84"/>
      <c r="CN57" s="84"/>
      <c r="CO57" s="84"/>
      <c r="CP57" s="84"/>
      <c r="CQ57" s="84"/>
      <c r="CR57" s="84"/>
      <c r="CS57" s="84"/>
      <c r="CT57" s="84"/>
      <c r="CU57" s="84"/>
      <c r="CV57" s="84"/>
      <c r="CW57" s="84"/>
      <c r="CX57" s="84"/>
      <c r="CY57" s="84"/>
      <c r="CZ57" s="84"/>
      <c r="DA57" s="84"/>
      <c r="DB57" s="84"/>
      <c r="DC57" s="84"/>
      <c r="DD57" s="84"/>
      <c r="DE57" s="84"/>
      <c r="DF57" s="84"/>
      <c r="DG57" s="84"/>
      <c r="DH57" s="84"/>
      <c r="DI57" s="84"/>
      <c r="DJ57" s="84"/>
      <c r="DK57" s="84"/>
    </row>
    <row r="58" spans="1:115" s="95" customFormat="1" ht="58.5">
      <c r="A58" s="19">
        <v>57</v>
      </c>
      <c r="B58" s="104" t="s">
        <v>814</v>
      </c>
      <c r="C58" s="5" t="s">
        <v>48</v>
      </c>
      <c r="D58" s="5"/>
      <c r="E58" s="132" t="s">
        <v>801</v>
      </c>
      <c r="F58" s="126" t="s">
        <v>798</v>
      </c>
      <c r="G58" s="7"/>
      <c r="H58" s="5" t="s">
        <v>468</v>
      </c>
      <c r="I58" s="5"/>
      <c r="J58" s="7"/>
      <c r="K58" s="7"/>
      <c r="L58" s="15"/>
      <c r="M58" s="15"/>
      <c r="N58" s="15"/>
      <c r="O58" s="23"/>
      <c r="P58" s="24"/>
      <c r="Q58" s="15"/>
      <c r="R58" s="7" t="s">
        <v>20</v>
      </c>
      <c r="S58" s="7" t="s">
        <v>20</v>
      </c>
      <c r="T58" s="7" t="s">
        <v>22</v>
      </c>
      <c r="U58" s="16" t="str">
        <f t="shared" si="2"/>
        <v>insert into tblQuestion (SLNo, Qvar,Formname, Tablename, Qdescbng,Qdesceng,QType ,Qnext1,Qnext2, Qnext3, Qnext4, Qchoice1eng,Qchoice2eng,Qchoice3eng,Qchoice1Bng,Qchoice2Bng,Qchoice3Bng,Qrange1,Qrange2,DataType) values ('57', 'q331m','frmmessage', '','`qv K‡i ûBjc¨vK e¨v‡M GB µgvbymv‡i †j‡ej emvbt [LvbvAvBwW b¤^i].[w`b]. [gvm]','Please label the whirl pak with the following label: H.[PID].[DAY].[MONTH] ','','q3_4','','', '','','','','','','',NULL,NULL,'varchar(100)');</v>
      </c>
    </row>
    <row r="59" spans="1:115" s="95" customFormat="1" ht="78">
      <c r="A59" s="19">
        <v>58</v>
      </c>
      <c r="B59" s="5" t="s">
        <v>468</v>
      </c>
      <c r="C59" s="7" t="s">
        <v>111</v>
      </c>
      <c r="D59" s="5" t="s">
        <v>472</v>
      </c>
      <c r="E59" s="132" t="s">
        <v>470</v>
      </c>
      <c r="F59" s="126" t="s">
        <v>471</v>
      </c>
      <c r="G59" s="7"/>
      <c r="H59" s="5" t="s">
        <v>469</v>
      </c>
      <c r="I59" s="5"/>
      <c r="J59" s="7"/>
      <c r="K59" s="7"/>
      <c r="L59" s="15"/>
      <c r="M59" s="15"/>
      <c r="N59" s="15"/>
      <c r="O59" s="23"/>
      <c r="P59" s="24"/>
      <c r="Q59" s="15"/>
      <c r="R59" s="7" t="s">
        <v>20</v>
      </c>
      <c r="S59" s="7" t="s">
        <v>20</v>
      </c>
      <c r="T59" s="7" t="s">
        <v>22</v>
      </c>
      <c r="U59" s="16" t="str">
        <f t="shared" si="2"/>
        <v>insert into tblQuestion (SLNo, Qvar,Formname, Tablename, Qdescbng,Qdesceng,QType ,Qnext1,Qnext2, Qnext3, Qnext4, Qchoice1eng,Qchoice2eng,Qchoice3eng,Qchoice1Bng,Qchoice2Bng,Qchoice3Bng,Qrange1,Qrange2,DataType) values ('58', 'q3_4','frmmultiplechoice', 'tblMainQues','3.4 bgybv wnmv‡e wbw`©ó wkïi Dfq nvZ‡avqv cvwb mwVKfv‡e msMÖn Kiv n‡q‡Q wK? (wb‡P cÖ`Ë Ackb¸‡jv †_‡K hZ¸‡jv cÖ‡hvR¨ Zv wbev©Pb Kiæb|','3.4 Has a child hand rinse sample been collected successfully?Select al that apply.','','q3_5','','', '','','','','','','',NULL,NULL,'varchar(100)');</v>
      </c>
    </row>
    <row r="60" spans="1:115" s="95" customFormat="1" ht="38.25" customHeight="1">
      <c r="A60" s="19">
        <v>59</v>
      </c>
      <c r="B60" s="5" t="s">
        <v>469</v>
      </c>
      <c r="C60" s="5" t="s">
        <v>115</v>
      </c>
      <c r="D60" s="5" t="s">
        <v>472</v>
      </c>
      <c r="E60" s="132" t="s">
        <v>806</v>
      </c>
      <c r="F60" s="126" t="s">
        <v>479</v>
      </c>
      <c r="G60" s="7"/>
      <c r="H60" s="82" t="s">
        <v>689</v>
      </c>
      <c r="I60" s="5"/>
      <c r="J60" s="7"/>
      <c r="K60" s="7"/>
      <c r="L60" s="15"/>
      <c r="M60" s="15"/>
      <c r="N60" s="15"/>
      <c r="O60" s="23"/>
      <c r="P60" s="24"/>
      <c r="Q60" s="15"/>
      <c r="R60" s="7" t="s">
        <v>20</v>
      </c>
      <c r="S60" s="7" t="s">
        <v>20</v>
      </c>
      <c r="T60" s="7" t="s">
        <v>22</v>
      </c>
      <c r="U60" s="16" t="str">
        <f t="shared" si="2"/>
        <v>insert into tblQuestion (SLNo, Qvar,Formname, Tablename, Qdescbng,Qdesceng,QType ,Qnext1,Qnext2, Qnext3, Qnext4, Qchoice1eng,Qchoice2eng,Qchoice3eng,Qchoice1Bng,Qchoice2Bng,Qchoice3Bng,Qrange1,Qrange2,DataType) values ('59', 'q3_5','frmtime', 'tblMainQues','3.5 (hw` 3.4Gi DËi 5 bv  nq) bgybv msMÖ‡ni mgq wjwce× Kiæb| [24 N›Uv wnmv‡e (N›Uvt wgwbU)]','3.5 (if 3.4 is not 5) Record time that sample was collected (24H format, HH:MM).','','sec04','','', '','','','','','','',NULL,NULL,'varchar(100)');</v>
      </c>
    </row>
    <row r="61" spans="1:115" s="98" customFormat="1" ht="97.5">
      <c r="A61" s="19">
        <v>60</v>
      </c>
      <c r="B61" s="82" t="s">
        <v>689</v>
      </c>
      <c r="C61" s="82" t="s">
        <v>48</v>
      </c>
      <c r="D61" s="82"/>
      <c r="E61" s="106" t="s">
        <v>705</v>
      </c>
      <c r="F61" s="125" t="s">
        <v>799</v>
      </c>
      <c r="G61" s="84"/>
      <c r="H61" s="82" t="str">
        <f>B62</f>
        <v>q4_0</v>
      </c>
      <c r="I61" s="82"/>
      <c r="J61" s="84"/>
      <c r="K61" s="84"/>
      <c r="L61" s="85"/>
      <c r="M61" s="85"/>
      <c r="N61" s="85"/>
      <c r="O61" s="96"/>
      <c r="P61" s="97"/>
      <c r="Q61" s="85"/>
      <c r="R61" s="7" t="s">
        <v>20</v>
      </c>
      <c r="S61" s="7" t="s">
        <v>20</v>
      </c>
      <c r="T61" s="7" t="s">
        <v>22</v>
      </c>
      <c r="U61" s="16" t="str">
        <f t="shared" si="2"/>
        <v>insert into tblQuestion (SLNo, Qvar,Formname, Tablename, Qdescbng,Qdesceng,QType ,Qnext1,Qnext2, Qnext3, Qnext4, Qchoice1eng,Qchoice2eng,Qchoice3eng,Qchoice1Bng,Qchoice2Bng,Qchoice3Bng,Qrange1,Qrange2,DataType) values ('60', 'sec04','frmmessage', '','†mKmb 4t cvwbi bgybv msMÖn: ‡bvUtGB †mKmbwU BÛjvB‡b BB mve‡m‡UGb‡ivjK„Z mKj Lvbvq Ges IqvUvi Av‡g©i wbe©vwPZ Lvbvq c~iY Ki‡Z n‡e|','SECTION 4. WATER SAMPLING: NOTE: This section will be filled out for all households enrolled in the endline EE subset and for selected households in the water arm.','','q4_0','','', '','','','','','','',NULL,NULL,'varchar(100)');</v>
      </c>
    </row>
    <row r="62" spans="1:115" s="98" customFormat="1" ht="39">
      <c r="A62" s="19">
        <v>61</v>
      </c>
      <c r="B62" s="82" t="s">
        <v>707</v>
      </c>
      <c r="C62" s="82" t="s">
        <v>83</v>
      </c>
      <c r="D62" s="82" t="s">
        <v>472</v>
      </c>
      <c r="E62" s="106" t="s">
        <v>709</v>
      </c>
      <c r="F62" s="124" t="s">
        <v>708</v>
      </c>
      <c r="G62" s="84"/>
      <c r="H62" s="82" t="str">
        <f>B63</f>
        <v>q41m</v>
      </c>
      <c r="I62" s="82"/>
      <c r="J62" s="84"/>
      <c r="K62" s="84"/>
      <c r="L62" s="85"/>
      <c r="M62" s="85"/>
      <c r="N62" s="85"/>
      <c r="O62" s="96"/>
      <c r="P62" s="97"/>
      <c r="Q62" s="85"/>
      <c r="R62" s="7" t="s">
        <v>20</v>
      </c>
      <c r="S62" s="7" t="s">
        <v>20</v>
      </c>
      <c r="T62" s="7" t="s">
        <v>22</v>
      </c>
      <c r="U62" s="16" t="str">
        <f t="shared" si="2"/>
        <v>insert into tblQuestion (SLNo, Qvar,Formname, Tablename, Qdescbng,Qdesceng,QType ,Qnext1,Qnext2, Qnext3, Qnext4, Qchoice1eng,Qchoice2eng,Qchoice3eng,Qchoice1Bng,Qchoice2Bng,Qchoice3Bng,Qrange1,Qrange2,DataType) values ('61', 'q4_0','frmsinglechoice', 'tblMainQues','4.0 Avcwb wK GB Lvbvq Lvevi cvwbi bgybv †mKmb wU c~iY Ki‡Z Pvb?','4.0 Will you be filing out the water sampling section in this household?','','q41m','','', '','','','','','','',NULL,NULL,'varchar(100)');</v>
      </c>
    </row>
    <row r="63" spans="1:115" s="98" customFormat="1" ht="273">
      <c r="A63" s="19">
        <v>62</v>
      </c>
      <c r="B63" s="82" t="s">
        <v>211</v>
      </c>
      <c r="C63" s="82" t="s">
        <v>48</v>
      </c>
      <c r="D63" s="82"/>
      <c r="E63" s="134" t="s">
        <v>712</v>
      </c>
      <c r="F63" s="125" t="s">
        <v>711</v>
      </c>
      <c r="G63" s="84"/>
      <c r="H63" s="82" t="s">
        <v>215</v>
      </c>
      <c r="I63" s="82"/>
      <c r="J63" s="84"/>
      <c r="K63" s="84"/>
      <c r="L63" s="85"/>
      <c r="M63" s="85"/>
      <c r="N63" s="85"/>
      <c r="O63" s="96"/>
      <c r="P63" s="97"/>
      <c r="Q63" s="85"/>
      <c r="R63" s="7" t="s">
        <v>20</v>
      </c>
      <c r="S63" s="7" t="s">
        <v>20</v>
      </c>
      <c r="T63" s="7" t="s">
        <v>22</v>
      </c>
      <c r="U63" s="16" t="str">
        <f t="shared" si="2"/>
        <v>insert into tblQuestion (SLNo, Qvar,Formname, Tablename, Qdescbng,Qdesceng,QType ,Qnext1,Qnext2, Qnext3, Qnext4, Qchoice1eng,Qchoice2eng,Qchoice3eng,Qchoice1Bng,Qchoice2Bng,Qchoice3Bng,Qrange1,Qrange2,DataType) values ('62', 'q41m','frmmessage', '','hw` Avcbvi wkï (Uv‡M©U wkïi bvg ejyb) GLb cvwb †L‡Z PvBZ Zvn‡j Avcwb wKfv‡e Zv‡K cvwb w`‡Zb `qv K‡i Zv Avgv‡K †`Lvb| [hw` Uv‡M©U wkïwU Lye †ewk †QvU nIqvi Kvi‡b cvwb cvb bv K‡i _v‡K, †m‡ÿ‡Î H Uv‡M©U gv‡qi &lt;3 wkï (hw` &lt;3 eq‡mi wkï bv _v‡K, Zvn‡j Avcbvi &lt;5 eq‡mi wkï) GLb cvwb †L‡Z PvB‡j Zv‡K†hfv‡ecvwb w`‡Zb `qv K‡i Zv Avgv‡K †`Lvb| hw` gv‡qi &lt;3 ev &lt;5 eq‡mi wkï bv _v‡K, Zvn‡j gv‡K wRÁvmv Kiæb, GLb Avcwb cvwb †L‡Z PvB‡j †hfv‡e cvwb wb‡Zb `qv K‡i Zv Avgv‡K †`Lvb| (cÖkœ Kiæb Ges ch©‡eÿb Kiæb)','If (target child’s name) wanted a drink of water right now, could you show me how you would give it to him / her? [If target child is too young to drink water, ask: If your child &lt; 3 years (if not available, then your child &lt;5 years)wanted a drink of water right now, could you show me how you would give it to him / her?]  [If the mother has no children &lt;3 or &lt;5 years, ask:  If you wanted a drink of water right now, could you show me how you would get it?]  Ask the question and observe.','','q4_1','','', '','','','','','','',NULL,NULL,'varchar(100)');</v>
      </c>
    </row>
    <row r="64" spans="1:115" s="98" customFormat="1" ht="39">
      <c r="A64" s="19">
        <v>63</v>
      </c>
      <c r="B64" s="82" t="s">
        <v>215</v>
      </c>
      <c r="C64" s="82" t="s">
        <v>83</v>
      </c>
      <c r="D64" s="82" t="s">
        <v>472</v>
      </c>
      <c r="E64" s="134" t="s">
        <v>714</v>
      </c>
      <c r="F64" s="125" t="s">
        <v>713</v>
      </c>
      <c r="G64" s="84"/>
      <c r="H64" s="82" t="s">
        <v>223</v>
      </c>
      <c r="I64" s="82"/>
      <c r="J64" s="84"/>
      <c r="K64" s="84"/>
      <c r="L64" s="85"/>
      <c r="M64" s="85"/>
      <c r="N64" s="85"/>
      <c r="O64" s="96"/>
      <c r="P64" s="97"/>
      <c r="Q64" s="85"/>
      <c r="R64" s="7" t="s">
        <v>20</v>
      </c>
      <c r="S64" s="7" t="s">
        <v>20</v>
      </c>
      <c r="T64" s="7" t="s">
        <v>22</v>
      </c>
      <c r="U64" s="16" t="str">
        <f t="shared" si="2"/>
        <v>insert into tblQuestion (SLNo, Qvar,Formname, Tablename, Qdescbng,Qdesceng,QType ,Qnext1,Qnext2, Qnext3, Qnext4, Qchoice1eng,Qchoice2eng,Qchoice3eng,Qchoice1Bng,Qchoice2Bng,Qchoice3Bng,Qrange1,Qrange2,DataType) values ('63', 'q4_1','frmsinglechoice', 'tblMainQues','4.1 (ch©‡eÿY) eZ©gv‡b  wK †Kvb Lvevi cvwb Av‡Q?','4.1 (obs) Is water for drinking currently available?','','q4_2','','', '','','','','','','',NULL,NULL,'varchar(100)');</v>
      </c>
    </row>
    <row r="65" spans="1:21" s="95" customFormat="1" ht="58.5">
      <c r="A65" s="19">
        <v>64</v>
      </c>
      <c r="B65" s="5" t="s">
        <v>223</v>
      </c>
      <c r="C65" s="5" t="s">
        <v>83</v>
      </c>
      <c r="D65" s="5" t="s">
        <v>472</v>
      </c>
      <c r="E65" s="135" t="s">
        <v>716</v>
      </c>
      <c r="F65" s="126" t="s">
        <v>715</v>
      </c>
      <c r="G65" s="7"/>
      <c r="H65" s="5" t="s">
        <v>227</v>
      </c>
      <c r="I65" s="5"/>
      <c r="J65" s="7"/>
      <c r="K65" s="7"/>
      <c r="L65" s="15"/>
      <c r="M65" s="15"/>
      <c r="N65" s="15"/>
      <c r="O65" s="23"/>
      <c r="P65" s="24"/>
      <c r="Q65" s="15"/>
      <c r="R65" s="7" t="s">
        <v>20</v>
      </c>
      <c r="S65" s="7" t="s">
        <v>20</v>
      </c>
      <c r="T65" s="7" t="s">
        <v>22</v>
      </c>
      <c r="U65" s="16" t="str">
        <f t="shared" si="2"/>
        <v>insert into tblQuestion (SLNo, Qvar,Formname, Tablename, Qdescbng,Qdesceng,QType ,Qnext1,Qnext2, Qnext3, Qnext4, Qchoice1eng,Qchoice2eng,Qchoice3eng,Qchoice1Bng,Qchoice2Bng,Qchoice3Bng,Qrange1,Qrange2,DataType) values ('64', 'q4_2','frmsinglechoice', 'tblMainQues','4.2 (ch©‡eÿY) (cvwb fivi c~‡e© DËi`vZv wK Møvm/‡cqvjvwU LvIqvi cvwb w`‡q ay‡q wb‡qwQj?)','4.2 (obs) Did the respondent rinse glass/cup with water before filling?','','q4_3','','', '','','','','','','',NULL,NULL,'varchar(100)');</v>
      </c>
    </row>
    <row r="66" spans="1:21" s="98" customFormat="1" ht="58.5">
      <c r="A66" s="19">
        <v>65</v>
      </c>
      <c r="B66" s="82" t="s">
        <v>227</v>
      </c>
      <c r="C66" s="82" t="s">
        <v>83</v>
      </c>
      <c r="D66" s="82" t="s">
        <v>472</v>
      </c>
      <c r="E66" s="134" t="s">
        <v>718</v>
      </c>
      <c r="F66" s="125" t="s">
        <v>717</v>
      </c>
      <c r="G66" s="84"/>
      <c r="H66" s="82" t="s">
        <v>231</v>
      </c>
      <c r="I66" s="82"/>
      <c r="J66" s="84"/>
      <c r="K66" s="84"/>
      <c r="L66" s="85"/>
      <c r="M66" s="85"/>
      <c r="N66" s="85"/>
      <c r="O66" s="96"/>
      <c r="P66" s="97"/>
      <c r="Q66" s="85"/>
      <c r="R66" s="7" t="s">
        <v>20</v>
      </c>
      <c r="S66" s="7" t="s">
        <v>20</v>
      </c>
      <c r="T66" s="7" t="s">
        <v>22</v>
      </c>
      <c r="U66" s="16" t="str">
        <f t="shared" si="2"/>
        <v>insert into tblQuestion (SLNo, Qvar,Formname, Tablename, Qdescbng,Qdesceng,QType ,Qnext1,Qnext2, Qnext3, Qnext4, Qchoice1eng,Qchoice2eng,Qchoice3eng,Qchoice1Bng,Qchoice2Bng,Qchoice3Bng,Qrange1,Qrange2,DataType) values ('65', 'q4_3','frmsinglechoice', 'tblMainQues','4.3 [(ch©‡eÿY)LvIqvicvwbmsMÖ‡ni c~‡e© DËi`vZvwK Zvi nvZ cvwb w`‡q ay‡q wb‡qwQj?','4.3 (obs) Did the respondent wash her hands before drinking water was obtained?','','q4_4','','', '','','','','','','',NULL,NULL,'varchar(100)');</v>
      </c>
    </row>
    <row r="67" spans="1:21" s="98" customFormat="1" ht="39">
      <c r="A67" s="19">
        <v>66</v>
      </c>
      <c r="B67" s="82" t="s">
        <v>231</v>
      </c>
      <c r="C67" s="82" t="s">
        <v>83</v>
      </c>
      <c r="D67" s="82" t="s">
        <v>472</v>
      </c>
      <c r="E67" s="134" t="s">
        <v>728</v>
      </c>
      <c r="F67" s="125" t="s">
        <v>727</v>
      </c>
      <c r="G67" s="84"/>
      <c r="H67" s="82" t="s">
        <v>239</v>
      </c>
      <c r="I67" s="82"/>
      <c r="J67" s="84"/>
      <c r="K67" s="84"/>
      <c r="L67" s="85"/>
      <c r="M67" s="85"/>
      <c r="N67" s="85"/>
      <c r="O67" s="96"/>
      <c r="P67" s="97"/>
      <c r="Q67" s="85"/>
      <c r="R67" s="7" t="s">
        <v>20</v>
      </c>
      <c r="S67" s="7" t="s">
        <v>20</v>
      </c>
      <c r="T67" s="7" t="s">
        <v>22</v>
      </c>
      <c r="U67" s="16" t="str">
        <f t="shared" si="2"/>
        <v>insert into tblQuestion (SLNo, Qvar,Formname, Tablename, Qdescbng,Qdesceng,QType ,Qnext1,Qnext2, Qnext3, Qnext4, Qchoice1eng,Qchoice2eng,Qchoice3eng,Qchoice1Bng,Qchoice2Bng,Qchoice3Bng,Qrange1,Qrange2,DataType) values ('66', 'q4_4','frmsinglechoice', 'tblMainQues','4.4 (ch©‡eÿY) DËi`vZv Lvevi cvwbUv †Kv_v †_‡K msMÖn K‡iwQj/wb‡qwQj?','4.4 (obs) From where did the respondent take the water?','','q4_5','','', '','','','','','','',NULL,NULL,'varchar(100)');</v>
      </c>
    </row>
    <row r="68" spans="1:21" s="98" customFormat="1" ht="39">
      <c r="A68" s="19">
        <v>67</v>
      </c>
      <c r="B68" s="82" t="s">
        <v>239</v>
      </c>
      <c r="C68" s="82" t="s">
        <v>83</v>
      </c>
      <c r="D68" s="82" t="s">
        <v>472</v>
      </c>
      <c r="E68" s="134" t="s">
        <v>736</v>
      </c>
      <c r="F68" s="125" t="s">
        <v>735</v>
      </c>
      <c r="G68" s="84"/>
      <c r="H68" s="82" t="s">
        <v>243</v>
      </c>
      <c r="I68" s="82"/>
      <c r="J68" s="84"/>
      <c r="K68" s="84"/>
      <c r="L68" s="85"/>
      <c r="M68" s="85"/>
      <c r="N68" s="85"/>
      <c r="O68" s="96"/>
      <c r="P68" s="97"/>
      <c r="Q68" s="85"/>
      <c r="R68" s="7" t="s">
        <v>20</v>
      </c>
      <c r="S68" s="7" t="s">
        <v>20</v>
      </c>
      <c r="T68" s="7" t="s">
        <v>22</v>
      </c>
      <c r="U68" s="16" t="str">
        <f t="shared" si="2"/>
        <v>insert into tblQuestion (SLNo, Qvar,Formname, Tablename, Qdescbng,Qdesceng,QType ,Qnext1,Qnext2, Qnext3, Qnext4, Qchoice1eng,Qchoice2eng,Qchoice3eng,Qchoice1Bng,Qchoice2Bng,Qchoice3Bng,Qrange1,Qrange2,DataType) values ('67', 'q4_5','frmsinglechoice', 'tblMainQues','4.5 (ch©‡eÿY)DËi`vZv wKfv‡e Møv‡m/Kv‡c cvwb w`‡qwQj?','4.5 (obs) How did she get the water into the glass/cup?','','q4_6','','', '','','','','','','',NULL,NULL,'varchar(100)');</v>
      </c>
    </row>
    <row r="69" spans="1:21" s="98" customFormat="1" ht="58.5">
      <c r="A69" s="19">
        <v>68</v>
      </c>
      <c r="B69" s="82" t="s">
        <v>243</v>
      </c>
      <c r="C69" s="82" t="s">
        <v>83</v>
      </c>
      <c r="D69" s="82" t="s">
        <v>472</v>
      </c>
      <c r="E69" s="134" t="s">
        <v>748</v>
      </c>
      <c r="F69" s="125" t="s">
        <v>747</v>
      </c>
      <c r="G69" s="84"/>
      <c r="H69" s="82" t="s">
        <v>279</v>
      </c>
      <c r="I69" s="82"/>
      <c r="J69" s="84"/>
      <c r="K69" s="84"/>
      <c r="L69" s="85"/>
      <c r="M69" s="85"/>
      <c r="N69" s="85"/>
      <c r="O69" s="96"/>
      <c r="P69" s="97"/>
      <c r="Q69" s="85"/>
      <c r="R69" s="7" t="s">
        <v>20</v>
      </c>
      <c r="S69" s="7" t="s">
        <v>20</v>
      </c>
      <c r="T69" s="7" t="s">
        <v>22</v>
      </c>
      <c r="U69" s="16" t="str">
        <f t="shared" si="2"/>
        <v>insert into tblQuestion (SLNo, Qvar,Formname, Tablename, Qdescbng,Qdesceng,QType ,Qnext1,Qnext2, Qnext3, Qnext4, Qchoice1eng,Qchoice2eng,Qchoice3eng,Qchoice1Bng,Qchoice2Bng,Qchoice3Bng,Qrange1,Qrange2,DataType) values ('68', 'q4_6','frmsinglechoice', 'tblMainQues','4.6 (ch©‡eÿY) Møvm ev cvÎwU‡Z Xvjv cvwbi wfZ‡i Zvi nvZ ev nv‡Zi Av½yj †j‡MwQj?','4.6 (obs) Did her hands touch / contact the drinking water?','','q4_14','','', '','','','','','','',NULL,NULL,'varchar(100)');</v>
      </c>
    </row>
    <row r="70" spans="1:21" s="98" customFormat="1" ht="39">
      <c r="A70" s="19">
        <v>69</v>
      </c>
      <c r="B70" s="82" t="s">
        <v>247</v>
      </c>
      <c r="C70" s="82" t="s">
        <v>83</v>
      </c>
      <c r="D70" s="82" t="s">
        <v>472</v>
      </c>
      <c r="E70" s="134" t="s">
        <v>750</v>
      </c>
      <c r="F70" s="125" t="s">
        <v>749</v>
      </c>
      <c r="G70" s="84"/>
      <c r="H70" s="82" t="s">
        <v>251</v>
      </c>
      <c r="I70" s="82"/>
      <c r="J70" s="84"/>
      <c r="K70" s="84"/>
      <c r="L70" s="85"/>
      <c r="M70" s="85"/>
      <c r="N70" s="85"/>
      <c r="O70" s="96"/>
      <c r="P70" s="97"/>
      <c r="Q70" s="85"/>
      <c r="R70" s="7" t="s">
        <v>20</v>
      </c>
      <c r="S70" s="7" t="s">
        <v>20</v>
      </c>
      <c r="T70" s="7" t="s">
        <v>22</v>
      </c>
      <c r="U70" s="16" t="str">
        <f t="shared" si="2"/>
        <v>insert into tblQuestion (SLNo, Qvar,Formname, Tablename, Qdescbng,Qdesceng,QType ,Qnext1,Qnext2, Qnext3, Qnext4, Qchoice1eng,Qchoice2eng,Qchoice3eng,Qchoice1Bng,Qchoice2Bng,Qchoice3Bng,Qrange1,Qrange2,DataType) values ('69', 'q4_7','frmsinglechoice', 'tblMainQues','4.7 (ch©‡eÿY) (4.4bs cÖ‡kœi DËi 2 n‡j) msiÿ‡Yi cvÎwU wK ai‡bi?','4.7 (obs) (if 4.4 is 2) What is the type of the container?','','q4_8','','', '','','','','','','',NULL,NULL,'varchar(100)');</v>
      </c>
    </row>
    <row r="71" spans="1:21" s="98" customFormat="1" ht="39">
      <c r="A71" s="19">
        <v>70</v>
      </c>
      <c r="B71" s="82" t="s">
        <v>251</v>
      </c>
      <c r="C71" s="82" t="s">
        <v>83</v>
      </c>
      <c r="D71" s="82" t="s">
        <v>472</v>
      </c>
      <c r="E71" s="134" t="s">
        <v>764</v>
      </c>
      <c r="F71" s="125" t="s">
        <v>763</v>
      </c>
      <c r="G71" s="84"/>
      <c r="H71" s="82" t="s">
        <v>259</v>
      </c>
      <c r="I71" s="82"/>
      <c r="J71" s="84"/>
      <c r="K71" s="84"/>
      <c r="L71" s="85"/>
      <c r="M71" s="85"/>
      <c r="N71" s="85"/>
      <c r="O71" s="96"/>
      <c r="P71" s="97"/>
      <c r="Q71" s="85"/>
      <c r="R71" s="7" t="s">
        <v>20</v>
      </c>
      <c r="S71" s="7" t="s">
        <v>20</v>
      </c>
      <c r="T71" s="7" t="s">
        <v>22</v>
      </c>
      <c r="U71" s="16" t="str">
        <f t="shared" si="2"/>
        <v>insert into tblQuestion (SLNo, Qvar,Formname, Tablename, Qdescbng,Qdesceng,QType ,Qnext1,Qnext2, Qnext3, Qnext4, Qchoice1eng,Qchoice2eng,Qchoice3eng,Qchoice1Bng,Qchoice2Bng,Qchoice3Bng,Qrange1,Qrange2,DataType) values ('70', 'q4_8','frmsinglechoice', 'tblMainQues','4.8 (ch©‡eÿY) (4.4bs cÖ‡kœi DËi 2 n‡j) msiÿbK…Z cvwbUv ‡X‡K ivLv wQj?','4.8 (obs) (if 4.4 is 2) Is the container covered?','','q4_9','','', '','','','','','','',NULL,NULL,'varchar(100)');</v>
      </c>
    </row>
    <row r="72" spans="1:21" s="98" customFormat="1" ht="78">
      <c r="A72" s="19">
        <v>71</v>
      </c>
      <c r="B72" s="82" t="s">
        <v>259</v>
      </c>
      <c r="C72" s="82" t="s">
        <v>289</v>
      </c>
      <c r="D72" s="82" t="s">
        <v>472</v>
      </c>
      <c r="E72" s="134" t="s">
        <v>772</v>
      </c>
      <c r="F72" s="125" t="s">
        <v>771</v>
      </c>
      <c r="G72" s="84"/>
      <c r="H72" s="82" t="s">
        <v>263</v>
      </c>
      <c r="I72" s="82"/>
      <c r="J72" s="84"/>
      <c r="K72" s="84"/>
      <c r="L72" s="85"/>
      <c r="M72" s="85"/>
      <c r="N72" s="85"/>
      <c r="O72" s="96"/>
      <c r="P72" s="97"/>
      <c r="Q72" s="85"/>
      <c r="R72" s="7" t="s">
        <v>20</v>
      </c>
      <c r="S72" s="7" t="s">
        <v>20</v>
      </c>
      <c r="T72" s="7" t="s">
        <v>22</v>
      </c>
      <c r="U72" s="16" t="str">
        <f t="shared" si="2"/>
        <v>insert into tblQuestion (SLNo, Qvar,Formname, Tablename, Qdescbng,Qdesceng,QType ,Qnext1,Qnext2, Qnext3, Qnext4, Qchoice1eng,Qchoice2eng,Qchoice3eng,Qchoice1Bng,Qchoice2Bng,Qchoice3Bng,Qrange1,Qrange2,DataType) values ('71', 'q4_9','frmyeartomin', 'tblMainQues','4.9 (hw` 4.4 Gi DËi 2 nq) KZÿb Av‡M Avcwb ev Avcbvi Lvbvi †Kvb m`m¨ GB Lvevi cvwbmsMÖn K‡i‡Qb? (99=Rvwb bv)','4.9 (if 4.4 is 2) How long ago did you or somebody in your home collect this water? (99=Don’t know)','','q4_10','','', '','','','','','','',NULL,NULL,'varchar(100)');</v>
      </c>
    </row>
    <row r="73" spans="1:21" s="98" customFormat="1" ht="58.5">
      <c r="A73" s="19">
        <v>72</v>
      </c>
      <c r="B73" s="82" t="s">
        <v>263</v>
      </c>
      <c r="C73" s="82" t="s">
        <v>83</v>
      </c>
      <c r="D73" s="82" t="s">
        <v>472</v>
      </c>
      <c r="E73" s="134" t="s">
        <v>774</v>
      </c>
      <c r="F73" s="125" t="s">
        <v>773</v>
      </c>
      <c r="G73" s="120"/>
      <c r="H73" s="82" t="s">
        <v>271</v>
      </c>
      <c r="I73" s="86"/>
      <c r="J73" s="86"/>
      <c r="K73" s="86"/>
      <c r="L73" s="85"/>
      <c r="M73" s="85"/>
      <c r="N73" s="85"/>
      <c r="O73" s="85"/>
      <c r="P73" s="85"/>
      <c r="Q73" s="85"/>
      <c r="R73" s="7" t="s">
        <v>20</v>
      </c>
      <c r="S73" s="7" t="s">
        <v>20</v>
      </c>
      <c r="T73" s="7" t="s">
        <v>22</v>
      </c>
      <c r="U73" s="16" t="str">
        <f t="shared" si="2"/>
        <v>insert into tblQuestion (SLNo, Qvar,Formname, Tablename, Qdescbng,Qdesceng,QType ,Qnext1,Qnext2, Qnext3, Qnext4, Qchoice1eng,Qchoice2eng,Qchoice3eng,Qchoice1Bng,Qchoice2Bng,Qchoice3Bng,Qrange1,Qrange2,DataType) values ('72', 'q4_10','frmsinglechoice', 'tblMainQues','4.10 (hw` 4.4 Gi DËi 2 nq) GB Lvevi cvwb wbivc` Kivi Rb¨ Avcwb †Kvb wKQy K‡i‡Qb wK?','4.10 (if 4.4 is 2) Have you done anything to make this water less cloudy or safer to drink? ','','q4_12','','', '','','','','','','',NULL,NULL,'varchar(100)');</v>
      </c>
    </row>
    <row r="74" spans="1:21" s="98" customFormat="1" ht="97.5">
      <c r="A74" s="19">
        <v>73</v>
      </c>
      <c r="B74" s="82" t="s">
        <v>267</v>
      </c>
      <c r="C74" s="84" t="s">
        <v>111</v>
      </c>
      <c r="D74" s="82" t="s">
        <v>472</v>
      </c>
      <c r="E74" s="131" t="s">
        <v>776</v>
      </c>
      <c r="F74" s="125" t="s">
        <v>775</v>
      </c>
      <c r="G74" s="83"/>
      <c r="H74" s="82" t="str">
        <f>B76</f>
        <v>q4_12</v>
      </c>
      <c r="I74" s="82"/>
      <c r="J74" s="84"/>
      <c r="K74" s="84"/>
      <c r="L74" s="85"/>
      <c r="M74" s="85"/>
      <c r="N74" s="85"/>
      <c r="O74" s="85"/>
      <c r="P74" s="85"/>
      <c r="Q74" s="85"/>
      <c r="R74" s="7" t="s">
        <v>20</v>
      </c>
      <c r="S74" s="7" t="s">
        <v>20</v>
      </c>
      <c r="T74" s="7" t="s">
        <v>22</v>
      </c>
      <c r="U74" s="16" t="str">
        <f t="shared" ref="U74:U134" si="6">"insert into tblQuestion (SLNo, Qvar,Formname, Tablename, Qdescbng,Qdesceng,QType ,Qnext1,Qnext2, Qnext3, Qnext4, Qchoice1eng,Qchoice2eng,Qchoice3eng,Qchoice1Bng,Qchoice2Bng,Qchoice3Bng,Qrange1,Qrange2,DataType) values ('" &amp;A74&amp;"', '" &amp;B74&amp;"','" &amp;C74&amp;"', '" &amp;D74&amp;"','" &amp;E74&amp;"','" &amp;F74&amp;"','"&amp;G74&amp;"','"&amp;H74&amp;"','"&amp;I74&amp;"','"&amp;J74&amp;"', '"&amp;K74&amp;"','"&amp;L74&amp;"','"&amp;M74&amp;"','"&amp;N74&amp;"','"&amp;O74&amp;"','"&amp;P74&amp;"','"&amp;Q74&amp;"',"&amp;R74&amp;","&amp;S74&amp;",'"&amp;T74&amp;"');"</f>
        <v>insert into tblQuestion (SLNo, Qvar,Formname, Tablename, Qdescbng,Qdesceng,QType ,Qnext1,Qnext2, Qnext3, Qnext4, Qchoice1eng,Qchoice2eng,Qchoice3eng,Qchoice1Bng,Qchoice2Bng,Qchoice3Bng,Qrange1,Qrange2,DataType) values ('73', 'q4_11','frmmultiplechoice', 'tblMainQues','4.11 (hw` 4.10 Gi DËi 1 nq) wKfv‡e GB Lvevi cvwb wbivc` Kiv nq? [DËi¸‡jv c‡o kybv‡eb bv|( wb‡P cÖ`Ë Ackb¸‡jv †_‡K hZ¸‡jv cÖ‡hvR¨ Zv wbev©Pb Kiæb|)]','4. 11 (if 4.10 is 1) How was this water treated? [Do Not Read Responses. (Mark all that apply)]','','q4_12','','', '','','','','','','',NULL,NULL,'varchar(100)');</v>
      </c>
    </row>
    <row r="75" spans="1:21" s="84" customFormat="1" ht="29.25" customHeight="1">
      <c r="A75" s="19">
        <v>74</v>
      </c>
      <c r="B75" s="81" t="s">
        <v>778</v>
      </c>
      <c r="C75" s="83" t="s">
        <v>71</v>
      </c>
      <c r="D75" s="82" t="s">
        <v>472</v>
      </c>
      <c r="E75" s="136" t="s">
        <v>480</v>
      </c>
      <c r="F75" s="205" t="s">
        <v>481</v>
      </c>
      <c r="G75" s="83"/>
      <c r="H75" s="82" t="str">
        <f t="shared" ref="H75:H85" si="7">B76</f>
        <v>q4_12</v>
      </c>
      <c r="I75" s="82"/>
      <c r="L75" s="85"/>
      <c r="M75" s="85"/>
      <c r="N75" s="85"/>
      <c r="O75" s="85"/>
      <c r="P75" s="85"/>
      <c r="Q75" s="85"/>
      <c r="R75" s="7" t="s">
        <v>20</v>
      </c>
      <c r="S75" s="7" t="s">
        <v>20</v>
      </c>
      <c r="T75" s="7" t="s">
        <v>22</v>
      </c>
      <c r="U75" s="16" t="str">
        <f t="shared" si="6"/>
        <v>insert into tblQuestion (SLNo, Qvar,Formname, Tablename, Qdescbng,Qdesceng,QType ,Qnext1,Qnext2, Qnext3, Qnext4, Qchoice1eng,Qchoice2eng,Qchoice3eng,Qchoice1Bng,Qchoice2Bng,Qchoice3Bng,Qrange1,Qrange2,DataType) values ('74', 'q4_11Other','frmtext', 'tblMainQues','4.17 Ab¨vb¨ (wbw`©ó K‡i wjLyb)','4.17 Other (specify)','','q4_12','','', '','','','','','','',NULL,NULL,'varchar(100)');</v>
      </c>
    </row>
    <row r="76" spans="1:21" s="98" customFormat="1" ht="58.5">
      <c r="A76" s="19">
        <v>75</v>
      </c>
      <c r="B76" s="82" t="s">
        <v>271</v>
      </c>
      <c r="C76" s="82" t="s">
        <v>289</v>
      </c>
      <c r="D76" s="82" t="s">
        <v>472</v>
      </c>
      <c r="E76" s="131" t="s">
        <v>792</v>
      </c>
      <c r="F76" s="125" t="s">
        <v>791</v>
      </c>
      <c r="G76" s="84"/>
      <c r="H76" s="82" t="str">
        <f t="shared" si="7"/>
        <v>q4131mm</v>
      </c>
      <c r="I76" s="82"/>
      <c r="J76" s="84"/>
      <c r="K76" s="84"/>
      <c r="L76" s="85"/>
      <c r="M76" s="85"/>
      <c r="N76" s="85"/>
      <c r="O76" s="85"/>
      <c r="P76" s="85"/>
      <c r="Q76" s="85"/>
      <c r="R76" s="7" t="s">
        <v>20</v>
      </c>
      <c r="S76" s="7" t="s">
        <v>20</v>
      </c>
      <c r="T76" s="7" t="s">
        <v>22</v>
      </c>
      <c r="U76" s="16" t="str">
        <f t="shared" si="6"/>
        <v>insert into tblQuestion (SLNo, Qvar,Formname, Tablename, Qdescbng,Qdesceng,QType ,Qnext1,Qnext2, Qnext3, Qnext4, Qchoice1eng,Qchoice2eng,Qchoice3eng,Qchoice1Bng,Qchoice2Bng,Qchoice3Bng,Qrange1,Qrange2,DataType) values ('75', 'q4_12','frmyeartomin', 'tblMainQues','4.12 (hw` 4.10Gi DËi 1=n¨vu nq)  AvbygvwbK KZÿb Av‡M Avcwb GB Lvevi cvwb wbivc` K‡i‡Qb? (99=Rvwb bv)','4.12 (if 4.10 is 1)Approximately how long ago did you treat the water? (99=DK)','','q4131mm','','', '','','','','','','',NULL,NULL,'varchar(100)');</v>
      </c>
    </row>
    <row r="77" spans="1:21" s="95" customFormat="1" ht="58.5">
      <c r="A77" s="19">
        <v>76</v>
      </c>
      <c r="B77" s="138" t="s">
        <v>819</v>
      </c>
      <c r="C77" s="7" t="s">
        <v>48</v>
      </c>
      <c r="D77" s="5"/>
      <c r="E77" s="132" t="s">
        <v>485</v>
      </c>
      <c r="F77" s="126" t="s">
        <v>482</v>
      </c>
      <c r="G77" s="7"/>
      <c r="H77" s="61" t="str">
        <f t="shared" si="7"/>
        <v>q4132mm</v>
      </c>
      <c r="I77" s="5"/>
      <c r="J77" s="7"/>
      <c r="K77" s="7"/>
      <c r="L77" s="15"/>
      <c r="M77" s="15"/>
      <c r="N77" s="15"/>
      <c r="O77" s="15"/>
      <c r="P77" s="15"/>
      <c r="Q77" s="15"/>
      <c r="R77" s="7" t="s">
        <v>20</v>
      </c>
      <c r="S77" s="7" t="s">
        <v>20</v>
      </c>
      <c r="T77" s="7" t="s">
        <v>22</v>
      </c>
      <c r="U77" s="16" t="str">
        <f t="shared" si="6"/>
        <v>insert into tblQuestion (SLNo, Qvar,Formname, Tablename, Qdescbng,Qdesceng,QType ,Qnext1,Qnext2, Qnext3, Qnext4, Qchoice1eng,Qchoice2eng,Qchoice3eng,Qchoice1Bng,Qchoice2Bng,Qchoice3Bng,Qrange1,Qrange2,DataType) values ('76', 'q4131mm','frmmessage', '','`qv K‡i  DËi`vZvi †`Iqv LvIqvi cvwb cixÿvi Rb¨ bgybv wnmv‡e  ûBj c¨vK e¨v‡M msMÖn Kiæb|','Please collect a drinking water sample by pouring the water from the glass provided by the participant.','','q4132mm','','', '','','','','','','',NULL,NULL,'varchar(100)');</v>
      </c>
    </row>
    <row r="78" spans="1:21" s="98" customFormat="1" ht="30">
      <c r="A78" s="19">
        <v>77</v>
      </c>
      <c r="B78" s="81" t="s">
        <v>820</v>
      </c>
      <c r="C78" s="84" t="s">
        <v>48</v>
      </c>
      <c r="D78" s="82"/>
      <c r="E78" s="137" t="s">
        <v>807</v>
      </c>
      <c r="F78" s="124" t="s">
        <v>793</v>
      </c>
      <c r="G78" s="84"/>
      <c r="H78" s="81" t="str">
        <f t="shared" si="7"/>
        <v>q4_13</v>
      </c>
      <c r="I78" s="82"/>
      <c r="J78" s="84"/>
      <c r="K78" s="84"/>
      <c r="L78" s="85"/>
      <c r="M78" s="85"/>
      <c r="N78" s="85"/>
      <c r="O78" s="96"/>
      <c r="P78" s="97"/>
      <c r="Q78" s="85"/>
      <c r="R78" s="7" t="s">
        <v>20</v>
      </c>
      <c r="S78" s="7" t="s">
        <v>20</v>
      </c>
      <c r="T78" s="7" t="s">
        <v>22</v>
      </c>
      <c r="U78" s="16" t="str">
        <f t="shared" si="6"/>
        <v>insert into tblQuestion (SLNo, Qvar,Formname, Tablename, Qdescbng,Qdesceng,QType ,Qnext1,Qnext2, Qnext3, Qnext4, Qchoice1eng,Qchoice2eng,Qchoice3eng,Qchoice1Bng,Qchoice2Bng,Qchoice3Bng,Qrange1,Qrange2,DataType) values ('77', 'q4132mm','frmmessage', '','(hw` 4.11Gi DËi 1=n¨vu A_ev 2=n¨vu A_ev 11= n¨vu nq) `qv K‡i we‡klûBj c¨vK e¨v‡M msMÖn Kiæb','PROMPT: (if 4.11 is 1=Y or 2=Y or 11=Y)Please use special bag.','','q4_13','','', '','','','','','','',NULL,NULL,'varchar(100)');</v>
      </c>
    </row>
    <row r="79" spans="1:21" s="98" customFormat="1" ht="58.5">
      <c r="A79" s="19">
        <v>78</v>
      </c>
      <c r="B79" s="81" t="s">
        <v>275</v>
      </c>
      <c r="C79" s="105" t="s">
        <v>54</v>
      </c>
      <c r="D79" s="82" t="s">
        <v>472</v>
      </c>
      <c r="E79" s="131" t="s">
        <v>1101</v>
      </c>
      <c r="F79" s="125" t="s">
        <v>1102</v>
      </c>
      <c r="G79" s="84"/>
      <c r="H79" s="82" t="str">
        <f t="shared" si="7"/>
        <v>q414m</v>
      </c>
      <c r="I79" s="82"/>
      <c r="J79" s="84"/>
      <c r="K79" s="84"/>
      <c r="L79" s="85"/>
      <c r="M79" s="85"/>
      <c r="N79" s="85"/>
      <c r="O79" s="85"/>
      <c r="P79" s="85"/>
      <c r="Q79" s="85"/>
      <c r="R79" s="7" t="s">
        <v>20</v>
      </c>
      <c r="S79" s="7" t="s">
        <v>20</v>
      </c>
      <c r="T79" s="7" t="s">
        <v>22</v>
      </c>
      <c r="U79" s="16" t="str">
        <f t="shared" si="6"/>
        <v>insert into tblQuestion (SLNo, Qvar,Formname, Tablename, Qdescbng,Qdesceng,QType ,Qnext1,Qnext2, Qnext3, Qnext4, Qchoice1eng,Qchoice2eng,Qchoice3eng,Qchoice1Bng,Qchoice2Bng,Qchoice3Bng,Qrange1,Qrange2,DataType) values ('78', 'q4_13','frmnumeric', 'tblMainQues','4.13  ‡h e¨v‡M bgybv msMÖn Kiv n‡q‡Q AbyMÖnc~e©K Zvi Mv‡q ‡jLv 5msL¨vi BDwbK AvBwW b¤^iwU U¨ve‡j‡U wjLyb','4.13 Please enter the 5-digit unique numerical ID into the tablet.','','q414m','','', '','','','','','','',NULL,NULL,'varchar(100)');</v>
      </c>
    </row>
    <row r="80" spans="1:21" s="95" customFormat="1" ht="59.25">
      <c r="A80" s="19">
        <v>79</v>
      </c>
      <c r="B80" s="138" t="s">
        <v>821</v>
      </c>
      <c r="C80" s="7" t="s">
        <v>48</v>
      </c>
      <c r="D80" s="5"/>
      <c r="E80" s="132" t="s">
        <v>808</v>
      </c>
      <c r="F80" s="126" t="s">
        <v>800</v>
      </c>
      <c r="G80" s="7"/>
      <c r="H80" s="61" t="str">
        <f t="shared" si="7"/>
        <v>q4_14</v>
      </c>
      <c r="I80" s="5"/>
      <c r="J80" s="7"/>
      <c r="K80" s="7"/>
      <c r="L80" s="15"/>
      <c r="M80" s="15"/>
      <c r="N80" s="15"/>
      <c r="O80" s="15"/>
      <c r="P80" s="15"/>
      <c r="Q80" s="15"/>
      <c r="R80" s="7" t="s">
        <v>20</v>
      </c>
      <c r="S80" s="7" t="s">
        <v>20</v>
      </c>
      <c r="T80" s="7" t="s">
        <v>22</v>
      </c>
      <c r="U80" s="16" t="str">
        <f t="shared" si="6"/>
        <v>insert into tblQuestion (SLNo, Qvar,Formname, Tablename, Qdescbng,Qdesceng,QType ,Qnext1,Qnext2, Qnext3, Qnext4, Qchoice1eng,Qchoice2eng,Qchoice3eng,Qchoice1Bng,Qchoice2Bng,Qchoice3Bng,Qrange1,Qrange2,DataType) values ('79', 'q414m','frmmessage', '','`qv K‡i ûBjc¨vK e¨v‡M GB µgvbymv‡i †j‡ej emvbt W. [Lvbv AvBwW b¤^i]. [w`b]. [gvm] ','Please label the whirlpak with the following label: W.[PID].[DAY].[MONTH] ','','q4_14','','', '','','','','','','',NULL,NULL,'varchar(100)');</v>
      </c>
    </row>
    <row r="81" spans="1:21" s="98" customFormat="1" ht="39">
      <c r="A81" s="19">
        <v>80</v>
      </c>
      <c r="B81" s="81" t="s">
        <v>279</v>
      </c>
      <c r="C81" s="82" t="s">
        <v>83</v>
      </c>
      <c r="D81" s="82" t="s">
        <v>472</v>
      </c>
      <c r="E81" s="131" t="s">
        <v>794</v>
      </c>
      <c r="F81" s="125" t="s">
        <v>795</v>
      </c>
      <c r="G81" s="84"/>
      <c r="H81" s="81" t="str">
        <f t="shared" si="7"/>
        <v>q4_15</v>
      </c>
      <c r="I81" s="82"/>
      <c r="J81" s="84"/>
      <c r="K81" s="84"/>
      <c r="L81" s="85"/>
      <c r="M81" s="85"/>
      <c r="N81" s="85"/>
      <c r="O81" s="85"/>
      <c r="P81" s="85"/>
      <c r="Q81" s="85"/>
      <c r="R81" s="7" t="s">
        <v>20</v>
      </c>
      <c r="S81" s="7" t="s">
        <v>20</v>
      </c>
      <c r="T81" s="7" t="s">
        <v>22</v>
      </c>
      <c r="U81" s="16" t="str">
        <f t="shared" si="6"/>
        <v>insert into tblQuestion (SLNo, Qvar,Formname, Tablename, Qdescbng,Qdesceng,QType ,Qnext1,Qnext2, Qnext3, Qnext4, Qchoice1eng,Qchoice2eng,Qchoice3eng,Qchoice1Bng,Qchoice2Bng,Qchoice3Bng,Qrange1,Qrange2,DataType) values ('80', 'q4_14','frmsinglechoice', 'tblMainQues','4.14 cixÿv Kivi Rb¨ bgybv wnmv‡e Lvevi cvwb msMÖn Kiv n‡q‡Q wK?','4.14 Has a drinking water sample been collected for microbiological testing?','','q4_15','','', '','','','','','','',NULL,NULL,'varchar(100)');</v>
      </c>
    </row>
    <row r="82" spans="1:21" s="98" customFormat="1" ht="60">
      <c r="A82" s="19">
        <v>81</v>
      </c>
      <c r="B82" s="81" t="s">
        <v>283</v>
      </c>
      <c r="C82" s="82" t="s">
        <v>115</v>
      </c>
      <c r="D82" s="82" t="s">
        <v>472</v>
      </c>
      <c r="E82" s="131" t="s">
        <v>809</v>
      </c>
      <c r="F82" s="125" t="s">
        <v>810</v>
      </c>
      <c r="G82" s="84"/>
      <c r="H82" s="82" t="str">
        <f t="shared" si="7"/>
        <v>q416m</v>
      </c>
      <c r="I82" s="82"/>
      <c r="J82" s="84"/>
      <c r="K82" s="84"/>
      <c r="L82" s="85"/>
      <c r="M82" s="85"/>
      <c r="N82" s="85"/>
      <c r="O82" s="96"/>
      <c r="P82" s="97"/>
      <c r="Q82" s="85"/>
      <c r="R82" s="7" t="s">
        <v>20</v>
      </c>
      <c r="S82" s="7" t="s">
        <v>20</v>
      </c>
      <c r="T82" s="7" t="s">
        <v>22</v>
      </c>
      <c r="U82" s="16" t="str">
        <f t="shared" si="6"/>
        <v>insert into tblQuestion (SLNo, Qvar,Formname, Tablename, Qdescbng,Qdesceng,QType ,Qnext1,Qnext2, Qnext3, Qnext4, Qchoice1eng,Qchoice2eng,Qchoice3eng,Qchoice1Bng,Qchoice2Bng,Qchoice3Bng,Qrange1,Qrange2,DataType) values ('81', 'q4_15','frmtime', 'tblMainQues','4.15 (hw` 4.14 Gi DËi 1 nq) bgybv msMÖ‡ni mgq wjwce× Kiæb| (24N›Uv wnmv‡e, N›UvtwgwbU)','4.15 (if 4.14 is 1) Record time that sample was collected (24H format, HH:MM)','','q416m','','', '','','','','','','',NULL,NULL,'varchar(100)');</v>
      </c>
    </row>
    <row r="83" spans="1:21" s="98" customFormat="1" ht="78">
      <c r="A83" s="19">
        <v>82</v>
      </c>
      <c r="B83" s="84" t="s">
        <v>822</v>
      </c>
      <c r="C83" s="84" t="s">
        <v>48</v>
      </c>
      <c r="D83" s="82"/>
      <c r="E83" s="131" t="s">
        <v>811</v>
      </c>
      <c r="F83" s="125" t="s">
        <v>812</v>
      </c>
      <c r="G83" s="84"/>
      <c r="H83" s="81" t="str">
        <f t="shared" si="7"/>
        <v>q4_16</v>
      </c>
      <c r="I83" s="82"/>
      <c r="J83" s="84"/>
      <c r="K83" s="84"/>
      <c r="L83" s="85"/>
      <c r="M83" s="85"/>
      <c r="N83" s="85"/>
      <c r="O83" s="96"/>
      <c r="P83" s="97"/>
      <c r="Q83" s="85"/>
      <c r="R83" s="7" t="s">
        <v>20</v>
      </c>
      <c r="S83" s="7" t="s">
        <v>20</v>
      </c>
      <c r="T83" s="7" t="s">
        <v>22</v>
      </c>
      <c r="U83" s="16" t="str">
        <f t="shared" si="6"/>
        <v>insert into tblQuestion (SLNo, Qvar,Formname, Tablename, Qdescbng,Qdesceng,QType ,Qnext1,Qnext2, Qnext3, Qnext4, Qchoice1eng,Qchoice2eng,Qchoice3eng,Qchoice1Bng,Qchoice2Bng,Qchoice3Bng,Qrange1,Qrange2,DataType) values ('82', 'q416m','frmmessage', '','(hw` 4.11 Gi DËi 1=n¨vu, 2= n¨vu A_ev 11= n¨vu nq)  `qv K‡i  msiÿbK…Z cvwb cixÿvi Rb¨ bgybv wnmv‡e cøvwóK wUD‡ei g‡a¨ msMÖn Kiæb|','(if 4.11 is 1=Y, 2=Y or 11=Y) Please fill a plastic tube with stored water for chlorine testing.','','q4_16','','', '','','','','','','',NULL,NULL,'varchar(100)');</v>
      </c>
    </row>
    <row r="84" spans="1:21" s="98" customFormat="1" ht="78">
      <c r="A84" s="19">
        <v>83</v>
      </c>
      <c r="B84" s="81" t="s">
        <v>287</v>
      </c>
      <c r="C84" s="82" t="s">
        <v>83</v>
      </c>
      <c r="D84" s="82" t="s">
        <v>472</v>
      </c>
      <c r="E84" s="131" t="s">
        <v>823</v>
      </c>
      <c r="F84" s="125" t="s">
        <v>824</v>
      </c>
      <c r="G84" s="84"/>
      <c r="H84" s="81" t="str">
        <f t="shared" si="7"/>
        <v>q4_17</v>
      </c>
      <c r="I84" s="82"/>
      <c r="J84" s="84"/>
      <c r="K84" s="84"/>
      <c r="L84" s="85"/>
      <c r="M84" s="85"/>
      <c r="N84" s="85"/>
      <c r="O84" s="85"/>
      <c r="P84" s="85"/>
      <c r="Q84" s="85"/>
      <c r="R84" s="7" t="s">
        <v>20</v>
      </c>
      <c r="S84" s="7" t="s">
        <v>20</v>
      </c>
      <c r="T84" s="7" t="s">
        <v>22</v>
      </c>
      <c r="U84" s="16" t="str">
        <f t="shared" si="6"/>
        <v>insert into tblQuestion (SLNo, Qvar,Formname, Tablename, Qdescbng,Qdesceng,QType ,Qnext1,Qnext2, Qnext3, Qnext4, Qchoice1eng,Qchoice2eng,Qchoice3eng,Qchoice1Bng,Qchoice2Bng,Qchoice3Bng,Qrange1,Qrange2,DataType) values ('83', 'q4_16','frmsinglechoice', 'tblMainQues','4.16 (hw` 4.11 Gi DËi 1=n¨vu, 2= n¨vu A_ev 11= n¨vu nq) cvwb msiÿ‡bi gyj cvÎ †_‡K †K¬vwib cixÿv Kivi Rb¨ bgybv wnmv‡e cvwb msMÖn Kiv n‡q‡Q wK?','4.16 (if 4.11 is 1=Y, 2=Y or 11=Y) Has a sample from the storage container been collected for chlorine testing?','','q4_17','','', '','','','','','','',NULL,NULL,'varchar(100)');</v>
      </c>
    </row>
    <row r="85" spans="1:21" s="98" customFormat="1" ht="60">
      <c r="A85" s="19">
        <v>84</v>
      </c>
      <c r="B85" s="81" t="s">
        <v>292</v>
      </c>
      <c r="C85" s="82" t="s">
        <v>115</v>
      </c>
      <c r="D85" s="82" t="s">
        <v>472</v>
      </c>
      <c r="E85" s="139" t="s">
        <v>825</v>
      </c>
      <c r="F85" s="125" t="s">
        <v>826</v>
      </c>
      <c r="G85" s="84"/>
      <c r="H85" s="82" t="str">
        <f t="shared" si="7"/>
        <v>q4_18</v>
      </c>
      <c r="I85" s="82"/>
      <c r="J85" s="84"/>
      <c r="K85" s="84"/>
      <c r="L85" s="85"/>
      <c r="M85" s="85"/>
      <c r="N85" s="85"/>
      <c r="O85" s="96"/>
      <c r="P85" s="97"/>
      <c r="Q85" s="85"/>
      <c r="R85" s="7" t="s">
        <v>20</v>
      </c>
      <c r="S85" s="7" t="s">
        <v>20</v>
      </c>
      <c r="T85" s="7" t="s">
        <v>22</v>
      </c>
      <c r="U85" s="16" t="str">
        <f t="shared" si="6"/>
        <v>insert into tblQuestion (SLNo, Qvar,Formname, Tablename, Qdescbng,Qdesceng,QType ,Qnext1,Qnext2, Qnext3, Qnext4, Qchoice1eng,Qchoice2eng,Qchoice3eng,Qchoice1Bng,Qchoice2Bng,Qchoice3Bng,Qrange1,Qrange2,DataType) values ('84', 'q4_17','frmtime', 'tblMainQues','4.17 (hw` 4.16 Gi DËi 1 nq) bgybv msMÖ‡ni mgq wjwce× Kiæb| 24 N›Uv wnmv‡e, (N›Uv: wgwbU)','4.17 (if 4.16 is 1) Record time that sample was collected (24H format, HH:MM)','','q4_18','','', '','','','','','','',NULL,NULL,'varchar(100)');</v>
      </c>
    </row>
    <row r="86" spans="1:21" s="98" customFormat="1" ht="59.25">
      <c r="A86" s="19">
        <v>85</v>
      </c>
      <c r="B86" s="82" t="s">
        <v>296</v>
      </c>
      <c r="C86" s="82" t="s">
        <v>83</v>
      </c>
      <c r="D86" s="82" t="s">
        <v>472</v>
      </c>
      <c r="E86" s="139" t="s">
        <v>827</v>
      </c>
      <c r="F86" s="125" t="s">
        <v>828</v>
      </c>
      <c r="G86" s="120"/>
      <c r="H86" s="81" t="s">
        <v>710</v>
      </c>
      <c r="I86" s="86"/>
      <c r="J86" s="86"/>
      <c r="K86" s="86"/>
      <c r="L86" s="85"/>
      <c r="M86" s="85"/>
      <c r="N86" s="85"/>
      <c r="O86" s="85"/>
      <c r="P86" s="85"/>
      <c r="Q86" s="85"/>
      <c r="R86" s="7" t="s">
        <v>20</v>
      </c>
      <c r="S86" s="7" t="s">
        <v>20</v>
      </c>
      <c r="T86" s="7" t="s">
        <v>22</v>
      </c>
      <c r="U86" s="16" t="str">
        <f t="shared" si="6"/>
        <v>insert into tblQuestion (SLNo, Qvar,Formname, Tablename, Qdescbng,Qdesceng,QType ,Qnext1,Qnext2, Qnext3, Qnext4, Qchoice1eng,Qchoice2eng,Qchoice3eng,Qchoice1Bng,Qchoice2Bng,Qchoice3Bng,Qrange1,Qrange2,DataType) values ('85', 'q4_18','frmsinglechoice', 'tblMainQues','4.18.(cÖkœ/ch©‡eÿY)  DËi`vZvi †`Iqv (Avcbvi ch©‡eÿYK…Z) Lvevi cvwbi cÖavb Drm wK?','4.18 (ask/observe) What is the source of this observed drinking water that the respondent provided?','','sec05','','', '','','','','','','',NULL,NULL,'varchar(100)');</v>
      </c>
    </row>
    <row r="87" spans="1:21" s="84" customFormat="1" ht="29.25" customHeight="1">
      <c r="A87" s="19">
        <v>86</v>
      </c>
      <c r="B87" s="81" t="s">
        <v>829</v>
      </c>
      <c r="C87" s="83" t="s">
        <v>71</v>
      </c>
      <c r="D87" s="82" t="s">
        <v>472</v>
      </c>
      <c r="E87" s="136" t="s">
        <v>830</v>
      </c>
      <c r="F87" s="205" t="s">
        <v>831</v>
      </c>
      <c r="G87" s="83"/>
      <c r="H87" s="81" t="s">
        <v>710</v>
      </c>
      <c r="I87" s="82"/>
      <c r="L87" s="85"/>
      <c r="M87" s="85"/>
      <c r="N87" s="85"/>
      <c r="O87" s="85"/>
      <c r="P87" s="85"/>
      <c r="Q87" s="85"/>
      <c r="R87" s="7" t="s">
        <v>20</v>
      </c>
      <c r="S87" s="7" t="s">
        <v>20</v>
      </c>
      <c r="T87" s="7" t="s">
        <v>22</v>
      </c>
      <c r="U87" s="16" t="str">
        <f t="shared" si="6"/>
        <v>insert into tblQuestion (SLNo, Qvar,Formname, Tablename, Qdescbng,Qdesceng,QType ,Qnext1,Qnext2, Qnext3, Qnext4, Qchoice1eng,Qchoice2eng,Qchoice3eng,Qchoice1Bng,Qchoice2Bng,Qchoice3Bng,Qrange1,Qrange2,DataType) values ('86', 'q4_18_other','frmtext', 'tblMainQues','4.18 Ab¨vb¨ (wbw`©ó K‡i wjLyb)','4.18 Other (specify)','','sec05','','', '','','','','','','',NULL,NULL,'varchar(100)');</v>
      </c>
    </row>
    <row r="88" spans="1:21" s="98" customFormat="1" ht="79.5">
      <c r="A88" s="19">
        <v>87</v>
      </c>
      <c r="B88" s="81" t="s">
        <v>300</v>
      </c>
      <c r="C88" s="82" t="s">
        <v>83</v>
      </c>
      <c r="D88" s="82" t="s">
        <v>472</v>
      </c>
      <c r="E88" s="131" t="s">
        <v>832</v>
      </c>
      <c r="F88" s="125" t="s">
        <v>833</v>
      </c>
      <c r="G88" s="84"/>
      <c r="H88" s="81" t="s">
        <v>319</v>
      </c>
      <c r="I88" s="82"/>
      <c r="J88" s="84"/>
      <c r="K88" s="84"/>
      <c r="L88" s="85"/>
      <c r="M88" s="85"/>
      <c r="N88" s="85"/>
      <c r="O88" s="96"/>
      <c r="P88" s="97"/>
      <c r="Q88" s="85"/>
      <c r="R88" s="7" t="s">
        <v>20</v>
      </c>
      <c r="S88" s="7" t="s">
        <v>20</v>
      </c>
      <c r="T88" s="7" t="s">
        <v>22</v>
      </c>
      <c r="U88" s="16" t="str">
        <f t="shared" si="6"/>
        <v>insert into tblQuestion (SLNo, Qvar,Formname, Tablename, Qdescbng,Qdesceng,QType ,Qnext1,Qnext2, Qnext3, Qnext4, Qchoice1eng,Qchoice2eng,Qchoice3eng,Qchoice1Bng,Qchoice2Bng,Qchoice3Bng,Qrange1,Qrange2,DataType) values ('87', 'q4_19','frmsinglechoice', 'tblMainQues','4.19 (cÖkœ Kiæb/ch©‡eÿY) (hw` 4.18 Gi DËi 1 nq) DËi`vZv Møv‡m cvwb fivi Rb¨ wUDeI‡q‡ji cvwb D‡Ëvj‡b †Kvb AwZwi³ cvwb w`‡qwQj wK?','4.25 (Ask/obs) (if 4.18 is 1) Didthe respondent prime the tubewell prior to retrieving the glass of water?','','q4_21','','', '','','','','','','',NULL,NULL,'varchar(100)');</v>
      </c>
    </row>
    <row r="89" spans="1:21" s="98" customFormat="1" ht="59.25">
      <c r="A89" s="19">
        <v>88</v>
      </c>
      <c r="B89" s="81" t="s">
        <v>311</v>
      </c>
      <c r="C89" s="82" t="s">
        <v>83</v>
      </c>
      <c r="D89" s="82" t="s">
        <v>472</v>
      </c>
      <c r="E89" s="131" t="s">
        <v>834</v>
      </c>
      <c r="F89" s="125" t="s">
        <v>835</v>
      </c>
      <c r="G89" s="84"/>
      <c r="H89" s="81" t="s">
        <v>319</v>
      </c>
      <c r="I89" s="82"/>
      <c r="J89" s="84"/>
      <c r="K89" s="84"/>
      <c r="L89" s="85"/>
      <c r="M89" s="85"/>
      <c r="N89" s="85"/>
      <c r="O89" s="96"/>
      <c r="P89" s="97"/>
      <c r="Q89" s="85"/>
      <c r="R89" s="7" t="s">
        <v>20</v>
      </c>
      <c r="S89" s="7" t="s">
        <v>20</v>
      </c>
      <c r="T89" s="7" t="s">
        <v>22</v>
      </c>
      <c r="U89" s="16" t="str">
        <f t="shared" si="6"/>
        <v>insert into tblQuestion (SLNo, Qvar,Formname, Tablename, Qdescbng,Qdesceng,QType ,Qnext1,Qnext2, Qnext3, Qnext4, Qchoice1eng,Qchoice2eng,Qchoice3eng,Qchoice1Bng,Qchoice2Bng,Qchoice3Bng,Qrange1,Qrange2,DataType) values ('88', 'q4_20','frmsinglechoice', 'tblMainQues','4.20 (cÖkœ Kiæb) (hw` 4.19 Gi DËi 1 nq) wUDeI‡q‡ji cvwb D‡Ëvj‡b †Kvb ai‡bi cvwb e¨envi Kiv n‡qwQj','4.20 (ask) (if 4.19 is 1) What kind of water was used to prime the tubewell?','','q4_21','','', '','','','','','','',NULL,NULL,'varchar(100)');</v>
      </c>
    </row>
    <row r="90" spans="1:21" s="84" customFormat="1" ht="29.25" customHeight="1">
      <c r="A90" s="19">
        <v>89</v>
      </c>
      <c r="B90" s="81" t="s">
        <v>836</v>
      </c>
      <c r="C90" s="83" t="s">
        <v>71</v>
      </c>
      <c r="D90" s="82" t="s">
        <v>472</v>
      </c>
      <c r="E90" s="136" t="s">
        <v>837</v>
      </c>
      <c r="F90" s="205" t="s">
        <v>838</v>
      </c>
      <c r="G90" s="83"/>
      <c r="H90" s="81" t="s">
        <v>319</v>
      </c>
      <c r="I90" s="82"/>
      <c r="L90" s="85"/>
      <c r="M90" s="85"/>
      <c r="N90" s="85"/>
      <c r="O90" s="85"/>
      <c r="P90" s="85"/>
      <c r="Q90" s="85"/>
      <c r="R90" s="7" t="s">
        <v>20</v>
      </c>
      <c r="S90" s="7" t="s">
        <v>20</v>
      </c>
      <c r="T90" s="7" t="s">
        <v>22</v>
      </c>
      <c r="U90" s="16" t="str">
        <f t="shared" si="6"/>
        <v>insert into tblQuestion (SLNo, Qvar,Formname, Tablename, Qdescbng,Qdesceng,QType ,Qnext1,Qnext2, Qnext3, Qnext4, Qchoice1eng,Qchoice2eng,Qchoice3eng,Qchoice1Bng,Qchoice2Bng,Qchoice3Bng,Qrange1,Qrange2,DataType) values ('89', 'q4_20_other','frmtext', 'tblMainQues','4.20 Ab¨vb¨ (wbw`©ó K‡i wjLyb)','4.20 Other (specify)','','q4_21','','', '','','','','','','',NULL,NULL,'varchar(100)');</v>
      </c>
    </row>
    <row r="91" spans="1:21" s="98" customFormat="1" ht="60.75">
      <c r="A91" s="19">
        <v>90</v>
      </c>
      <c r="B91" s="81" t="s">
        <v>319</v>
      </c>
      <c r="C91" s="105" t="s">
        <v>54</v>
      </c>
      <c r="D91" s="82" t="s">
        <v>472</v>
      </c>
      <c r="E91" s="131" t="s">
        <v>840</v>
      </c>
      <c r="F91" s="125" t="s">
        <v>839</v>
      </c>
      <c r="G91" s="84"/>
      <c r="H91" s="81" t="str">
        <f>B92</f>
        <v>q4_22</v>
      </c>
      <c r="I91" s="82"/>
      <c r="J91" s="84"/>
      <c r="K91" s="84"/>
      <c r="L91" s="85"/>
      <c r="M91" s="85"/>
      <c r="N91" s="85"/>
      <c r="O91" s="96"/>
      <c r="P91" s="97"/>
      <c r="Q91" s="85"/>
      <c r="R91" s="7" t="s">
        <v>20</v>
      </c>
      <c r="S91" s="7" t="s">
        <v>20</v>
      </c>
      <c r="T91" s="7" t="s">
        <v>22</v>
      </c>
      <c r="U91" s="16" t="str">
        <f t="shared" si="6"/>
        <v>insert into tblQuestion (SLNo, Qvar,Formname, Tablename, Qdescbng,Qdesceng,QType ,Qnext1,Qnext2, Qnext3, Qnext4, Qchoice1eng,Qchoice2eng,Qchoice3eng,Qchoice1Bng,Qchoice2Bng,Qchoice3Bng,Qrange1,Qrange2,DataType) values ('90', 'q4_21','frmnumeric', 'tblMainQues','4.21 (cÖkœ Kiæb) (4.18 bs cÖ‡kœi DËi 1 n‡j)  wUDeI‡q‡ji MfxiZv KZ?(dzU) (99=Rvwbbv)','4.21 (ask) (if 4.18 is 1) What is the depth of the tubewell? (ft) (99 = Don’t know)','','q4_22','','', '','','','','','','',NULL,NULL,'varchar(100)');</v>
      </c>
    </row>
    <row r="92" spans="1:21" s="98" customFormat="1" ht="78.75">
      <c r="A92" s="19">
        <v>91</v>
      </c>
      <c r="B92" s="81" t="s">
        <v>323</v>
      </c>
      <c r="C92" s="82" t="s">
        <v>83</v>
      </c>
      <c r="D92" s="82" t="s">
        <v>472</v>
      </c>
      <c r="E92" s="131" t="s">
        <v>841</v>
      </c>
      <c r="F92" s="125" t="s">
        <v>842</v>
      </c>
      <c r="G92" s="84"/>
      <c r="H92" s="81" t="str">
        <f>B94</f>
        <v>q4_23</v>
      </c>
      <c r="I92" s="82"/>
      <c r="J92" s="84"/>
      <c r="K92" s="84"/>
      <c r="L92" s="85"/>
      <c r="M92" s="85"/>
      <c r="N92" s="85"/>
      <c r="O92" s="85"/>
      <c r="P92" s="85"/>
      <c r="Q92" s="85"/>
      <c r="R92" s="7" t="s">
        <v>20</v>
      </c>
      <c r="S92" s="7" t="s">
        <v>20</v>
      </c>
      <c r="T92" s="7" t="s">
        <v>22</v>
      </c>
      <c r="U92" s="16" t="str">
        <f t="shared" si="6"/>
        <v>insert into tblQuestion (SLNo, Qvar,Formname, Tablename, Qdescbng,Qdesceng,QType ,Qnext1,Qnext2, Qnext3, Qnext4, Qchoice1eng,Qchoice2eng,Qchoice3eng,Qchoice1Bng,Qchoice2Bng,Qchoice3Bng,Qrange1,Qrange2,DataType) values ('91', 'q4_22','frmsinglechoice', 'tblMainQues','4.22 (ch©‡eÿY) (4.18 Gi DËi 1 n‡j) bgybv msMÖ‡ni mgq wUDeI‡q‡ji gy‡L †Kvb e¯‘ jvMv‡bv / AvUKv‡bv wQj  wK?','4.22 (obs) (if 4.18 is 1) Are there any materials attached to the tubewell mouth?','','q4_23','','', '','','','','','','',NULL,NULL,'varchar(100)');</v>
      </c>
    </row>
    <row r="93" spans="1:21" s="84" customFormat="1" ht="29.25" customHeight="1">
      <c r="A93" s="19">
        <v>92</v>
      </c>
      <c r="B93" s="81" t="s">
        <v>843</v>
      </c>
      <c r="C93" s="83" t="s">
        <v>71</v>
      </c>
      <c r="D93" s="82" t="s">
        <v>472</v>
      </c>
      <c r="E93" s="136" t="s">
        <v>844</v>
      </c>
      <c r="F93" s="205" t="s">
        <v>845</v>
      </c>
      <c r="G93" s="83"/>
      <c r="H93" s="81" t="str">
        <f t="shared" ref="H93:H99" si="8">B94</f>
        <v>q4_23</v>
      </c>
      <c r="I93" s="82"/>
      <c r="L93" s="85"/>
      <c r="M93" s="85"/>
      <c r="N93" s="85"/>
      <c r="O93" s="85"/>
      <c r="P93" s="85"/>
      <c r="Q93" s="85"/>
      <c r="R93" s="7" t="s">
        <v>20</v>
      </c>
      <c r="S93" s="7" t="s">
        <v>20</v>
      </c>
      <c r="T93" s="7" t="s">
        <v>22</v>
      </c>
      <c r="U93" s="16" t="str">
        <f t="shared" si="6"/>
        <v>insert into tblQuestion (SLNo, Qvar,Formname, Tablename, Qdescbng,Qdesceng,QType ,Qnext1,Qnext2, Qnext3, Qnext4, Qchoice1eng,Qchoice2eng,Qchoice3eng,Qchoice1Bng,Qchoice2Bng,Qchoice3Bng,Qrange1,Qrange2,DataType) values ('92', 'q4_22_other','frmtext', 'tblMainQues','4.22 Ab¨vb¨ (wbw`©ó K‡i wjLyb)','4.22 Other (specify)','','q4_23','','', '','','','','','','',NULL,NULL,'varchar(100)');</v>
      </c>
    </row>
    <row r="94" spans="1:21" s="98" customFormat="1" ht="40.5">
      <c r="A94" s="19">
        <v>93</v>
      </c>
      <c r="B94" s="81" t="s">
        <v>331</v>
      </c>
      <c r="C94" s="82" t="s">
        <v>83</v>
      </c>
      <c r="D94" s="82" t="s">
        <v>472</v>
      </c>
      <c r="E94" s="131" t="s">
        <v>846</v>
      </c>
      <c r="F94" s="125" t="s">
        <v>847</v>
      </c>
      <c r="G94" s="84"/>
      <c r="H94" s="81" t="s">
        <v>339</v>
      </c>
      <c r="I94" s="82"/>
      <c r="J94" s="84"/>
      <c r="K94" s="84"/>
      <c r="L94" s="85"/>
      <c r="M94" s="85"/>
      <c r="N94" s="85"/>
      <c r="O94" s="96"/>
      <c r="P94" s="97"/>
      <c r="Q94" s="85"/>
      <c r="R94" s="7" t="s">
        <v>20</v>
      </c>
      <c r="S94" s="7" t="s">
        <v>20</v>
      </c>
      <c r="T94" s="7" t="s">
        <v>22</v>
      </c>
      <c r="U94" s="16" t="str">
        <f t="shared" si="6"/>
        <v>insert into tblQuestion (SLNo, Qvar,Formname, Tablename, Qdescbng,Qdesceng,QType ,Qnext1,Qnext2, Qnext3, Qnext4, Qchoice1eng,Qchoice2eng,Qchoice3eng,Qchoice1Bng,Qchoice2Bng,Qchoice3Bng,Qrange1,Qrange2,DataType) values ('93', 'q4_23','frmsinglechoice', 'tblMainQues','4.23 (ch©‡eÿY) (4.18 bs cÖ‡kœi DËi 1 n‡j) wUDeI‡q‡ji wK cøvUdg© Av‡Q?','4.23 (obs) (if 4.18 is 1) Does the tubewell have a platform?','','q4_25','','', '','','','','','','',NULL,NULL,'varchar(100)');</v>
      </c>
    </row>
    <row r="95" spans="1:21" s="98" customFormat="1" ht="58.5">
      <c r="A95" s="19">
        <v>94</v>
      </c>
      <c r="B95" s="81" t="s">
        <v>335</v>
      </c>
      <c r="C95" s="82" t="s">
        <v>83</v>
      </c>
      <c r="D95" s="82" t="s">
        <v>472</v>
      </c>
      <c r="E95" s="140" t="s">
        <v>848</v>
      </c>
      <c r="F95" s="125" t="s">
        <v>849</v>
      </c>
      <c r="G95" s="84"/>
      <c r="H95" s="82" t="str">
        <f t="shared" si="8"/>
        <v>q4_25</v>
      </c>
      <c r="I95" s="82"/>
      <c r="J95" s="84"/>
      <c r="K95" s="84"/>
      <c r="L95" s="85"/>
      <c r="M95" s="85"/>
      <c r="N95" s="85"/>
      <c r="O95" s="85"/>
      <c r="P95" s="85"/>
      <c r="Q95" s="85"/>
      <c r="R95" s="7" t="s">
        <v>20</v>
      </c>
      <c r="S95" s="7" t="s">
        <v>20</v>
      </c>
      <c r="T95" s="7" t="s">
        <v>22</v>
      </c>
      <c r="U95" s="16" t="str">
        <f t="shared" si="6"/>
        <v>insert into tblQuestion (SLNo, Qvar,Formname, Tablename, Qdescbng,Qdesceng,QType ,Qnext1,Qnext2, Qnext3, Qnext4, Qchoice1eng,Qchoice2eng,Qchoice3eng,Qchoice1Bng,Qchoice2Bng,Qchoice3Bng,Qrange1,Qrange2,DataType) values ('94', 'q4_24','frmsinglechoice', 'tblMainQues','4.24 (ch©‡eÿY) (4.23 bs cÖ‡kœi DËi 1 n‡j) wUDeI‡q‡ji cøvUdg©wU wK AÿZ/ AUzU Av‡Q?','4.24 (obs)(if. 4.23 is 1) Is the platform intact?','','q4_25','','', '','','','','','','',NULL,NULL,'varchar(100)');</v>
      </c>
    </row>
    <row r="96" spans="1:21" s="98" customFormat="1" ht="78">
      <c r="A96" s="19">
        <v>95</v>
      </c>
      <c r="B96" s="81" t="s">
        <v>339</v>
      </c>
      <c r="C96" s="82" t="s">
        <v>83</v>
      </c>
      <c r="D96" s="82" t="s">
        <v>472</v>
      </c>
      <c r="E96" s="141" t="s">
        <v>850</v>
      </c>
      <c r="F96" s="125" t="s">
        <v>851</v>
      </c>
      <c r="G96" s="84"/>
      <c r="H96" s="82" t="str">
        <f t="shared" si="8"/>
        <v>q4_26</v>
      </c>
      <c r="I96" s="82"/>
      <c r="J96" s="84"/>
      <c r="K96" s="84"/>
      <c r="L96" s="85"/>
      <c r="M96" s="85"/>
      <c r="N96" s="85"/>
      <c r="O96" s="96"/>
      <c r="P96" s="97"/>
      <c r="Q96" s="85"/>
      <c r="R96" s="7" t="s">
        <v>20</v>
      </c>
      <c r="S96" s="7" t="s">
        <v>20</v>
      </c>
      <c r="T96" s="7" t="s">
        <v>22</v>
      </c>
      <c r="U96" s="16" t="str">
        <f t="shared" si="6"/>
        <v>insert into tblQuestion (SLNo, Qvar,Formname, Tablename, Qdescbng,Qdesceng,QType ,Qnext1,Qnext2, Qnext3, Qnext4, Qchoice1eng,Qchoice2eng,Qchoice3eng,Qchoice1Bng,Qchoice2Bng,Qchoice3Bng,Qrange1,Qrange2,DataType) values ('95', 'q4_25','frmsinglechoice', 'tblMainQues','4.25 (ch©‡eÿY) (4.18 bs cÖ‡kœi DËi 1 n‡j) ÎæwUc~b© wb®‹vkb e¨e¯’vi gva¨‡g wUDeI‡q‡ji 2 wgUv‡ii g‡a¨ †Kvb M‡Z© cvwb Xz‡K R‡g _v‡K wK?','4.25 (obs)(if 4.18 is 1) Is faulty drainage allowing ponding within 2 meters of the tubewell?','','q4_26','','', '','','','','','','',NULL,NULL,'varchar(100)');</v>
      </c>
    </row>
    <row r="97" spans="1:21" s="98" customFormat="1" ht="60">
      <c r="A97" s="19">
        <v>96</v>
      </c>
      <c r="B97" s="81" t="s">
        <v>343</v>
      </c>
      <c r="C97" s="82" t="s">
        <v>83</v>
      </c>
      <c r="D97" s="82" t="s">
        <v>472</v>
      </c>
      <c r="E97" s="131" t="s">
        <v>852</v>
      </c>
      <c r="F97" s="125" t="s">
        <v>853</v>
      </c>
      <c r="G97" s="84"/>
      <c r="H97" s="81" t="s">
        <v>355</v>
      </c>
      <c r="I97" s="82"/>
      <c r="J97" s="84"/>
      <c r="K97" s="84"/>
      <c r="L97" s="85"/>
      <c r="M97" s="85"/>
      <c r="N97" s="85"/>
      <c r="O97" s="96"/>
      <c r="P97" s="97"/>
      <c r="Q97" s="85"/>
      <c r="R97" s="7" t="s">
        <v>20</v>
      </c>
      <c r="S97" s="7" t="s">
        <v>20</v>
      </c>
      <c r="T97" s="7" t="s">
        <v>22</v>
      </c>
      <c r="U97" s="16" t="str">
        <f t="shared" si="6"/>
        <v>insert into tblQuestion (SLNo, Qvar,Formname, Tablename, Qdescbng,Qdesceng,QType ,Qnext1,Qnext2, Qnext3, Qnext4, Qchoice1eng,Qchoice2eng,Qchoice3eng,Qchoice1Bng,Qchoice2Bng,Qchoice3Bng,Qrange1,Qrange2,DataType) values ('96', 'q4_26','frmsinglechoice', 'tblMainQues','4.26 (ch©‡eÿY) (4.18 bs cÖ‡kœi DËi 1 n‡j) wUDeI‡q‡ji Av‡kcv‡k 10 wgUv‡ii g‡a¨ †Kvb cvqLvbv Av‡Q wK?','4.26 (obs)(if 4.18 is 1) Is there a latrine within 10 meters of the tubewell?','','q4_29','','', '','','','','','','',NULL,NULL,'varchar(100)');</v>
      </c>
    </row>
    <row r="98" spans="1:21" s="98" customFormat="1" ht="78">
      <c r="A98" s="19">
        <v>97</v>
      </c>
      <c r="B98" s="81" t="s">
        <v>347</v>
      </c>
      <c r="C98" s="98" t="s">
        <v>54</v>
      </c>
      <c r="D98" s="82" t="s">
        <v>472</v>
      </c>
      <c r="E98" s="141" t="s">
        <v>854</v>
      </c>
      <c r="F98" s="125" t="s">
        <v>855</v>
      </c>
      <c r="G98" s="84"/>
      <c r="H98" s="82" t="str">
        <f t="shared" si="8"/>
        <v>q4_28</v>
      </c>
      <c r="I98" s="82"/>
      <c r="J98" s="84"/>
      <c r="K98" s="84"/>
      <c r="L98" s="85"/>
      <c r="M98" s="85"/>
      <c r="N98" s="85"/>
      <c r="O98" s="96"/>
      <c r="P98" s="97"/>
      <c r="Q98" s="85"/>
      <c r="R98" s="7" t="s">
        <v>20</v>
      </c>
      <c r="S98" s="7" t="s">
        <v>20</v>
      </c>
      <c r="T98" s="7" t="s">
        <v>22</v>
      </c>
      <c r="U98" s="16" t="str">
        <f t="shared" si="6"/>
        <v>insert into tblQuestion (SLNo, Qvar,Formname, Tablename, Qdescbng,Qdesceng,QType ,Qnext1,Qnext2, Qnext3, Qnext4, Qchoice1eng,Qchoice2eng,Qchoice3eng,Qchoice1Bng,Qchoice2Bng,Qchoice3Bng,Qrange1,Qrange2,DataType) values ('97', 'q4_27','frmnumeric', 'tblMainQues','4.27  (ch©‡eÿY)(hw` 4.26 bs cÖ‡kœi DËi 1nq) &lt; 10 wgUv‡ii wfZ‡i me‡P‡q Kv‡Qi Uq‡jUwU wUDeI‡qj †_‡K KZ K`g `y‡i Aew¯’Z?','4.27 (obs)(if 4.26 is 1) How many steps is the closest latrine &lt;10 m from the tubewell?','','q4_28','','', '','','','','','','',NULL,NULL,'varchar(100)');</v>
      </c>
    </row>
    <row r="99" spans="1:21" s="98" customFormat="1" ht="58.5">
      <c r="A99" s="19">
        <v>98</v>
      </c>
      <c r="B99" s="81" t="s">
        <v>351</v>
      </c>
      <c r="C99" s="105" t="s">
        <v>54</v>
      </c>
      <c r="D99" s="82" t="s">
        <v>472</v>
      </c>
      <c r="E99" s="131" t="s">
        <v>856</v>
      </c>
      <c r="F99" s="125" t="s">
        <v>857</v>
      </c>
      <c r="G99" s="84"/>
      <c r="H99" s="82" t="str">
        <f t="shared" si="8"/>
        <v>q4_29</v>
      </c>
      <c r="I99" s="82"/>
      <c r="J99" s="84"/>
      <c r="K99" s="84"/>
      <c r="L99" s="85"/>
      <c r="M99" s="85"/>
      <c r="N99" s="85"/>
      <c r="O99" s="96"/>
      <c r="P99" s="97"/>
      <c r="Q99" s="85"/>
      <c r="R99" s="7" t="s">
        <v>20</v>
      </c>
      <c r="S99" s="7" t="s">
        <v>20</v>
      </c>
      <c r="T99" s="7" t="s">
        <v>22</v>
      </c>
      <c r="U99" s="16" t="str">
        <f t="shared" si="6"/>
        <v>insert into tblQuestion (SLNo, Qvar,Formname, Tablename, Qdescbng,Qdesceng,QType ,Qnext1,Qnext2, Qnext3, Qnext4, Qchoice1eng,Qchoice2eng,Qchoice3eng,Qchoice1Bng,Qchoice2Bng,Qchoice3Bng,Qrange1,Qrange2,DataType) values ('98', 'q4_28','frmnumeric', 'tblMainQues','4.28 (ch©‡eÿY) (hw` 4.26 bs cÖ‡kœi DËi 1nq) wUDeI‡q‡ji Av‡kcv‡k 10 wgUv‡ii g‡a¨ KZ¸‡jv cvqLvbv Av‡Q?','4.28 (obs)(if 4.26 is 1) How many latrines are present within 10 meters of the tubewell?','','q4_29','','', '','','','','','','',NULL,NULL,'varchar(100)');</v>
      </c>
    </row>
    <row r="100" spans="1:21" s="98" customFormat="1" ht="60">
      <c r="A100" s="19">
        <v>99</v>
      </c>
      <c r="B100" s="81" t="s">
        <v>355</v>
      </c>
      <c r="C100" s="82" t="s">
        <v>83</v>
      </c>
      <c r="D100" s="82" t="s">
        <v>472</v>
      </c>
      <c r="E100" s="131" t="s">
        <v>858</v>
      </c>
      <c r="F100" s="125" t="s">
        <v>859</v>
      </c>
      <c r="G100" s="84"/>
      <c r="H100" s="82" t="str">
        <f>B101</f>
        <v>sec05</v>
      </c>
      <c r="I100" s="82"/>
      <c r="J100" s="84"/>
      <c r="K100" s="84"/>
      <c r="L100" s="85"/>
      <c r="M100" s="85"/>
      <c r="N100" s="85"/>
      <c r="O100" s="96"/>
      <c r="P100" s="97"/>
      <c r="Q100" s="85"/>
      <c r="R100" s="7" t="s">
        <v>20</v>
      </c>
      <c r="S100" s="7" t="s">
        <v>20</v>
      </c>
      <c r="T100" s="7" t="s">
        <v>22</v>
      </c>
      <c r="U100" s="16" t="str">
        <f t="shared" si="6"/>
        <v>insert into tblQuestion (SLNo, Qvar,Formname, Tablename, Qdescbng,Qdesceng,QType ,Qnext1,Qnext2, Qnext3, Qnext4, Qchoice1eng,Qchoice2eng,Qchoice3eng,Qchoice1Bng,Qchoice2Bng,Qchoice3Bng,Qrange1,Qrange2,DataType) values ('99', 'q4_29','frmsinglechoice', 'tblMainQues','4.28 (ch©‡eÿY) (hw` 4.18 bs cÖ‡kœi DËi 1 nq) wUDeI‡q‡ji Av‡kcv‡k 10 wgUv‡ii g‡a¨ †Kvb cyKzi Av‡Q wK?','4.29 (obs)(if 4.18 is 1) Is there a pond within 10 meters of the tubewell?','','sec05','','', '','','','','','','',NULL,NULL,'varchar(100)');</v>
      </c>
    </row>
    <row r="101" spans="1:21" s="98" customFormat="1" ht="97.5">
      <c r="A101" s="19">
        <v>100</v>
      </c>
      <c r="B101" s="81" t="s">
        <v>710</v>
      </c>
      <c r="C101" s="82" t="s">
        <v>48</v>
      </c>
      <c r="D101" s="82"/>
      <c r="E101" s="131" t="s">
        <v>861</v>
      </c>
      <c r="F101" s="125" t="s">
        <v>860</v>
      </c>
      <c r="G101" s="84"/>
      <c r="H101" s="82" t="str">
        <f>B102</f>
        <v>q5_0</v>
      </c>
      <c r="I101" s="82"/>
      <c r="J101" s="84"/>
      <c r="K101" s="84"/>
      <c r="L101" s="85"/>
      <c r="M101" s="85"/>
      <c r="N101" s="85"/>
      <c r="O101" s="96"/>
      <c r="P101" s="97"/>
      <c r="Q101" s="85"/>
      <c r="R101" s="7" t="s">
        <v>20</v>
      </c>
      <c r="S101" s="7" t="s">
        <v>20</v>
      </c>
      <c r="T101" s="7" t="s">
        <v>22</v>
      </c>
      <c r="U101" s="16" t="str">
        <f t="shared" si="6"/>
        <v>insert into tblQuestion (SLNo, Qvar,Formname, Tablename, Qdescbng,Qdesceng,QType ,Qnext1,Qnext2, Qnext3, Qnext4, Qchoice1eng,Qchoice2eng,Qchoice3eng,Qchoice1Bng,Qchoice2Bng,Qchoice3Bng,Qrange1,Qrange2,DataType) values ('100', 'sec05','frmmessage', '','†mKmb 5t Lvbvq Lv`¨ bgybv: ‡bvUtGB †mKmbwU BÛjvB‡b BB mve‡m‡U Gb‡ivjK„Z mKj Lvbvq, IqvUvi Ges nvBwRb Av‡g©i wbe©vwPZ Lvbvq c~iY Ki‡Z n‡e|','SECTION 5. FOOD SAMPLING: NOTE: This section will be filled out for all households enrolled in the endline EE subset and for selected households in the waterand hygiene arms.','','q5_0','','', '','','','','','','',NULL,NULL,'varchar(100)');</v>
      </c>
    </row>
    <row r="102" spans="1:21" s="98" customFormat="1" ht="39">
      <c r="A102" s="19">
        <v>101</v>
      </c>
      <c r="B102" s="82" t="s">
        <v>958</v>
      </c>
      <c r="C102" s="82" t="s">
        <v>83</v>
      </c>
      <c r="D102" s="82" t="s">
        <v>472</v>
      </c>
      <c r="E102" s="131" t="s">
        <v>960</v>
      </c>
      <c r="F102" s="125" t="s">
        <v>959</v>
      </c>
      <c r="G102" s="84"/>
      <c r="H102" s="82" t="str">
        <f t="shared" ref="H102" si="9">B103</f>
        <v>q5_1</v>
      </c>
      <c r="I102" s="82"/>
      <c r="J102" s="84"/>
      <c r="K102" s="84"/>
      <c r="L102" s="85"/>
      <c r="M102" s="85"/>
      <c r="N102" s="85"/>
      <c r="O102" s="96"/>
      <c r="P102" s="97"/>
      <c r="Q102" s="85"/>
      <c r="R102" s="7" t="s">
        <v>20</v>
      </c>
      <c r="S102" s="7" t="s">
        <v>20</v>
      </c>
      <c r="T102" s="7" t="s">
        <v>22</v>
      </c>
      <c r="U102" s="16" t="str">
        <f t="shared" si="6"/>
        <v>insert into tblQuestion (SLNo, Qvar,Formname, Tablename, Qdescbng,Qdesceng,QType ,Qnext1,Qnext2, Qnext3, Qnext4, Qchoice1eng,Qchoice2eng,Qchoice3eng,Qchoice1Bng,Qchoice2Bng,Qchoice3Bng,Qrange1,Qrange2,DataType) values ('101', 'q5_0','frmsinglechoice', 'tblMainQues','5.0 Avcwb wK GB Lvbvq Lv`¨ bgybv †mKmb wU c~iY Ki‡Z Pvb?','5.0 Will you be filing out the food sampling section in this household?','','q5_1','','', '','','','','','','',NULL,NULL,'varchar(100)');</v>
      </c>
    </row>
    <row r="103" spans="1:21" s="98" customFormat="1" ht="90">
      <c r="A103" s="19">
        <v>102</v>
      </c>
      <c r="B103" s="82" t="s">
        <v>385</v>
      </c>
      <c r="C103" s="82" t="s">
        <v>83</v>
      </c>
      <c r="D103" s="82" t="s">
        <v>472</v>
      </c>
      <c r="E103" s="97" t="s">
        <v>961</v>
      </c>
      <c r="F103" s="125" t="s">
        <v>962</v>
      </c>
      <c r="G103" s="84"/>
      <c r="H103" s="82" t="str">
        <f>B104</f>
        <v>q5_2</v>
      </c>
      <c r="I103" s="82"/>
      <c r="J103" s="84"/>
      <c r="K103" s="84"/>
      <c r="L103" s="85"/>
      <c r="M103" s="85"/>
      <c r="N103" s="85"/>
      <c r="O103" s="96"/>
      <c r="P103" s="97"/>
      <c r="Q103" s="85"/>
      <c r="R103" s="7" t="s">
        <v>20</v>
      </c>
      <c r="S103" s="7" t="s">
        <v>20</v>
      </c>
      <c r="T103" s="7" t="s">
        <v>22</v>
      </c>
      <c r="U103" s="16" t="str">
        <f t="shared" si="6"/>
        <v>insert into tblQuestion (SLNo, Qvar,Formname, Tablename, Qdescbng,Qdesceng,QType ,Qnext1,Qnext2, Qnext3, Qnext4, Qchoice1eng,Qchoice2eng,Qchoice3eng,Qchoice1Bng,Qchoice2Bng,Qchoice3Bng,Qrange1,Qrange2,DataType) values ('102', 'q5_1','frmsinglechoice', 'tblMainQues','5.1 AvcwbAvcbvi (Uv‡M©U wkïi bvg)-‡K GB gyû‡Z© †L‡Z w`‡Z PvB‡j cÖv_wgKfv‡e †h Lvevi †L‡Z w`‡Zb, AbyMÖnc~e©K †mB LveviUv wK Avgv‡K GKUz †`Lv‡eb? [hw` Uv‡M©U wkïi Rb¨ ‰Zix Lvevi GB gyû‡Z© bv _v‡K Z‡e wRÁvmv Ki“bt Avcwb Avcbvi &lt;3 wkï‡K (hw` &lt;3 eq‡mi wkï bv _v‡K, Zvn‡j Avcbvi &lt;5 eq‡mi wkï‡K)GB gyû‡Z© †L‡Z w`‡Z PvB‡j cÖv_wgKfv‡e †h Lvevi †L‡Z w`‡Zb, AbyMÖnc~e©K †mB LveviUv wK Avgv‡K GKUz †`Lv‡eb?]','5.1 Could you show us the primary food that you would give (target child’s name) if you were to feed them now?[If food prepared for target child it not available, ask: Could you show us the primary food that you would give your &lt;3 children (if not available, then your &lt;5 children) if you were to feed them now?]','','q5_2','','', '','','','','','','',NULL,NULL,'varchar(100)');</v>
      </c>
    </row>
    <row r="104" spans="1:21" s="98" customFormat="1" ht="58.5">
      <c r="A104" s="19">
        <v>103</v>
      </c>
      <c r="B104" s="82" t="s">
        <v>389</v>
      </c>
      <c r="C104" s="82" t="s">
        <v>83</v>
      </c>
      <c r="D104" s="82" t="s">
        <v>472</v>
      </c>
      <c r="E104" s="131" t="s">
        <v>964</v>
      </c>
      <c r="F104" s="125" t="s">
        <v>963</v>
      </c>
      <c r="G104" s="84"/>
      <c r="H104" s="82" t="str">
        <f t="shared" ref="H104:H127" si="10">B105</f>
        <v>q5_3</v>
      </c>
      <c r="I104" s="82"/>
      <c r="J104" s="84"/>
      <c r="K104" s="84"/>
      <c r="L104" s="85"/>
      <c r="M104" s="85"/>
      <c r="N104" s="85"/>
      <c r="O104" s="96"/>
      <c r="P104" s="97"/>
      <c r="Q104" s="85"/>
      <c r="R104" s="7" t="s">
        <v>20</v>
      </c>
      <c r="S104" s="7" t="s">
        <v>20</v>
      </c>
      <c r="T104" s="7" t="s">
        <v>22</v>
      </c>
      <c r="U104" s="16" t="str">
        <f t="shared" si="6"/>
        <v>insert into tblQuestion (SLNo, Qvar,Formname, Tablename, Qdescbng,Qdesceng,QType ,Qnext1,Qnext2, Qnext3, Qnext4, Qchoice1eng,Qchoice2eng,Qchoice3eng,Qchoice1Bng,Qchoice2Bng,Qchoice3Bng,Qrange1,Qrange2,DataType) values ('103', 'q5_2','frmsinglechoice', 'tblMainQues','5.2 (ch©‡eÿY) (hw` 5.1 bs cÖ‡kœi DËi 1 nq) GwU wK wbgœwjwLZ Lvev‡ii †Kvb GKwU: fvZ, mywR, wLPywi ev ivbœv Kiv mwâ?','5.2 (obs) (if 5.1 is 1) Is it one of the following foods: rice, suji, kichuri or cooked vegetable?','','q5_3','','', '','','','','','','',NULL,NULL,'varchar(100)');</v>
      </c>
    </row>
    <row r="105" spans="1:21" s="98" customFormat="1" ht="97.5">
      <c r="A105" s="19">
        <v>104</v>
      </c>
      <c r="B105" s="82" t="s">
        <v>393</v>
      </c>
      <c r="C105" s="82" t="s">
        <v>83</v>
      </c>
      <c r="D105" s="82" t="s">
        <v>472</v>
      </c>
      <c r="E105" s="131" t="s">
        <v>966</v>
      </c>
      <c r="F105" s="125" t="s">
        <v>965</v>
      </c>
      <c r="G105" s="84"/>
      <c r="H105" s="82" t="str">
        <f t="shared" si="10"/>
        <v>m54</v>
      </c>
      <c r="I105" s="82"/>
      <c r="J105" s="84"/>
      <c r="K105" s="84"/>
      <c r="L105" s="85"/>
      <c r="M105" s="85"/>
      <c r="N105" s="85"/>
      <c r="O105" s="96"/>
      <c r="P105" s="97"/>
      <c r="Q105" s="85"/>
      <c r="R105" s="7" t="s">
        <v>20</v>
      </c>
      <c r="S105" s="7" t="s">
        <v>20</v>
      </c>
      <c r="T105" s="7" t="s">
        <v>22</v>
      </c>
      <c r="U105" s="16" t="str">
        <f t="shared" si="6"/>
        <v>insert into tblQuestion (SLNo, Qvar,Formname, Tablename, Qdescbng,Qdesceng,QType ,Qnext1,Qnext2, Qnext3, Qnext4, Qchoice1eng,Qchoice2eng,Qchoice3eng,Qchoice1Bng,Qchoice2Bng,Qchoice3Bng,Qrange1,Qrange2,DataType) values ('104', 'q5_3','frmsinglechoice', 'tblMainQues','5.3 (ch©‡eÿY) (hw` 5.2 bs cÖ‡kœi DËi 2 nq) hw` wkïi Rb¨ ‰Zix Lvevi GB gyû‡Z© bv _v‡K Z‡e wRÁvmv Ki“bt] [Avcbvi Lvbvq wK msi¶YK…Z fvZ, mywR, wLPywi ev ivbœv Kiv mwâ Av‡Q?','5.3 (if 5.2 is 2) [If food prepared for children is not available, ask:] Do you have any stored rice, suji, khichuri or cooked vegetables?','','m54','','', '','','','','','','',NULL,NULL,'varchar(100)');</v>
      </c>
    </row>
    <row r="106" spans="1:21" s="98" customFormat="1" ht="117">
      <c r="A106" s="19">
        <v>105</v>
      </c>
      <c r="B106" s="82" t="s">
        <v>967</v>
      </c>
      <c r="C106" s="84" t="s">
        <v>48</v>
      </c>
      <c r="D106" s="82"/>
      <c r="E106" s="131" t="s">
        <v>969</v>
      </c>
      <c r="F106" s="125" t="s">
        <v>968</v>
      </c>
      <c r="G106" s="84"/>
      <c r="H106" s="82" t="str">
        <f t="shared" si="10"/>
        <v>q5_4</v>
      </c>
      <c r="I106" s="82"/>
      <c r="J106" s="84"/>
      <c r="K106" s="84"/>
      <c r="L106" s="85"/>
      <c r="M106" s="85"/>
      <c r="N106" s="85"/>
      <c r="O106" s="96"/>
      <c r="P106" s="97"/>
      <c r="Q106" s="85"/>
      <c r="R106" s="7" t="s">
        <v>20</v>
      </c>
      <c r="S106" s="7" t="s">
        <v>20</v>
      </c>
      <c r="T106" s="7" t="s">
        <v>22</v>
      </c>
      <c r="U106" s="16" t="str">
        <f t="shared" si="6"/>
        <v>insert into tblQuestion (SLNo, Qvar,Formname, Tablename, Qdescbng,Qdesceng,QType ,Qnext1,Qnext2, Qnext3, Qnext4, Qchoice1eng,Qchoice2eng,Qchoice3eng,Qchoice1Bng,Qchoice2Bng,Qchoice3Bng,Qrange1,Qrange2,DataType) values ('105', 'm54','frmmessage', '','‡bvUt যদি বাচ্চার একাধিক ধরনের খাবার থাকে, শুধু ভাত এর নমুনা সংগ্রহ করুন।যদি ভাত না থাকে, তাহলে যে খাবার বাচ্চা বেশি খায় বলে মা বলেছে সেটা সংগ্রহ করুন','NOTE: If there is more than one type of stored food, sample RICE. If rice is not available, then sample the food type that the mother says the child eats the most.','','q5_4','','', '','','','','','','',NULL,NULL,'varchar(100)');</v>
      </c>
    </row>
    <row r="107" spans="1:21" s="98" customFormat="1" ht="39">
      <c r="A107" s="19">
        <v>106</v>
      </c>
      <c r="B107" s="82" t="s">
        <v>397</v>
      </c>
      <c r="C107" s="82" t="s">
        <v>83</v>
      </c>
      <c r="D107" s="82" t="s">
        <v>472</v>
      </c>
      <c r="E107" s="131" t="s">
        <v>971</v>
      </c>
      <c r="F107" s="125" t="s">
        <v>970</v>
      </c>
      <c r="G107" s="84"/>
      <c r="H107" s="82" t="str">
        <f t="shared" si="10"/>
        <v>q5_5</v>
      </c>
      <c r="I107" s="82"/>
      <c r="J107" s="84"/>
      <c r="K107" s="84"/>
      <c r="L107" s="85"/>
      <c r="M107" s="85"/>
      <c r="N107" s="85"/>
      <c r="O107" s="96"/>
      <c r="P107" s="97"/>
      <c r="Q107" s="85"/>
      <c r="R107" s="7" t="s">
        <v>20</v>
      </c>
      <c r="S107" s="7" t="s">
        <v>20</v>
      </c>
      <c r="T107" s="7" t="s">
        <v>22</v>
      </c>
      <c r="U107" s="16" t="str">
        <f t="shared" si="6"/>
        <v>insert into tblQuestion (SLNo, Qvar,Formname, Tablename, Qdescbng,Qdesceng,QType ,Qnext1,Qnext2, Qnext3, Qnext4, Qchoice1eng,Qchoice2eng,Qchoice3eng,Qchoice1Bng,Qchoice2Bng,Qchoice3Bng,Qrange1,Qrange2,DataType) values ('106', 'q5_4','frmsinglechoice', 'tblMainQues','5.4 (লিখুন) কি ধরনের খাবার সংগ্রহ করবেন?','5.4 (record)What food type will you sample?','','q5_5','','', '','','','','','','',NULL,NULL,'varchar(100)');</v>
      </c>
    </row>
    <row r="108" spans="1:21" s="98" customFormat="1" ht="58.5">
      <c r="A108" s="19">
        <v>107</v>
      </c>
      <c r="B108" s="82" t="s">
        <v>401</v>
      </c>
      <c r="C108" s="84" t="s">
        <v>111</v>
      </c>
      <c r="D108" s="82" t="s">
        <v>472</v>
      </c>
      <c r="E108" s="131" t="s">
        <v>981</v>
      </c>
      <c r="F108" s="125" t="s">
        <v>980</v>
      </c>
      <c r="G108" s="84"/>
      <c r="H108" s="82" t="str">
        <f t="shared" si="10"/>
        <v>q5_6_1</v>
      </c>
      <c r="I108" s="82"/>
      <c r="J108" s="84"/>
      <c r="K108" s="84"/>
      <c r="L108" s="85"/>
      <c r="M108" s="85"/>
      <c r="N108" s="85"/>
      <c r="O108" s="96"/>
      <c r="P108" s="97"/>
      <c r="Q108" s="85"/>
      <c r="R108" s="7" t="s">
        <v>20</v>
      </c>
      <c r="S108" s="7" t="s">
        <v>20</v>
      </c>
      <c r="T108" s="7" t="s">
        <v>22</v>
      </c>
      <c r="U108" s="16" t="str">
        <f t="shared" si="6"/>
        <v>insert into tblQuestion (SLNo, Qvar,Formname, Tablename, Qdescbng,Qdesceng,QType ,Qnext1,Qnext2, Qnext3, Qnext4, Qchoice1eng,Qchoice2eng,Qchoice3eng,Qchoice1Bng,Qchoice2Bng,Qchoice3Bng,Qrange1,Qrange2,DataType) values ('107', 'q5_5','frmmultiplechoice', 'tblMainQues','5.5 কে এই খাবার গ্রহন করে? (যতগুলো উত্তর হবে সংরক্ষন করুন)','5.5 Who consumes this food? (Select all that apply)','','q5_6_1','','', '','','','','','','',NULL,NULL,'varchar(100)');</v>
      </c>
    </row>
    <row r="109" spans="1:21" s="98" customFormat="1" ht="39">
      <c r="A109" s="19">
        <v>108</v>
      </c>
      <c r="B109" s="82" t="s">
        <v>992</v>
      </c>
      <c r="C109" s="82" t="s">
        <v>83</v>
      </c>
      <c r="D109" s="82" t="s">
        <v>472</v>
      </c>
      <c r="E109" s="131" t="s">
        <v>994</v>
      </c>
      <c r="F109" s="125" t="s">
        <v>993</v>
      </c>
      <c r="G109" s="84"/>
      <c r="H109" s="82" t="str">
        <f t="shared" si="10"/>
        <v>q5_6_2</v>
      </c>
      <c r="I109" s="82"/>
      <c r="J109" s="84"/>
      <c r="K109" s="84"/>
      <c r="L109" s="85"/>
      <c r="M109" s="85"/>
      <c r="N109" s="85"/>
      <c r="O109" s="96"/>
      <c r="P109" s="97"/>
      <c r="Q109" s="85"/>
      <c r="R109" s="7" t="s">
        <v>20</v>
      </c>
      <c r="S109" s="7" t="s">
        <v>20</v>
      </c>
      <c r="T109" s="7" t="s">
        <v>22</v>
      </c>
      <c r="U109" s="16" t="str">
        <f t="shared" si="6"/>
        <v>insert into tblQuestion (SLNo, Qvar,Formname, Tablename, Qdescbng,Qdesceng,QType ,Qnext1,Qnext2, Qnext3, Qnext4, Qchoice1eng,Qchoice2eng,Qchoice3eng,Qchoice1Bng,Qchoice2Bng,Qchoice3Bng,Qrange1,Qrange2,DataType) values ('108', 'q5_6_1','frmsinglechoice', 'tblMainQues','5.6.1 (পর্যবেক্ষন) খাবার রাখার পাত্রটি কিভাবে ঢাকা ছিল? ','5.6.1 (obs): What is the food container’s cover status?','','q5_6_2','','', '','','','','','','',NULL,NULL,'varchar(100)');</v>
      </c>
    </row>
    <row r="110" spans="1:21" s="98" customFormat="1" ht="78">
      <c r="A110" s="19">
        <v>109</v>
      </c>
      <c r="B110" s="82" t="s">
        <v>1002</v>
      </c>
      <c r="C110" s="82" t="s">
        <v>83</v>
      </c>
      <c r="D110" s="82" t="s">
        <v>472</v>
      </c>
      <c r="E110" s="131" t="s">
        <v>1004</v>
      </c>
      <c r="F110" s="125" t="s">
        <v>1003</v>
      </c>
      <c r="G110" s="84"/>
      <c r="H110" s="82" t="str">
        <f t="shared" si="10"/>
        <v>q5_6_3</v>
      </c>
      <c r="I110" s="82"/>
      <c r="J110" s="84"/>
      <c r="K110" s="84"/>
      <c r="L110" s="85"/>
      <c r="M110" s="85"/>
      <c r="N110" s="85"/>
      <c r="O110" s="96"/>
      <c r="P110" s="97"/>
      <c r="Q110" s="85"/>
      <c r="R110" s="7" t="s">
        <v>20</v>
      </c>
      <c r="S110" s="7" t="s">
        <v>20</v>
      </c>
      <c r="T110" s="7" t="s">
        <v>22</v>
      </c>
      <c r="U110" s="16" t="str">
        <f t="shared" si="6"/>
        <v>insert into tblQuestion (SLNo, Qvar,Formname, Tablename, Qdescbng,Qdesceng,QType ,Qnext1,Qnext2, Qnext3, Qnext4, Qchoice1eng,Qchoice2eng,Qchoice3eng,Qchoice1Bng,Qchoice2Bng,Qchoice3Bng,Qrange1,Qrange2,DataType) values ('109', 'q5_6_2','frmsinglechoice', 'tblMainQues','5.6.2 (পর্যবেক্ষন) (যদি ৫.৬.১ নং প্রস্নের উত্তর 1 অথবা 2 হয়)ঢাকনাটি কি পাত্রটির সাথে শক্তভাবে আতকান ছিল?','5.6.2 (obs): (if 5.6.1 is 1 or 2) Does the cover fit the container tightly?','','q5_6_3','','', '','','','','','','',NULL,NULL,'varchar(100)');</v>
      </c>
    </row>
    <row r="111" spans="1:21" s="98" customFormat="1" ht="58.5">
      <c r="A111" s="19">
        <v>110</v>
      </c>
      <c r="B111" s="82" t="s">
        <v>1005</v>
      </c>
      <c r="C111" s="82" t="s">
        <v>83</v>
      </c>
      <c r="D111" s="82" t="s">
        <v>472</v>
      </c>
      <c r="E111" s="131" t="s">
        <v>1030</v>
      </c>
      <c r="F111" s="125" t="s">
        <v>1008</v>
      </c>
      <c r="G111" s="84"/>
      <c r="H111" s="82" t="str">
        <f t="shared" si="10"/>
        <v>q5_6_4</v>
      </c>
      <c r="I111" s="82"/>
      <c r="J111" s="84"/>
      <c r="K111" s="84"/>
      <c r="L111" s="85"/>
      <c r="M111" s="85"/>
      <c r="N111" s="85"/>
      <c r="O111" s="96"/>
      <c r="P111" s="97"/>
      <c r="Q111" s="85"/>
      <c r="R111" s="7" t="s">
        <v>20</v>
      </c>
      <c r="S111" s="7" t="s">
        <v>20</v>
      </c>
      <c r="T111" s="7" t="s">
        <v>22</v>
      </c>
      <c r="U111" s="16" t="str">
        <f t="shared" si="6"/>
        <v>insert into tblQuestion (SLNo, Qvar,Formname, Tablename, Qdescbng,Qdesceng,QType ,Qnext1,Qnext2, Qnext3, Qnext4, Qchoice1eng,Qchoice2eng,Qchoice3eng,Qchoice1Bng,Qchoice2Bng,Qchoice3Bng,Qrange1,Qrange2,DataType) values ('110', 'q5_6_3','frmsinglechoice', 'tblMainQues','5.6.3 (পর্যবেক্ষন) (যদি ৫.৬.১ নং প্রস্নের উত্তর 1 অথবা 2 হয়) ঢাকনাটি কি ভাল আছে?','5.6.3 (obs): (if 5.6.1 is 1 or 2) Is the cover airtight?','','q5_6_4','','', '','','','','','','',NULL,NULL,'varchar(100)');</v>
      </c>
    </row>
    <row r="112" spans="1:21" s="98" customFormat="1" ht="39">
      <c r="A112" s="19">
        <v>111</v>
      </c>
      <c r="B112" s="82" t="s">
        <v>1001</v>
      </c>
      <c r="C112" s="82" t="s">
        <v>83</v>
      </c>
      <c r="D112" s="82" t="s">
        <v>472</v>
      </c>
      <c r="E112" s="131" t="s">
        <v>1010</v>
      </c>
      <c r="F112" s="125" t="s">
        <v>1009</v>
      </c>
      <c r="G112" s="84"/>
      <c r="H112" s="82" t="str">
        <f t="shared" si="10"/>
        <v>q5_7</v>
      </c>
      <c r="I112" s="82"/>
      <c r="J112" s="84"/>
      <c r="K112" s="84"/>
      <c r="L112" s="85"/>
      <c r="M112" s="85"/>
      <c r="N112" s="85"/>
      <c r="O112" s="96"/>
      <c r="P112" s="97"/>
      <c r="Q112" s="85"/>
      <c r="R112" s="7" t="s">
        <v>20</v>
      </c>
      <c r="S112" s="7" t="s">
        <v>20</v>
      </c>
      <c r="T112" s="7" t="s">
        <v>22</v>
      </c>
      <c r="U112" s="16" t="str">
        <f t="shared" si="6"/>
        <v>insert into tblQuestion (SLNo, Qvar,Formname, Tablename, Qdescbng,Qdesceng,QType ,Qnext1,Qnext2, Qnext3, Qnext4, Qchoice1eng,Qchoice2eng,Qchoice3eng,Qchoice1Bng,Qchoice2Bng,Qchoice3Bng,Qrange1,Qrange2,DataType) values ('111', 'q5_6_4','frmsinglechoice', 'tblMainQues','5.6.4 (পর্যবেক্ষন) খাবার কোথায় সংরক্ষণ করা হয়েছে?','5.6.4 (obs): What is the food storage location?','','q5_7','','', '','','','','','','',NULL,NULL,'varchar(100)');</v>
      </c>
    </row>
    <row r="113" spans="1:21" s="98" customFormat="1" ht="39">
      <c r="A113" s="19">
        <v>112</v>
      </c>
      <c r="B113" s="82" t="s">
        <v>409</v>
      </c>
      <c r="C113" s="82" t="s">
        <v>115</v>
      </c>
      <c r="D113" s="82" t="s">
        <v>472</v>
      </c>
      <c r="E113" s="131" t="s">
        <v>1026</v>
      </c>
      <c r="F113" s="125" t="s">
        <v>1023</v>
      </c>
      <c r="G113" s="84"/>
      <c r="H113" s="82" t="str">
        <f t="shared" si="10"/>
        <v>q5_8</v>
      </c>
      <c r="I113" s="82"/>
      <c r="J113" s="84"/>
      <c r="K113" s="84"/>
      <c r="L113" s="85"/>
      <c r="M113" s="85"/>
      <c r="N113" s="85"/>
      <c r="O113" s="96"/>
      <c r="P113" s="97"/>
      <c r="Q113" s="85"/>
      <c r="R113" s="7" t="s">
        <v>20</v>
      </c>
      <c r="S113" s="7" t="s">
        <v>20</v>
      </c>
      <c r="T113" s="7" t="s">
        <v>22</v>
      </c>
      <c r="U113" s="16" t="str">
        <f t="shared" si="6"/>
        <v>insert into tblQuestion (SLNo, Qvar,Formname, Tablename, Qdescbng,Qdesceng,QType ,Qnext1,Qnext2, Qnext3, Qnext4, Qchoice1eng,Qchoice2eng,Qchoice3eng,Qchoice1Bng,Qchoice2Bng,Qchoice3Bng,Qrange1,Qrange2,DataType) values ('112', 'q5_7','frmtime', 'tblMainQues','5.7 (প্রশ্ন করুন) Avcwb KZ¶Y Av‡M GB Lvevi ‰Zix K‡iwQ‡jb?','5.7 How long ago did you prepare this food?','','q5_8','','', '','','','','','','',NULL,NULL,'varchar(100)');</v>
      </c>
    </row>
    <row r="114" spans="1:21" s="98" customFormat="1" ht="39">
      <c r="A114" s="19">
        <v>113</v>
      </c>
      <c r="B114" s="82" t="s">
        <v>414</v>
      </c>
      <c r="C114" s="82" t="s">
        <v>83</v>
      </c>
      <c r="D114" s="82" t="s">
        <v>472</v>
      </c>
      <c r="E114" s="131" t="s">
        <v>1025</v>
      </c>
      <c r="F114" s="125" t="s">
        <v>1024</v>
      </c>
      <c r="G114" s="84"/>
      <c r="H114" s="82" t="str">
        <f t="shared" si="10"/>
        <v>q5_9</v>
      </c>
      <c r="I114" s="82"/>
      <c r="J114" s="84"/>
      <c r="K114" s="84"/>
      <c r="L114" s="85"/>
      <c r="M114" s="85"/>
      <c r="N114" s="85"/>
      <c r="O114" s="96"/>
      <c r="P114" s="97"/>
      <c r="Q114" s="85"/>
      <c r="R114" s="7" t="s">
        <v>20</v>
      </c>
      <c r="S114" s="7" t="s">
        <v>20</v>
      </c>
      <c r="T114" s="7" t="s">
        <v>22</v>
      </c>
      <c r="U114" s="16" t="str">
        <f t="shared" si="6"/>
        <v>insert into tblQuestion (SLNo, Qvar,Formname, Tablename, Qdescbng,Qdesceng,QType ,Qnext1,Qnext2, Qnext3, Qnext4, Qchoice1eng,Qchoice2eng,Qchoice3eng,Qchoice1Bng,Qchoice2Bng,Qchoice3Bng,Qrange1,Qrange2,DataType) values ('113', 'q5_8','frmsinglechoice', 'tblMainQues','5.8 এই খাবারটা কি আজকে পূনরায় গরম করা হয়েছে?','5.8 Has this food been reheated today?','','q5_9','','', '','','','','','','',NULL,NULL,'varchar(100)');</v>
      </c>
    </row>
    <row r="115" spans="1:21" s="98" customFormat="1" ht="58.5">
      <c r="A115" s="19">
        <v>114</v>
      </c>
      <c r="B115" s="82" t="s">
        <v>418</v>
      </c>
      <c r="C115" s="82" t="s">
        <v>115</v>
      </c>
      <c r="D115" s="82" t="s">
        <v>472</v>
      </c>
      <c r="E115" s="131" t="s">
        <v>1031</v>
      </c>
      <c r="F115" s="125" t="s">
        <v>1029</v>
      </c>
      <c r="G115" s="84"/>
      <c r="H115" s="82" t="str">
        <f t="shared" si="10"/>
        <v>q5_10</v>
      </c>
      <c r="I115" s="82"/>
      <c r="J115" s="84"/>
      <c r="K115" s="84"/>
      <c r="L115" s="85"/>
      <c r="M115" s="85"/>
      <c r="N115" s="85"/>
      <c r="O115" s="96"/>
      <c r="P115" s="97"/>
      <c r="Q115" s="85"/>
      <c r="R115" s="7" t="s">
        <v>20</v>
      </c>
      <c r="S115" s="7" t="s">
        <v>20</v>
      </c>
      <c r="T115" s="7" t="s">
        <v>22</v>
      </c>
      <c r="U115" s="16" t="str">
        <f t="shared" si="6"/>
        <v>insert into tblQuestion (SLNo, Qvar,Formname, Tablename, Qdescbng,Qdesceng,QType ,Qnext1,Qnext2, Qnext3, Qnext4, Qchoice1eng,Qchoice2eng,Qchoice3eng,Qchoice1Bng,Qchoice2Bng,Qchoice3Bng,Qrange1,Qrange2,DataType) values ('114', 'q5_9','frmtime', 'tblMainQues','5.9 (যদি ৫.৮ নং প্রস্নের উত্তর 1 হয়) এই খাবারটা কতক্ষন আগে পূনরায় গরম করা হয়েছে?','5.9 (if 5.8 is 1) How long ago was it reheated?','','q5_10','','', '','','','','','','',NULL,NULL,'varchar(100)');</v>
      </c>
    </row>
    <row r="116" spans="1:21" s="98" customFormat="1" ht="58.5">
      <c r="A116" s="19">
        <v>115</v>
      </c>
      <c r="B116" s="82" t="s">
        <v>422</v>
      </c>
      <c r="C116" s="82" t="s">
        <v>54</v>
      </c>
      <c r="D116" s="82" t="s">
        <v>472</v>
      </c>
      <c r="E116" s="131" t="s">
        <v>1033</v>
      </c>
      <c r="F116" s="125" t="s">
        <v>1032</v>
      </c>
      <c r="G116" s="84"/>
      <c r="H116" s="82" t="str">
        <f t="shared" si="10"/>
        <v>q5_11_1</v>
      </c>
      <c r="I116" s="82"/>
      <c r="J116" s="84"/>
      <c r="K116" s="84"/>
      <c r="L116" s="85"/>
      <c r="M116" s="85"/>
      <c r="N116" s="85"/>
      <c r="O116" s="96"/>
      <c r="P116" s="97"/>
      <c r="Q116" s="85"/>
      <c r="R116" s="7" t="s">
        <v>20</v>
      </c>
      <c r="S116" s="7" t="s">
        <v>20</v>
      </c>
      <c r="T116" s="7" t="s">
        <v>22</v>
      </c>
      <c r="U116" s="16" t="str">
        <f t="shared" si="6"/>
        <v>insert into tblQuestion (SLNo, Qvar,Formname, Tablename, Qdescbng,Qdesceng,QType ,Qnext1,Qnext2, Qnext3, Qnext4, Qchoice1eng,Qchoice2eng,Qchoice3eng,Qchoice1Bng,Qchoice2Bng,Qchoice3Bng,Qrange1,Qrange2,DataType) values ('115', 'q5_10','frmnumeric', 'tblMainQues','5.10 (লিখুন) সংরক্ষনকৃত এই খাবারের তাপমাত্রা কত? (সেলসিয়াসে লিখুন)','5.10 (record) What is the current temperature of the food? (enter in Celcius)','','q5_11_1','','', '','','','','','','',NULL,NULL,'varchar(100)');</v>
      </c>
    </row>
    <row r="117" spans="1:21" s="98" customFormat="1" ht="58.5">
      <c r="A117" s="19">
        <v>116</v>
      </c>
      <c r="B117" s="82" t="s">
        <v>1034</v>
      </c>
      <c r="C117" s="82" t="s">
        <v>83</v>
      </c>
      <c r="D117" s="82" t="s">
        <v>472</v>
      </c>
      <c r="E117" s="131" t="s">
        <v>1038</v>
      </c>
      <c r="F117" s="125" t="s">
        <v>1035</v>
      </c>
      <c r="G117" s="84"/>
      <c r="H117" s="82" t="str">
        <f t="shared" si="10"/>
        <v>q5_11_2</v>
      </c>
      <c r="I117" s="82"/>
      <c r="J117" s="84"/>
      <c r="K117" s="84"/>
      <c r="L117" s="85"/>
      <c r="M117" s="85"/>
      <c r="N117" s="85"/>
      <c r="O117" s="96"/>
      <c r="P117" s="97"/>
      <c r="Q117" s="85"/>
      <c r="R117" s="7" t="s">
        <v>20</v>
      </c>
      <c r="S117" s="7" t="s">
        <v>20</v>
      </c>
      <c r="T117" s="7" t="s">
        <v>22</v>
      </c>
      <c r="U117" s="16" t="str">
        <f t="shared" si="6"/>
        <v>insert into tblQuestion (SLNo, Qvar,Formname, Tablename, Qdescbng,Qdesceng,QType ,Qnext1,Qnext2, Qnext3, Qnext4, Qchoice1eng,Qchoice2eng,Qchoice3eng,Qchoice1Bng,Qchoice2Bng,Qchoice3Bng,Qrange1,Qrange2,DataType) values ('116', 'q5_11_1','frmsinglechoice', 'tblMainQues','5.11.1 (পর্যবেক্ষন) খাদ্য সংরক্ষন এলাকার মধ্যে কোন মাছি দেখা গেছে কি?','5.11.1 (obs) Are there any flies in the food storage area?','','q5_11_2','','', '','','','','','','',NULL,NULL,'varchar(100)');</v>
      </c>
    </row>
    <row r="118" spans="1:21" s="98" customFormat="1" ht="58.5">
      <c r="A118" s="19">
        <v>117</v>
      </c>
      <c r="B118" s="82" t="s">
        <v>1036</v>
      </c>
      <c r="C118" s="82" t="s">
        <v>83</v>
      </c>
      <c r="D118" s="82" t="s">
        <v>472</v>
      </c>
      <c r="E118" s="131" t="s">
        <v>1039</v>
      </c>
      <c r="F118" s="125" t="s">
        <v>1037</v>
      </c>
      <c r="G118" s="84"/>
      <c r="H118" s="82" t="str">
        <f t="shared" si="10"/>
        <v>q5_11_3</v>
      </c>
      <c r="I118" s="82"/>
      <c r="J118" s="84"/>
      <c r="K118" s="84"/>
      <c r="L118" s="85"/>
      <c r="M118" s="85"/>
      <c r="N118" s="85"/>
      <c r="O118" s="96"/>
      <c r="P118" s="97"/>
      <c r="Q118" s="85"/>
      <c r="R118" s="7" t="s">
        <v>20</v>
      </c>
      <c r="S118" s="7" t="s">
        <v>20</v>
      </c>
      <c r="T118" s="7" t="s">
        <v>22</v>
      </c>
      <c r="U118" s="16" t="str">
        <f t="shared" si="6"/>
        <v>insert into tblQuestion (SLNo, Qvar,Formname, Tablename, Qdescbng,Qdesceng,QType ,Qnext1,Qnext2, Qnext3, Qnext4, Qchoice1eng,Qchoice2eng,Qchoice3eng,Qchoice1Bng,Qchoice2Bng,Qchoice3Bng,Qrange1,Qrange2,DataType) values ('117', 'q5_11_2','frmsinglechoice', 'tblMainQues','5.11.2 (পর্যবেক্ষন) খাদ্য সংরক্ষন এলাকার মধ্যে কোন প্রাণী দেখা গেছে কি? ','5.11.2 (obs) Are there any animals in the food storage area?','','q5_11_3','','', '','','','','','','',NULL,NULL,'varchar(100)');</v>
      </c>
    </row>
    <row r="119" spans="1:21" s="98" customFormat="1" ht="58.5">
      <c r="A119" s="19">
        <v>118</v>
      </c>
      <c r="B119" s="82" t="s">
        <v>1040</v>
      </c>
      <c r="C119" s="82" t="s">
        <v>83</v>
      </c>
      <c r="D119" s="82" t="s">
        <v>472</v>
      </c>
      <c r="E119" s="131" t="s">
        <v>1042</v>
      </c>
      <c r="F119" s="125" t="s">
        <v>1041</v>
      </c>
      <c r="G119" s="84"/>
      <c r="H119" s="82" t="str">
        <f t="shared" si="10"/>
        <v>q5_12</v>
      </c>
      <c r="I119" s="82"/>
      <c r="J119" s="84"/>
      <c r="K119" s="84"/>
      <c r="L119" s="85"/>
      <c r="M119" s="85"/>
      <c r="N119" s="85"/>
      <c r="O119" s="96"/>
      <c r="P119" s="97"/>
      <c r="Q119" s="85"/>
      <c r="R119" s="7" t="s">
        <v>20</v>
      </c>
      <c r="S119" s="7" t="s">
        <v>20</v>
      </c>
      <c r="T119" s="7" t="s">
        <v>22</v>
      </c>
      <c r="U119" s="16" t="str">
        <f t="shared" si="6"/>
        <v>insert into tblQuestion (SLNo, Qvar,Formname, Tablename, Qdescbng,Qdesceng,QType ,Qnext1,Qnext2, Qnext3, Qnext4, Qchoice1eng,Qchoice2eng,Qchoice3eng,Qchoice1Bng,Qchoice2Bng,Qchoice3Bng,Qrange1,Qrange2,DataType) values ('118', 'q5_11_3','frmsinglechoice', 'tblMainQues','5.11.3 (পর্যবেক্ষন)খাদ্য সংরক্ষন এলাকাটির দেয়াল এবং ছাদ আছে কি?','5.11.3 (obs) Does the food storage area have walls and roof?','','q5_12','','', '','','','','','','',NULL,NULL,'varchar(100)');</v>
      </c>
    </row>
    <row r="120" spans="1:21" s="98" customFormat="1" ht="58.5">
      <c r="A120" s="19">
        <v>119</v>
      </c>
      <c r="B120" s="82" t="s">
        <v>430</v>
      </c>
      <c r="C120" s="82" t="s">
        <v>54</v>
      </c>
      <c r="D120" s="82" t="s">
        <v>472</v>
      </c>
      <c r="E120" s="131" t="s">
        <v>1052</v>
      </c>
      <c r="F120" s="125" t="s">
        <v>1051</v>
      </c>
      <c r="G120" s="84"/>
      <c r="H120" s="82" t="str">
        <f t="shared" si="10"/>
        <v>q5_13</v>
      </c>
      <c r="I120" s="82"/>
      <c r="J120" s="84"/>
      <c r="K120" s="84"/>
      <c r="L120" s="85"/>
      <c r="M120" s="85"/>
      <c r="N120" s="85"/>
      <c r="O120" s="96"/>
      <c r="P120" s="97"/>
      <c r="Q120" s="85"/>
      <c r="R120" s="7" t="s">
        <v>20</v>
      </c>
      <c r="S120" s="7" t="s">
        <v>20</v>
      </c>
      <c r="T120" s="7" t="s">
        <v>22</v>
      </c>
      <c r="U120" s="16" t="str">
        <f t="shared" si="6"/>
        <v>insert into tblQuestion (SLNo, Qvar,Formname, Tablename, Qdescbng,Qdesceng,QType ,Qnext1,Qnext2, Qnext3, Qnext4, Qchoice1eng,Qchoice2eng,Qchoice3eng,Qchoice1Bng,Qchoice2Bng,Qchoice3Bng,Qrange1,Qrange2,DataType) values ('119', 'q5_12','frmnumeric', 'tblMainQues','5.12 (লিখুন) খাবার সংরক্ষণ এলাকার তাপমাত্রা কত ছিল? (সেলসিয়াসে)','5.12 (record) What is the current temperature in the food storage area? (enter in Celcius)','','q5_13','','', '','','','','','','',NULL,NULL,'varchar(100)');</v>
      </c>
    </row>
    <row r="121" spans="1:21" s="98" customFormat="1" ht="39">
      <c r="A121" s="19">
        <v>120</v>
      </c>
      <c r="B121" s="82" t="s">
        <v>434</v>
      </c>
      <c r="C121" s="82" t="s">
        <v>54</v>
      </c>
      <c r="D121" s="82" t="s">
        <v>472</v>
      </c>
      <c r="E121" s="131" t="s">
        <v>1054</v>
      </c>
      <c r="F121" s="125" t="s">
        <v>1053</v>
      </c>
      <c r="G121" s="84"/>
      <c r="H121" s="82" t="str">
        <f t="shared" si="10"/>
        <v>m514</v>
      </c>
      <c r="I121" s="82"/>
      <c r="J121" s="84"/>
      <c r="K121" s="84"/>
      <c r="L121" s="85"/>
      <c r="M121" s="85"/>
      <c r="N121" s="85"/>
      <c r="O121" s="96"/>
      <c r="P121" s="97"/>
      <c r="Q121" s="85"/>
      <c r="R121" s="7" t="s">
        <v>20</v>
      </c>
      <c r="S121" s="7" t="s">
        <v>20</v>
      </c>
      <c r="T121" s="7" t="s">
        <v>22</v>
      </c>
      <c r="U121" s="16" t="str">
        <f t="shared" si="6"/>
        <v>insert into tblQuestion (SLNo, Qvar,Formname, Tablename, Qdescbng,Qdesceng,QType ,Qnext1,Qnext2, Qnext3, Qnext4, Qchoice1eng,Qchoice2eng,Qchoice3eng,Qchoice1Bng,Qchoice2Bng,Qchoice3Bng,Qrange1,Qrange2,DataType) values ('120', 'q5_13','frmnumeric', 'tblMainQues','5.13 (লিখুন) খাবার সংরক্ষণএ লাকার বর্তমান আর্দ্রতা কত?','5.13 (record) What is the current humidity in the food storage area?','','m514','','', '','','','','','','',NULL,NULL,'varchar(100)');</v>
      </c>
    </row>
    <row r="122" spans="1:21" s="98" customFormat="1" ht="58.5">
      <c r="A122" s="19">
        <v>121</v>
      </c>
      <c r="B122" s="82" t="s">
        <v>1055</v>
      </c>
      <c r="C122" s="82" t="s">
        <v>48</v>
      </c>
      <c r="D122" s="82"/>
      <c r="E122" s="131" t="s">
        <v>1057</v>
      </c>
      <c r="F122" s="125" t="s">
        <v>1056</v>
      </c>
      <c r="G122" s="84"/>
      <c r="H122" s="82" t="str">
        <f t="shared" si="10"/>
        <v>q5_14</v>
      </c>
      <c r="I122" s="82"/>
      <c r="J122" s="84"/>
      <c r="K122" s="84"/>
      <c r="L122" s="85"/>
      <c r="M122" s="85"/>
      <c r="N122" s="85"/>
      <c r="O122" s="96"/>
      <c r="P122" s="97"/>
      <c r="Q122" s="85"/>
      <c r="R122" s="7" t="s">
        <v>20</v>
      </c>
      <c r="S122" s="7" t="s">
        <v>20</v>
      </c>
      <c r="T122" s="7" t="s">
        <v>22</v>
      </c>
      <c r="U122" s="16" t="str">
        <f t="shared" si="6"/>
        <v>insert into tblQuestion (SLNo, Qvar,Formname, Tablename, Qdescbng,Qdesceng,QType ,Qnext1,Qnext2, Qnext3, Qnext4, Qchoice1eng,Qchoice2eng,Qchoice3eng,Qchoice1Bng,Qchoice2Bng,Qchoice3Bng,Qrange1,Qrange2,DataType) values ('121', 'm514','frmmessage', '','উত্তরদাতা তার বাচ্চাকে সচরাচর যেভাবে খাবার খাওয়ান সেই ভাবে আপনাকে খাবার দিতে বলুন।','PROMPT: Please have the respondent obtain food as she would to feed her child.','','q5_14','','', '','','','','','','',NULL,NULL,'varchar(100)');</v>
      </c>
    </row>
    <row r="123" spans="1:21" s="98" customFormat="1" ht="39">
      <c r="A123" s="19">
        <v>122</v>
      </c>
      <c r="B123" s="82" t="s">
        <v>438</v>
      </c>
      <c r="C123" s="82" t="s">
        <v>83</v>
      </c>
      <c r="D123" s="82" t="s">
        <v>472</v>
      </c>
      <c r="E123" s="131" t="s">
        <v>1059</v>
      </c>
      <c r="F123" s="125" t="s">
        <v>1058</v>
      </c>
      <c r="G123" s="84"/>
      <c r="H123" s="82" t="str">
        <f t="shared" si="10"/>
        <v>m515</v>
      </c>
      <c r="I123" s="82"/>
      <c r="J123" s="84"/>
      <c r="K123" s="84"/>
      <c r="L123" s="85"/>
      <c r="M123" s="85"/>
      <c r="N123" s="85"/>
      <c r="O123" s="96"/>
      <c r="P123" s="97"/>
      <c r="Q123" s="85"/>
      <c r="R123" s="7" t="s">
        <v>20</v>
      </c>
      <c r="S123" s="7" t="s">
        <v>20</v>
      </c>
      <c r="T123" s="7" t="s">
        <v>22</v>
      </c>
      <c r="U123" s="16" t="str">
        <f t="shared" si="6"/>
        <v>insert into tblQuestion (SLNo, Qvar,Formname, Tablename, Qdescbng,Qdesceng,QType ,Qnext1,Qnext2, Qnext3, Qnext4, Qchoice1eng,Qchoice2eng,Qchoice3eng,Qchoice1Bng,Qchoice2Bng,Qchoice3Bng,Qrange1,Qrange2,DataType) values ('122', 'q5_14','frmsinglechoice', 'tblMainQues','5.14 (পর্যবেক্ষন)উত্তরদাতা কিভাবে খাবার পরিবেশন করেন?','5.14 (obs) How did the respondent serve the food?','','m515','','', '','','','','','','',NULL,NULL,'varchar(100)');</v>
      </c>
    </row>
    <row r="124" spans="1:21" s="98" customFormat="1" ht="78">
      <c r="A124" s="19">
        <v>123</v>
      </c>
      <c r="B124" s="82" t="s">
        <v>1069</v>
      </c>
      <c r="C124" s="82" t="s">
        <v>48</v>
      </c>
      <c r="D124" s="82"/>
      <c r="E124" s="131" t="s">
        <v>1071</v>
      </c>
      <c r="F124" s="125" t="s">
        <v>1070</v>
      </c>
      <c r="G124" s="84"/>
      <c r="H124" s="82" t="str">
        <f t="shared" si="10"/>
        <v>q5_15</v>
      </c>
      <c r="I124" s="82"/>
      <c r="J124" s="84"/>
      <c r="K124" s="84"/>
      <c r="L124" s="85"/>
      <c r="M124" s="85"/>
      <c r="N124" s="85"/>
      <c r="O124" s="96"/>
      <c r="P124" s="97"/>
      <c r="Q124" s="85"/>
      <c r="R124" s="7" t="s">
        <v>20</v>
      </c>
      <c r="S124" s="7" t="s">
        <v>20</v>
      </c>
      <c r="T124" s="7" t="s">
        <v>22</v>
      </c>
      <c r="U124" s="16" t="str">
        <f t="shared" si="6"/>
        <v>insert into tblQuestion (SLNo, Qvar,Formname, Tablename, Qdescbng,Qdesceng,QType ,Qnext1,Qnext2, Qnext3, Qnext4, Qchoice1eng,Qchoice2eng,Qchoice3eng,Qchoice1Bng,Qchoice2Bng,Qchoice3Bng,Qrange1,Qrange2,DataType) values ('123', 'm515','frmmessage', '','নোটঃ মাইক্রোবায়োলজিক্যাল পরীক্ষার জন্য উক্ত খাবারের নমুনা টিউবের মধ্যে সংরক্ষন করুন।','Note: Take a sample for microbiological testing from the food container by filling the collection tube.','','q5_15','','', '','','','','','','',NULL,NULL,'varchar(100)');</v>
      </c>
    </row>
    <row r="125" spans="1:21" s="98" customFormat="1" ht="78">
      <c r="A125" s="19">
        <v>124</v>
      </c>
      <c r="B125" s="82" t="s">
        <v>442</v>
      </c>
      <c r="C125" s="82" t="s">
        <v>54</v>
      </c>
      <c r="D125" s="82" t="s">
        <v>472</v>
      </c>
      <c r="E125" s="131" t="s">
        <v>1073</v>
      </c>
      <c r="F125" s="125" t="s">
        <v>1072</v>
      </c>
      <c r="G125" s="84"/>
      <c r="H125" s="82" t="str">
        <f t="shared" si="10"/>
        <v>m516</v>
      </c>
      <c r="I125" s="82"/>
      <c r="J125" s="84"/>
      <c r="K125" s="84"/>
      <c r="L125" s="85"/>
      <c r="M125" s="85"/>
      <c r="N125" s="85"/>
      <c r="O125" s="96"/>
      <c r="P125" s="97"/>
      <c r="Q125" s="85"/>
      <c r="R125" s="7" t="s">
        <v>20</v>
      </c>
      <c r="S125" s="7" t="s">
        <v>20</v>
      </c>
      <c r="T125" s="7" t="s">
        <v>22</v>
      </c>
      <c r="U125" s="16" t="str">
        <f t="shared" si="6"/>
        <v>insert into tblQuestion (SLNo, Qvar,Formname, Tablename, Qdescbng,Qdesceng,QType ,Qnext1,Qnext2, Qnext3, Qnext4, Qchoice1eng,Qchoice2eng,Qchoice3eng,Qchoice1Bng,Qchoice2Bng,Qchoice3Bng,Qrange1,Qrange2,DataType) values ('124', 'q5_15','frmnumeric', 'tblMainQues','5.15 যে টিউবে নমুনাসংগ্রহ করা হয়েছে তার গায়ে ৫ সংখ্যার যে ল্যাব আইডি আছে সেই নম্বরটি অনুগ্রহপূর্বক টেবলেটে লিখুন.','5.15 Please enter the 5-digit unique numerical ID into tablet.','','m516','','', '','','','','','','',NULL,NULL,'varchar(100)');</v>
      </c>
    </row>
    <row r="126" spans="1:21" s="98" customFormat="1" ht="58.5">
      <c r="A126" s="19">
        <v>125</v>
      </c>
      <c r="B126" s="82" t="s">
        <v>1074</v>
      </c>
      <c r="C126" s="82" t="s">
        <v>48</v>
      </c>
      <c r="D126" s="82"/>
      <c r="E126" s="131" t="s">
        <v>1076</v>
      </c>
      <c r="F126" s="125" t="s">
        <v>1075</v>
      </c>
      <c r="G126" s="84"/>
      <c r="H126" s="82" t="str">
        <f t="shared" si="10"/>
        <v>q5_16</v>
      </c>
      <c r="I126" s="82"/>
      <c r="J126" s="84"/>
      <c r="K126" s="84"/>
      <c r="L126" s="85"/>
      <c r="M126" s="85"/>
      <c r="N126" s="85"/>
      <c r="O126" s="96"/>
      <c r="P126" s="97"/>
      <c r="Q126" s="85"/>
      <c r="R126" s="7" t="s">
        <v>20</v>
      </c>
      <c r="S126" s="7" t="s">
        <v>20</v>
      </c>
      <c r="T126" s="7" t="s">
        <v>22</v>
      </c>
      <c r="U126" s="16" t="str">
        <f t="shared" si="6"/>
        <v>insert into tblQuestion (SLNo, Qvar,Formname, Tablename, Qdescbng,Qdesceng,QType ,Qnext1,Qnext2, Qnext3, Qnext4, Qchoice1eng,Qchoice2eng,Qchoice3eng,Qchoice1Bng,Qchoice2Bng,Qchoice3Bng,Qrange1,Qrange2,DataType) values ('125', 'm516','frmmessage', '','দয়া করে খাবার সংগ্রহের টিউবে এই ক্রমানুসারে লেবেল বসানঃ F.[খানা আইডি নম্বর ].[দিন].[মাস]','PROMPT: Please label the food collection tube with the following label: F.[PID].[DAY].[MONTH]','','q5_16','','', '','','','','','','',NULL,NULL,'varchar(100)');</v>
      </c>
    </row>
    <row r="127" spans="1:21" s="98" customFormat="1" ht="58.5">
      <c r="A127" s="19">
        <v>126</v>
      </c>
      <c r="B127" s="82" t="s">
        <v>1077</v>
      </c>
      <c r="C127" s="82" t="s">
        <v>83</v>
      </c>
      <c r="D127" s="82" t="s">
        <v>472</v>
      </c>
      <c r="E127" s="131" t="s">
        <v>1079</v>
      </c>
      <c r="F127" s="125" t="s">
        <v>1078</v>
      </c>
      <c r="G127" s="84"/>
      <c r="H127" s="82" t="str">
        <f t="shared" si="10"/>
        <v>q5_17</v>
      </c>
      <c r="I127" s="82"/>
      <c r="J127" s="84"/>
      <c r="K127" s="84"/>
      <c r="L127" s="85"/>
      <c r="M127" s="85"/>
      <c r="N127" s="85"/>
      <c r="O127" s="96"/>
      <c r="P127" s="97"/>
      <c r="Q127" s="85"/>
      <c r="R127" s="7" t="s">
        <v>20</v>
      </c>
      <c r="S127" s="7" t="s">
        <v>20</v>
      </c>
      <c r="T127" s="7" t="s">
        <v>22</v>
      </c>
      <c r="U127" s="16" t="str">
        <f t="shared" si="6"/>
        <v>insert into tblQuestion (SLNo, Qvar,Formname, Tablename, Qdescbng,Qdesceng,QType ,Qnext1,Qnext2, Qnext3, Qnext4, Qchoice1eng,Qchoice2eng,Qchoice3eng,Qchoice1Bng,Qchoice2Bng,Qchoice3Bng,Qrange1,Qrange2,DataType) values ('126', 'q5_16','frmsinglechoice', 'tblMainQues','5.16 (লিখুন) পরীক্ষা করার জন্য নমুনা হিসাবে খাবার সংগ্রহ করা হয়েছে কি?','5.16 (record) Has a food sample been collected?','','q5_17','','', '','','','','','','',NULL,NULL,'varchar(100)');</v>
      </c>
    </row>
    <row r="128" spans="1:21" s="98" customFormat="1" ht="78">
      <c r="A128" s="19">
        <v>127</v>
      </c>
      <c r="B128" s="82" t="s">
        <v>1081</v>
      </c>
      <c r="C128" s="82" t="s">
        <v>115</v>
      </c>
      <c r="D128" s="82" t="s">
        <v>472</v>
      </c>
      <c r="E128" s="131" t="s">
        <v>1083</v>
      </c>
      <c r="F128" s="125" t="s">
        <v>1082</v>
      </c>
      <c r="G128" s="84"/>
      <c r="H128" s="82" t="s">
        <v>1080</v>
      </c>
      <c r="I128" s="82"/>
      <c r="J128" s="84"/>
      <c r="K128" s="84"/>
      <c r="L128" s="85"/>
      <c r="M128" s="85"/>
      <c r="N128" s="85"/>
      <c r="O128" s="96"/>
      <c r="P128" s="97"/>
      <c r="Q128" s="85"/>
      <c r="R128" s="7" t="s">
        <v>20</v>
      </c>
      <c r="S128" s="7" t="s">
        <v>20</v>
      </c>
      <c r="T128" s="7" t="s">
        <v>22</v>
      </c>
      <c r="U128" s="16" t="str">
        <f t="shared" si="6"/>
        <v>insert into tblQuestion (SLNo, Qvar,Formname, Tablename, Qdescbng,Qdesceng,QType ,Qnext1,Qnext2, Qnext3, Qnext4, Qchoice1eng,Qchoice2eng,Qchoice3eng,Qchoice1Bng,Qchoice2Bng,Qchoice3Bng,Qrange1,Qrange2,DataType) values ('127', 'q5_17','frmtime', 'tblMainQues','5.17 (লিখুন) (যদি 5.16 এর উত্তর 1 হয়)  নমুনা সংগ্রহের সময় লিপিবদ্ধ করুন (24 ঘন্টা হিসাবে, ঘন্টা:মিনিট)','5.17 (record) (if 5.16 is 1) Record time that sample was collected (24H format, HH:MM)','','q5_18','','', '','','','','','','',NULL,NULL,'varchar(100)');</v>
      </c>
    </row>
    <row r="129" spans="1:21" s="98" customFormat="1" ht="58.5">
      <c r="A129" s="19">
        <v>128</v>
      </c>
      <c r="B129" s="82" t="s">
        <v>1080</v>
      </c>
      <c r="C129" s="82" t="s">
        <v>83</v>
      </c>
      <c r="D129" s="82" t="s">
        <v>472</v>
      </c>
      <c r="E129" s="131" t="s">
        <v>1085</v>
      </c>
      <c r="F129" s="125" t="s">
        <v>1084</v>
      </c>
      <c r="G129" s="84"/>
      <c r="H129" s="82" t="str">
        <f>B130</f>
        <v>sec06</v>
      </c>
      <c r="I129" s="82"/>
      <c r="J129" s="84"/>
      <c r="K129" s="84"/>
      <c r="L129" s="85"/>
      <c r="M129" s="85"/>
      <c r="N129" s="85"/>
      <c r="O129" s="96"/>
      <c r="P129" s="97"/>
      <c r="Q129" s="85"/>
      <c r="R129" s="7" t="s">
        <v>20</v>
      </c>
      <c r="S129" s="7" t="s">
        <v>20</v>
      </c>
      <c r="T129" s="7" t="s">
        <v>22</v>
      </c>
      <c r="U129" s="16" t="str">
        <f t="shared" si="6"/>
        <v>insert into tblQuestion (SLNo, Qvar,Formname, Tablename, Qdescbng,Qdesceng,QType ,Qnext1,Qnext2, Qnext3, Qnext4, Qchoice1eng,Qchoice2eng,Qchoice3eng,Qchoice1Bng,Qchoice2Bng,Qchoice3Bng,Qrange1,Qrange2,DataType) values ('128', 'q5_18','frmsinglechoice', 'tblMainQues','5.18 (লিখুন) (যদি 5.16 এর উত্তর 2 হয়) কেন নমুনা হিসাবে খাবার সংগ্রহ করা হয়নি?','5.18 (record) (if 5.16 is 2) Why has the food sample not been collected?','','sec06','','', '','','','','','','',NULL,NULL,'varchar(100)');</v>
      </c>
    </row>
    <row r="130" spans="1:21" s="95" customFormat="1" ht="19.5">
      <c r="A130" s="19">
        <v>129</v>
      </c>
      <c r="B130" s="82" t="s">
        <v>862</v>
      </c>
      <c r="C130" s="5" t="s">
        <v>48</v>
      </c>
      <c r="D130" s="5"/>
      <c r="E130" s="135" t="s">
        <v>448</v>
      </c>
      <c r="F130" s="129" t="s">
        <v>449</v>
      </c>
      <c r="G130" s="7"/>
      <c r="H130" s="5" t="s">
        <v>450</v>
      </c>
      <c r="I130" s="5"/>
      <c r="J130" s="7"/>
      <c r="K130" s="7"/>
      <c r="L130" s="15"/>
      <c r="M130" s="15"/>
      <c r="N130" s="15"/>
      <c r="O130" s="23"/>
      <c r="P130" s="24"/>
      <c r="Q130" s="15"/>
      <c r="R130" s="7" t="s">
        <v>20</v>
      </c>
      <c r="S130" s="7" t="s">
        <v>20</v>
      </c>
      <c r="T130" s="7" t="s">
        <v>22</v>
      </c>
      <c r="U130" s="16" t="str">
        <f t="shared" si="6"/>
        <v>insert into tblQuestion (SLNo, Qvar,Formname, Tablename, Qdescbng,Qdesceng,QType ,Qnext1,Qnext2, Qnext3, Qnext4, Qchoice1eng,Qchoice2eng,Qchoice3eng,Qchoice1Bng,Qchoice2Bng,Qchoice3Bng,Qrange1,Qrange2,DataType) values ('129', 'sec06','frmmessage', '','‡mKkb 6t †K¬vwib cwigvc','Section 6. Residual Chlorine Measurement','','q516m','','', '','','','','','','',NULL,NULL,'varchar(100)');</v>
      </c>
    </row>
    <row r="131" spans="1:21" s="95" customFormat="1" ht="30">
      <c r="A131" s="19">
        <v>130</v>
      </c>
      <c r="B131" s="82" t="s">
        <v>863</v>
      </c>
      <c r="C131" s="5" t="s">
        <v>48</v>
      </c>
      <c r="D131" s="5"/>
      <c r="E131" s="132" t="s">
        <v>452</v>
      </c>
      <c r="F131" s="126" t="s">
        <v>453</v>
      </c>
      <c r="G131" s="7"/>
      <c r="H131" s="5" t="s">
        <v>454</v>
      </c>
      <c r="I131" s="5"/>
      <c r="J131" s="7"/>
      <c r="K131" s="7"/>
      <c r="L131" s="15"/>
      <c r="M131" s="15"/>
      <c r="N131" s="15"/>
      <c r="O131" s="23"/>
      <c r="P131" s="24"/>
      <c r="Q131" s="15"/>
      <c r="R131" s="7" t="s">
        <v>20</v>
      </c>
      <c r="S131" s="7" t="s">
        <v>20</v>
      </c>
      <c r="T131" s="7" t="s">
        <v>22</v>
      </c>
      <c r="U131" s="16" t="str">
        <f t="shared" si="6"/>
        <v>insert into tblQuestion (SLNo, Qvar,Formname, Tablename, Qdescbng,Qdesceng,QType ,Qnext1,Qnext2, Qnext3, Qnext4, Qchoice1eng,Qchoice2eng,Qchoice3eng,Qchoice1Bng,Qchoice2Bng,Qchoice3Bng,Qrange1,Qrange2,DataType) values ('130', 'q601m','frmmessage', '','†K¬vwib cixÿi c~‡e© D³ evwo Z¨vM Kiæb|','Please leave the compound before conducting the chlorine test.','','q517m','','', '','','','','','','',NULL,NULL,'varchar(100)');</v>
      </c>
    </row>
    <row r="132" spans="1:21" s="95" customFormat="1" ht="59.25">
      <c r="A132" s="19">
        <v>131</v>
      </c>
      <c r="B132" s="82" t="s">
        <v>864</v>
      </c>
      <c r="C132" s="5" t="s">
        <v>48</v>
      </c>
      <c r="D132" s="5"/>
      <c r="E132" s="132" t="s">
        <v>865</v>
      </c>
      <c r="F132" s="126" t="s">
        <v>870</v>
      </c>
      <c r="G132" s="7"/>
      <c r="H132" s="5" t="s">
        <v>458</v>
      </c>
      <c r="I132" s="5"/>
      <c r="J132" s="7"/>
      <c r="K132" s="7"/>
      <c r="L132" s="15"/>
      <c r="M132" s="15"/>
      <c r="N132" s="15"/>
      <c r="O132" s="23"/>
      <c r="P132" s="24"/>
      <c r="Q132" s="15"/>
      <c r="R132" s="7" t="s">
        <v>20</v>
      </c>
      <c r="S132" s="7" t="s">
        <v>20</v>
      </c>
      <c r="T132" s="7" t="s">
        <v>22</v>
      </c>
      <c r="U132" s="16" t="str">
        <f t="shared" si="6"/>
        <v>insert into tblQuestion (SLNo, Qvar,Formname, Tablename, Qdescbng,Qdesceng,QType ,Qnext1,Qnext2, Qnext3, Qnext4, Qchoice1eng,Qchoice2eng,Qchoice3eng,Qchoice1Bng,Qchoice2Bng,Qchoice3Bng,Qrange1,Qrange2,DataType) values ('131', 'q602m','frmmessage', '','(hw`  4.16 Gi DËi 1 nq) msiÿbK…Z  cvwbi bgybvi g‡a¨ gy³‡K¬vwib Av‡Q wKbv Zv cwigvc Kiæb|','(if 4.16 is 1)Measure the free chlorine residual in the stored water sample.','','q6_1','','', '','','','','','','',NULL,NULL,'varchar(100)');</v>
      </c>
    </row>
    <row r="133" spans="1:21" s="95" customFormat="1" ht="40.5">
      <c r="A133" s="19">
        <v>132</v>
      </c>
      <c r="B133" s="5" t="s">
        <v>458</v>
      </c>
      <c r="C133" s="93" t="s">
        <v>54</v>
      </c>
      <c r="D133" s="5" t="s">
        <v>472</v>
      </c>
      <c r="E133" s="132" t="s">
        <v>867</v>
      </c>
      <c r="F133" s="126" t="s">
        <v>869</v>
      </c>
      <c r="G133" s="7"/>
      <c r="H133" s="5" t="s">
        <v>462</v>
      </c>
      <c r="I133" s="5"/>
      <c r="J133" s="7"/>
      <c r="K133" s="7"/>
      <c r="L133" s="15"/>
      <c r="M133" s="15"/>
      <c r="N133" s="15"/>
      <c r="O133" s="23"/>
      <c r="P133" s="24"/>
      <c r="Q133" s="15"/>
      <c r="R133" s="7" t="s">
        <v>20</v>
      </c>
      <c r="S133" s="7" t="s">
        <v>20</v>
      </c>
      <c r="T133" s="7" t="s">
        <v>22</v>
      </c>
      <c r="U133" s="16" t="str">
        <f t="shared" si="6"/>
        <v>insert into tblQuestion (SLNo, Qvar,Formname, Tablename, Qdescbng,Qdesceng,QType ,Qnext1,Qnext2, Qnext3, Qnext4, Qchoice1eng,Qchoice2eng,Qchoice3eng,Qchoice1Bng,Qchoice2Bng,Qchoice3Bng,Qrange1,Qrange2,DataType) values ('132', 'q6_1','frmnumeric', 'tblMainQues','6.1 (wjLyb) (hw` 4.16 Gi DËi 1nq) gy³ †K¬vwib:(mg/L)','6.1 (record) (if 4.16 is 1) Free chlorine:(mg/L)','','q6_2','','', '','','','','','','',NULL,NULL,'varchar(100)');</v>
      </c>
    </row>
    <row r="134" spans="1:21" s="95" customFormat="1" ht="60">
      <c r="A134" s="19">
        <v>133</v>
      </c>
      <c r="B134" s="5" t="s">
        <v>462</v>
      </c>
      <c r="C134" s="21" t="s">
        <v>115</v>
      </c>
      <c r="D134" s="5" t="s">
        <v>472</v>
      </c>
      <c r="E134" s="132" t="s">
        <v>866</v>
      </c>
      <c r="F134" s="126" t="s">
        <v>868</v>
      </c>
      <c r="G134" s="7"/>
      <c r="H134" s="5" t="s">
        <v>602</v>
      </c>
      <c r="I134" s="5"/>
      <c r="J134" s="7"/>
      <c r="K134" s="7"/>
      <c r="L134" s="15"/>
      <c r="M134" s="15"/>
      <c r="N134" s="15"/>
      <c r="O134" s="23"/>
      <c r="P134" s="24"/>
      <c r="Q134" s="15"/>
      <c r="R134" s="7" t="s">
        <v>20</v>
      </c>
      <c r="S134" s="7" t="s">
        <v>20</v>
      </c>
      <c r="T134" s="7" t="s">
        <v>22</v>
      </c>
      <c r="U134" s="16" t="str">
        <f t="shared" si="6"/>
        <v>insert into tblQuestion (SLNo, Qvar,Formname, Tablename, Qdescbng,Qdesceng,QType ,Qnext1,Qnext2, Qnext3, Qnext4, Qchoice1eng,Qchoice2eng,Qchoice3eng,Qchoice1Bng,Qchoice2Bng,Qchoice3Bng,Qrange1,Qrange2,DataType) values ('133', 'q6_2','frmtime', 'tblMainQues','6.2 (wjLyb) (hw` 4.16 Gi DËi 1nq) †K¬vwib cwigv‡ci mgq wjwce× Kiæb| 24 N›Uv wnmv‡e, (N›Uvt wgwbU)','6.2 (record) (if 4.16 is 1) Record time that chlorine was measured (24H format, HH:MM)','','End','','', '','','','','','','',NULL,NULL,'varchar(100)');</v>
      </c>
    </row>
    <row r="135" spans="1:21" s="183" customFormat="1" ht="19.5">
      <c r="A135" s="181"/>
      <c r="B135" s="182"/>
      <c r="D135" s="27"/>
      <c r="E135" s="26"/>
      <c r="F135" s="207"/>
      <c r="H135" s="27"/>
      <c r="I135" s="27"/>
      <c r="L135" s="184"/>
      <c r="M135" s="184"/>
      <c r="N135" s="184"/>
      <c r="O135" s="184"/>
      <c r="P135" s="184"/>
      <c r="Q135" s="184"/>
      <c r="U135" s="185"/>
    </row>
    <row r="136" spans="1:21" s="183" customFormat="1" ht="19.5">
      <c r="A136" s="181"/>
      <c r="B136" s="182"/>
      <c r="D136" s="27"/>
      <c r="E136" s="186"/>
      <c r="F136" s="190"/>
      <c r="H136" s="27"/>
      <c r="I136" s="27"/>
      <c r="L136" s="184"/>
      <c r="M136" s="184"/>
      <c r="N136" s="184"/>
      <c r="O136" s="184"/>
      <c r="P136" s="184"/>
      <c r="Q136" s="184"/>
      <c r="U136" s="185"/>
    </row>
    <row r="137" spans="1:21" s="183" customFormat="1" ht="19.5">
      <c r="A137" s="181"/>
      <c r="B137" s="182"/>
      <c r="C137" s="27"/>
      <c r="D137" s="27"/>
      <c r="E137" s="187"/>
      <c r="F137" s="197"/>
      <c r="H137" s="27"/>
      <c r="I137" s="27"/>
      <c r="L137" s="184"/>
      <c r="M137" s="184"/>
      <c r="N137" s="184"/>
      <c r="O137" s="184"/>
      <c r="P137" s="184"/>
      <c r="Q137" s="184"/>
      <c r="U137" s="185"/>
    </row>
    <row r="138" spans="1:21" s="183" customFormat="1" ht="19.5">
      <c r="A138" s="181"/>
      <c r="B138" s="182"/>
      <c r="C138" s="27"/>
      <c r="D138" s="27"/>
      <c r="E138" s="186"/>
      <c r="F138" s="190"/>
      <c r="H138" s="27"/>
      <c r="I138" s="27"/>
      <c r="L138" s="184"/>
      <c r="M138" s="184"/>
      <c r="N138" s="184"/>
      <c r="O138" s="184"/>
      <c r="P138" s="184"/>
      <c r="Q138" s="184"/>
      <c r="U138" s="185"/>
    </row>
    <row r="139" spans="1:21" s="183" customFormat="1" ht="19.5">
      <c r="A139" s="181"/>
      <c r="B139" s="182"/>
      <c r="C139" s="27"/>
      <c r="D139" s="27"/>
      <c r="E139" s="186"/>
      <c r="F139" s="190"/>
      <c r="H139" s="27"/>
      <c r="I139" s="27"/>
      <c r="L139" s="184"/>
      <c r="M139" s="184"/>
      <c r="N139" s="184"/>
      <c r="O139" s="184"/>
      <c r="P139" s="184"/>
      <c r="Q139" s="184"/>
      <c r="U139" s="185"/>
    </row>
    <row r="140" spans="1:21" s="183" customFormat="1" ht="19.5">
      <c r="A140" s="181"/>
      <c r="B140" s="27"/>
      <c r="C140" s="27"/>
      <c r="D140" s="27"/>
      <c r="E140" s="186"/>
      <c r="F140" s="190"/>
      <c r="H140" s="27"/>
      <c r="I140" s="27"/>
      <c r="L140" s="184"/>
      <c r="M140" s="184"/>
      <c r="N140" s="184"/>
      <c r="O140" s="188"/>
      <c r="P140" s="186"/>
      <c r="Q140" s="184"/>
      <c r="U140" s="185"/>
    </row>
    <row r="141" spans="1:21" s="183" customFormat="1" ht="19.5">
      <c r="A141" s="181"/>
      <c r="B141" s="27"/>
      <c r="C141" s="27"/>
      <c r="D141" s="27"/>
      <c r="E141" s="186"/>
      <c r="F141" s="190"/>
      <c r="H141" s="27"/>
      <c r="I141" s="27"/>
      <c r="L141" s="184"/>
      <c r="M141" s="184"/>
      <c r="N141" s="184"/>
      <c r="O141" s="188"/>
      <c r="P141" s="186"/>
      <c r="Q141" s="184"/>
      <c r="U141" s="185"/>
    </row>
    <row r="142" spans="1:21" s="183" customFormat="1" ht="19.5">
      <c r="A142" s="181"/>
      <c r="B142" s="27"/>
      <c r="C142" s="27"/>
      <c r="D142" s="27"/>
      <c r="E142" s="186"/>
      <c r="F142" s="190"/>
      <c r="H142" s="27"/>
      <c r="I142" s="27"/>
      <c r="L142" s="184"/>
      <c r="M142" s="184"/>
      <c r="N142" s="184"/>
      <c r="O142" s="188"/>
      <c r="P142" s="186"/>
      <c r="Q142" s="184"/>
      <c r="U142" s="185"/>
    </row>
    <row r="143" spans="1:21" s="183" customFormat="1" ht="19.5">
      <c r="A143" s="181"/>
      <c r="B143" s="27"/>
      <c r="C143" s="27"/>
      <c r="D143" s="27"/>
      <c r="E143" s="186"/>
      <c r="F143" s="190"/>
      <c r="H143" s="27"/>
      <c r="I143" s="27"/>
      <c r="L143" s="184"/>
      <c r="M143" s="184"/>
      <c r="N143" s="184"/>
      <c r="O143" s="184"/>
      <c r="P143" s="184"/>
      <c r="Q143" s="184"/>
      <c r="U143" s="185"/>
    </row>
    <row r="144" spans="1:21" s="183" customFormat="1" ht="19.5">
      <c r="A144" s="181"/>
      <c r="B144" s="27"/>
      <c r="C144" s="27"/>
      <c r="D144" s="27"/>
      <c r="E144" s="186"/>
      <c r="F144" s="190"/>
      <c r="H144" s="27"/>
      <c r="I144" s="27"/>
      <c r="L144" s="184"/>
      <c r="M144" s="184"/>
      <c r="N144" s="184"/>
      <c r="O144" s="188"/>
      <c r="P144" s="186"/>
      <c r="Q144" s="184"/>
      <c r="U144" s="185"/>
    </row>
    <row r="145" spans="1:21" s="183" customFormat="1" ht="19.5">
      <c r="A145" s="181"/>
      <c r="B145" s="27"/>
      <c r="C145" s="27"/>
      <c r="D145" s="27"/>
      <c r="E145" s="187"/>
      <c r="F145" s="208"/>
      <c r="H145" s="27"/>
      <c r="I145" s="27"/>
      <c r="L145" s="184"/>
      <c r="M145" s="184"/>
      <c r="N145" s="184"/>
      <c r="O145" s="188"/>
      <c r="P145" s="186"/>
      <c r="Q145" s="184"/>
      <c r="U145" s="185"/>
    </row>
    <row r="146" spans="1:21" s="183" customFormat="1" ht="19.5">
      <c r="A146" s="181"/>
      <c r="B146" s="27"/>
      <c r="C146" s="27"/>
      <c r="D146" s="27"/>
      <c r="E146" s="186"/>
      <c r="F146" s="190"/>
      <c r="H146" s="27"/>
      <c r="I146" s="27"/>
      <c r="L146" s="184"/>
      <c r="M146" s="184"/>
      <c r="N146" s="184"/>
      <c r="O146" s="188"/>
      <c r="P146" s="186"/>
      <c r="Q146" s="184"/>
      <c r="U146" s="185"/>
    </row>
    <row r="147" spans="1:21" s="183" customFormat="1" ht="19.5">
      <c r="A147" s="181"/>
      <c r="B147" s="27"/>
      <c r="C147" s="27"/>
      <c r="D147" s="27"/>
      <c r="E147" s="189"/>
      <c r="F147" s="190"/>
      <c r="H147" s="27"/>
      <c r="I147" s="27"/>
      <c r="L147" s="184"/>
      <c r="M147" s="184"/>
      <c r="N147" s="184"/>
      <c r="O147" s="188"/>
      <c r="P147" s="186"/>
      <c r="Q147" s="184"/>
      <c r="U147" s="185"/>
    </row>
    <row r="148" spans="1:21" s="183" customFormat="1" ht="19.5">
      <c r="A148" s="181"/>
      <c r="B148" s="27"/>
      <c r="C148" s="27"/>
      <c r="D148" s="27"/>
      <c r="E148" s="186"/>
      <c r="F148" s="190"/>
      <c r="H148" s="27"/>
      <c r="I148" s="27"/>
      <c r="L148" s="184"/>
      <c r="M148" s="184"/>
      <c r="N148" s="184"/>
      <c r="O148" s="184"/>
      <c r="P148" s="184"/>
      <c r="Q148" s="184"/>
      <c r="U148" s="185"/>
    </row>
    <row r="149" spans="1:21" s="183" customFormat="1" ht="19.5">
      <c r="A149" s="181"/>
      <c r="B149" s="27"/>
      <c r="C149" s="27"/>
      <c r="D149" s="27"/>
      <c r="E149" s="189"/>
      <c r="F149" s="190"/>
      <c r="H149" s="27"/>
      <c r="I149" s="27"/>
      <c r="L149" s="184"/>
      <c r="M149" s="184"/>
      <c r="N149" s="184"/>
      <c r="O149" s="188"/>
      <c r="P149" s="186"/>
      <c r="Q149" s="184"/>
      <c r="U149" s="185"/>
    </row>
    <row r="150" spans="1:21" s="183" customFormat="1" ht="19.5">
      <c r="A150" s="181"/>
      <c r="B150" s="27"/>
      <c r="C150" s="27"/>
      <c r="D150" s="27"/>
      <c r="E150" s="186"/>
      <c r="F150" s="190"/>
      <c r="H150" s="27"/>
      <c r="I150" s="27"/>
      <c r="L150" s="184"/>
      <c r="M150" s="184"/>
      <c r="N150" s="184"/>
      <c r="O150" s="188"/>
      <c r="P150" s="186"/>
      <c r="Q150" s="184"/>
      <c r="U150" s="185"/>
    </row>
    <row r="151" spans="1:21" s="183" customFormat="1" ht="19.5">
      <c r="A151" s="181"/>
      <c r="B151" s="27"/>
      <c r="C151" s="27"/>
      <c r="D151" s="27"/>
      <c r="E151" s="186"/>
      <c r="F151" s="190"/>
      <c r="H151" s="27"/>
      <c r="I151" s="27"/>
      <c r="L151" s="184"/>
      <c r="M151" s="184"/>
      <c r="N151" s="184"/>
      <c r="O151" s="188"/>
      <c r="P151" s="186"/>
      <c r="Q151" s="184"/>
      <c r="U151" s="185"/>
    </row>
    <row r="152" spans="1:21" s="183" customFormat="1" ht="19.5">
      <c r="A152" s="181"/>
      <c r="B152" s="27"/>
      <c r="C152" s="27"/>
      <c r="D152" s="27"/>
      <c r="E152" s="186"/>
      <c r="F152" s="190"/>
      <c r="H152" s="27"/>
      <c r="I152" s="27"/>
      <c r="L152" s="184"/>
      <c r="M152" s="184"/>
      <c r="N152" s="184"/>
      <c r="O152" s="188"/>
      <c r="P152" s="186"/>
      <c r="Q152" s="184"/>
      <c r="U152" s="185"/>
    </row>
    <row r="153" spans="1:21" s="183" customFormat="1" ht="19.5">
      <c r="A153" s="181"/>
      <c r="B153" s="27"/>
      <c r="C153" s="27"/>
      <c r="D153" s="27"/>
      <c r="E153" s="186"/>
      <c r="F153" s="190"/>
      <c r="H153" s="27"/>
      <c r="I153" s="27"/>
      <c r="L153" s="184"/>
      <c r="M153" s="184"/>
      <c r="N153" s="184"/>
      <c r="O153" s="188"/>
      <c r="P153" s="186"/>
      <c r="Q153" s="184"/>
      <c r="U153" s="185"/>
    </row>
    <row r="154" spans="1:21" s="183" customFormat="1" ht="19.5">
      <c r="A154" s="181"/>
      <c r="B154" s="27"/>
      <c r="C154" s="27"/>
      <c r="D154" s="27"/>
      <c r="E154" s="186"/>
      <c r="F154" s="190"/>
      <c r="H154" s="27"/>
      <c r="I154" s="27"/>
      <c r="L154" s="184"/>
      <c r="M154" s="184"/>
      <c r="N154" s="184"/>
      <c r="O154" s="188"/>
      <c r="P154" s="186"/>
      <c r="Q154" s="184"/>
      <c r="U154" s="185"/>
    </row>
    <row r="155" spans="1:21" s="183" customFormat="1" ht="19.5">
      <c r="A155" s="181"/>
      <c r="B155" s="27"/>
      <c r="C155" s="27"/>
      <c r="D155" s="27"/>
      <c r="E155" s="187"/>
      <c r="F155" s="208"/>
      <c r="H155" s="27"/>
      <c r="I155" s="27"/>
      <c r="L155" s="184"/>
      <c r="M155" s="184"/>
      <c r="N155" s="184"/>
      <c r="O155" s="188"/>
      <c r="P155" s="186"/>
      <c r="Q155" s="184"/>
      <c r="U155" s="185"/>
    </row>
    <row r="156" spans="1:21" s="183" customFormat="1" ht="19.5">
      <c r="A156" s="181"/>
      <c r="B156" s="27"/>
      <c r="C156" s="27"/>
      <c r="D156" s="27"/>
      <c r="E156" s="186"/>
      <c r="F156" s="190"/>
      <c r="H156" s="27"/>
      <c r="I156" s="27"/>
      <c r="L156" s="184"/>
      <c r="M156" s="184"/>
      <c r="N156" s="184"/>
      <c r="O156" s="188"/>
      <c r="P156" s="186"/>
      <c r="Q156" s="184"/>
      <c r="U156" s="185"/>
    </row>
    <row r="157" spans="1:21" s="183" customFormat="1" ht="19.5">
      <c r="A157" s="181"/>
      <c r="B157" s="27"/>
      <c r="C157" s="27"/>
      <c r="D157" s="27"/>
      <c r="E157" s="186"/>
      <c r="F157" s="190"/>
      <c r="H157" s="27"/>
      <c r="I157" s="27"/>
      <c r="L157" s="184"/>
      <c r="M157" s="184"/>
      <c r="N157" s="184"/>
      <c r="O157" s="184"/>
      <c r="P157" s="184"/>
      <c r="Q157" s="184"/>
      <c r="U157" s="185"/>
    </row>
    <row r="158" spans="1:21" s="183" customFormat="1" ht="19.5">
      <c r="A158" s="181"/>
      <c r="B158" s="27"/>
      <c r="C158" s="27"/>
      <c r="D158" s="27"/>
      <c r="E158" s="186"/>
      <c r="F158" s="190"/>
      <c r="H158" s="27"/>
      <c r="I158" s="27"/>
      <c r="L158" s="184"/>
      <c r="M158" s="184"/>
      <c r="N158" s="184"/>
      <c r="O158" s="188"/>
      <c r="P158" s="186"/>
      <c r="Q158" s="184"/>
      <c r="U158" s="185"/>
    </row>
    <row r="159" spans="1:21" s="183" customFormat="1" ht="19.5">
      <c r="A159" s="181"/>
      <c r="B159" s="27"/>
      <c r="C159" s="27"/>
      <c r="D159" s="27"/>
      <c r="E159" s="186"/>
      <c r="F159" s="190"/>
      <c r="H159" s="27"/>
      <c r="I159" s="27"/>
      <c r="L159" s="184"/>
      <c r="M159" s="184"/>
      <c r="N159" s="184"/>
      <c r="O159" s="188"/>
      <c r="P159" s="186"/>
      <c r="Q159" s="184"/>
      <c r="U159" s="185"/>
    </row>
    <row r="160" spans="1:21" s="183" customFormat="1" ht="19.5">
      <c r="A160" s="181"/>
      <c r="B160" s="27"/>
      <c r="C160" s="27"/>
      <c r="D160" s="27"/>
      <c r="E160" s="186"/>
      <c r="F160" s="190"/>
      <c r="H160" s="27"/>
      <c r="I160" s="27"/>
      <c r="L160" s="184"/>
      <c r="M160" s="184"/>
      <c r="N160" s="184"/>
      <c r="O160" s="188"/>
      <c r="P160" s="186"/>
      <c r="Q160" s="184"/>
      <c r="U160" s="185"/>
    </row>
    <row r="161" spans="1:21" s="183" customFormat="1" ht="19.5">
      <c r="A161" s="181"/>
      <c r="B161" s="27"/>
      <c r="C161" s="27"/>
      <c r="D161" s="27"/>
      <c r="E161" s="26"/>
      <c r="F161" s="190"/>
      <c r="H161" s="27"/>
      <c r="I161" s="27"/>
      <c r="L161" s="184"/>
      <c r="M161" s="184"/>
      <c r="N161" s="184"/>
      <c r="O161" s="188"/>
      <c r="P161" s="186"/>
      <c r="Q161" s="184"/>
      <c r="U161" s="185"/>
    </row>
    <row r="162" spans="1:21" s="183" customFormat="1" ht="29.25" customHeight="1">
      <c r="A162" s="181"/>
      <c r="B162" s="27"/>
      <c r="C162" s="27"/>
      <c r="D162" s="27"/>
      <c r="E162" s="186"/>
      <c r="F162" s="190"/>
      <c r="H162" s="27"/>
      <c r="I162" s="27"/>
      <c r="L162" s="184"/>
      <c r="M162" s="184"/>
      <c r="N162" s="184"/>
      <c r="O162" s="188"/>
      <c r="P162" s="186"/>
      <c r="Q162" s="184"/>
      <c r="U162" s="185"/>
    </row>
    <row r="163" spans="1:21" s="183" customFormat="1" ht="29.25" customHeight="1">
      <c r="A163" s="181"/>
      <c r="B163" s="27"/>
      <c r="C163" s="27"/>
      <c r="D163" s="27"/>
      <c r="E163" s="26"/>
      <c r="F163" s="190"/>
      <c r="H163" s="27"/>
      <c r="I163" s="27"/>
      <c r="L163" s="184"/>
      <c r="M163" s="184"/>
      <c r="N163" s="184"/>
      <c r="O163" s="188"/>
      <c r="P163" s="186"/>
      <c r="Q163" s="184"/>
      <c r="U163" s="185"/>
    </row>
    <row r="164" spans="1:21" s="183" customFormat="1" ht="29.25" customHeight="1">
      <c r="A164" s="181"/>
      <c r="B164" s="27"/>
      <c r="C164" s="27"/>
      <c r="D164" s="27"/>
      <c r="E164" s="186"/>
      <c r="F164" s="190"/>
      <c r="H164" s="27"/>
      <c r="I164" s="27"/>
      <c r="L164" s="184"/>
      <c r="M164" s="184"/>
      <c r="N164" s="184"/>
      <c r="O164" s="188"/>
      <c r="P164" s="186"/>
      <c r="Q164" s="184"/>
      <c r="U164" s="185"/>
    </row>
    <row r="165" spans="1:21" s="183" customFormat="1" ht="19.5">
      <c r="A165" s="181"/>
      <c r="B165" s="27"/>
      <c r="C165" s="27"/>
      <c r="D165" s="27"/>
      <c r="E165" s="191"/>
      <c r="F165" s="190"/>
      <c r="H165" s="27"/>
      <c r="I165" s="27"/>
      <c r="L165" s="184"/>
      <c r="M165" s="184"/>
      <c r="N165" s="184"/>
      <c r="O165" s="188"/>
      <c r="P165" s="186"/>
      <c r="Q165" s="184"/>
      <c r="U165" s="185"/>
    </row>
    <row r="166" spans="1:21" s="183" customFormat="1" ht="19.5">
      <c r="A166" s="181"/>
      <c r="B166" s="27"/>
      <c r="C166" s="27"/>
      <c r="D166" s="27"/>
      <c r="E166" s="186"/>
      <c r="F166" s="190"/>
      <c r="H166" s="27"/>
      <c r="I166" s="27"/>
      <c r="L166" s="184"/>
      <c r="M166" s="184"/>
      <c r="N166" s="184"/>
      <c r="O166" s="188"/>
      <c r="P166" s="186"/>
      <c r="Q166" s="184"/>
      <c r="U166" s="185"/>
    </row>
    <row r="167" spans="1:21" s="183" customFormat="1" ht="19.5">
      <c r="A167" s="181"/>
      <c r="B167" s="27"/>
      <c r="C167" s="27"/>
      <c r="D167" s="27"/>
      <c r="E167" s="186"/>
      <c r="F167" s="190"/>
      <c r="H167" s="27"/>
      <c r="I167" s="27"/>
      <c r="L167" s="184"/>
      <c r="M167" s="184"/>
      <c r="N167" s="184"/>
      <c r="O167" s="188"/>
      <c r="P167" s="186"/>
      <c r="Q167" s="184"/>
      <c r="U167" s="185"/>
    </row>
    <row r="168" spans="1:21" s="183" customFormat="1" ht="19.5">
      <c r="A168" s="181"/>
      <c r="B168" s="27"/>
      <c r="C168" s="27"/>
      <c r="D168" s="27"/>
      <c r="E168" s="186"/>
      <c r="F168" s="190"/>
      <c r="H168" s="27"/>
      <c r="I168" s="27"/>
      <c r="L168" s="184"/>
      <c r="M168" s="184"/>
      <c r="N168" s="184"/>
      <c r="O168" s="188"/>
      <c r="P168" s="186"/>
      <c r="Q168" s="184"/>
      <c r="U168" s="185"/>
    </row>
    <row r="169" spans="1:21" s="183" customFormat="1" ht="19.5">
      <c r="A169" s="181"/>
      <c r="B169" s="27"/>
      <c r="C169" s="27"/>
      <c r="D169" s="27"/>
      <c r="E169" s="186"/>
      <c r="F169" s="190"/>
      <c r="H169" s="27"/>
      <c r="I169" s="27"/>
      <c r="L169" s="184"/>
      <c r="M169" s="184"/>
      <c r="N169" s="184"/>
      <c r="O169" s="188"/>
      <c r="P169" s="186"/>
      <c r="Q169" s="184"/>
      <c r="U169" s="185"/>
    </row>
    <row r="170" spans="1:21" s="183" customFormat="1" ht="20.25">
      <c r="A170" s="181"/>
      <c r="B170" s="27"/>
      <c r="C170" s="27"/>
      <c r="D170" s="27"/>
      <c r="E170" s="192"/>
      <c r="F170" s="190"/>
      <c r="H170" s="27"/>
      <c r="I170" s="27"/>
      <c r="L170" s="184"/>
      <c r="M170" s="184"/>
      <c r="N170" s="184"/>
      <c r="O170" s="188"/>
      <c r="P170" s="186"/>
      <c r="Q170" s="184"/>
      <c r="U170" s="185"/>
    </row>
    <row r="171" spans="1:21" s="183" customFormat="1" ht="19.5">
      <c r="A171" s="181"/>
      <c r="B171" s="27"/>
      <c r="C171" s="27"/>
      <c r="D171" s="27"/>
      <c r="E171" s="186"/>
      <c r="F171" s="190"/>
      <c r="H171" s="27"/>
      <c r="I171" s="27"/>
      <c r="L171" s="184"/>
      <c r="M171" s="184"/>
      <c r="N171" s="184"/>
      <c r="O171" s="188"/>
      <c r="P171" s="186"/>
      <c r="Q171" s="184"/>
      <c r="U171" s="185"/>
    </row>
    <row r="172" spans="1:21" s="183" customFormat="1" ht="19.5">
      <c r="A172" s="181"/>
      <c r="B172" s="27"/>
      <c r="C172" s="27"/>
      <c r="D172" s="27"/>
      <c r="E172" s="186"/>
      <c r="F172" s="190"/>
      <c r="H172" s="27"/>
      <c r="I172" s="27"/>
      <c r="L172" s="184"/>
      <c r="M172" s="184"/>
      <c r="N172" s="184"/>
      <c r="O172" s="188"/>
      <c r="P172" s="186"/>
      <c r="Q172" s="184"/>
      <c r="U172" s="185"/>
    </row>
    <row r="173" spans="1:21" s="183" customFormat="1" ht="19.5">
      <c r="A173" s="181"/>
      <c r="B173" s="27"/>
      <c r="C173" s="27"/>
      <c r="D173" s="27"/>
      <c r="E173" s="186"/>
      <c r="F173" s="190"/>
      <c r="H173" s="27"/>
      <c r="I173" s="27"/>
      <c r="L173" s="184"/>
      <c r="M173" s="184"/>
      <c r="N173" s="184"/>
      <c r="O173" s="188"/>
      <c r="P173" s="186"/>
      <c r="Q173" s="184"/>
      <c r="U173" s="185"/>
    </row>
    <row r="174" spans="1:21" s="183" customFormat="1" ht="19.5">
      <c r="A174" s="181"/>
      <c r="B174" s="27"/>
      <c r="C174" s="27"/>
      <c r="D174" s="27"/>
      <c r="E174" s="186"/>
      <c r="F174" s="190"/>
      <c r="H174" s="27"/>
      <c r="I174" s="27"/>
      <c r="L174" s="184"/>
      <c r="M174" s="184"/>
      <c r="N174" s="184"/>
      <c r="O174" s="188"/>
      <c r="P174" s="186"/>
      <c r="Q174" s="184"/>
      <c r="U174" s="185"/>
    </row>
    <row r="175" spans="1:21" s="183" customFormat="1" ht="19.5">
      <c r="A175" s="181"/>
      <c r="B175" s="27"/>
      <c r="C175" s="27"/>
      <c r="D175" s="27"/>
      <c r="E175" s="186"/>
      <c r="F175" s="190"/>
      <c r="H175" s="27"/>
      <c r="I175" s="27"/>
      <c r="L175" s="184"/>
      <c r="M175" s="184"/>
      <c r="N175" s="184"/>
      <c r="O175" s="188"/>
      <c r="P175" s="186"/>
      <c r="Q175" s="184"/>
      <c r="U175" s="185"/>
    </row>
    <row r="176" spans="1:21" s="183" customFormat="1" ht="19.5">
      <c r="A176" s="181"/>
      <c r="B176" s="27"/>
      <c r="C176" s="27"/>
      <c r="D176" s="27"/>
      <c r="E176" s="186"/>
      <c r="F176" s="190"/>
      <c r="H176" s="27"/>
      <c r="I176" s="27"/>
      <c r="L176" s="184"/>
      <c r="M176" s="184"/>
      <c r="N176" s="184"/>
      <c r="O176" s="188"/>
      <c r="P176" s="186"/>
      <c r="Q176" s="184"/>
      <c r="U176" s="185"/>
    </row>
    <row r="177" spans="1:21" s="183" customFormat="1" ht="19.5">
      <c r="A177" s="181"/>
      <c r="B177" s="27"/>
      <c r="C177" s="27"/>
      <c r="D177" s="27"/>
      <c r="E177" s="193"/>
      <c r="F177" s="208"/>
      <c r="H177" s="27"/>
      <c r="I177" s="27"/>
      <c r="L177" s="184"/>
      <c r="M177" s="184"/>
      <c r="N177" s="184"/>
      <c r="O177" s="188"/>
      <c r="P177" s="186"/>
      <c r="Q177" s="184"/>
      <c r="U177" s="185"/>
    </row>
    <row r="178" spans="1:21" s="183" customFormat="1" ht="19.5">
      <c r="A178" s="181"/>
      <c r="B178" s="27"/>
      <c r="C178" s="27"/>
      <c r="D178" s="27"/>
      <c r="E178" s="187"/>
      <c r="F178" s="190"/>
      <c r="H178" s="27"/>
      <c r="I178" s="27"/>
      <c r="L178" s="184"/>
      <c r="M178" s="184"/>
      <c r="N178" s="184"/>
      <c r="O178" s="188"/>
      <c r="P178" s="186"/>
      <c r="Q178" s="184"/>
      <c r="U178" s="185"/>
    </row>
    <row r="179" spans="1:21" s="183" customFormat="1" ht="19.5">
      <c r="A179" s="181"/>
      <c r="B179" s="27"/>
      <c r="C179" s="27"/>
      <c r="D179" s="27"/>
      <c r="E179" s="187"/>
      <c r="F179" s="190"/>
      <c r="H179" s="27"/>
      <c r="I179" s="27"/>
      <c r="L179" s="184"/>
      <c r="M179" s="184"/>
      <c r="N179" s="184"/>
      <c r="O179" s="188"/>
      <c r="P179" s="186"/>
      <c r="Q179" s="184"/>
      <c r="U179" s="185"/>
    </row>
    <row r="180" spans="1:21" s="183" customFormat="1" ht="19.5">
      <c r="A180" s="181"/>
      <c r="B180" s="27"/>
      <c r="C180" s="27"/>
      <c r="D180" s="27"/>
      <c r="E180" s="187"/>
      <c r="F180" s="190"/>
      <c r="H180" s="27"/>
      <c r="I180" s="27"/>
      <c r="L180" s="184"/>
      <c r="M180" s="184"/>
      <c r="N180" s="184"/>
      <c r="O180" s="188"/>
      <c r="P180" s="186"/>
      <c r="Q180" s="184"/>
      <c r="U180" s="185"/>
    </row>
    <row r="181" spans="1:21" s="183" customFormat="1" ht="29.25" customHeight="1">
      <c r="A181" s="181"/>
      <c r="B181" s="27"/>
      <c r="C181" s="27"/>
      <c r="D181" s="27"/>
      <c r="E181" s="187"/>
      <c r="F181" s="190"/>
      <c r="H181" s="27"/>
      <c r="I181" s="27"/>
      <c r="L181" s="184"/>
      <c r="M181" s="184"/>
      <c r="N181" s="184"/>
      <c r="O181" s="188"/>
      <c r="P181" s="186"/>
      <c r="Q181" s="184"/>
      <c r="U181" s="185"/>
    </row>
    <row r="182" spans="1:21" s="183" customFormat="1" ht="19.5">
      <c r="A182" s="181"/>
      <c r="B182" s="27"/>
      <c r="C182" s="27"/>
      <c r="D182" s="27"/>
      <c r="E182" s="187"/>
      <c r="F182" s="190"/>
      <c r="H182" s="27"/>
      <c r="I182" s="27"/>
      <c r="L182" s="184"/>
      <c r="M182" s="184"/>
      <c r="N182" s="184"/>
      <c r="O182" s="188"/>
      <c r="P182" s="186"/>
      <c r="Q182" s="184"/>
      <c r="U182" s="185"/>
    </row>
    <row r="183" spans="1:21" s="183" customFormat="1" ht="19.5">
      <c r="A183" s="181"/>
      <c r="B183" s="27"/>
      <c r="C183" s="27"/>
      <c r="D183" s="27"/>
      <c r="E183" s="187"/>
      <c r="F183" s="190"/>
      <c r="H183" s="27"/>
      <c r="I183" s="27"/>
      <c r="L183" s="184"/>
      <c r="M183" s="184"/>
      <c r="N183" s="184"/>
      <c r="O183" s="188"/>
      <c r="P183" s="186"/>
      <c r="Q183" s="184"/>
      <c r="U183" s="185"/>
    </row>
    <row r="184" spans="1:21" s="183" customFormat="1" ht="19.5">
      <c r="A184" s="181"/>
      <c r="B184" s="27"/>
      <c r="C184" s="27"/>
      <c r="D184" s="27"/>
      <c r="E184" s="187"/>
      <c r="F184" s="208"/>
      <c r="H184" s="27"/>
      <c r="I184" s="27"/>
      <c r="L184" s="184"/>
      <c r="M184" s="184"/>
      <c r="N184" s="184"/>
      <c r="O184" s="188"/>
      <c r="P184" s="186"/>
      <c r="Q184" s="184"/>
      <c r="U184" s="185"/>
    </row>
    <row r="185" spans="1:21" s="183" customFormat="1" ht="19.5">
      <c r="A185" s="181"/>
      <c r="B185" s="27"/>
      <c r="C185" s="27"/>
      <c r="D185" s="27"/>
      <c r="E185" s="187"/>
      <c r="F185" s="190"/>
      <c r="H185" s="27"/>
      <c r="I185" s="27"/>
      <c r="L185" s="184"/>
      <c r="M185" s="184"/>
      <c r="N185" s="184"/>
      <c r="O185" s="188"/>
      <c r="P185" s="186"/>
      <c r="Q185" s="184"/>
      <c r="U185" s="185"/>
    </row>
    <row r="186" spans="1:21" s="183" customFormat="1" ht="19.5">
      <c r="A186" s="181"/>
      <c r="B186" s="27"/>
      <c r="C186" s="27"/>
      <c r="D186" s="27"/>
      <c r="E186" s="187"/>
      <c r="F186" s="190"/>
      <c r="H186" s="27"/>
      <c r="I186" s="27"/>
      <c r="L186" s="184"/>
      <c r="M186" s="184"/>
      <c r="N186" s="184"/>
      <c r="O186" s="188"/>
      <c r="P186" s="186"/>
      <c r="Q186" s="184"/>
      <c r="U186" s="185"/>
    </row>
    <row r="187" spans="1:21" s="183" customFormat="1" ht="19.5">
      <c r="A187" s="181"/>
      <c r="B187" s="27"/>
      <c r="C187" s="27"/>
      <c r="D187" s="27"/>
      <c r="E187" s="187"/>
      <c r="F187" s="190"/>
      <c r="H187" s="27"/>
      <c r="I187" s="27"/>
      <c r="L187" s="184"/>
      <c r="M187" s="184"/>
      <c r="N187" s="184"/>
      <c r="O187" s="188"/>
      <c r="P187" s="186"/>
      <c r="Q187" s="184"/>
      <c r="U187" s="185"/>
    </row>
    <row r="188" spans="1:21" s="183" customFormat="1" ht="19.5">
      <c r="A188" s="181"/>
      <c r="B188" s="27"/>
      <c r="C188" s="27"/>
      <c r="D188" s="27"/>
      <c r="E188" s="187"/>
      <c r="F188" s="190"/>
      <c r="H188" s="27"/>
      <c r="I188" s="27"/>
      <c r="L188" s="184"/>
      <c r="M188" s="184"/>
      <c r="N188" s="184"/>
      <c r="O188" s="188"/>
      <c r="P188" s="186"/>
      <c r="Q188" s="184"/>
      <c r="U188" s="185"/>
    </row>
    <row r="189" spans="1:21" s="183" customFormat="1" ht="19.5">
      <c r="A189" s="181"/>
      <c r="B189" s="27"/>
      <c r="C189" s="27"/>
      <c r="D189" s="27"/>
      <c r="E189" s="186"/>
      <c r="F189" s="208"/>
      <c r="H189" s="27"/>
      <c r="I189" s="27"/>
      <c r="L189" s="184"/>
      <c r="M189" s="184"/>
      <c r="N189" s="184"/>
      <c r="O189" s="188"/>
      <c r="P189" s="186"/>
      <c r="Q189" s="184"/>
      <c r="U189" s="185"/>
    </row>
    <row r="190" spans="1:21" s="183" customFormat="1" ht="19.5">
      <c r="A190" s="181"/>
      <c r="B190" s="27"/>
      <c r="C190" s="27"/>
      <c r="D190" s="27"/>
      <c r="E190" s="187"/>
      <c r="F190" s="190"/>
      <c r="H190" s="27"/>
      <c r="I190" s="27"/>
      <c r="L190" s="184"/>
      <c r="M190" s="184"/>
      <c r="N190" s="184"/>
      <c r="O190" s="188"/>
      <c r="P190" s="186"/>
      <c r="Q190" s="184"/>
      <c r="U190" s="185"/>
    </row>
    <row r="191" spans="1:21" s="185" customFormat="1" ht="19.5">
      <c r="A191" s="181"/>
      <c r="B191" s="27"/>
      <c r="C191" s="27"/>
      <c r="D191" s="27"/>
      <c r="E191" s="187"/>
      <c r="F191" s="190"/>
      <c r="G191" s="194"/>
      <c r="H191" s="27"/>
      <c r="L191" s="184"/>
      <c r="M191" s="184"/>
      <c r="N191" s="184"/>
      <c r="O191" s="184"/>
      <c r="P191" s="184"/>
      <c r="Q191" s="184"/>
      <c r="R191" s="183"/>
      <c r="S191" s="183"/>
      <c r="T191" s="183"/>
    </row>
    <row r="192" spans="1:21" s="185" customFormat="1" ht="19.5">
      <c r="A192" s="181"/>
      <c r="B192" s="27"/>
      <c r="C192" s="27"/>
      <c r="D192" s="27"/>
      <c r="E192" s="187"/>
      <c r="F192" s="190"/>
      <c r="G192" s="194"/>
      <c r="H192" s="27"/>
      <c r="L192" s="184"/>
      <c r="M192" s="184"/>
      <c r="N192" s="184"/>
      <c r="O192" s="184"/>
      <c r="P192" s="184"/>
      <c r="Q192" s="184"/>
      <c r="R192" s="183"/>
      <c r="S192" s="183"/>
      <c r="T192" s="183"/>
    </row>
    <row r="193" spans="1:21" s="185" customFormat="1" ht="19.5">
      <c r="A193" s="181"/>
      <c r="B193" s="27"/>
      <c r="C193" s="27"/>
      <c r="D193" s="27"/>
      <c r="E193" s="187"/>
      <c r="F193" s="190"/>
      <c r="G193" s="194"/>
      <c r="H193" s="27"/>
      <c r="L193" s="184"/>
      <c r="M193" s="184"/>
      <c r="N193" s="184"/>
      <c r="O193" s="184"/>
      <c r="P193" s="184"/>
      <c r="Q193" s="184"/>
      <c r="R193" s="183"/>
      <c r="S193" s="183"/>
      <c r="T193" s="183"/>
    </row>
    <row r="194" spans="1:21" s="185" customFormat="1" ht="19.5">
      <c r="A194" s="181"/>
      <c r="B194" s="27"/>
      <c r="C194" s="27"/>
      <c r="D194" s="27"/>
      <c r="E194" s="187"/>
      <c r="F194" s="190"/>
      <c r="G194" s="194"/>
      <c r="H194" s="27"/>
      <c r="L194" s="184"/>
      <c r="M194" s="184"/>
      <c r="N194" s="184"/>
      <c r="O194" s="184"/>
      <c r="P194" s="184"/>
      <c r="Q194" s="184"/>
      <c r="R194" s="183"/>
      <c r="S194" s="183"/>
      <c r="T194" s="183"/>
    </row>
    <row r="195" spans="1:21" s="185" customFormat="1" ht="20.25">
      <c r="A195" s="181"/>
      <c r="B195" s="27"/>
      <c r="C195" s="27"/>
      <c r="D195" s="27"/>
      <c r="E195" s="192"/>
      <c r="F195" s="190"/>
      <c r="G195" s="194"/>
      <c r="H195" s="27"/>
      <c r="L195" s="184"/>
      <c r="M195" s="184"/>
      <c r="N195" s="184"/>
      <c r="O195" s="184"/>
      <c r="P195" s="184"/>
      <c r="Q195" s="184"/>
      <c r="R195" s="183"/>
      <c r="S195" s="183"/>
      <c r="T195" s="183"/>
    </row>
    <row r="196" spans="1:21" s="185" customFormat="1" ht="18.75">
      <c r="A196" s="181"/>
      <c r="B196" s="27"/>
      <c r="C196" s="27"/>
      <c r="D196" s="27"/>
      <c r="E196" s="188"/>
      <c r="F196" s="190"/>
      <c r="G196" s="194"/>
      <c r="H196" s="27"/>
      <c r="L196" s="184"/>
      <c r="M196" s="184"/>
      <c r="N196" s="184"/>
      <c r="O196" s="184"/>
      <c r="P196" s="184"/>
      <c r="Q196" s="184"/>
      <c r="R196" s="183"/>
      <c r="S196" s="183"/>
      <c r="T196" s="183"/>
    </row>
    <row r="197" spans="1:21" s="185" customFormat="1" ht="19.5">
      <c r="A197" s="181"/>
      <c r="B197" s="27"/>
      <c r="C197" s="183"/>
      <c r="D197" s="27"/>
      <c r="E197" s="186"/>
      <c r="F197" s="190"/>
      <c r="G197" s="194"/>
      <c r="H197" s="27"/>
      <c r="L197" s="184"/>
      <c r="M197" s="184"/>
      <c r="N197" s="184"/>
      <c r="O197" s="184"/>
      <c r="P197" s="184"/>
      <c r="Q197" s="184"/>
      <c r="R197" s="183"/>
      <c r="S197" s="183"/>
      <c r="T197" s="183"/>
    </row>
    <row r="198" spans="1:21" s="185" customFormat="1" ht="18">
      <c r="A198" s="181"/>
      <c r="B198" s="183"/>
      <c r="C198" s="183"/>
      <c r="D198" s="27"/>
      <c r="E198" s="191"/>
      <c r="F198" s="190"/>
      <c r="G198" s="194"/>
      <c r="H198" s="27"/>
      <c r="L198" s="184"/>
      <c r="M198" s="184"/>
      <c r="N198" s="184"/>
      <c r="O198" s="184"/>
      <c r="P198" s="184"/>
      <c r="Q198" s="184"/>
      <c r="R198" s="183"/>
      <c r="S198" s="183"/>
      <c r="T198" s="183"/>
    </row>
    <row r="199" spans="1:21" s="183" customFormat="1" ht="19.5">
      <c r="A199" s="181"/>
      <c r="B199" s="182"/>
      <c r="E199" s="186"/>
      <c r="F199" s="190"/>
      <c r="G199" s="195"/>
      <c r="H199" s="27"/>
      <c r="I199" s="27"/>
      <c r="L199" s="184"/>
      <c r="M199" s="184"/>
      <c r="N199" s="184"/>
      <c r="O199" s="184"/>
      <c r="P199" s="184"/>
      <c r="Q199" s="184"/>
      <c r="U199" s="185"/>
    </row>
    <row r="200" spans="1:21" s="183" customFormat="1" ht="19.5">
      <c r="A200" s="181"/>
      <c r="B200" s="182"/>
      <c r="C200" s="27"/>
      <c r="E200" s="186"/>
      <c r="F200" s="190"/>
      <c r="H200" s="27"/>
      <c r="I200" s="27"/>
      <c r="L200" s="184"/>
      <c r="M200" s="184"/>
      <c r="N200" s="184"/>
      <c r="O200" s="184"/>
      <c r="P200" s="184"/>
      <c r="Q200" s="184"/>
      <c r="U200" s="185"/>
    </row>
    <row r="201" spans="1:21" s="183" customFormat="1" ht="19.5">
      <c r="A201" s="181"/>
      <c r="B201" s="182"/>
      <c r="E201" s="186"/>
      <c r="F201" s="190"/>
      <c r="H201" s="27"/>
      <c r="I201" s="27"/>
      <c r="L201" s="184"/>
      <c r="M201" s="184"/>
      <c r="N201" s="184"/>
      <c r="O201" s="184"/>
      <c r="P201" s="184"/>
      <c r="Q201" s="184"/>
      <c r="U201" s="185"/>
    </row>
    <row r="202" spans="1:21" s="183" customFormat="1" ht="19.5">
      <c r="A202" s="181"/>
      <c r="B202" s="182"/>
      <c r="C202" s="27"/>
      <c r="E202" s="186"/>
      <c r="F202" s="190"/>
      <c r="H202" s="27"/>
      <c r="I202" s="27"/>
      <c r="L202" s="184"/>
      <c r="M202" s="184"/>
      <c r="N202" s="184"/>
      <c r="O202" s="188"/>
      <c r="P202" s="186"/>
      <c r="Q202" s="184"/>
      <c r="U202" s="185"/>
    </row>
    <row r="203" spans="1:21" s="183" customFormat="1" ht="19.5">
      <c r="A203" s="181"/>
      <c r="B203" s="182"/>
      <c r="C203" s="27"/>
      <c r="E203" s="186"/>
      <c r="F203" s="190"/>
      <c r="H203" s="27"/>
      <c r="I203" s="27"/>
      <c r="L203" s="184"/>
      <c r="M203" s="184"/>
      <c r="N203" s="184"/>
      <c r="O203" s="184"/>
      <c r="P203" s="184"/>
      <c r="Q203" s="184"/>
      <c r="U203" s="185"/>
    </row>
    <row r="204" spans="1:21" s="183" customFormat="1" ht="19.5">
      <c r="A204" s="181"/>
      <c r="B204" s="182"/>
      <c r="E204" s="186"/>
      <c r="F204" s="190"/>
      <c r="H204" s="27"/>
      <c r="I204" s="27"/>
      <c r="L204" s="184"/>
      <c r="M204" s="184"/>
      <c r="N204" s="184"/>
      <c r="O204" s="184"/>
      <c r="P204" s="184"/>
      <c r="Q204" s="184"/>
      <c r="U204" s="185"/>
    </row>
    <row r="205" spans="1:21" s="183" customFormat="1" ht="19.5">
      <c r="A205" s="181"/>
      <c r="B205" s="182"/>
      <c r="C205" s="27"/>
      <c r="E205" s="186"/>
      <c r="F205" s="190"/>
      <c r="H205" s="27"/>
      <c r="I205" s="27"/>
      <c r="L205" s="184"/>
      <c r="M205" s="184"/>
      <c r="N205" s="184"/>
      <c r="O205" s="184"/>
      <c r="P205" s="184"/>
      <c r="Q205" s="184"/>
      <c r="U205" s="185"/>
    </row>
    <row r="206" spans="1:21" s="183" customFormat="1" ht="19.5">
      <c r="A206" s="181"/>
      <c r="B206" s="27"/>
      <c r="C206" s="27"/>
      <c r="E206" s="186"/>
      <c r="F206" s="190"/>
      <c r="H206" s="27"/>
      <c r="I206" s="27"/>
      <c r="L206" s="184"/>
      <c r="M206" s="184"/>
      <c r="N206" s="184"/>
      <c r="O206" s="188"/>
      <c r="P206" s="186"/>
      <c r="Q206" s="184"/>
      <c r="U206" s="185"/>
    </row>
    <row r="207" spans="1:21" s="183" customFormat="1" ht="19.5">
      <c r="A207" s="181"/>
      <c r="B207" s="27"/>
      <c r="C207" s="27"/>
      <c r="E207" s="186"/>
      <c r="F207" s="190"/>
      <c r="H207" s="27"/>
      <c r="I207" s="27"/>
      <c r="L207" s="184"/>
      <c r="M207" s="184"/>
      <c r="N207" s="184"/>
      <c r="O207" s="188"/>
      <c r="P207" s="186"/>
      <c r="Q207" s="184"/>
      <c r="U207" s="185"/>
    </row>
    <row r="208" spans="1:21" s="183" customFormat="1" ht="19.5">
      <c r="A208" s="181"/>
      <c r="B208" s="182"/>
      <c r="C208" s="27"/>
      <c r="E208" s="186"/>
      <c r="F208" s="190"/>
      <c r="H208" s="27"/>
      <c r="I208" s="27"/>
      <c r="L208" s="184"/>
      <c r="M208" s="184"/>
      <c r="N208" s="184"/>
      <c r="O208" s="184"/>
      <c r="P208" s="184"/>
      <c r="Q208" s="184"/>
      <c r="U208" s="185"/>
    </row>
    <row r="209" spans="1:21" s="183" customFormat="1" ht="20.25">
      <c r="A209" s="181"/>
      <c r="B209" s="27"/>
      <c r="C209" s="27"/>
      <c r="E209" s="192"/>
      <c r="F209" s="190"/>
      <c r="H209" s="27"/>
      <c r="I209" s="27"/>
      <c r="L209" s="184"/>
      <c r="M209" s="184"/>
      <c r="N209" s="184"/>
      <c r="O209" s="188"/>
      <c r="P209" s="186"/>
      <c r="Q209" s="184"/>
      <c r="U209" s="185"/>
    </row>
    <row r="210" spans="1:21" s="183" customFormat="1" ht="19.5">
      <c r="A210" s="181"/>
      <c r="B210" s="27"/>
      <c r="C210" s="27"/>
      <c r="E210" s="186"/>
      <c r="F210" s="190"/>
      <c r="H210" s="27"/>
      <c r="I210" s="27"/>
      <c r="L210" s="184"/>
      <c r="M210" s="184"/>
      <c r="N210" s="184"/>
      <c r="O210" s="184"/>
      <c r="P210" s="184"/>
      <c r="Q210" s="184"/>
      <c r="U210" s="185"/>
    </row>
    <row r="211" spans="1:21" s="183" customFormat="1" ht="19.5">
      <c r="A211" s="181"/>
      <c r="B211" s="27"/>
      <c r="C211" s="27"/>
      <c r="E211" s="186"/>
      <c r="F211" s="190"/>
      <c r="H211" s="27"/>
      <c r="I211" s="27"/>
      <c r="L211" s="184"/>
      <c r="M211" s="184"/>
      <c r="N211" s="184"/>
      <c r="O211" s="188"/>
      <c r="P211" s="186"/>
      <c r="Q211" s="184"/>
      <c r="U211" s="185"/>
    </row>
    <row r="212" spans="1:21" s="183" customFormat="1" ht="19.5">
      <c r="A212" s="181"/>
      <c r="B212" s="27"/>
      <c r="C212" s="27"/>
      <c r="E212" s="186"/>
      <c r="F212" s="190"/>
      <c r="H212" s="27"/>
      <c r="I212" s="27"/>
      <c r="L212" s="184"/>
      <c r="M212" s="184"/>
      <c r="N212" s="184"/>
      <c r="O212" s="188"/>
      <c r="P212" s="186"/>
      <c r="Q212" s="184"/>
      <c r="U212" s="185"/>
    </row>
    <row r="213" spans="1:21" s="183" customFormat="1" ht="19.5">
      <c r="A213" s="181"/>
      <c r="B213" s="27"/>
      <c r="C213" s="27"/>
      <c r="E213" s="186"/>
      <c r="F213" s="190"/>
      <c r="H213" s="27"/>
      <c r="I213" s="27"/>
      <c r="L213" s="184"/>
      <c r="M213" s="184"/>
      <c r="N213" s="184"/>
      <c r="O213" s="188"/>
      <c r="P213" s="186"/>
      <c r="Q213" s="184"/>
      <c r="U213" s="185"/>
    </row>
    <row r="214" spans="1:21" s="183" customFormat="1" ht="19.5">
      <c r="A214" s="181"/>
      <c r="B214" s="27"/>
      <c r="C214" s="27"/>
      <c r="E214" s="186"/>
      <c r="F214" s="190"/>
      <c r="H214" s="27"/>
      <c r="I214" s="27"/>
      <c r="L214" s="184"/>
      <c r="M214" s="184"/>
      <c r="N214" s="184"/>
      <c r="O214" s="188"/>
      <c r="P214" s="186"/>
      <c r="Q214" s="184"/>
      <c r="U214" s="185"/>
    </row>
    <row r="215" spans="1:21" s="183" customFormat="1" ht="19.5">
      <c r="A215" s="181"/>
      <c r="B215" s="27"/>
      <c r="C215" s="27"/>
      <c r="E215" s="26"/>
      <c r="F215" s="190"/>
      <c r="H215" s="27"/>
      <c r="I215" s="27"/>
      <c r="L215" s="184"/>
      <c r="M215" s="184"/>
      <c r="N215" s="184"/>
      <c r="O215" s="184"/>
      <c r="P215" s="184"/>
      <c r="Q215" s="184"/>
      <c r="U215" s="185"/>
    </row>
    <row r="216" spans="1:21" s="183" customFormat="1" ht="19.5">
      <c r="A216" s="181"/>
      <c r="B216" s="27"/>
      <c r="C216" s="27"/>
      <c r="E216" s="196"/>
      <c r="F216" s="190"/>
      <c r="H216" s="27"/>
      <c r="I216" s="27"/>
      <c r="L216" s="184"/>
      <c r="M216" s="184"/>
      <c r="N216" s="184"/>
      <c r="O216" s="188"/>
      <c r="P216" s="186"/>
      <c r="Q216" s="184"/>
      <c r="U216" s="185"/>
    </row>
    <row r="217" spans="1:21" s="183" customFormat="1" ht="19.5">
      <c r="A217" s="181"/>
      <c r="B217" s="27"/>
      <c r="C217" s="27"/>
      <c r="E217" s="186"/>
      <c r="F217" s="190"/>
      <c r="H217" s="27"/>
      <c r="I217" s="27"/>
      <c r="L217" s="184"/>
      <c r="M217" s="184"/>
      <c r="N217" s="184"/>
      <c r="O217" s="188"/>
      <c r="P217" s="186"/>
      <c r="Q217" s="184"/>
      <c r="U217" s="185"/>
    </row>
    <row r="218" spans="1:21" s="183" customFormat="1" ht="19.5">
      <c r="A218" s="181"/>
      <c r="B218" s="27"/>
      <c r="C218" s="27"/>
      <c r="E218" s="196"/>
      <c r="F218" s="190"/>
      <c r="H218" s="27"/>
      <c r="I218" s="27"/>
      <c r="L218" s="184"/>
      <c r="M218" s="184"/>
      <c r="N218" s="184"/>
      <c r="O218" s="188"/>
      <c r="P218" s="186"/>
      <c r="Q218" s="184"/>
      <c r="U218" s="185"/>
    </row>
    <row r="219" spans="1:21" s="183" customFormat="1" ht="19.5">
      <c r="A219" s="181"/>
      <c r="B219" s="27"/>
      <c r="C219" s="27"/>
      <c r="E219" s="186"/>
      <c r="F219" s="190"/>
      <c r="H219" s="27"/>
      <c r="I219" s="27"/>
      <c r="L219" s="184"/>
      <c r="M219" s="184"/>
      <c r="N219" s="184"/>
      <c r="O219" s="188"/>
      <c r="P219" s="186"/>
      <c r="Q219" s="184"/>
      <c r="U219" s="185"/>
    </row>
    <row r="220" spans="1:21" s="183" customFormat="1" ht="19.5">
      <c r="A220" s="181"/>
      <c r="B220" s="27"/>
      <c r="C220" s="27"/>
      <c r="E220" s="186"/>
      <c r="F220" s="190"/>
      <c r="H220" s="27"/>
      <c r="I220" s="27"/>
      <c r="L220" s="184"/>
      <c r="M220" s="184"/>
      <c r="N220" s="184"/>
      <c r="O220" s="188"/>
      <c r="P220" s="186"/>
      <c r="Q220" s="184"/>
      <c r="U220" s="185"/>
    </row>
    <row r="221" spans="1:21" s="183" customFormat="1" ht="19.5">
      <c r="A221" s="181"/>
      <c r="B221" s="27"/>
      <c r="C221" s="27"/>
      <c r="E221" s="187"/>
      <c r="F221" s="208"/>
      <c r="H221" s="27"/>
      <c r="I221" s="27"/>
      <c r="L221" s="184"/>
      <c r="M221" s="184"/>
      <c r="N221" s="184"/>
      <c r="O221" s="188"/>
      <c r="P221" s="186"/>
      <c r="Q221" s="184"/>
      <c r="U221" s="185"/>
    </row>
    <row r="222" spans="1:21" s="183" customFormat="1" ht="19.5">
      <c r="A222" s="181"/>
      <c r="B222" s="27"/>
      <c r="C222" s="27"/>
      <c r="E222" s="186"/>
      <c r="F222" s="190"/>
      <c r="H222" s="27"/>
      <c r="I222" s="27"/>
      <c r="L222" s="184"/>
      <c r="M222" s="184"/>
      <c r="N222" s="184"/>
      <c r="O222" s="188"/>
      <c r="P222" s="186"/>
      <c r="Q222" s="184"/>
      <c r="U222" s="185"/>
    </row>
    <row r="223" spans="1:21" s="183" customFormat="1" ht="19.5">
      <c r="A223" s="181"/>
      <c r="B223" s="27"/>
      <c r="C223" s="27"/>
      <c r="E223" s="186"/>
      <c r="F223" s="190"/>
      <c r="H223" s="27"/>
      <c r="I223" s="27"/>
      <c r="L223" s="184"/>
      <c r="M223" s="184"/>
      <c r="N223" s="184"/>
      <c r="O223" s="188"/>
      <c r="P223" s="186"/>
      <c r="Q223" s="184"/>
      <c r="U223" s="185"/>
    </row>
    <row r="224" spans="1:21" s="183" customFormat="1" ht="19.5">
      <c r="A224" s="181"/>
      <c r="B224" s="27"/>
      <c r="C224" s="27"/>
      <c r="E224" s="186"/>
      <c r="F224" s="190"/>
      <c r="H224" s="27"/>
      <c r="I224" s="27"/>
      <c r="L224" s="184"/>
      <c r="M224" s="184"/>
      <c r="N224" s="184"/>
      <c r="O224" s="184"/>
      <c r="P224" s="184"/>
      <c r="Q224" s="184"/>
      <c r="U224" s="185"/>
    </row>
    <row r="225" spans="1:21" s="183" customFormat="1" ht="19.5">
      <c r="A225" s="181"/>
      <c r="B225" s="27"/>
      <c r="C225" s="27"/>
      <c r="E225" s="186"/>
      <c r="F225" s="190"/>
      <c r="H225" s="27"/>
      <c r="I225" s="27"/>
      <c r="L225" s="184"/>
      <c r="M225" s="184"/>
      <c r="N225" s="184"/>
      <c r="O225" s="188"/>
      <c r="P225" s="186"/>
      <c r="Q225" s="184"/>
      <c r="U225" s="185"/>
    </row>
    <row r="226" spans="1:21" s="183" customFormat="1" ht="19.5">
      <c r="A226" s="181"/>
      <c r="B226" s="27"/>
      <c r="C226" s="27"/>
      <c r="E226" s="186"/>
      <c r="F226" s="190"/>
      <c r="H226" s="27"/>
      <c r="I226" s="27"/>
      <c r="L226" s="184"/>
      <c r="M226" s="184"/>
      <c r="N226" s="184"/>
      <c r="O226" s="188"/>
      <c r="P226" s="186"/>
      <c r="Q226" s="184"/>
      <c r="U226" s="185"/>
    </row>
    <row r="227" spans="1:21" s="183" customFormat="1" ht="19.5">
      <c r="A227" s="181"/>
      <c r="B227" s="27"/>
      <c r="C227" s="27"/>
      <c r="E227" s="186"/>
      <c r="F227" s="190"/>
      <c r="H227" s="27"/>
      <c r="I227" s="27"/>
      <c r="L227" s="184"/>
      <c r="M227" s="184"/>
      <c r="N227" s="184"/>
      <c r="O227" s="188"/>
      <c r="P227" s="186"/>
      <c r="Q227" s="184"/>
      <c r="U227" s="185"/>
    </row>
    <row r="228" spans="1:21" s="183" customFormat="1" ht="19.5">
      <c r="A228" s="181"/>
      <c r="B228" s="27"/>
      <c r="C228" s="27"/>
      <c r="E228" s="186"/>
      <c r="F228" s="190"/>
      <c r="H228" s="27"/>
      <c r="I228" s="27"/>
      <c r="L228" s="184"/>
      <c r="M228" s="184"/>
      <c r="N228" s="184"/>
      <c r="O228" s="188"/>
      <c r="P228" s="186"/>
      <c r="Q228" s="184"/>
      <c r="U228" s="185"/>
    </row>
    <row r="229" spans="1:21" s="183" customFormat="1" ht="19.5">
      <c r="A229" s="181"/>
      <c r="B229" s="27"/>
      <c r="C229" s="27"/>
      <c r="E229" s="26"/>
      <c r="F229" s="190"/>
      <c r="H229" s="27"/>
      <c r="I229" s="27"/>
      <c r="L229" s="184"/>
      <c r="M229" s="184"/>
      <c r="N229" s="184"/>
      <c r="O229" s="188"/>
      <c r="P229" s="186"/>
      <c r="Q229" s="184"/>
      <c r="U229" s="185"/>
    </row>
    <row r="230" spans="1:21" s="183" customFormat="1" ht="29.25" customHeight="1">
      <c r="A230" s="181"/>
      <c r="B230" s="27"/>
      <c r="C230" s="27"/>
      <c r="D230" s="27"/>
      <c r="E230" s="186"/>
      <c r="F230" s="190"/>
      <c r="H230" s="27"/>
      <c r="I230" s="27"/>
      <c r="L230" s="184"/>
      <c r="M230" s="184"/>
      <c r="N230" s="184"/>
      <c r="O230" s="188"/>
      <c r="P230" s="186"/>
      <c r="Q230" s="184"/>
      <c r="U230" s="185"/>
    </row>
    <row r="231" spans="1:21" s="183" customFormat="1" ht="29.25" customHeight="1">
      <c r="A231" s="181"/>
      <c r="B231" s="27"/>
      <c r="C231" s="27"/>
      <c r="D231" s="27"/>
      <c r="E231" s="26"/>
      <c r="F231" s="190"/>
      <c r="H231" s="27"/>
      <c r="I231" s="27"/>
      <c r="L231" s="184"/>
      <c r="M231" s="184"/>
      <c r="N231" s="184"/>
      <c r="O231" s="188"/>
      <c r="P231" s="186"/>
      <c r="Q231" s="184"/>
      <c r="U231" s="185"/>
    </row>
    <row r="232" spans="1:21" s="183" customFormat="1" ht="19.5">
      <c r="A232" s="181"/>
      <c r="B232" s="27"/>
      <c r="C232" s="27"/>
      <c r="E232" s="186"/>
      <c r="F232" s="190"/>
      <c r="H232" s="27"/>
      <c r="I232" s="27"/>
      <c r="L232" s="184"/>
      <c r="M232" s="184"/>
      <c r="N232" s="184"/>
      <c r="O232" s="188"/>
      <c r="P232" s="186"/>
      <c r="Q232" s="184"/>
      <c r="U232" s="185"/>
    </row>
    <row r="233" spans="1:21" s="183" customFormat="1" ht="19.5">
      <c r="A233" s="181"/>
      <c r="B233" s="27"/>
      <c r="C233" s="27"/>
      <c r="D233" s="27"/>
      <c r="E233" s="186"/>
      <c r="F233" s="190"/>
      <c r="H233" s="27"/>
      <c r="I233" s="27"/>
      <c r="L233" s="184"/>
      <c r="M233" s="184"/>
      <c r="N233" s="184"/>
      <c r="O233" s="188"/>
      <c r="P233" s="186"/>
      <c r="Q233" s="184"/>
      <c r="U233" s="185"/>
    </row>
    <row r="234" spans="1:21" s="183" customFormat="1" ht="19.5">
      <c r="A234" s="181"/>
      <c r="B234" s="27"/>
      <c r="C234" s="27"/>
      <c r="E234" s="186"/>
      <c r="F234" s="190"/>
      <c r="H234" s="27"/>
      <c r="I234" s="27"/>
      <c r="L234" s="184"/>
      <c r="M234" s="184"/>
      <c r="N234" s="184"/>
      <c r="O234" s="188"/>
      <c r="P234" s="186"/>
      <c r="Q234" s="184"/>
      <c r="U234" s="185"/>
    </row>
    <row r="235" spans="1:21" s="183" customFormat="1" ht="19.5">
      <c r="A235" s="181"/>
      <c r="B235" s="27"/>
      <c r="C235" s="27"/>
      <c r="E235" s="186"/>
      <c r="F235" s="190"/>
      <c r="H235" s="27"/>
      <c r="I235" s="27"/>
      <c r="L235" s="184"/>
      <c r="M235" s="184"/>
      <c r="N235" s="184"/>
      <c r="O235" s="188"/>
      <c r="P235" s="186"/>
      <c r="Q235" s="184"/>
      <c r="U235" s="185"/>
    </row>
    <row r="236" spans="1:21" s="183" customFormat="1" ht="19.5">
      <c r="A236" s="181"/>
      <c r="B236" s="27"/>
      <c r="C236" s="27"/>
      <c r="E236" s="186"/>
      <c r="F236" s="190"/>
      <c r="H236" s="27"/>
      <c r="I236" s="27"/>
      <c r="L236" s="184"/>
      <c r="M236" s="184"/>
      <c r="N236" s="184"/>
      <c r="O236" s="188"/>
      <c r="P236" s="186"/>
      <c r="Q236" s="184"/>
      <c r="U236" s="185"/>
    </row>
    <row r="237" spans="1:21" s="183" customFormat="1" ht="19.5">
      <c r="A237" s="181"/>
      <c r="B237" s="27"/>
      <c r="C237" s="27"/>
      <c r="E237" s="187"/>
      <c r="F237" s="208"/>
      <c r="H237" s="27"/>
      <c r="I237" s="27"/>
      <c r="L237" s="184"/>
      <c r="M237" s="184"/>
      <c r="N237" s="184"/>
      <c r="O237" s="188"/>
      <c r="P237" s="186"/>
      <c r="Q237" s="184"/>
      <c r="U237" s="185"/>
    </row>
    <row r="238" spans="1:21" s="183" customFormat="1" ht="19.5">
      <c r="A238" s="181"/>
      <c r="B238" s="27"/>
      <c r="C238" s="27"/>
      <c r="E238" s="186"/>
      <c r="F238" s="190"/>
      <c r="H238" s="27"/>
      <c r="I238" s="27"/>
      <c r="L238" s="184"/>
      <c r="M238" s="184"/>
      <c r="N238" s="184"/>
      <c r="O238" s="188"/>
      <c r="P238" s="186"/>
      <c r="Q238" s="184"/>
      <c r="U238" s="185"/>
    </row>
    <row r="239" spans="1:21" s="183" customFormat="1" ht="19.5">
      <c r="A239" s="181"/>
      <c r="B239" s="27"/>
      <c r="C239" s="27"/>
      <c r="E239" s="186"/>
      <c r="F239" s="190"/>
      <c r="H239" s="27"/>
      <c r="I239" s="27"/>
      <c r="L239" s="184"/>
      <c r="M239" s="184"/>
      <c r="N239" s="184"/>
      <c r="O239" s="188"/>
      <c r="P239" s="186"/>
      <c r="Q239" s="184"/>
      <c r="U239" s="185"/>
    </row>
    <row r="240" spans="1:21" s="183" customFormat="1" ht="19.5">
      <c r="A240" s="181"/>
      <c r="B240" s="27"/>
      <c r="C240" s="27"/>
      <c r="E240" s="186"/>
      <c r="F240" s="190"/>
      <c r="H240" s="27"/>
      <c r="I240" s="27"/>
      <c r="L240" s="184"/>
      <c r="M240" s="184"/>
      <c r="N240" s="184"/>
      <c r="O240" s="188"/>
      <c r="P240" s="186"/>
      <c r="Q240" s="184"/>
      <c r="U240" s="185"/>
    </row>
    <row r="241" spans="1:21" s="183" customFormat="1" ht="19.5">
      <c r="A241" s="181"/>
      <c r="B241" s="27"/>
      <c r="C241" s="27"/>
      <c r="E241" s="186"/>
      <c r="F241" s="190"/>
      <c r="H241" s="27"/>
      <c r="I241" s="27"/>
      <c r="L241" s="184"/>
      <c r="M241" s="184"/>
      <c r="N241" s="184"/>
      <c r="O241" s="188"/>
      <c r="P241" s="186"/>
      <c r="Q241" s="184"/>
      <c r="U241" s="185"/>
    </row>
    <row r="242" spans="1:21" s="183" customFormat="1" ht="19.5">
      <c r="A242" s="181"/>
      <c r="B242" s="27"/>
      <c r="C242" s="27"/>
      <c r="E242" s="26"/>
      <c r="F242" s="197"/>
      <c r="H242" s="27"/>
      <c r="I242" s="27"/>
      <c r="L242" s="184"/>
      <c r="M242" s="184"/>
      <c r="N242" s="184"/>
      <c r="O242" s="188"/>
      <c r="P242" s="186"/>
      <c r="Q242" s="184"/>
      <c r="U242" s="185"/>
    </row>
    <row r="243" spans="1:21" s="183" customFormat="1" ht="19.5">
      <c r="A243" s="181"/>
      <c r="B243" s="27"/>
      <c r="C243" s="27"/>
      <c r="E243" s="198"/>
      <c r="F243" s="197"/>
      <c r="H243" s="27"/>
      <c r="I243" s="27"/>
      <c r="L243" s="184"/>
      <c r="M243" s="184"/>
      <c r="N243" s="184"/>
      <c r="O243" s="188"/>
      <c r="P243" s="186"/>
      <c r="Q243" s="184"/>
      <c r="U243" s="185"/>
    </row>
    <row r="244" spans="1:21" s="183" customFormat="1" ht="19.5">
      <c r="A244" s="181"/>
      <c r="B244" s="27"/>
      <c r="C244" s="27"/>
      <c r="E244" s="193"/>
      <c r="F244" s="199"/>
      <c r="H244" s="27"/>
      <c r="I244" s="27"/>
      <c r="L244" s="184"/>
      <c r="M244" s="184"/>
      <c r="N244" s="184"/>
      <c r="O244" s="188"/>
      <c r="P244" s="186"/>
      <c r="Q244" s="184"/>
      <c r="U244" s="185"/>
    </row>
    <row r="245" spans="1:21" s="183" customFormat="1" ht="19.5">
      <c r="A245" s="181"/>
      <c r="B245" s="27"/>
      <c r="C245" s="27"/>
      <c r="E245" s="26"/>
      <c r="F245" s="197"/>
      <c r="H245" s="27"/>
      <c r="I245" s="27"/>
      <c r="L245" s="184"/>
      <c r="M245" s="184"/>
      <c r="N245" s="184"/>
      <c r="O245" s="188"/>
      <c r="P245" s="186"/>
      <c r="Q245" s="184"/>
      <c r="U245" s="185"/>
    </row>
    <row r="246" spans="1:21" s="183" customFormat="1" ht="19.5">
      <c r="A246" s="181"/>
      <c r="B246" s="27"/>
      <c r="C246" s="27"/>
      <c r="D246" s="27"/>
      <c r="E246" s="26"/>
      <c r="F246" s="197"/>
      <c r="H246" s="27"/>
      <c r="I246" s="27"/>
      <c r="L246" s="184"/>
      <c r="M246" s="184"/>
      <c r="N246" s="184"/>
      <c r="O246" s="188"/>
      <c r="P246" s="186"/>
      <c r="Q246" s="184"/>
      <c r="U246" s="185"/>
    </row>
    <row r="247" spans="1:21" s="183" customFormat="1" ht="19.5">
      <c r="A247" s="181"/>
      <c r="B247" s="27"/>
      <c r="C247" s="27"/>
      <c r="E247" s="186"/>
      <c r="F247" s="197"/>
      <c r="H247" s="27"/>
      <c r="I247" s="27"/>
      <c r="L247" s="184"/>
      <c r="M247" s="184"/>
      <c r="N247" s="184"/>
      <c r="O247" s="188"/>
      <c r="P247" s="186"/>
      <c r="Q247" s="184"/>
      <c r="U247" s="185"/>
    </row>
    <row r="248" spans="1:21" s="183" customFormat="1" ht="29.25" customHeight="1">
      <c r="A248" s="181"/>
      <c r="B248" s="27"/>
      <c r="C248" s="27"/>
      <c r="E248" s="26"/>
      <c r="F248" s="197"/>
      <c r="H248" s="27"/>
      <c r="I248" s="27"/>
      <c r="L248" s="184"/>
      <c r="M248" s="184"/>
      <c r="N248" s="184"/>
      <c r="O248" s="188"/>
      <c r="P248" s="186"/>
      <c r="Q248" s="184"/>
      <c r="U248" s="185"/>
    </row>
    <row r="249" spans="1:21" s="183" customFormat="1" ht="19.5">
      <c r="A249" s="181"/>
      <c r="B249" s="27"/>
      <c r="C249" s="27"/>
      <c r="E249" s="26"/>
      <c r="F249" s="197"/>
      <c r="H249" s="27"/>
      <c r="I249" s="27"/>
      <c r="L249" s="184"/>
      <c r="M249" s="184"/>
      <c r="N249" s="184"/>
      <c r="O249" s="188"/>
      <c r="P249" s="186"/>
      <c r="Q249" s="184"/>
      <c r="U249" s="185"/>
    </row>
    <row r="250" spans="1:21" s="183" customFormat="1" ht="19.5">
      <c r="A250" s="181"/>
      <c r="B250" s="27"/>
      <c r="C250" s="27"/>
      <c r="E250" s="26"/>
      <c r="F250" s="197"/>
      <c r="H250" s="27"/>
      <c r="I250" s="27"/>
      <c r="L250" s="184"/>
      <c r="M250" s="184"/>
      <c r="N250" s="184"/>
      <c r="O250" s="188"/>
      <c r="P250" s="186"/>
      <c r="Q250" s="184"/>
      <c r="U250" s="185"/>
    </row>
    <row r="251" spans="1:21" s="183" customFormat="1" ht="19.5">
      <c r="A251" s="181"/>
      <c r="B251" s="27"/>
      <c r="C251" s="27"/>
      <c r="E251" s="26"/>
      <c r="F251" s="197"/>
      <c r="H251" s="27"/>
      <c r="I251" s="27"/>
      <c r="L251" s="184"/>
      <c r="M251" s="184"/>
      <c r="N251" s="184"/>
      <c r="O251" s="188"/>
      <c r="P251" s="186"/>
      <c r="Q251" s="184"/>
      <c r="U251" s="185"/>
    </row>
    <row r="252" spans="1:21" s="183" customFormat="1" ht="19.5">
      <c r="A252" s="181"/>
      <c r="B252" s="27"/>
      <c r="C252" s="27"/>
      <c r="E252" s="26"/>
      <c r="F252" s="197"/>
      <c r="H252" s="27"/>
      <c r="I252" s="27"/>
      <c r="L252" s="184"/>
      <c r="M252" s="184"/>
      <c r="N252" s="184"/>
      <c r="O252" s="188"/>
      <c r="P252" s="186"/>
      <c r="Q252" s="184"/>
      <c r="U252" s="185"/>
    </row>
    <row r="253" spans="1:21" s="183" customFormat="1" ht="19.5">
      <c r="A253" s="181"/>
      <c r="B253" s="27"/>
      <c r="C253" s="27"/>
      <c r="E253" s="26"/>
      <c r="F253" s="197"/>
      <c r="H253" s="27"/>
      <c r="I253" s="27"/>
      <c r="L253" s="184"/>
      <c r="M253" s="184"/>
      <c r="N253" s="184"/>
      <c r="O253" s="188"/>
      <c r="P253" s="186"/>
      <c r="Q253" s="184"/>
      <c r="U253" s="185"/>
    </row>
    <row r="254" spans="1:21" s="183" customFormat="1" ht="19.5">
      <c r="A254" s="181"/>
      <c r="B254" s="27"/>
      <c r="C254" s="27"/>
      <c r="E254" s="26"/>
      <c r="F254" s="197"/>
      <c r="H254" s="27"/>
      <c r="I254" s="27"/>
      <c r="L254" s="184"/>
      <c r="M254" s="184"/>
      <c r="N254" s="184"/>
      <c r="O254" s="188"/>
      <c r="P254" s="186"/>
      <c r="Q254" s="184"/>
      <c r="U254" s="185"/>
    </row>
    <row r="255" spans="1:21" s="183" customFormat="1" ht="19.5">
      <c r="A255" s="181"/>
      <c r="B255" s="27"/>
      <c r="C255" s="27"/>
      <c r="E255" s="26"/>
      <c r="F255" s="197"/>
      <c r="H255" s="27"/>
      <c r="I255" s="27"/>
      <c r="L255" s="184"/>
      <c r="M255" s="184"/>
      <c r="N255" s="184"/>
      <c r="O255" s="188"/>
      <c r="P255" s="186"/>
      <c r="Q255" s="184"/>
      <c r="U255" s="185"/>
    </row>
    <row r="256" spans="1:21" s="183" customFormat="1" ht="19.5">
      <c r="A256" s="181"/>
      <c r="B256" s="27"/>
      <c r="C256" s="27"/>
      <c r="E256" s="26"/>
      <c r="F256" s="197"/>
      <c r="H256" s="27"/>
      <c r="I256" s="27"/>
      <c r="L256" s="184"/>
      <c r="M256" s="184"/>
      <c r="N256" s="184"/>
      <c r="O256" s="188"/>
      <c r="P256" s="186"/>
      <c r="Q256" s="184"/>
      <c r="U256" s="185"/>
    </row>
    <row r="257" spans="1:21" s="183" customFormat="1" ht="19.5">
      <c r="A257" s="181"/>
      <c r="B257" s="27"/>
      <c r="C257" s="27"/>
      <c r="E257" s="198"/>
      <c r="F257" s="197"/>
      <c r="H257" s="27"/>
      <c r="I257" s="27"/>
      <c r="L257" s="184"/>
      <c r="M257" s="184"/>
      <c r="N257" s="184"/>
      <c r="O257" s="188"/>
      <c r="P257" s="186"/>
      <c r="Q257" s="184"/>
      <c r="U257" s="185"/>
    </row>
    <row r="258" spans="1:21" s="183" customFormat="1" ht="19.5">
      <c r="A258" s="181"/>
      <c r="B258" s="27"/>
      <c r="C258" s="27"/>
      <c r="E258" s="198"/>
      <c r="F258" s="197"/>
      <c r="H258" s="27"/>
      <c r="I258" s="200"/>
      <c r="L258" s="184"/>
      <c r="M258" s="184"/>
      <c r="N258" s="184"/>
      <c r="O258" s="188"/>
      <c r="P258" s="186"/>
      <c r="Q258" s="184"/>
      <c r="U258" s="185"/>
    </row>
    <row r="259" spans="1:21" s="185" customFormat="1" ht="19.5">
      <c r="A259" s="181"/>
      <c r="B259" s="27"/>
      <c r="C259" s="27"/>
      <c r="D259" s="183"/>
      <c r="E259" s="26"/>
      <c r="F259" s="197"/>
      <c r="G259" s="194"/>
      <c r="H259" s="27"/>
      <c r="L259" s="184"/>
      <c r="M259" s="184"/>
      <c r="N259" s="184"/>
      <c r="O259" s="184"/>
      <c r="P259" s="184"/>
      <c r="Q259" s="184"/>
      <c r="R259" s="183"/>
      <c r="S259" s="183"/>
      <c r="T259" s="183"/>
    </row>
    <row r="260" spans="1:21" s="185" customFormat="1" ht="19.5">
      <c r="A260" s="181"/>
      <c r="B260" s="27"/>
      <c r="C260" s="27"/>
      <c r="D260" s="183"/>
      <c r="E260" s="26"/>
      <c r="F260" s="197"/>
      <c r="G260" s="194"/>
      <c r="H260" s="27"/>
      <c r="L260" s="184"/>
      <c r="M260" s="184"/>
      <c r="N260" s="184"/>
      <c r="O260" s="184"/>
      <c r="P260" s="184"/>
      <c r="Q260" s="184"/>
      <c r="R260" s="183"/>
      <c r="S260" s="183"/>
      <c r="T260" s="183"/>
    </row>
    <row r="261" spans="1:21" s="185" customFormat="1" ht="19.5">
      <c r="A261" s="181"/>
      <c r="B261" s="27"/>
      <c r="C261" s="27"/>
      <c r="D261" s="183"/>
      <c r="E261" s="26"/>
      <c r="F261" s="197"/>
      <c r="G261" s="194"/>
      <c r="H261" s="27"/>
      <c r="L261" s="184"/>
      <c r="M261" s="184"/>
      <c r="N261" s="184"/>
      <c r="O261" s="184"/>
      <c r="P261" s="184"/>
      <c r="Q261" s="184"/>
      <c r="R261" s="183"/>
      <c r="S261" s="183"/>
      <c r="T261" s="183"/>
    </row>
    <row r="262" spans="1:21" s="185" customFormat="1" ht="19.5">
      <c r="A262" s="181"/>
      <c r="B262" s="27"/>
      <c r="C262" s="27"/>
      <c r="D262" s="183"/>
      <c r="E262" s="26"/>
      <c r="F262" s="201"/>
      <c r="G262" s="194"/>
      <c r="H262" s="27"/>
      <c r="L262" s="184"/>
      <c r="M262" s="184"/>
      <c r="N262" s="184"/>
      <c r="O262" s="184"/>
      <c r="P262" s="184"/>
      <c r="Q262" s="184"/>
      <c r="R262" s="183"/>
      <c r="S262" s="183"/>
      <c r="T262" s="183"/>
    </row>
    <row r="263" spans="1:21" s="185" customFormat="1" ht="19.5">
      <c r="A263" s="181"/>
      <c r="B263" s="27"/>
      <c r="C263" s="27"/>
      <c r="D263" s="183"/>
      <c r="E263" s="26"/>
      <c r="F263" s="197"/>
      <c r="G263" s="194"/>
      <c r="H263" s="27"/>
      <c r="L263" s="184"/>
      <c r="M263" s="184"/>
      <c r="N263" s="184"/>
      <c r="O263" s="184"/>
      <c r="P263" s="184"/>
      <c r="Q263" s="184"/>
      <c r="R263" s="183"/>
      <c r="S263" s="183"/>
      <c r="T263" s="183"/>
    </row>
    <row r="264" spans="1:21" s="185" customFormat="1" ht="19.5">
      <c r="A264" s="181"/>
      <c r="B264" s="27"/>
      <c r="C264" s="27"/>
      <c r="D264" s="183"/>
      <c r="E264" s="26"/>
      <c r="F264" s="197"/>
      <c r="G264" s="194"/>
      <c r="H264" s="27"/>
      <c r="L264" s="184"/>
      <c r="M264" s="184"/>
      <c r="N264" s="184"/>
      <c r="O264" s="184"/>
      <c r="P264" s="184"/>
      <c r="Q264" s="184"/>
      <c r="R264" s="183"/>
      <c r="S264" s="183"/>
      <c r="T264" s="183"/>
    </row>
    <row r="265" spans="1:21" s="185" customFormat="1" ht="19.5">
      <c r="A265" s="181"/>
      <c r="B265" s="27"/>
      <c r="C265" s="27"/>
      <c r="D265" s="183"/>
      <c r="E265" s="196"/>
      <c r="F265" s="197"/>
      <c r="G265" s="194"/>
      <c r="H265" s="27"/>
      <c r="L265" s="184"/>
      <c r="M265" s="184"/>
      <c r="N265" s="184"/>
      <c r="O265" s="184"/>
      <c r="P265" s="184"/>
      <c r="Q265" s="184"/>
      <c r="R265" s="183"/>
      <c r="S265" s="183"/>
      <c r="T265" s="183"/>
    </row>
    <row r="266" spans="1:21" s="185" customFormat="1" ht="19.5">
      <c r="A266" s="181"/>
      <c r="B266" s="27"/>
      <c r="C266" s="183"/>
      <c r="D266" s="183"/>
      <c r="E266" s="26"/>
      <c r="F266" s="197"/>
      <c r="G266" s="194"/>
      <c r="H266" s="27"/>
      <c r="L266" s="184"/>
      <c r="M266" s="184"/>
      <c r="N266" s="184"/>
      <c r="O266" s="184"/>
      <c r="P266" s="184"/>
      <c r="Q266" s="184"/>
      <c r="R266" s="183"/>
      <c r="S266" s="183"/>
      <c r="T266" s="183"/>
    </row>
    <row r="267" spans="1:21" s="185" customFormat="1" ht="19.5">
      <c r="A267" s="181"/>
      <c r="B267" s="183"/>
      <c r="C267" s="183"/>
      <c r="D267" s="183"/>
      <c r="E267" s="198"/>
      <c r="F267" s="197"/>
      <c r="G267" s="194"/>
      <c r="H267" s="27"/>
      <c r="L267" s="184"/>
      <c r="M267" s="184"/>
      <c r="N267" s="184"/>
      <c r="O267" s="184"/>
      <c r="P267" s="184"/>
      <c r="Q267" s="184"/>
      <c r="R267" s="183"/>
      <c r="S267" s="183"/>
      <c r="T267" s="183"/>
    </row>
    <row r="268" spans="1:21" s="185" customFormat="1" ht="29.25" customHeight="1">
      <c r="A268" s="27"/>
      <c r="B268" s="183"/>
      <c r="C268" s="183"/>
      <c r="D268" s="27"/>
      <c r="E268" s="198"/>
      <c r="F268" s="197"/>
      <c r="G268" s="194"/>
      <c r="L268" s="184"/>
      <c r="M268" s="184"/>
      <c r="N268" s="184"/>
      <c r="O268" s="184"/>
      <c r="P268" s="184"/>
      <c r="Q268" s="184"/>
      <c r="R268" s="183"/>
      <c r="S268" s="183"/>
      <c r="T268" s="183"/>
    </row>
    <row r="269" spans="1:21" s="185" customFormat="1" ht="29.25" customHeight="1">
      <c r="A269" s="27"/>
      <c r="C269" s="183"/>
      <c r="D269" s="27"/>
      <c r="E269" s="198"/>
      <c r="F269" s="197"/>
      <c r="G269" s="194"/>
      <c r="H269" s="183"/>
      <c r="L269" s="184"/>
      <c r="M269" s="184"/>
      <c r="N269" s="184"/>
      <c r="O269" s="184"/>
      <c r="P269" s="184"/>
      <c r="Q269" s="184"/>
      <c r="R269" s="183"/>
      <c r="S269" s="183"/>
      <c r="T269" s="183"/>
    </row>
    <row r="270" spans="1:21" s="185" customFormat="1" ht="29.25" customHeight="1">
      <c r="A270" s="27"/>
      <c r="B270" s="183"/>
      <c r="C270" s="183"/>
      <c r="D270" s="27"/>
      <c r="E270" s="198"/>
      <c r="F270" s="197"/>
      <c r="G270" s="194"/>
      <c r="L270" s="184"/>
      <c r="M270" s="184"/>
      <c r="N270" s="184"/>
      <c r="O270" s="184"/>
      <c r="P270" s="184"/>
      <c r="Q270" s="184"/>
      <c r="R270" s="183"/>
      <c r="S270" s="183"/>
      <c r="T270" s="183"/>
    </row>
    <row r="271" spans="1:21" s="185" customFormat="1" ht="19.5">
      <c r="A271" s="27"/>
      <c r="B271" s="183"/>
      <c r="C271" s="183"/>
      <c r="D271" s="27"/>
      <c r="E271" s="26"/>
      <c r="F271" s="202"/>
      <c r="G271" s="194"/>
      <c r="L271" s="184"/>
      <c r="M271" s="184"/>
      <c r="N271" s="184"/>
      <c r="O271" s="184"/>
      <c r="P271" s="184"/>
      <c r="Q271" s="184"/>
      <c r="R271" s="183"/>
      <c r="S271" s="183"/>
      <c r="T271" s="183"/>
    </row>
    <row r="272" spans="1:21" s="185" customFormat="1" ht="29.25" customHeight="1">
      <c r="A272" s="203"/>
      <c r="E272" s="204"/>
      <c r="F272" s="197"/>
      <c r="G272" s="194"/>
      <c r="L272" s="184"/>
      <c r="M272" s="184"/>
      <c r="N272" s="184"/>
      <c r="O272" s="184"/>
      <c r="P272" s="184"/>
      <c r="Q272" s="184"/>
    </row>
    <row r="273" spans="1:17" s="185" customFormat="1" ht="29.25" customHeight="1">
      <c r="A273" s="203"/>
      <c r="E273" s="204"/>
      <c r="F273" s="197"/>
      <c r="G273" s="194"/>
      <c r="L273" s="184"/>
      <c r="M273" s="184"/>
      <c r="N273" s="184"/>
      <c r="O273" s="184"/>
      <c r="P273" s="184"/>
      <c r="Q273" s="184"/>
    </row>
    <row r="274" spans="1:17" s="185" customFormat="1" ht="29.25" customHeight="1">
      <c r="A274" s="203"/>
      <c r="E274" s="204"/>
      <c r="F274" s="197"/>
      <c r="G274" s="194"/>
      <c r="L274" s="184"/>
      <c r="M274" s="184"/>
      <c r="N274" s="184"/>
      <c r="O274" s="184"/>
      <c r="P274" s="184"/>
      <c r="Q274" s="184"/>
    </row>
    <row r="275" spans="1:17" s="185" customFormat="1" ht="29.25" customHeight="1">
      <c r="A275" s="203"/>
      <c r="E275" s="204"/>
      <c r="F275" s="197"/>
      <c r="G275" s="194"/>
      <c r="L275" s="184"/>
      <c r="M275" s="184"/>
      <c r="N275" s="184"/>
      <c r="O275" s="184"/>
      <c r="P275" s="184"/>
      <c r="Q275" s="184"/>
    </row>
    <row r="276" spans="1:17" s="185" customFormat="1" ht="29.25" customHeight="1">
      <c r="A276" s="203"/>
      <c r="E276" s="204"/>
      <c r="F276" s="197"/>
      <c r="G276" s="194"/>
      <c r="L276" s="184"/>
      <c r="M276" s="184"/>
      <c r="N276" s="184"/>
      <c r="O276" s="184"/>
      <c r="P276" s="184"/>
      <c r="Q276" s="184"/>
    </row>
    <row r="277" spans="1:17" s="185" customFormat="1" ht="29.25" customHeight="1">
      <c r="A277" s="203"/>
      <c r="E277" s="204"/>
      <c r="F277" s="197"/>
      <c r="G277" s="194"/>
      <c r="L277" s="184"/>
      <c r="M277" s="184"/>
      <c r="N277" s="184"/>
      <c r="O277" s="184"/>
      <c r="P277" s="184"/>
      <c r="Q277" s="184"/>
    </row>
    <row r="278" spans="1:17" s="185" customFormat="1" ht="29.25" customHeight="1">
      <c r="A278" s="203"/>
      <c r="E278" s="204"/>
      <c r="F278" s="197"/>
      <c r="G278" s="194"/>
      <c r="L278" s="184"/>
      <c r="M278" s="184"/>
      <c r="N278" s="184"/>
      <c r="O278" s="184"/>
      <c r="P278" s="184"/>
      <c r="Q278" s="184"/>
    </row>
    <row r="279" spans="1:17" s="185" customFormat="1" ht="29.25" customHeight="1">
      <c r="A279" s="203"/>
      <c r="E279" s="204"/>
      <c r="F279" s="197"/>
      <c r="G279" s="194"/>
      <c r="L279" s="184"/>
      <c r="M279" s="184"/>
      <c r="N279" s="184"/>
      <c r="O279" s="184"/>
      <c r="P279" s="184"/>
      <c r="Q279" s="184"/>
    </row>
    <row r="280" spans="1:17" s="185" customFormat="1" ht="29.25" customHeight="1">
      <c r="A280" s="203"/>
      <c r="E280" s="204"/>
      <c r="F280" s="197"/>
      <c r="G280" s="194"/>
      <c r="L280" s="184"/>
      <c r="M280" s="184"/>
      <c r="N280" s="184"/>
      <c r="O280" s="184"/>
      <c r="P280" s="184"/>
      <c r="Q280" s="184"/>
    </row>
    <row r="281" spans="1:17" s="185" customFormat="1" ht="29.25" customHeight="1">
      <c r="A281" s="203"/>
      <c r="E281" s="204"/>
      <c r="F281" s="197"/>
      <c r="G281" s="194"/>
      <c r="L281" s="184"/>
      <c r="M281" s="184"/>
      <c r="N281" s="184"/>
      <c r="O281" s="184"/>
      <c r="P281" s="184"/>
      <c r="Q281" s="184"/>
    </row>
    <row r="282" spans="1:17" s="185" customFormat="1" ht="29.25" customHeight="1">
      <c r="A282" s="203"/>
      <c r="E282" s="204"/>
      <c r="F282" s="197"/>
      <c r="G282" s="194"/>
      <c r="L282" s="184"/>
      <c r="M282" s="184"/>
      <c r="N282" s="184"/>
      <c r="O282" s="184"/>
      <c r="P282" s="184"/>
      <c r="Q282" s="184"/>
    </row>
    <row r="283" spans="1:17" s="185" customFormat="1" ht="29.25" customHeight="1">
      <c r="A283" s="203"/>
      <c r="E283" s="204"/>
      <c r="F283" s="197"/>
      <c r="G283" s="194"/>
      <c r="L283" s="184"/>
      <c r="M283" s="184"/>
      <c r="N283" s="184"/>
      <c r="O283" s="184"/>
      <c r="P283" s="184"/>
      <c r="Q283" s="184"/>
    </row>
    <row r="284" spans="1:17" s="185" customFormat="1" ht="29.25" customHeight="1">
      <c r="A284" s="203"/>
      <c r="E284" s="204"/>
      <c r="F284" s="197"/>
      <c r="G284" s="194"/>
      <c r="L284" s="184"/>
      <c r="M284" s="184"/>
      <c r="N284" s="184"/>
      <c r="O284" s="184"/>
      <c r="P284" s="184"/>
      <c r="Q284" s="184"/>
    </row>
    <row r="285" spans="1:17" s="185" customFormat="1" ht="29.25" customHeight="1">
      <c r="A285" s="203"/>
      <c r="E285" s="204"/>
      <c r="F285" s="197"/>
      <c r="G285" s="194"/>
      <c r="L285" s="184"/>
      <c r="M285" s="184"/>
      <c r="N285" s="184"/>
      <c r="O285" s="184"/>
      <c r="P285" s="184"/>
      <c r="Q285" s="184"/>
    </row>
    <row r="286" spans="1:17" s="185" customFormat="1" ht="29.25" customHeight="1">
      <c r="A286" s="203"/>
      <c r="E286" s="204"/>
      <c r="F286" s="197"/>
      <c r="G286" s="194"/>
      <c r="L286" s="184"/>
      <c r="M286" s="184"/>
      <c r="N286" s="184"/>
      <c r="O286" s="184"/>
      <c r="P286" s="184"/>
      <c r="Q286" s="184"/>
    </row>
    <row r="287" spans="1:17" s="185" customFormat="1" ht="29.25" customHeight="1">
      <c r="A287" s="203"/>
      <c r="E287" s="204"/>
      <c r="F287" s="197"/>
      <c r="G287" s="194"/>
      <c r="L287" s="184"/>
      <c r="M287" s="184"/>
      <c r="N287" s="184"/>
      <c r="O287" s="184"/>
      <c r="P287" s="184"/>
      <c r="Q287" s="184"/>
    </row>
    <row r="288" spans="1:17" s="185" customFormat="1" ht="29.25" customHeight="1">
      <c r="A288" s="203"/>
      <c r="E288" s="204"/>
      <c r="F288" s="197"/>
      <c r="G288" s="194"/>
      <c r="L288" s="184"/>
      <c r="M288" s="184"/>
      <c r="N288" s="184"/>
      <c r="O288" s="184"/>
      <c r="P288" s="184"/>
      <c r="Q288" s="184"/>
    </row>
    <row r="289" spans="1:17" s="185" customFormat="1" ht="29.25" customHeight="1">
      <c r="A289" s="203"/>
      <c r="E289" s="204"/>
      <c r="F289" s="197"/>
      <c r="G289" s="194"/>
      <c r="L289" s="184"/>
      <c r="M289" s="184"/>
      <c r="N289" s="184"/>
      <c r="O289" s="184"/>
      <c r="P289" s="184"/>
      <c r="Q289" s="184"/>
    </row>
    <row r="290" spans="1:17" s="185" customFormat="1" ht="29.25" customHeight="1">
      <c r="A290" s="203"/>
      <c r="E290" s="204"/>
      <c r="F290" s="197"/>
      <c r="G290" s="194"/>
      <c r="L290" s="184"/>
      <c r="M290" s="184"/>
      <c r="N290" s="184"/>
      <c r="O290" s="184"/>
      <c r="P290" s="184"/>
      <c r="Q290" s="184"/>
    </row>
    <row r="291" spans="1:17" s="185" customFormat="1" ht="29.25" customHeight="1">
      <c r="A291" s="203"/>
      <c r="E291" s="204"/>
      <c r="F291" s="197"/>
      <c r="G291" s="194"/>
      <c r="L291" s="184"/>
      <c r="M291" s="184"/>
      <c r="N291" s="184"/>
      <c r="O291" s="184"/>
      <c r="P291" s="184"/>
      <c r="Q291" s="184"/>
    </row>
    <row r="292" spans="1:17" s="185" customFormat="1" ht="29.25" customHeight="1">
      <c r="A292" s="203"/>
      <c r="E292" s="204"/>
      <c r="F292" s="197"/>
      <c r="G292" s="194"/>
      <c r="L292" s="184"/>
      <c r="M292" s="184"/>
      <c r="N292" s="184"/>
      <c r="O292" s="184"/>
      <c r="P292" s="184"/>
      <c r="Q292" s="184"/>
    </row>
    <row r="293" spans="1:17" s="185" customFormat="1" ht="29.25" customHeight="1">
      <c r="A293" s="203"/>
      <c r="E293" s="204"/>
      <c r="F293" s="197"/>
      <c r="G293" s="194"/>
      <c r="L293" s="184"/>
      <c r="M293" s="184"/>
      <c r="N293" s="184"/>
      <c r="O293" s="184"/>
      <c r="P293" s="184"/>
      <c r="Q293" s="184"/>
    </row>
    <row r="294" spans="1:17" s="185" customFormat="1" ht="29.25" customHeight="1">
      <c r="A294" s="203"/>
      <c r="E294" s="204"/>
      <c r="F294" s="197"/>
      <c r="G294" s="194"/>
      <c r="L294" s="184"/>
      <c r="M294" s="184"/>
      <c r="N294" s="184"/>
      <c r="O294" s="184"/>
      <c r="P294" s="184"/>
      <c r="Q294" s="184"/>
    </row>
    <row r="295" spans="1:17" s="185" customFormat="1" ht="29.25" customHeight="1">
      <c r="A295" s="203"/>
      <c r="E295" s="204"/>
      <c r="F295" s="197"/>
      <c r="G295" s="194"/>
      <c r="L295" s="184"/>
      <c r="M295" s="184"/>
      <c r="N295" s="184"/>
      <c r="O295" s="184"/>
      <c r="P295" s="184"/>
      <c r="Q295" s="184"/>
    </row>
    <row r="296" spans="1:17" s="185" customFormat="1" ht="29.25" customHeight="1">
      <c r="A296" s="203"/>
      <c r="E296" s="204"/>
      <c r="F296" s="197"/>
      <c r="G296" s="194"/>
      <c r="L296" s="184"/>
      <c r="M296" s="184"/>
      <c r="N296" s="184"/>
      <c r="O296" s="184"/>
      <c r="P296" s="184"/>
      <c r="Q296" s="184"/>
    </row>
    <row r="297" spans="1:17" s="185" customFormat="1" ht="29.25" customHeight="1">
      <c r="A297" s="203"/>
      <c r="E297" s="204"/>
      <c r="F297" s="197"/>
      <c r="G297" s="194"/>
      <c r="L297" s="184"/>
      <c r="M297" s="184"/>
      <c r="N297" s="184"/>
      <c r="O297" s="184"/>
      <c r="P297" s="184"/>
      <c r="Q297" s="184"/>
    </row>
    <row r="298" spans="1:17" s="185" customFormat="1" ht="29.25" customHeight="1">
      <c r="A298" s="203"/>
      <c r="E298" s="204"/>
      <c r="F298" s="197"/>
      <c r="G298" s="194"/>
      <c r="L298" s="184"/>
      <c r="M298" s="184"/>
      <c r="N298" s="184"/>
      <c r="O298" s="184"/>
      <c r="P298" s="184"/>
      <c r="Q298" s="184"/>
    </row>
    <row r="299" spans="1:17" s="185" customFormat="1" ht="29.25" customHeight="1">
      <c r="A299" s="203"/>
      <c r="E299" s="204"/>
      <c r="F299" s="197"/>
      <c r="G299" s="194"/>
      <c r="L299" s="184"/>
      <c r="M299" s="184"/>
      <c r="N299" s="184"/>
      <c r="O299" s="184"/>
      <c r="P299" s="184"/>
      <c r="Q299" s="184"/>
    </row>
    <row r="300" spans="1:17" s="185" customFormat="1" ht="29.25" customHeight="1">
      <c r="A300" s="203"/>
      <c r="E300" s="204"/>
      <c r="F300" s="197"/>
      <c r="G300" s="194"/>
      <c r="L300" s="184"/>
      <c r="M300" s="184"/>
      <c r="N300" s="184"/>
      <c r="O300" s="184"/>
      <c r="P300" s="184"/>
      <c r="Q300" s="184"/>
    </row>
    <row r="301" spans="1:17" s="185" customFormat="1" ht="29.25" customHeight="1">
      <c r="A301" s="203"/>
      <c r="E301" s="204"/>
      <c r="F301" s="197"/>
      <c r="G301" s="194"/>
      <c r="L301" s="184"/>
      <c r="M301" s="184"/>
      <c r="N301" s="184"/>
      <c r="O301" s="184"/>
      <c r="P301" s="184"/>
      <c r="Q301" s="184"/>
    </row>
    <row r="302" spans="1:17" s="185" customFormat="1" ht="29.25" customHeight="1">
      <c r="A302" s="203"/>
      <c r="E302" s="204"/>
      <c r="F302" s="197"/>
      <c r="G302" s="194"/>
      <c r="L302" s="184"/>
      <c r="M302" s="184"/>
      <c r="N302" s="184"/>
      <c r="O302" s="184"/>
      <c r="P302" s="184"/>
      <c r="Q302" s="184"/>
    </row>
    <row r="303" spans="1:17" s="185" customFormat="1" ht="29.25" customHeight="1">
      <c r="A303" s="203"/>
      <c r="E303" s="204"/>
      <c r="F303" s="197"/>
      <c r="G303" s="194"/>
      <c r="L303" s="184"/>
      <c r="M303" s="184"/>
      <c r="N303" s="184"/>
      <c r="O303" s="184"/>
      <c r="P303" s="184"/>
      <c r="Q303" s="184"/>
    </row>
    <row r="304" spans="1:17" s="185" customFormat="1" ht="29.25" customHeight="1">
      <c r="A304" s="203"/>
      <c r="E304" s="204"/>
      <c r="F304" s="197"/>
      <c r="G304" s="194"/>
      <c r="L304" s="184"/>
      <c r="M304" s="184"/>
      <c r="N304" s="184"/>
      <c r="O304" s="184"/>
      <c r="P304" s="184"/>
      <c r="Q304" s="184"/>
    </row>
    <row r="305" spans="1:17" s="185" customFormat="1" ht="29.25" customHeight="1">
      <c r="A305" s="203"/>
      <c r="E305" s="204"/>
      <c r="F305" s="197"/>
      <c r="G305" s="194"/>
      <c r="L305" s="184"/>
      <c r="M305" s="184"/>
      <c r="N305" s="184"/>
      <c r="O305" s="184"/>
      <c r="P305" s="184"/>
      <c r="Q305" s="184"/>
    </row>
    <row r="306" spans="1:17" s="185" customFormat="1" ht="29.25" customHeight="1">
      <c r="A306" s="203"/>
      <c r="E306" s="204"/>
      <c r="F306" s="197"/>
      <c r="G306" s="194"/>
      <c r="L306" s="184"/>
      <c r="M306" s="184"/>
      <c r="N306" s="184"/>
      <c r="O306" s="184"/>
      <c r="P306" s="184"/>
      <c r="Q306" s="184"/>
    </row>
    <row r="307" spans="1:17" s="185" customFormat="1" ht="29.25" customHeight="1">
      <c r="A307" s="203"/>
      <c r="E307" s="204"/>
      <c r="F307" s="197"/>
      <c r="G307" s="194"/>
      <c r="L307" s="184"/>
      <c r="M307" s="184"/>
      <c r="N307" s="184"/>
      <c r="O307" s="184"/>
      <c r="P307" s="184"/>
      <c r="Q307" s="184"/>
    </row>
    <row r="308" spans="1:17" s="185" customFormat="1" ht="29.25" customHeight="1">
      <c r="A308" s="203"/>
      <c r="E308" s="204"/>
      <c r="F308" s="197"/>
      <c r="G308" s="194"/>
      <c r="L308" s="184"/>
      <c r="M308" s="184"/>
      <c r="N308" s="184"/>
      <c r="O308" s="184"/>
      <c r="P308" s="184"/>
      <c r="Q308" s="184"/>
    </row>
    <row r="309" spans="1:17" s="185" customFormat="1" ht="29.25" customHeight="1">
      <c r="A309" s="203"/>
      <c r="E309" s="204"/>
      <c r="F309" s="197"/>
      <c r="G309" s="194"/>
      <c r="L309" s="184"/>
      <c r="M309" s="184"/>
      <c r="N309" s="184"/>
      <c r="O309" s="184"/>
      <c r="P309" s="184"/>
      <c r="Q309" s="184"/>
    </row>
    <row r="310" spans="1:17" s="185" customFormat="1" ht="29.25" customHeight="1">
      <c r="A310" s="203"/>
      <c r="E310" s="204"/>
      <c r="F310" s="197"/>
      <c r="G310" s="194"/>
      <c r="L310" s="184"/>
      <c r="M310" s="184"/>
      <c r="N310" s="184"/>
      <c r="O310" s="184"/>
      <c r="P310" s="184"/>
      <c r="Q310" s="184"/>
    </row>
    <row r="311" spans="1:17" s="185" customFormat="1" ht="29.25" customHeight="1">
      <c r="A311" s="203"/>
      <c r="E311" s="204"/>
      <c r="F311" s="197"/>
      <c r="G311" s="194"/>
      <c r="L311" s="184"/>
      <c r="M311" s="184"/>
      <c r="N311" s="184"/>
      <c r="O311" s="184"/>
      <c r="P311" s="184"/>
      <c r="Q311" s="184"/>
    </row>
    <row r="312" spans="1:17" s="185" customFormat="1" ht="29.25" customHeight="1">
      <c r="A312" s="203"/>
      <c r="E312" s="204"/>
      <c r="F312" s="197"/>
      <c r="G312" s="194"/>
      <c r="L312" s="184"/>
      <c r="M312" s="184"/>
      <c r="N312" s="184"/>
      <c r="O312" s="184"/>
      <c r="P312" s="184"/>
      <c r="Q312" s="184"/>
    </row>
    <row r="313" spans="1:17" s="185" customFormat="1" ht="29.25" customHeight="1">
      <c r="A313" s="203"/>
      <c r="E313" s="204"/>
      <c r="F313" s="197"/>
      <c r="G313" s="194"/>
      <c r="L313" s="184"/>
      <c r="M313" s="184"/>
      <c r="N313" s="184"/>
      <c r="O313" s="184"/>
      <c r="P313" s="184"/>
      <c r="Q313" s="184"/>
    </row>
    <row r="314" spans="1:17" s="185" customFormat="1" ht="29.25" customHeight="1">
      <c r="A314" s="203"/>
      <c r="E314" s="204"/>
      <c r="F314" s="197"/>
      <c r="G314" s="194"/>
      <c r="L314" s="184"/>
      <c r="M314" s="184"/>
      <c r="N314" s="184"/>
      <c r="O314" s="184"/>
      <c r="P314" s="184"/>
      <c r="Q314" s="184"/>
    </row>
    <row r="315" spans="1:17" s="185" customFormat="1" ht="29.25" customHeight="1">
      <c r="A315" s="203"/>
      <c r="E315" s="204"/>
      <c r="F315" s="197"/>
      <c r="G315" s="194"/>
      <c r="L315" s="184"/>
      <c r="M315" s="184"/>
      <c r="N315" s="184"/>
      <c r="O315" s="184"/>
      <c r="P315" s="184"/>
      <c r="Q315" s="184"/>
    </row>
    <row r="316" spans="1:17" s="185" customFormat="1" ht="29.25" customHeight="1">
      <c r="A316" s="203"/>
      <c r="E316" s="204"/>
      <c r="F316" s="197"/>
      <c r="G316" s="194"/>
      <c r="L316" s="184"/>
      <c r="M316" s="184"/>
      <c r="N316" s="184"/>
      <c r="O316" s="184"/>
      <c r="P316" s="184"/>
      <c r="Q316" s="184"/>
    </row>
    <row r="317" spans="1:17" s="185" customFormat="1" ht="29.25" customHeight="1">
      <c r="A317" s="203"/>
      <c r="E317" s="204"/>
      <c r="F317" s="197"/>
      <c r="G317" s="194"/>
      <c r="L317" s="184"/>
      <c r="M317" s="184"/>
      <c r="N317" s="184"/>
      <c r="O317" s="184"/>
      <c r="P317" s="184"/>
      <c r="Q317" s="184"/>
    </row>
    <row r="318" spans="1:17" s="185" customFormat="1" ht="29.25" customHeight="1">
      <c r="A318" s="203"/>
      <c r="E318" s="204"/>
      <c r="F318" s="197"/>
      <c r="G318" s="194"/>
      <c r="L318" s="184"/>
      <c r="M318" s="184"/>
      <c r="N318" s="184"/>
      <c r="O318" s="184"/>
      <c r="P318" s="184"/>
      <c r="Q318" s="184"/>
    </row>
    <row r="319" spans="1:17" s="185" customFormat="1" ht="29.25" customHeight="1">
      <c r="A319" s="203"/>
      <c r="E319" s="204"/>
      <c r="F319" s="197"/>
      <c r="G319" s="194"/>
      <c r="L319" s="184"/>
      <c r="M319" s="184"/>
      <c r="N319" s="184"/>
      <c r="O319" s="184"/>
      <c r="P319" s="184"/>
      <c r="Q319" s="184"/>
    </row>
    <row r="320" spans="1:17" s="185" customFormat="1" ht="29.25" customHeight="1">
      <c r="A320" s="203"/>
      <c r="E320" s="204"/>
      <c r="F320" s="197"/>
      <c r="G320" s="194"/>
      <c r="L320" s="184"/>
      <c r="M320" s="184"/>
      <c r="N320" s="184"/>
      <c r="O320" s="184"/>
      <c r="P320" s="184"/>
      <c r="Q320" s="184"/>
    </row>
    <row r="321" spans="1:17" s="185" customFormat="1" ht="29.25" customHeight="1">
      <c r="A321" s="203"/>
      <c r="E321" s="204"/>
      <c r="F321" s="197"/>
      <c r="G321" s="194"/>
      <c r="L321" s="184"/>
      <c r="M321" s="184"/>
      <c r="N321" s="184"/>
      <c r="O321" s="184"/>
      <c r="P321" s="184"/>
      <c r="Q321" s="184"/>
    </row>
    <row r="322" spans="1:17" s="185" customFormat="1" ht="29.25" customHeight="1">
      <c r="A322" s="203"/>
      <c r="E322" s="204"/>
      <c r="F322" s="197"/>
      <c r="G322" s="194"/>
      <c r="L322" s="184"/>
      <c r="M322" s="184"/>
      <c r="N322" s="184"/>
      <c r="O322" s="184"/>
      <c r="P322" s="184"/>
      <c r="Q322" s="184"/>
    </row>
    <row r="323" spans="1:17" s="185" customFormat="1" ht="29.25" customHeight="1">
      <c r="A323" s="203"/>
      <c r="E323" s="204"/>
      <c r="F323" s="197"/>
      <c r="G323" s="194"/>
      <c r="L323" s="184"/>
      <c r="M323" s="184"/>
      <c r="N323" s="184"/>
      <c r="O323" s="184"/>
      <c r="P323" s="184"/>
      <c r="Q323" s="184"/>
    </row>
    <row r="324" spans="1:17" s="185" customFormat="1" ht="29.25" customHeight="1">
      <c r="A324" s="203"/>
      <c r="E324" s="204"/>
      <c r="F324" s="197"/>
      <c r="G324" s="194"/>
      <c r="L324" s="184"/>
      <c r="M324" s="184"/>
      <c r="N324" s="184"/>
      <c r="O324" s="184"/>
      <c r="P324" s="184"/>
      <c r="Q324" s="184"/>
    </row>
    <row r="325" spans="1:17" s="185" customFormat="1" ht="29.25" customHeight="1">
      <c r="A325" s="203"/>
      <c r="E325" s="204"/>
      <c r="F325" s="197"/>
      <c r="G325" s="194"/>
      <c r="L325" s="184"/>
      <c r="M325" s="184"/>
      <c r="N325" s="184"/>
      <c r="O325" s="184"/>
      <c r="P325" s="184"/>
      <c r="Q325" s="184"/>
    </row>
    <row r="326" spans="1:17" s="185" customFormat="1" ht="29.25" customHeight="1">
      <c r="A326" s="203"/>
      <c r="E326" s="204"/>
      <c r="F326" s="197"/>
      <c r="G326" s="194"/>
      <c r="L326" s="184"/>
      <c r="M326" s="184"/>
      <c r="N326" s="184"/>
      <c r="O326" s="184"/>
      <c r="P326" s="184"/>
      <c r="Q326" s="184"/>
    </row>
    <row r="327" spans="1:17" s="185" customFormat="1" ht="29.25" customHeight="1">
      <c r="A327" s="203"/>
      <c r="E327" s="204"/>
      <c r="F327" s="197"/>
      <c r="G327" s="194"/>
      <c r="L327" s="184"/>
      <c r="M327" s="184"/>
      <c r="N327" s="184"/>
      <c r="O327" s="184"/>
      <c r="P327" s="184"/>
      <c r="Q327" s="184"/>
    </row>
    <row r="328" spans="1:17" s="185" customFormat="1" ht="29.25" customHeight="1">
      <c r="A328" s="203"/>
      <c r="E328" s="204"/>
      <c r="F328" s="197"/>
      <c r="G328" s="194"/>
      <c r="L328" s="184"/>
      <c r="M328" s="184"/>
      <c r="N328" s="184"/>
      <c r="O328" s="184"/>
      <c r="P328" s="184"/>
      <c r="Q328" s="184"/>
    </row>
    <row r="329" spans="1:17" s="185" customFormat="1" ht="29.25" customHeight="1">
      <c r="A329" s="203"/>
      <c r="E329" s="204"/>
      <c r="F329" s="197"/>
      <c r="G329" s="194"/>
      <c r="L329" s="184"/>
      <c r="M329" s="184"/>
      <c r="N329" s="184"/>
      <c r="O329" s="184"/>
      <c r="P329" s="184"/>
      <c r="Q329" s="184"/>
    </row>
    <row r="330" spans="1:17" s="185" customFormat="1" ht="29.25" customHeight="1">
      <c r="A330" s="203"/>
      <c r="E330" s="204"/>
      <c r="F330" s="197"/>
      <c r="G330" s="194"/>
      <c r="L330" s="184"/>
      <c r="M330" s="184"/>
      <c r="N330" s="184"/>
      <c r="O330" s="184"/>
      <c r="P330" s="184"/>
      <c r="Q330" s="184"/>
    </row>
    <row r="331" spans="1:17" s="185" customFormat="1" ht="29.25" customHeight="1">
      <c r="A331" s="203"/>
      <c r="E331" s="204"/>
      <c r="F331" s="197"/>
      <c r="G331" s="194"/>
      <c r="L331" s="184"/>
      <c r="M331" s="184"/>
      <c r="N331" s="184"/>
      <c r="O331" s="184"/>
      <c r="P331" s="184"/>
      <c r="Q331" s="184"/>
    </row>
    <row r="332" spans="1:17" s="185" customFormat="1" ht="29.25" customHeight="1">
      <c r="A332" s="203"/>
      <c r="E332" s="204"/>
      <c r="F332" s="197"/>
      <c r="G332" s="194"/>
      <c r="L332" s="184"/>
      <c r="M332" s="184"/>
      <c r="N332" s="184"/>
      <c r="O332" s="184"/>
      <c r="P332" s="184"/>
      <c r="Q332" s="184"/>
    </row>
    <row r="333" spans="1:17" s="185" customFormat="1" ht="29.25" customHeight="1">
      <c r="A333" s="203"/>
      <c r="E333" s="204"/>
      <c r="F333" s="197"/>
      <c r="G333" s="194"/>
      <c r="L333" s="184"/>
      <c r="M333" s="184"/>
      <c r="N333" s="184"/>
      <c r="O333" s="184"/>
      <c r="P333" s="184"/>
      <c r="Q333" s="184"/>
    </row>
    <row r="334" spans="1:17" s="185" customFormat="1" ht="29.25" customHeight="1">
      <c r="A334" s="203"/>
      <c r="E334" s="204"/>
      <c r="F334" s="197"/>
      <c r="G334" s="194"/>
      <c r="L334" s="184"/>
      <c r="M334" s="184"/>
      <c r="N334" s="184"/>
      <c r="O334" s="184"/>
      <c r="P334" s="184"/>
      <c r="Q334" s="184"/>
    </row>
    <row r="335" spans="1:17" s="185" customFormat="1" ht="29.25" customHeight="1">
      <c r="A335" s="203"/>
      <c r="E335" s="204"/>
      <c r="F335" s="197"/>
      <c r="G335" s="194"/>
      <c r="L335" s="184"/>
      <c r="M335" s="184"/>
      <c r="N335" s="184"/>
      <c r="O335" s="184"/>
      <c r="P335" s="184"/>
      <c r="Q335" s="184"/>
    </row>
    <row r="336" spans="1:17" s="185" customFormat="1" ht="29.25" customHeight="1">
      <c r="A336" s="203"/>
      <c r="E336" s="204"/>
      <c r="F336" s="197"/>
      <c r="G336" s="194"/>
      <c r="L336" s="184"/>
      <c r="M336" s="184"/>
      <c r="N336" s="184"/>
      <c r="O336" s="184"/>
      <c r="P336" s="184"/>
      <c r="Q336" s="184"/>
    </row>
    <row r="337" spans="1:17" s="185" customFormat="1" ht="29.25" customHeight="1">
      <c r="A337" s="203"/>
      <c r="E337" s="204"/>
      <c r="F337" s="197"/>
      <c r="G337" s="194"/>
      <c r="L337" s="184"/>
      <c r="M337" s="184"/>
      <c r="N337" s="184"/>
      <c r="O337" s="184"/>
      <c r="P337" s="184"/>
      <c r="Q337" s="184"/>
    </row>
    <row r="338" spans="1:17" s="185" customFormat="1" ht="29.25" customHeight="1">
      <c r="A338" s="203"/>
      <c r="E338" s="204"/>
      <c r="F338" s="197"/>
      <c r="G338" s="194"/>
      <c r="L338" s="184"/>
      <c r="M338" s="184"/>
      <c r="N338" s="184"/>
      <c r="O338" s="184"/>
      <c r="P338" s="184"/>
      <c r="Q338" s="184"/>
    </row>
    <row r="339" spans="1:17" s="185" customFormat="1" ht="29.25" customHeight="1">
      <c r="A339" s="203"/>
      <c r="E339" s="204"/>
      <c r="F339" s="197"/>
      <c r="G339" s="194"/>
      <c r="L339" s="184"/>
      <c r="M339" s="184"/>
      <c r="N339" s="184"/>
      <c r="O339" s="184"/>
      <c r="P339" s="184"/>
      <c r="Q339" s="184"/>
    </row>
    <row r="340" spans="1:17" s="185" customFormat="1" ht="29.25" customHeight="1">
      <c r="A340" s="203"/>
      <c r="E340" s="204"/>
      <c r="F340" s="197"/>
      <c r="G340" s="194"/>
      <c r="L340" s="184"/>
      <c r="M340" s="184"/>
      <c r="N340" s="184"/>
      <c r="O340" s="184"/>
      <c r="P340" s="184"/>
      <c r="Q340" s="184"/>
    </row>
    <row r="341" spans="1:17" s="185" customFormat="1" ht="29.25" customHeight="1">
      <c r="A341" s="203"/>
      <c r="E341" s="204"/>
      <c r="F341" s="197"/>
      <c r="G341" s="194"/>
      <c r="L341" s="184"/>
      <c r="M341" s="184"/>
      <c r="N341" s="184"/>
      <c r="O341" s="184"/>
      <c r="P341" s="184"/>
      <c r="Q341" s="184"/>
    </row>
    <row r="342" spans="1:17" s="185" customFormat="1" ht="29.25" customHeight="1">
      <c r="A342" s="203"/>
      <c r="E342" s="204"/>
      <c r="F342" s="197"/>
      <c r="G342" s="194"/>
      <c r="L342" s="184"/>
      <c r="M342" s="184"/>
      <c r="N342" s="184"/>
      <c r="O342" s="184"/>
      <c r="P342" s="184"/>
      <c r="Q342" s="184"/>
    </row>
    <row r="343" spans="1:17" s="185" customFormat="1" ht="29.25" customHeight="1">
      <c r="A343" s="203"/>
      <c r="E343" s="204"/>
      <c r="F343" s="197"/>
      <c r="G343" s="194"/>
      <c r="L343" s="184"/>
      <c r="M343" s="184"/>
      <c r="N343" s="184"/>
      <c r="O343" s="184"/>
      <c r="P343" s="184"/>
      <c r="Q343" s="184"/>
    </row>
    <row r="344" spans="1:17" s="185" customFormat="1" ht="29.25" customHeight="1">
      <c r="A344" s="203"/>
      <c r="E344" s="204"/>
      <c r="F344" s="197"/>
      <c r="G344" s="194"/>
      <c r="L344" s="184"/>
      <c r="M344" s="184"/>
      <c r="N344" s="184"/>
      <c r="O344" s="184"/>
      <c r="P344" s="184"/>
      <c r="Q344" s="184"/>
    </row>
    <row r="345" spans="1:17" s="185" customFormat="1" ht="29.25" customHeight="1">
      <c r="A345" s="203"/>
      <c r="E345" s="204"/>
      <c r="F345" s="197"/>
      <c r="G345" s="194"/>
      <c r="L345" s="184"/>
      <c r="M345" s="184"/>
      <c r="N345" s="184"/>
      <c r="O345" s="184"/>
      <c r="P345" s="184"/>
      <c r="Q345" s="184"/>
    </row>
    <row r="346" spans="1:17" s="185" customFormat="1" ht="29.25" customHeight="1">
      <c r="A346" s="203"/>
      <c r="E346" s="204"/>
      <c r="F346" s="197"/>
      <c r="G346" s="194"/>
      <c r="L346" s="184"/>
      <c r="M346" s="184"/>
      <c r="N346" s="184"/>
      <c r="O346" s="184"/>
      <c r="P346" s="184"/>
      <c r="Q346" s="184"/>
    </row>
    <row r="347" spans="1:17" s="185" customFormat="1" ht="29.25" customHeight="1">
      <c r="A347" s="203"/>
      <c r="E347" s="204"/>
      <c r="F347" s="197"/>
      <c r="G347" s="194"/>
      <c r="L347" s="184"/>
      <c r="M347" s="184"/>
      <c r="N347" s="184"/>
      <c r="O347" s="184"/>
      <c r="P347" s="184"/>
      <c r="Q347" s="184"/>
    </row>
    <row r="348" spans="1:17" s="185" customFormat="1" ht="29.25" customHeight="1">
      <c r="A348" s="203"/>
      <c r="E348" s="204"/>
      <c r="F348" s="197"/>
      <c r="G348" s="194"/>
      <c r="L348" s="184"/>
      <c r="M348" s="184"/>
      <c r="N348" s="184"/>
      <c r="O348" s="184"/>
      <c r="P348" s="184"/>
      <c r="Q348" s="184"/>
    </row>
    <row r="349" spans="1:17" s="185" customFormat="1" ht="29.25" customHeight="1">
      <c r="A349" s="203"/>
      <c r="E349" s="204"/>
      <c r="F349" s="197"/>
      <c r="G349" s="194"/>
      <c r="L349" s="184"/>
      <c r="M349" s="184"/>
      <c r="N349" s="184"/>
      <c r="O349" s="184"/>
      <c r="P349" s="184"/>
      <c r="Q349" s="184"/>
    </row>
    <row r="350" spans="1:17" s="185" customFormat="1" ht="29.25" customHeight="1">
      <c r="A350" s="203"/>
      <c r="E350" s="204"/>
      <c r="F350" s="197"/>
      <c r="G350" s="194"/>
      <c r="L350" s="184"/>
      <c r="M350" s="184"/>
      <c r="N350" s="184"/>
      <c r="O350" s="184"/>
      <c r="P350" s="184"/>
      <c r="Q350" s="184"/>
    </row>
    <row r="351" spans="1:17" s="185" customFormat="1" ht="29.25" customHeight="1">
      <c r="A351" s="203"/>
      <c r="E351" s="204"/>
      <c r="F351" s="197"/>
      <c r="G351" s="194"/>
      <c r="L351" s="184"/>
      <c r="M351" s="184"/>
      <c r="N351" s="184"/>
      <c r="O351" s="184"/>
      <c r="P351" s="184"/>
      <c r="Q351" s="184"/>
    </row>
    <row r="352" spans="1:17" s="185" customFormat="1" ht="29.25" customHeight="1">
      <c r="A352" s="203"/>
      <c r="E352" s="204"/>
      <c r="F352" s="197"/>
      <c r="G352" s="194"/>
      <c r="L352" s="184"/>
      <c r="M352" s="184"/>
      <c r="N352" s="184"/>
      <c r="O352" s="184"/>
      <c r="P352" s="184"/>
      <c r="Q352" s="184"/>
    </row>
    <row r="353" spans="1:17" s="185" customFormat="1" ht="29.25" customHeight="1">
      <c r="A353" s="203"/>
      <c r="E353" s="204"/>
      <c r="F353" s="197"/>
      <c r="G353" s="194"/>
      <c r="L353" s="184"/>
      <c r="M353" s="184"/>
      <c r="N353" s="184"/>
      <c r="O353" s="184"/>
      <c r="P353" s="184"/>
      <c r="Q353" s="184"/>
    </row>
    <row r="354" spans="1:17" s="185" customFormat="1" ht="29.25" customHeight="1">
      <c r="A354" s="203"/>
      <c r="E354" s="204"/>
      <c r="F354" s="197"/>
      <c r="G354" s="194"/>
      <c r="L354" s="184"/>
      <c r="M354" s="184"/>
      <c r="N354" s="184"/>
      <c r="O354" s="184"/>
      <c r="P354" s="184"/>
      <c r="Q354" s="184"/>
    </row>
    <row r="355" spans="1:17" s="185" customFormat="1" ht="29.25" customHeight="1">
      <c r="A355" s="203"/>
      <c r="E355" s="204"/>
      <c r="F355" s="197"/>
      <c r="G355" s="194"/>
      <c r="L355" s="184"/>
      <c r="M355" s="184"/>
      <c r="N355" s="184"/>
      <c r="O355" s="184"/>
      <c r="P355" s="184"/>
      <c r="Q355" s="184"/>
    </row>
    <row r="356" spans="1:17" s="185" customFormat="1" ht="29.25" customHeight="1">
      <c r="A356" s="203"/>
      <c r="E356" s="204"/>
      <c r="F356" s="197"/>
      <c r="G356" s="194"/>
      <c r="L356" s="184"/>
      <c r="M356" s="184"/>
      <c r="N356" s="184"/>
      <c r="O356" s="184"/>
      <c r="P356" s="184"/>
      <c r="Q356" s="184"/>
    </row>
    <row r="357" spans="1:17" s="185" customFormat="1" ht="29.25" customHeight="1">
      <c r="A357" s="203"/>
      <c r="E357" s="204"/>
      <c r="F357" s="197"/>
      <c r="G357" s="194"/>
      <c r="L357" s="184"/>
      <c r="M357" s="184"/>
      <c r="N357" s="184"/>
      <c r="O357" s="184"/>
      <c r="P357" s="184"/>
      <c r="Q357" s="184"/>
    </row>
    <row r="358" spans="1:17" s="185" customFormat="1" ht="29.25" customHeight="1">
      <c r="A358" s="203"/>
      <c r="E358" s="204"/>
      <c r="F358" s="197"/>
      <c r="G358" s="194"/>
      <c r="L358" s="184"/>
      <c r="M358" s="184"/>
      <c r="N358" s="184"/>
      <c r="O358" s="184"/>
      <c r="P358" s="184"/>
      <c r="Q358" s="184"/>
    </row>
    <row r="359" spans="1:17" s="185" customFormat="1" ht="29.25" customHeight="1">
      <c r="A359" s="203"/>
      <c r="E359" s="204"/>
      <c r="F359" s="197"/>
      <c r="G359" s="194"/>
      <c r="L359" s="184"/>
      <c r="M359" s="184"/>
      <c r="N359" s="184"/>
      <c r="O359" s="184"/>
      <c r="P359" s="184"/>
      <c r="Q359" s="184"/>
    </row>
    <row r="360" spans="1:17" s="185" customFormat="1" ht="29.25" customHeight="1">
      <c r="A360" s="203"/>
      <c r="E360" s="204"/>
      <c r="F360" s="197"/>
      <c r="G360" s="194"/>
      <c r="L360" s="184"/>
      <c r="M360" s="184"/>
      <c r="N360" s="184"/>
      <c r="O360" s="184"/>
      <c r="P360" s="184"/>
      <c r="Q360" s="184"/>
    </row>
    <row r="361" spans="1:17" s="185" customFormat="1" ht="29.25" customHeight="1">
      <c r="A361" s="203"/>
      <c r="E361" s="204"/>
      <c r="F361" s="197"/>
      <c r="G361" s="194"/>
      <c r="L361" s="184"/>
      <c r="M361" s="184"/>
      <c r="N361" s="184"/>
      <c r="O361" s="184"/>
      <c r="P361" s="184"/>
      <c r="Q361" s="184"/>
    </row>
    <row r="362" spans="1:17" s="185" customFormat="1" ht="29.25" customHeight="1">
      <c r="A362" s="203"/>
      <c r="E362" s="204"/>
      <c r="F362" s="197"/>
      <c r="G362" s="194"/>
      <c r="L362" s="184"/>
      <c r="M362" s="184"/>
      <c r="N362" s="184"/>
      <c r="O362" s="184"/>
      <c r="P362" s="184"/>
      <c r="Q362" s="184"/>
    </row>
    <row r="363" spans="1:17" s="185" customFormat="1" ht="29.25" customHeight="1">
      <c r="A363" s="203"/>
      <c r="E363" s="204"/>
      <c r="F363" s="197"/>
      <c r="G363" s="194"/>
      <c r="L363" s="184"/>
      <c r="M363" s="184"/>
      <c r="N363" s="184"/>
      <c r="O363" s="184"/>
      <c r="P363" s="184"/>
      <c r="Q363" s="184"/>
    </row>
    <row r="364" spans="1:17" s="185" customFormat="1" ht="29.25" customHeight="1">
      <c r="A364" s="203"/>
      <c r="E364" s="204"/>
      <c r="F364" s="197"/>
      <c r="G364" s="194"/>
      <c r="L364" s="184"/>
      <c r="M364" s="184"/>
      <c r="N364" s="184"/>
      <c r="O364" s="184"/>
      <c r="P364" s="184"/>
      <c r="Q364" s="184"/>
    </row>
    <row r="365" spans="1:17" s="185" customFormat="1" ht="29.25" customHeight="1">
      <c r="A365" s="203"/>
      <c r="E365" s="204"/>
      <c r="F365" s="197"/>
      <c r="G365" s="194"/>
      <c r="L365" s="184"/>
      <c r="M365" s="184"/>
      <c r="N365" s="184"/>
      <c r="O365" s="184"/>
      <c r="P365" s="184"/>
      <c r="Q365" s="184"/>
    </row>
    <row r="366" spans="1:17" s="185" customFormat="1" ht="29.25" customHeight="1">
      <c r="A366" s="203"/>
      <c r="E366" s="204"/>
      <c r="F366" s="197"/>
      <c r="G366" s="194"/>
      <c r="L366" s="184"/>
      <c r="M366" s="184"/>
      <c r="N366" s="184"/>
      <c r="O366" s="184"/>
      <c r="P366" s="184"/>
      <c r="Q366" s="184"/>
    </row>
    <row r="367" spans="1:17" s="185" customFormat="1" ht="29.25" customHeight="1">
      <c r="A367" s="203"/>
      <c r="E367" s="204"/>
      <c r="F367" s="197"/>
      <c r="G367" s="194"/>
      <c r="L367" s="184"/>
      <c r="M367" s="184"/>
      <c r="N367" s="184"/>
      <c r="O367" s="184"/>
      <c r="P367" s="184"/>
      <c r="Q367" s="184"/>
    </row>
    <row r="368" spans="1:17" s="185" customFormat="1" ht="29.25" customHeight="1">
      <c r="A368" s="203"/>
      <c r="E368" s="204"/>
      <c r="F368" s="197"/>
      <c r="G368" s="194"/>
      <c r="L368" s="184"/>
      <c r="M368" s="184"/>
      <c r="N368" s="184"/>
      <c r="O368" s="184"/>
      <c r="P368" s="184"/>
      <c r="Q368" s="184"/>
    </row>
    <row r="369" spans="1:17" s="185" customFormat="1" ht="29.25" customHeight="1">
      <c r="A369" s="203"/>
      <c r="E369" s="204"/>
      <c r="F369" s="197"/>
      <c r="G369" s="194"/>
      <c r="L369" s="184"/>
      <c r="M369" s="184"/>
      <c r="N369" s="184"/>
      <c r="O369" s="184"/>
      <c r="P369" s="184"/>
      <c r="Q369" s="184"/>
    </row>
    <row r="370" spans="1:17" s="185" customFormat="1" ht="29.25" customHeight="1">
      <c r="A370" s="203"/>
      <c r="E370" s="204"/>
      <c r="F370" s="197"/>
      <c r="G370" s="194"/>
      <c r="L370" s="184"/>
      <c r="M370" s="184"/>
      <c r="N370" s="184"/>
      <c r="O370" s="184"/>
      <c r="P370" s="184"/>
      <c r="Q370" s="184"/>
    </row>
    <row r="371" spans="1:17" s="185" customFormat="1" ht="29.25" customHeight="1">
      <c r="A371" s="203"/>
      <c r="E371" s="204"/>
      <c r="F371" s="197"/>
      <c r="G371" s="194"/>
      <c r="L371" s="184"/>
      <c r="M371" s="184"/>
      <c r="N371" s="184"/>
      <c r="O371" s="184"/>
      <c r="P371" s="184"/>
      <c r="Q371" s="184"/>
    </row>
    <row r="372" spans="1:17" s="185" customFormat="1" ht="29.25" customHeight="1">
      <c r="A372" s="203"/>
      <c r="E372" s="204"/>
      <c r="F372" s="197"/>
      <c r="G372" s="194"/>
      <c r="L372" s="184"/>
      <c r="M372" s="184"/>
      <c r="N372" s="184"/>
      <c r="O372" s="184"/>
      <c r="P372" s="184"/>
      <c r="Q372" s="184"/>
    </row>
    <row r="373" spans="1:17" s="185" customFormat="1" ht="29.25" customHeight="1">
      <c r="A373" s="203"/>
      <c r="E373" s="204"/>
      <c r="F373" s="197"/>
      <c r="G373" s="194"/>
      <c r="L373" s="184"/>
      <c r="M373" s="184"/>
      <c r="N373" s="184"/>
      <c r="O373" s="184"/>
      <c r="P373" s="184"/>
      <c r="Q373" s="184"/>
    </row>
    <row r="374" spans="1:17" s="185" customFormat="1" ht="29.25" customHeight="1">
      <c r="A374" s="203"/>
      <c r="E374" s="204"/>
      <c r="F374" s="197"/>
      <c r="G374" s="194"/>
      <c r="L374" s="184"/>
      <c r="M374" s="184"/>
      <c r="N374" s="184"/>
      <c r="O374" s="184"/>
      <c r="P374" s="184"/>
      <c r="Q374" s="184"/>
    </row>
    <row r="375" spans="1:17" s="185" customFormat="1" ht="29.25" customHeight="1">
      <c r="A375" s="203"/>
      <c r="E375" s="204"/>
      <c r="F375" s="197"/>
      <c r="G375" s="194"/>
      <c r="L375" s="184"/>
      <c r="M375" s="184"/>
      <c r="N375" s="184"/>
      <c r="O375" s="184"/>
      <c r="P375" s="184"/>
      <c r="Q375" s="184"/>
    </row>
    <row r="376" spans="1:17" s="185" customFormat="1" ht="29.25" customHeight="1">
      <c r="A376" s="203"/>
      <c r="E376" s="204"/>
      <c r="F376" s="197"/>
      <c r="G376" s="194"/>
      <c r="L376" s="184"/>
      <c r="M376" s="184"/>
      <c r="N376" s="184"/>
      <c r="O376" s="184"/>
      <c r="P376" s="184"/>
      <c r="Q376" s="184"/>
    </row>
    <row r="377" spans="1:17" s="185" customFormat="1" ht="29.25" customHeight="1">
      <c r="A377" s="203"/>
      <c r="E377" s="204"/>
      <c r="F377" s="197"/>
      <c r="G377" s="194"/>
      <c r="L377" s="184"/>
      <c r="M377" s="184"/>
      <c r="N377" s="184"/>
      <c r="O377" s="184"/>
      <c r="P377" s="184"/>
      <c r="Q377" s="184"/>
    </row>
    <row r="378" spans="1:17" s="185" customFormat="1" ht="29.25" customHeight="1">
      <c r="A378" s="203"/>
      <c r="E378" s="204"/>
      <c r="F378" s="197"/>
      <c r="G378" s="194"/>
      <c r="L378" s="184"/>
      <c r="M378" s="184"/>
      <c r="N378" s="184"/>
      <c r="O378" s="184"/>
      <c r="P378" s="184"/>
      <c r="Q378" s="184"/>
    </row>
    <row r="379" spans="1:17" s="185" customFormat="1" ht="29.25" customHeight="1">
      <c r="A379" s="203"/>
      <c r="E379" s="204"/>
      <c r="F379" s="197"/>
      <c r="G379" s="194"/>
      <c r="L379" s="184"/>
      <c r="M379" s="184"/>
      <c r="N379" s="184"/>
      <c r="O379" s="184"/>
      <c r="P379" s="184"/>
      <c r="Q379" s="184"/>
    </row>
    <row r="380" spans="1:17" s="185" customFormat="1" ht="29.25" customHeight="1">
      <c r="A380" s="203"/>
      <c r="E380" s="204"/>
      <c r="F380" s="197"/>
      <c r="G380" s="194"/>
      <c r="L380" s="184"/>
      <c r="M380" s="184"/>
      <c r="N380" s="184"/>
      <c r="O380" s="184"/>
      <c r="P380" s="184"/>
      <c r="Q380" s="184"/>
    </row>
    <row r="381" spans="1:17" s="185" customFormat="1" ht="29.25" customHeight="1">
      <c r="A381" s="203"/>
      <c r="E381" s="204"/>
      <c r="F381" s="197"/>
      <c r="G381" s="194"/>
      <c r="L381" s="184"/>
      <c r="M381" s="184"/>
      <c r="N381" s="184"/>
      <c r="O381" s="184"/>
      <c r="P381" s="184"/>
      <c r="Q381" s="184"/>
    </row>
    <row r="382" spans="1:17" s="185" customFormat="1" ht="29.25" customHeight="1">
      <c r="A382" s="203"/>
      <c r="E382" s="204"/>
      <c r="F382" s="197"/>
      <c r="G382" s="194"/>
      <c r="L382" s="184"/>
      <c r="M382" s="184"/>
      <c r="N382" s="184"/>
      <c r="O382" s="184"/>
      <c r="P382" s="184"/>
      <c r="Q382" s="184"/>
    </row>
    <row r="383" spans="1:17" s="185" customFormat="1" ht="29.25" customHeight="1">
      <c r="A383" s="203"/>
      <c r="E383" s="204"/>
      <c r="F383" s="197"/>
      <c r="G383" s="194"/>
      <c r="L383" s="184"/>
      <c r="M383" s="184"/>
      <c r="N383" s="184"/>
      <c r="O383" s="184"/>
      <c r="P383" s="184"/>
      <c r="Q383" s="184"/>
    </row>
    <row r="384" spans="1:17" s="185" customFormat="1" ht="29.25" customHeight="1">
      <c r="A384" s="203"/>
      <c r="E384" s="204"/>
      <c r="F384" s="197"/>
      <c r="G384" s="194"/>
      <c r="L384" s="184"/>
      <c r="M384" s="184"/>
      <c r="N384" s="184"/>
      <c r="O384" s="184"/>
      <c r="P384" s="184"/>
      <c r="Q384" s="184"/>
    </row>
    <row r="385" spans="1:17" s="185" customFormat="1" ht="29.25" customHeight="1">
      <c r="A385" s="203"/>
      <c r="E385" s="204"/>
      <c r="F385" s="197"/>
      <c r="G385" s="194"/>
      <c r="L385" s="184"/>
      <c r="M385" s="184"/>
      <c r="N385" s="184"/>
      <c r="O385" s="184"/>
      <c r="P385" s="184"/>
      <c r="Q385" s="184"/>
    </row>
    <row r="386" spans="1:17" s="185" customFormat="1" ht="29.25" customHeight="1">
      <c r="A386" s="203"/>
      <c r="E386" s="204"/>
      <c r="F386" s="197"/>
      <c r="G386" s="194"/>
      <c r="L386" s="184"/>
      <c r="M386" s="184"/>
      <c r="N386" s="184"/>
      <c r="O386" s="184"/>
      <c r="P386" s="184"/>
      <c r="Q386" s="184"/>
    </row>
    <row r="387" spans="1:17" s="185" customFormat="1" ht="29.25" customHeight="1">
      <c r="A387" s="203"/>
      <c r="E387" s="204"/>
      <c r="F387" s="197"/>
      <c r="G387" s="194"/>
      <c r="L387" s="184"/>
      <c r="M387" s="184"/>
      <c r="N387" s="184"/>
      <c r="O387" s="184"/>
      <c r="P387" s="184"/>
      <c r="Q387" s="184"/>
    </row>
    <row r="388" spans="1:17" s="185" customFormat="1" ht="29.25" customHeight="1">
      <c r="A388" s="203"/>
      <c r="E388" s="204"/>
      <c r="F388" s="197"/>
      <c r="G388" s="194"/>
      <c r="L388" s="184"/>
      <c r="M388" s="184"/>
      <c r="N388" s="184"/>
      <c r="O388" s="184"/>
      <c r="P388" s="184"/>
      <c r="Q388" s="184"/>
    </row>
    <row r="389" spans="1:17" s="185" customFormat="1" ht="29.25" customHeight="1">
      <c r="A389" s="203"/>
      <c r="E389" s="204"/>
      <c r="F389" s="197"/>
      <c r="G389" s="194"/>
      <c r="L389" s="184"/>
      <c r="M389" s="184"/>
      <c r="N389" s="184"/>
      <c r="O389" s="184"/>
      <c r="P389" s="184"/>
      <c r="Q389" s="184"/>
    </row>
    <row r="390" spans="1:17" s="185" customFormat="1" ht="29.25" customHeight="1">
      <c r="A390" s="203"/>
      <c r="E390" s="204"/>
      <c r="F390" s="197"/>
      <c r="G390" s="194"/>
      <c r="L390" s="184"/>
      <c r="M390" s="184"/>
      <c r="N390" s="184"/>
      <c r="O390" s="184"/>
      <c r="P390" s="184"/>
      <c r="Q390" s="184"/>
    </row>
    <row r="391" spans="1:17" s="185" customFormat="1" ht="29.25" customHeight="1">
      <c r="A391" s="203"/>
      <c r="E391" s="204"/>
      <c r="F391" s="197"/>
      <c r="G391" s="194"/>
      <c r="L391" s="184"/>
      <c r="M391" s="184"/>
      <c r="N391" s="184"/>
      <c r="O391" s="184"/>
      <c r="P391" s="184"/>
      <c r="Q391" s="184"/>
    </row>
    <row r="392" spans="1:17" s="185" customFormat="1" ht="29.25" customHeight="1">
      <c r="A392" s="203"/>
      <c r="E392" s="204"/>
      <c r="F392" s="197"/>
      <c r="G392" s="194"/>
      <c r="L392" s="184"/>
      <c r="M392" s="184"/>
      <c r="N392" s="184"/>
      <c r="O392" s="184"/>
      <c r="P392" s="184"/>
      <c r="Q392" s="184"/>
    </row>
    <row r="393" spans="1:17" s="185" customFormat="1" ht="29.25" customHeight="1">
      <c r="A393" s="203"/>
      <c r="E393" s="204"/>
      <c r="F393" s="197"/>
      <c r="G393" s="194"/>
      <c r="L393" s="184"/>
      <c r="M393" s="184"/>
      <c r="N393" s="184"/>
      <c r="O393" s="184"/>
      <c r="P393" s="184"/>
      <c r="Q393" s="184"/>
    </row>
    <row r="394" spans="1:17" s="185" customFormat="1" ht="29.25" customHeight="1">
      <c r="A394" s="203"/>
      <c r="E394" s="204"/>
      <c r="F394" s="197"/>
      <c r="G394" s="194"/>
      <c r="L394" s="184"/>
      <c r="M394" s="184"/>
      <c r="N394" s="184"/>
      <c r="O394" s="184"/>
      <c r="P394" s="184"/>
      <c r="Q394" s="184"/>
    </row>
    <row r="395" spans="1:17" s="185" customFormat="1" ht="29.25" customHeight="1">
      <c r="A395" s="203"/>
      <c r="E395" s="204"/>
      <c r="F395" s="197"/>
      <c r="G395" s="194"/>
      <c r="L395" s="184"/>
      <c r="M395" s="184"/>
      <c r="N395" s="184"/>
      <c r="O395" s="184"/>
      <c r="P395" s="184"/>
      <c r="Q395" s="184"/>
    </row>
    <row r="396" spans="1:17" s="185" customFormat="1" ht="29.25" customHeight="1">
      <c r="A396" s="203"/>
      <c r="E396" s="204"/>
      <c r="F396" s="197"/>
      <c r="G396" s="194"/>
      <c r="L396" s="184"/>
      <c r="M396" s="184"/>
      <c r="N396" s="184"/>
      <c r="O396" s="184"/>
      <c r="P396" s="184"/>
      <c r="Q396" s="184"/>
    </row>
    <row r="397" spans="1:17" s="185" customFormat="1" ht="29.25" customHeight="1">
      <c r="A397" s="203"/>
      <c r="E397" s="204"/>
      <c r="F397" s="197"/>
      <c r="G397" s="194"/>
      <c r="L397" s="184"/>
      <c r="M397" s="184"/>
      <c r="N397" s="184"/>
      <c r="O397" s="184"/>
      <c r="P397" s="184"/>
      <c r="Q397" s="184"/>
    </row>
    <row r="398" spans="1:17" s="185" customFormat="1" ht="29.25" customHeight="1">
      <c r="A398" s="203"/>
      <c r="E398" s="204"/>
      <c r="F398" s="197"/>
      <c r="G398" s="194"/>
      <c r="L398" s="184"/>
      <c r="M398" s="184"/>
      <c r="N398" s="184"/>
      <c r="O398" s="184"/>
      <c r="P398" s="184"/>
      <c r="Q398" s="184"/>
    </row>
    <row r="399" spans="1:17" s="185" customFormat="1" ht="29.25" customHeight="1">
      <c r="A399" s="203"/>
      <c r="E399" s="204"/>
      <c r="F399" s="197"/>
      <c r="G399" s="194"/>
      <c r="L399" s="184"/>
      <c r="M399" s="184"/>
      <c r="N399" s="184"/>
      <c r="O399" s="184"/>
      <c r="P399" s="184"/>
      <c r="Q399" s="184"/>
    </row>
    <row r="400" spans="1:17" s="185" customFormat="1" ht="29.25" customHeight="1">
      <c r="A400" s="203"/>
      <c r="E400" s="204"/>
      <c r="F400" s="197"/>
      <c r="G400" s="194"/>
      <c r="L400" s="184"/>
      <c r="M400" s="184"/>
      <c r="N400" s="184"/>
      <c r="O400" s="184"/>
      <c r="P400" s="184"/>
      <c r="Q400" s="184"/>
    </row>
    <row r="401" spans="1:17" s="185" customFormat="1" ht="29.25" customHeight="1">
      <c r="A401" s="203"/>
      <c r="E401" s="204"/>
      <c r="F401" s="197"/>
      <c r="G401" s="194"/>
      <c r="L401" s="184"/>
      <c r="M401" s="184"/>
      <c r="N401" s="184"/>
      <c r="O401" s="184"/>
      <c r="P401" s="184"/>
      <c r="Q401" s="184"/>
    </row>
    <row r="402" spans="1:17" s="185" customFormat="1" ht="29.25" customHeight="1">
      <c r="A402" s="203"/>
      <c r="E402" s="204"/>
      <c r="F402" s="197"/>
      <c r="G402" s="194"/>
      <c r="L402" s="184"/>
      <c r="M402" s="184"/>
      <c r="N402" s="184"/>
      <c r="O402" s="184"/>
      <c r="P402" s="184"/>
      <c r="Q402" s="184"/>
    </row>
    <row r="403" spans="1:17" s="185" customFormat="1" ht="29.25" customHeight="1">
      <c r="A403" s="203"/>
      <c r="E403" s="204"/>
      <c r="F403" s="197"/>
      <c r="G403" s="194"/>
      <c r="L403" s="184"/>
      <c r="M403" s="184"/>
      <c r="N403" s="184"/>
      <c r="O403" s="184"/>
      <c r="P403" s="184"/>
      <c r="Q403" s="184"/>
    </row>
    <row r="404" spans="1:17" s="185" customFormat="1" ht="29.25" customHeight="1">
      <c r="A404" s="203"/>
      <c r="E404" s="204"/>
      <c r="F404" s="197"/>
      <c r="G404" s="194"/>
      <c r="L404" s="184"/>
      <c r="M404" s="184"/>
      <c r="N404" s="184"/>
      <c r="O404" s="184"/>
      <c r="P404" s="184"/>
      <c r="Q404" s="184"/>
    </row>
    <row r="405" spans="1:17" s="185" customFormat="1" ht="29.25" customHeight="1">
      <c r="A405" s="203"/>
      <c r="E405" s="204"/>
      <c r="F405" s="197"/>
      <c r="G405" s="194"/>
      <c r="L405" s="184"/>
      <c r="M405" s="184"/>
      <c r="N405" s="184"/>
      <c r="O405" s="184"/>
      <c r="P405" s="184"/>
      <c r="Q405" s="184"/>
    </row>
    <row r="406" spans="1:17" s="185" customFormat="1" ht="29.25" customHeight="1">
      <c r="A406" s="203"/>
      <c r="E406" s="204"/>
      <c r="F406" s="197"/>
      <c r="G406" s="194"/>
      <c r="L406" s="184"/>
      <c r="M406" s="184"/>
      <c r="N406" s="184"/>
      <c r="O406" s="184"/>
      <c r="P406" s="184"/>
      <c r="Q406" s="184"/>
    </row>
    <row r="407" spans="1:17" s="185" customFormat="1" ht="29.25" customHeight="1">
      <c r="A407" s="203"/>
      <c r="E407" s="204"/>
      <c r="F407" s="197"/>
      <c r="G407" s="194"/>
      <c r="L407" s="184"/>
      <c r="M407" s="184"/>
      <c r="N407" s="184"/>
      <c r="O407" s="184"/>
      <c r="P407" s="184"/>
      <c r="Q407" s="184"/>
    </row>
    <row r="408" spans="1:17" s="185" customFormat="1" ht="29.25" customHeight="1">
      <c r="A408" s="203"/>
      <c r="E408" s="204"/>
      <c r="F408" s="197"/>
      <c r="G408" s="194"/>
      <c r="L408" s="184"/>
      <c r="M408" s="184"/>
      <c r="N408" s="184"/>
      <c r="O408" s="184"/>
      <c r="P408" s="184"/>
      <c r="Q408" s="184"/>
    </row>
    <row r="409" spans="1:17" s="185" customFormat="1" ht="29.25" customHeight="1">
      <c r="A409" s="203"/>
      <c r="E409" s="204"/>
      <c r="F409" s="197"/>
      <c r="G409" s="194"/>
      <c r="L409" s="184"/>
      <c r="M409" s="184"/>
      <c r="N409" s="184"/>
      <c r="O409" s="184"/>
      <c r="P409" s="184"/>
      <c r="Q409" s="184"/>
    </row>
    <row r="410" spans="1:17" s="185" customFormat="1" ht="29.25" customHeight="1">
      <c r="A410" s="203"/>
      <c r="E410" s="204"/>
      <c r="F410" s="197"/>
      <c r="G410" s="194"/>
      <c r="L410" s="184"/>
      <c r="M410" s="184"/>
      <c r="N410" s="184"/>
      <c r="O410" s="184"/>
      <c r="P410" s="184"/>
      <c r="Q410" s="184"/>
    </row>
    <row r="411" spans="1:17" s="185" customFormat="1" ht="29.25" customHeight="1">
      <c r="A411" s="203"/>
      <c r="E411" s="204"/>
      <c r="F411" s="197"/>
      <c r="G411" s="194"/>
      <c r="L411" s="184"/>
      <c r="M411" s="184"/>
      <c r="N411" s="184"/>
      <c r="O411" s="184"/>
      <c r="P411" s="184"/>
      <c r="Q411" s="184"/>
    </row>
    <row r="412" spans="1:17" s="185" customFormat="1" ht="29.25" customHeight="1">
      <c r="A412" s="203"/>
      <c r="E412" s="204"/>
      <c r="F412" s="197"/>
      <c r="G412" s="194"/>
      <c r="L412" s="184"/>
      <c r="M412" s="184"/>
      <c r="N412" s="184"/>
      <c r="O412" s="184"/>
      <c r="P412" s="184"/>
      <c r="Q412" s="184"/>
    </row>
    <row r="413" spans="1:17" s="185" customFormat="1" ht="29.25" customHeight="1">
      <c r="A413" s="203"/>
      <c r="E413" s="204"/>
      <c r="F413" s="197"/>
      <c r="G413" s="194"/>
      <c r="L413" s="184"/>
      <c r="M413" s="184"/>
      <c r="N413" s="184"/>
      <c r="O413" s="184"/>
      <c r="P413" s="184"/>
      <c r="Q413" s="184"/>
    </row>
    <row r="414" spans="1:17" s="185" customFormat="1" ht="29.25" customHeight="1">
      <c r="A414" s="203"/>
      <c r="E414" s="204"/>
      <c r="F414" s="197"/>
      <c r="G414" s="194"/>
      <c r="L414" s="184"/>
      <c r="M414" s="184"/>
      <c r="N414" s="184"/>
      <c r="O414" s="184"/>
      <c r="P414" s="184"/>
      <c r="Q414" s="184"/>
    </row>
    <row r="415" spans="1:17" s="185" customFormat="1" ht="29.25" customHeight="1">
      <c r="A415" s="203"/>
      <c r="E415" s="204"/>
      <c r="F415" s="197"/>
      <c r="G415" s="194"/>
      <c r="L415" s="184"/>
      <c r="M415" s="184"/>
      <c r="N415" s="184"/>
      <c r="O415" s="184"/>
      <c r="P415" s="184"/>
      <c r="Q415" s="184"/>
    </row>
    <row r="416" spans="1:17" s="185" customFormat="1" ht="29.25" customHeight="1">
      <c r="A416" s="203"/>
      <c r="E416" s="204"/>
      <c r="F416" s="197"/>
      <c r="G416" s="194"/>
      <c r="L416" s="184"/>
      <c r="M416" s="184"/>
      <c r="N416" s="184"/>
      <c r="O416" s="184"/>
      <c r="P416" s="184"/>
      <c r="Q416" s="184"/>
    </row>
    <row r="417" spans="1:17" s="185" customFormat="1" ht="29.25" customHeight="1">
      <c r="A417" s="203"/>
      <c r="E417" s="204"/>
      <c r="F417" s="197"/>
      <c r="G417" s="194"/>
      <c r="L417" s="184"/>
      <c r="M417" s="184"/>
      <c r="N417" s="184"/>
      <c r="O417" s="184"/>
      <c r="P417" s="184"/>
      <c r="Q417" s="184"/>
    </row>
    <row r="418" spans="1:17" s="185" customFormat="1" ht="29.25" customHeight="1">
      <c r="A418" s="203"/>
      <c r="E418" s="204"/>
      <c r="F418" s="197"/>
      <c r="G418" s="194"/>
      <c r="L418" s="184"/>
      <c r="M418" s="184"/>
      <c r="N418" s="184"/>
      <c r="O418" s="184"/>
      <c r="P418" s="184"/>
      <c r="Q418" s="184"/>
    </row>
    <row r="419" spans="1:17" s="185" customFormat="1" ht="29.25" customHeight="1">
      <c r="A419" s="203"/>
      <c r="E419" s="204"/>
      <c r="F419" s="197"/>
      <c r="G419" s="194"/>
      <c r="L419" s="184"/>
      <c r="M419" s="184"/>
      <c r="N419" s="184"/>
      <c r="O419" s="184"/>
      <c r="P419" s="184"/>
      <c r="Q419" s="184"/>
    </row>
    <row r="420" spans="1:17" s="185" customFormat="1" ht="29.25" customHeight="1">
      <c r="A420" s="203"/>
      <c r="E420" s="204"/>
      <c r="F420" s="197"/>
      <c r="G420" s="194"/>
      <c r="L420" s="184"/>
      <c r="M420" s="184"/>
      <c r="N420" s="184"/>
      <c r="O420" s="184"/>
      <c r="P420" s="184"/>
      <c r="Q420" s="184"/>
    </row>
    <row r="421" spans="1:17" s="185" customFormat="1" ht="29.25" customHeight="1">
      <c r="A421" s="203"/>
      <c r="E421" s="204"/>
      <c r="F421" s="197"/>
      <c r="G421" s="194"/>
      <c r="L421" s="184"/>
      <c r="M421" s="184"/>
      <c r="N421" s="184"/>
      <c r="O421" s="184"/>
      <c r="P421" s="184"/>
      <c r="Q421" s="184"/>
    </row>
    <row r="422" spans="1:17" s="185" customFormat="1" ht="29.25" customHeight="1">
      <c r="A422" s="203"/>
      <c r="E422" s="204"/>
      <c r="F422" s="197"/>
      <c r="G422" s="194"/>
      <c r="L422" s="184"/>
      <c r="M422" s="184"/>
      <c r="N422" s="184"/>
      <c r="O422" s="184"/>
      <c r="P422" s="184"/>
      <c r="Q422" s="184"/>
    </row>
    <row r="423" spans="1:17" s="185" customFormat="1" ht="29.25" customHeight="1">
      <c r="A423" s="203"/>
      <c r="E423" s="204"/>
      <c r="F423" s="197"/>
      <c r="G423" s="194"/>
      <c r="L423" s="184"/>
      <c r="M423" s="184"/>
      <c r="N423" s="184"/>
      <c r="O423" s="184"/>
      <c r="P423" s="184"/>
      <c r="Q423" s="184"/>
    </row>
    <row r="424" spans="1:17" s="185" customFormat="1" ht="29.25" customHeight="1">
      <c r="A424" s="203"/>
      <c r="E424" s="204"/>
      <c r="F424" s="197"/>
      <c r="G424" s="194"/>
      <c r="L424" s="184"/>
      <c r="M424" s="184"/>
      <c r="N424" s="184"/>
      <c r="O424" s="184"/>
      <c r="P424" s="184"/>
      <c r="Q424" s="184"/>
    </row>
    <row r="425" spans="1:17" s="185" customFormat="1" ht="29.25" customHeight="1">
      <c r="A425" s="203"/>
      <c r="E425" s="204"/>
      <c r="F425" s="197"/>
      <c r="G425" s="194"/>
      <c r="L425" s="184"/>
      <c r="M425" s="184"/>
      <c r="N425" s="184"/>
      <c r="O425" s="184"/>
      <c r="P425" s="184"/>
      <c r="Q425" s="184"/>
    </row>
    <row r="426" spans="1:17" s="185" customFormat="1" ht="29.25" customHeight="1">
      <c r="A426" s="203"/>
      <c r="E426" s="204"/>
      <c r="F426" s="197"/>
      <c r="G426" s="194"/>
      <c r="L426" s="184"/>
      <c r="M426" s="184"/>
      <c r="N426" s="184"/>
      <c r="O426" s="184"/>
      <c r="P426" s="184"/>
      <c r="Q426" s="184"/>
    </row>
    <row r="427" spans="1:17" s="185" customFormat="1" ht="29.25" customHeight="1">
      <c r="A427" s="203"/>
      <c r="E427" s="204"/>
      <c r="F427" s="197"/>
      <c r="G427" s="194"/>
      <c r="L427" s="184"/>
      <c r="M427" s="184"/>
      <c r="N427" s="184"/>
      <c r="O427" s="184"/>
      <c r="P427" s="184"/>
      <c r="Q427" s="184"/>
    </row>
    <row r="428" spans="1:17" s="185" customFormat="1" ht="29.25" customHeight="1">
      <c r="A428" s="203"/>
      <c r="E428" s="204"/>
      <c r="F428" s="197"/>
      <c r="G428" s="194"/>
      <c r="L428" s="184"/>
      <c r="M428" s="184"/>
      <c r="N428" s="184"/>
      <c r="O428" s="184"/>
      <c r="P428" s="184"/>
      <c r="Q428" s="184"/>
    </row>
    <row r="429" spans="1:17" s="185" customFormat="1" ht="29.25" customHeight="1">
      <c r="A429" s="203"/>
      <c r="E429" s="204"/>
      <c r="F429" s="197"/>
      <c r="G429" s="194"/>
      <c r="L429" s="184"/>
      <c r="M429" s="184"/>
      <c r="N429" s="184"/>
      <c r="O429" s="184"/>
      <c r="P429" s="184"/>
      <c r="Q429" s="184"/>
    </row>
    <row r="430" spans="1:17" s="185" customFormat="1" ht="29.25" customHeight="1">
      <c r="A430" s="203"/>
      <c r="E430" s="204"/>
      <c r="F430" s="197"/>
      <c r="G430" s="194"/>
      <c r="L430" s="184"/>
      <c r="M430" s="184"/>
      <c r="N430" s="184"/>
      <c r="O430" s="184"/>
      <c r="P430" s="184"/>
      <c r="Q430" s="184"/>
    </row>
    <row r="431" spans="1:17" s="185" customFormat="1" ht="29.25" customHeight="1">
      <c r="A431" s="203"/>
      <c r="E431" s="204"/>
      <c r="F431" s="197"/>
      <c r="G431" s="194"/>
      <c r="L431" s="184"/>
      <c r="M431" s="184"/>
      <c r="N431" s="184"/>
      <c r="O431" s="184"/>
      <c r="P431" s="184"/>
      <c r="Q431" s="184"/>
    </row>
    <row r="432" spans="1:17" s="185" customFormat="1" ht="29.25" customHeight="1">
      <c r="A432" s="203"/>
      <c r="E432" s="204"/>
      <c r="F432" s="197"/>
      <c r="G432" s="194"/>
      <c r="L432" s="184"/>
      <c r="M432" s="184"/>
      <c r="N432" s="184"/>
      <c r="O432" s="184"/>
      <c r="P432" s="184"/>
      <c r="Q432" s="184"/>
    </row>
    <row r="433" spans="1:17" s="185" customFormat="1" ht="29.25" customHeight="1">
      <c r="A433" s="203"/>
      <c r="E433" s="204"/>
      <c r="F433" s="197"/>
      <c r="G433" s="194"/>
      <c r="L433" s="184"/>
      <c r="M433" s="184"/>
      <c r="N433" s="184"/>
      <c r="O433" s="184"/>
      <c r="P433" s="184"/>
      <c r="Q433" s="184"/>
    </row>
    <row r="434" spans="1:17" s="185" customFormat="1" ht="29.25" customHeight="1">
      <c r="A434" s="203"/>
      <c r="E434" s="204"/>
      <c r="F434" s="197"/>
      <c r="G434" s="194"/>
      <c r="L434" s="184"/>
      <c r="M434" s="184"/>
      <c r="N434" s="184"/>
      <c r="O434" s="184"/>
      <c r="P434" s="184"/>
      <c r="Q434" s="184"/>
    </row>
    <row r="435" spans="1:17" s="185" customFormat="1" ht="29.25" customHeight="1">
      <c r="A435" s="203"/>
      <c r="E435" s="204"/>
      <c r="F435" s="197"/>
      <c r="G435" s="194"/>
      <c r="L435" s="184"/>
      <c r="M435" s="184"/>
      <c r="N435" s="184"/>
      <c r="O435" s="184"/>
      <c r="P435" s="184"/>
      <c r="Q435" s="184"/>
    </row>
    <row r="436" spans="1:17" s="185" customFormat="1" ht="29.25" customHeight="1">
      <c r="A436" s="203"/>
      <c r="E436" s="204"/>
      <c r="F436" s="197"/>
      <c r="G436" s="194"/>
      <c r="L436" s="184"/>
      <c r="M436" s="184"/>
      <c r="N436" s="184"/>
      <c r="O436" s="184"/>
      <c r="P436" s="184"/>
      <c r="Q436" s="184"/>
    </row>
    <row r="437" spans="1:17" s="185" customFormat="1" ht="29.25" customHeight="1">
      <c r="A437" s="203"/>
      <c r="E437" s="204"/>
      <c r="F437" s="197"/>
      <c r="G437" s="194"/>
      <c r="L437" s="184"/>
      <c r="M437" s="184"/>
      <c r="N437" s="184"/>
      <c r="O437" s="184"/>
      <c r="P437" s="184"/>
      <c r="Q437" s="184"/>
    </row>
    <row r="438" spans="1:17" s="185" customFormat="1" ht="29.25" customHeight="1">
      <c r="A438" s="203"/>
      <c r="E438" s="204"/>
      <c r="F438" s="197"/>
      <c r="G438" s="194"/>
      <c r="L438" s="184"/>
      <c r="M438" s="184"/>
      <c r="N438" s="184"/>
      <c r="O438" s="184"/>
      <c r="P438" s="184"/>
      <c r="Q438" s="184"/>
    </row>
    <row r="439" spans="1:17" s="185" customFormat="1" ht="29.25" customHeight="1">
      <c r="A439" s="203"/>
      <c r="E439" s="204"/>
      <c r="F439" s="197"/>
      <c r="G439" s="194"/>
      <c r="L439" s="184"/>
      <c r="M439" s="184"/>
      <c r="N439" s="184"/>
      <c r="O439" s="184"/>
      <c r="P439" s="184"/>
      <c r="Q439" s="184"/>
    </row>
    <row r="440" spans="1:17" s="185" customFormat="1" ht="29.25" customHeight="1">
      <c r="A440" s="203"/>
      <c r="E440" s="204"/>
      <c r="F440" s="197"/>
      <c r="G440" s="194"/>
      <c r="L440" s="184"/>
      <c r="M440" s="184"/>
      <c r="N440" s="184"/>
      <c r="O440" s="184"/>
      <c r="P440" s="184"/>
      <c r="Q440" s="184"/>
    </row>
    <row r="441" spans="1:17" s="185" customFormat="1" ht="29.25" customHeight="1">
      <c r="A441" s="203"/>
      <c r="E441" s="204"/>
      <c r="F441" s="197"/>
      <c r="G441" s="194"/>
      <c r="L441" s="184"/>
      <c r="M441" s="184"/>
      <c r="N441" s="184"/>
      <c r="O441" s="184"/>
      <c r="P441" s="184"/>
      <c r="Q441" s="184"/>
    </row>
    <row r="442" spans="1:17" s="185" customFormat="1" ht="29.25" customHeight="1">
      <c r="A442" s="203"/>
      <c r="E442" s="204"/>
      <c r="F442" s="197"/>
      <c r="G442" s="194"/>
      <c r="L442" s="184"/>
      <c r="M442" s="184"/>
      <c r="N442" s="184"/>
      <c r="O442" s="184"/>
      <c r="P442" s="184"/>
      <c r="Q442" s="184"/>
    </row>
    <row r="443" spans="1:17" s="185" customFormat="1" ht="29.25" customHeight="1">
      <c r="A443" s="203"/>
      <c r="E443" s="204"/>
      <c r="F443" s="197"/>
      <c r="G443" s="194"/>
      <c r="L443" s="184"/>
      <c r="M443" s="184"/>
      <c r="N443" s="184"/>
      <c r="O443" s="184"/>
      <c r="P443" s="184"/>
      <c r="Q443" s="184"/>
    </row>
    <row r="444" spans="1:17" s="185" customFormat="1" ht="29.25" customHeight="1">
      <c r="A444" s="203"/>
      <c r="E444" s="204"/>
      <c r="F444" s="197"/>
      <c r="G444" s="194"/>
      <c r="L444" s="184"/>
      <c r="M444" s="184"/>
      <c r="N444" s="184"/>
      <c r="O444" s="184"/>
      <c r="P444" s="184"/>
      <c r="Q444" s="184"/>
    </row>
    <row r="445" spans="1:17" s="185" customFormat="1" ht="29.25" customHeight="1">
      <c r="A445" s="203"/>
      <c r="E445" s="204"/>
      <c r="F445" s="197"/>
      <c r="G445" s="194"/>
      <c r="L445" s="184"/>
      <c r="M445" s="184"/>
      <c r="N445" s="184"/>
      <c r="O445" s="184"/>
      <c r="P445" s="184"/>
      <c r="Q445" s="184"/>
    </row>
    <row r="446" spans="1:17" s="185" customFormat="1" ht="29.25" customHeight="1">
      <c r="A446" s="203"/>
      <c r="E446" s="204"/>
      <c r="F446" s="197"/>
      <c r="G446" s="194"/>
      <c r="L446" s="184"/>
      <c r="M446" s="184"/>
      <c r="N446" s="184"/>
      <c r="O446" s="184"/>
      <c r="P446" s="184"/>
      <c r="Q446" s="184"/>
    </row>
    <row r="447" spans="1:17" s="185" customFormat="1" ht="29.25" customHeight="1">
      <c r="A447" s="203"/>
      <c r="E447" s="204"/>
      <c r="F447" s="197"/>
      <c r="G447" s="194"/>
      <c r="L447" s="184"/>
      <c r="M447" s="184"/>
      <c r="N447" s="184"/>
      <c r="O447" s="184"/>
      <c r="P447" s="184"/>
      <c r="Q447" s="184"/>
    </row>
    <row r="448" spans="1:17" s="185" customFormat="1" ht="29.25" customHeight="1">
      <c r="A448" s="203"/>
      <c r="E448" s="204"/>
      <c r="F448" s="197"/>
      <c r="G448" s="194"/>
      <c r="L448" s="184"/>
      <c r="M448" s="184"/>
      <c r="N448" s="184"/>
      <c r="O448" s="184"/>
      <c r="P448" s="184"/>
      <c r="Q448" s="184"/>
    </row>
    <row r="449" spans="1:17" s="185" customFormat="1" ht="29.25" customHeight="1">
      <c r="A449" s="203"/>
      <c r="E449" s="204"/>
      <c r="F449" s="197"/>
      <c r="G449" s="194"/>
      <c r="L449" s="184"/>
      <c r="M449" s="184"/>
      <c r="N449" s="184"/>
      <c r="O449" s="184"/>
      <c r="P449" s="184"/>
      <c r="Q449" s="184"/>
    </row>
    <row r="450" spans="1:17" s="185" customFormat="1" ht="29.25" customHeight="1">
      <c r="A450" s="203"/>
      <c r="E450" s="204"/>
      <c r="F450" s="197"/>
      <c r="G450" s="194"/>
      <c r="L450" s="184"/>
      <c r="M450" s="184"/>
      <c r="N450" s="184"/>
      <c r="O450" s="184"/>
      <c r="P450" s="184"/>
      <c r="Q450" s="184"/>
    </row>
    <row r="451" spans="1:17" s="185" customFormat="1" ht="29.25" customHeight="1">
      <c r="A451" s="203"/>
      <c r="E451" s="204"/>
      <c r="F451" s="197"/>
      <c r="G451" s="194"/>
      <c r="L451" s="184"/>
      <c r="M451" s="184"/>
      <c r="N451" s="184"/>
      <c r="O451" s="184"/>
      <c r="P451" s="184"/>
      <c r="Q451" s="184"/>
    </row>
    <row r="452" spans="1:17" s="185" customFormat="1" ht="29.25" customHeight="1">
      <c r="A452" s="203"/>
      <c r="E452" s="204"/>
      <c r="F452" s="197"/>
      <c r="G452" s="194"/>
      <c r="L452" s="184"/>
      <c r="M452" s="184"/>
      <c r="N452" s="184"/>
      <c r="O452" s="184"/>
      <c r="P452" s="184"/>
      <c r="Q452" s="184"/>
    </row>
    <row r="453" spans="1:17" s="185" customFormat="1" ht="29.25" customHeight="1">
      <c r="A453" s="203"/>
      <c r="E453" s="204"/>
      <c r="F453" s="197"/>
      <c r="G453" s="194"/>
      <c r="L453" s="184"/>
      <c r="M453" s="184"/>
      <c r="N453" s="184"/>
      <c r="O453" s="184"/>
      <c r="P453" s="184"/>
      <c r="Q453" s="184"/>
    </row>
    <row r="454" spans="1:17" s="185" customFormat="1" ht="29.25" customHeight="1">
      <c r="A454" s="203"/>
      <c r="E454" s="204"/>
      <c r="F454" s="197"/>
      <c r="G454" s="194"/>
      <c r="L454" s="184"/>
      <c r="M454" s="184"/>
      <c r="N454" s="184"/>
      <c r="O454" s="184"/>
      <c r="P454" s="184"/>
      <c r="Q454" s="184"/>
    </row>
    <row r="455" spans="1:17" s="185" customFormat="1" ht="29.25" customHeight="1">
      <c r="A455" s="203"/>
      <c r="E455" s="204"/>
      <c r="F455" s="197"/>
      <c r="G455" s="194"/>
      <c r="L455" s="184"/>
      <c r="M455" s="184"/>
      <c r="N455" s="184"/>
      <c r="O455" s="184"/>
      <c r="P455" s="184"/>
      <c r="Q455" s="184"/>
    </row>
    <row r="456" spans="1:17" s="185" customFormat="1" ht="29.25" customHeight="1">
      <c r="A456" s="203"/>
      <c r="E456" s="204"/>
      <c r="F456" s="197"/>
      <c r="G456" s="194"/>
      <c r="L456" s="184"/>
      <c r="M456" s="184"/>
      <c r="N456" s="184"/>
      <c r="O456" s="184"/>
      <c r="P456" s="184"/>
      <c r="Q456" s="184"/>
    </row>
    <row r="457" spans="1:17" s="185" customFormat="1" ht="29.25" customHeight="1">
      <c r="A457" s="203"/>
      <c r="E457" s="204"/>
      <c r="F457" s="197"/>
      <c r="G457" s="194"/>
      <c r="L457" s="184"/>
      <c r="M457" s="184"/>
      <c r="N457" s="184"/>
      <c r="O457" s="184"/>
      <c r="P457" s="184"/>
      <c r="Q457" s="184"/>
    </row>
    <row r="458" spans="1:17" s="185" customFormat="1" ht="29.25" customHeight="1">
      <c r="A458" s="203"/>
      <c r="E458" s="204"/>
      <c r="F458" s="197"/>
      <c r="G458" s="194"/>
      <c r="L458" s="184"/>
      <c r="M458" s="184"/>
      <c r="N458" s="184"/>
      <c r="O458" s="184"/>
      <c r="P458" s="184"/>
      <c r="Q458" s="184"/>
    </row>
    <row r="459" spans="1:17" s="185" customFormat="1" ht="29.25" customHeight="1">
      <c r="A459" s="203"/>
      <c r="E459" s="204"/>
      <c r="F459" s="197"/>
      <c r="G459" s="194"/>
      <c r="L459" s="184"/>
      <c r="M459" s="184"/>
      <c r="N459" s="184"/>
      <c r="O459" s="184"/>
      <c r="P459" s="184"/>
      <c r="Q459" s="184"/>
    </row>
    <row r="460" spans="1:17" s="185" customFormat="1" ht="29.25" customHeight="1">
      <c r="A460" s="203"/>
      <c r="E460" s="204"/>
      <c r="F460" s="197"/>
      <c r="G460" s="194"/>
      <c r="L460" s="184"/>
      <c r="M460" s="184"/>
      <c r="N460" s="184"/>
      <c r="O460" s="184"/>
      <c r="P460" s="184"/>
      <c r="Q460" s="184"/>
    </row>
    <row r="461" spans="1:17" s="185" customFormat="1" ht="29.25" customHeight="1">
      <c r="A461" s="203"/>
      <c r="E461" s="204"/>
      <c r="F461" s="197"/>
      <c r="G461" s="194"/>
      <c r="L461" s="184"/>
      <c r="M461" s="184"/>
      <c r="N461" s="184"/>
      <c r="O461" s="184"/>
      <c r="P461" s="184"/>
      <c r="Q461" s="184"/>
    </row>
    <row r="462" spans="1:17" s="185" customFormat="1" ht="29.25" customHeight="1">
      <c r="A462" s="203"/>
      <c r="E462" s="204"/>
      <c r="F462" s="197"/>
      <c r="G462" s="194"/>
      <c r="L462" s="184"/>
      <c r="M462" s="184"/>
      <c r="N462" s="184"/>
      <c r="O462" s="184"/>
      <c r="P462" s="184"/>
      <c r="Q462" s="184"/>
    </row>
    <row r="463" spans="1:17" s="185" customFormat="1" ht="29.25" customHeight="1">
      <c r="A463" s="203"/>
      <c r="E463" s="204"/>
      <c r="F463" s="197"/>
      <c r="G463" s="194"/>
      <c r="L463" s="184"/>
      <c r="M463" s="184"/>
      <c r="N463" s="184"/>
      <c r="O463" s="184"/>
      <c r="P463" s="184"/>
      <c r="Q463" s="184"/>
    </row>
    <row r="464" spans="1:17" s="185" customFormat="1" ht="29.25" customHeight="1">
      <c r="A464" s="203"/>
      <c r="E464" s="204"/>
      <c r="F464" s="197"/>
      <c r="G464" s="194"/>
      <c r="L464" s="184"/>
      <c r="M464" s="184"/>
      <c r="N464" s="184"/>
      <c r="O464" s="184"/>
      <c r="P464" s="184"/>
      <c r="Q464" s="184"/>
    </row>
    <row r="465" spans="1:17" s="185" customFormat="1" ht="29.25" customHeight="1">
      <c r="A465" s="203"/>
      <c r="E465" s="204"/>
      <c r="F465" s="197"/>
      <c r="G465" s="194"/>
      <c r="L465" s="184"/>
      <c r="M465" s="184"/>
      <c r="N465" s="184"/>
      <c r="O465" s="184"/>
      <c r="P465" s="184"/>
      <c r="Q465" s="184"/>
    </row>
    <row r="466" spans="1:17" s="185" customFormat="1" ht="29.25" customHeight="1">
      <c r="A466" s="203"/>
      <c r="E466" s="204"/>
      <c r="F466" s="197"/>
      <c r="G466" s="194"/>
      <c r="L466" s="184"/>
      <c r="M466" s="184"/>
      <c r="N466" s="184"/>
      <c r="O466" s="184"/>
      <c r="P466" s="184"/>
      <c r="Q466" s="184"/>
    </row>
    <row r="467" spans="1:17" s="185" customFormat="1" ht="29.25" customHeight="1">
      <c r="A467" s="203"/>
      <c r="E467" s="204"/>
      <c r="F467" s="197"/>
      <c r="G467" s="194"/>
      <c r="L467" s="184"/>
      <c r="M467" s="184"/>
      <c r="N467" s="184"/>
      <c r="O467" s="184"/>
      <c r="P467" s="184"/>
      <c r="Q467" s="184"/>
    </row>
    <row r="468" spans="1:17" s="185" customFormat="1" ht="29.25" customHeight="1">
      <c r="A468" s="203"/>
      <c r="E468" s="204"/>
      <c r="F468" s="197"/>
      <c r="G468" s="194"/>
      <c r="L468" s="184"/>
      <c r="M468" s="184"/>
      <c r="N468" s="184"/>
      <c r="O468" s="184"/>
      <c r="P468" s="184"/>
      <c r="Q468" s="184"/>
    </row>
    <row r="469" spans="1:17" s="185" customFormat="1" ht="29.25" customHeight="1">
      <c r="A469" s="203"/>
      <c r="E469" s="204"/>
      <c r="F469" s="197"/>
      <c r="G469" s="194"/>
      <c r="L469" s="184"/>
      <c r="M469" s="184"/>
      <c r="N469" s="184"/>
      <c r="O469" s="184"/>
      <c r="P469" s="184"/>
      <c r="Q469" s="184"/>
    </row>
    <row r="470" spans="1:17" s="185" customFormat="1" ht="29.25" customHeight="1">
      <c r="A470" s="203"/>
      <c r="E470" s="204"/>
      <c r="F470" s="197"/>
      <c r="G470" s="194"/>
      <c r="L470" s="184"/>
      <c r="M470" s="184"/>
      <c r="N470" s="184"/>
      <c r="O470" s="184"/>
      <c r="P470" s="184"/>
      <c r="Q470" s="184"/>
    </row>
    <row r="471" spans="1:17" s="185" customFormat="1" ht="29.25" customHeight="1">
      <c r="A471" s="203"/>
      <c r="E471" s="204"/>
      <c r="F471" s="197"/>
      <c r="G471" s="194"/>
      <c r="L471" s="184"/>
      <c r="M471" s="184"/>
      <c r="N471" s="184"/>
      <c r="O471" s="184"/>
      <c r="P471" s="184"/>
      <c r="Q471" s="184"/>
    </row>
    <row r="472" spans="1:17" s="185" customFormat="1" ht="29.25" customHeight="1">
      <c r="A472" s="203"/>
      <c r="E472" s="204"/>
      <c r="F472" s="197"/>
      <c r="G472" s="194"/>
      <c r="L472" s="184"/>
      <c r="M472" s="184"/>
      <c r="N472" s="184"/>
      <c r="O472" s="184"/>
      <c r="P472" s="184"/>
      <c r="Q472" s="184"/>
    </row>
    <row r="473" spans="1:17" s="185" customFormat="1" ht="29.25" customHeight="1">
      <c r="A473" s="203"/>
      <c r="E473" s="204"/>
      <c r="F473" s="197"/>
      <c r="G473" s="194"/>
      <c r="L473" s="184"/>
      <c r="M473" s="184"/>
      <c r="N473" s="184"/>
      <c r="O473" s="184"/>
      <c r="P473" s="184"/>
      <c r="Q473" s="184"/>
    </row>
    <row r="474" spans="1:17" s="185" customFormat="1" ht="29.25" customHeight="1">
      <c r="A474" s="203"/>
      <c r="E474" s="204"/>
      <c r="F474" s="197"/>
      <c r="G474" s="194"/>
      <c r="L474" s="184"/>
      <c r="M474" s="184"/>
      <c r="N474" s="184"/>
      <c r="O474" s="184"/>
      <c r="P474" s="184"/>
      <c r="Q474" s="184"/>
    </row>
    <row r="475" spans="1:17" s="185" customFormat="1" ht="29.25" customHeight="1">
      <c r="A475" s="203"/>
      <c r="E475" s="204"/>
      <c r="F475" s="197"/>
      <c r="G475" s="194"/>
      <c r="L475" s="184"/>
      <c r="M475" s="184"/>
      <c r="N475" s="184"/>
      <c r="O475" s="184"/>
      <c r="P475" s="184"/>
      <c r="Q475" s="184"/>
    </row>
    <row r="476" spans="1:17" s="185" customFormat="1" ht="29.25" customHeight="1">
      <c r="A476" s="203"/>
      <c r="E476" s="204"/>
      <c r="F476" s="197"/>
      <c r="G476" s="194"/>
      <c r="L476" s="184"/>
      <c r="M476" s="184"/>
      <c r="N476" s="184"/>
      <c r="O476" s="184"/>
      <c r="P476" s="184"/>
      <c r="Q476" s="184"/>
    </row>
    <row r="477" spans="1:17" s="185" customFormat="1" ht="29.25" customHeight="1">
      <c r="A477" s="203"/>
      <c r="E477" s="204"/>
      <c r="F477" s="197"/>
      <c r="G477" s="194"/>
      <c r="L477" s="184"/>
      <c r="M477" s="184"/>
      <c r="N477" s="184"/>
      <c r="O477" s="184"/>
      <c r="P477" s="184"/>
      <c r="Q477" s="184"/>
    </row>
    <row r="478" spans="1:17" s="185" customFormat="1" ht="29.25" customHeight="1">
      <c r="A478" s="203"/>
      <c r="E478" s="204"/>
      <c r="F478" s="197"/>
      <c r="G478" s="194"/>
      <c r="L478" s="184"/>
      <c r="M478" s="184"/>
      <c r="N478" s="184"/>
      <c r="O478" s="184"/>
      <c r="P478" s="184"/>
      <c r="Q478" s="184"/>
    </row>
    <row r="479" spans="1:17" s="185" customFormat="1" ht="29.25" customHeight="1">
      <c r="A479" s="203"/>
      <c r="E479" s="204"/>
      <c r="F479" s="197"/>
      <c r="G479" s="194"/>
      <c r="L479" s="184"/>
      <c r="M479" s="184"/>
      <c r="N479" s="184"/>
      <c r="O479" s="184"/>
      <c r="P479" s="184"/>
      <c r="Q479" s="184"/>
    </row>
    <row r="480" spans="1:17" s="185" customFormat="1" ht="29.25" customHeight="1">
      <c r="A480" s="203"/>
      <c r="E480" s="204"/>
      <c r="F480" s="197"/>
      <c r="G480" s="194"/>
      <c r="L480" s="184"/>
      <c r="M480" s="184"/>
      <c r="N480" s="184"/>
      <c r="O480" s="184"/>
      <c r="P480" s="184"/>
      <c r="Q480" s="184"/>
    </row>
    <row r="481" spans="1:17" s="185" customFormat="1" ht="29.25" customHeight="1">
      <c r="A481" s="203"/>
      <c r="E481" s="204"/>
      <c r="F481" s="197"/>
      <c r="G481" s="194"/>
      <c r="L481" s="184"/>
      <c r="M481" s="184"/>
      <c r="N481" s="184"/>
      <c r="O481" s="184"/>
      <c r="P481" s="184"/>
      <c r="Q481" s="184"/>
    </row>
    <row r="482" spans="1:17" s="185" customFormat="1" ht="29.25" customHeight="1">
      <c r="A482" s="203"/>
      <c r="E482" s="204"/>
      <c r="F482" s="197"/>
      <c r="G482" s="194"/>
      <c r="L482" s="184"/>
      <c r="M482" s="184"/>
      <c r="N482" s="184"/>
      <c r="O482" s="184"/>
      <c r="P482" s="184"/>
      <c r="Q482" s="184"/>
    </row>
    <row r="483" spans="1:17" s="185" customFormat="1" ht="29.25" customHeight="1">
      <c r="A483" s="203"/>
      <c r="E483" s="204"/>
      <c r="F483" s="197"/>
      <c r="G483" s="194"/>
      <c r="L483" s="184"/>
      <c r="M483" s="184"/>
      <c r="N483" s="184"/>
      <c r="O483" s="184"/>
      <c r="P483" s="184"/>
      <c r="Q483" s="184"/>
    </row>
    <row r="484" spans="1:17" s="185" customFormat="1" ht="29.25" customHeight="1">
      <c r="A484" s="203"/>
      <c r="E484" s="204"/>
      <c r="F484" s="197"/>
      <c r="G484" s="194"/>
      <c r="L484" s="184"/>
      <c r="M484" s="184"/>
      <c r="N484" s="184"/>
      <c r="O484" s="184"/>
      <c r="P484" s="184"/>
      <c r="Q484" s="184"/>
    </row>
    <row r="485" spans="1:17" s="185" customFormat="1" ht="29.25" customHeight="1">
      <c r="A485" s="203"/>
      <c r="E485" s="204"/>
      <c r="F485" s="197"/>
      <c r="G485" s="194"/>
      <c r="L485" s="184"/>
      <c r="M485" s="184"/>
      <c r="N485" s="184"/>
      <c r="O485" s="184"/>
      <c r="P485" s="184"/>
      <c r="Q485" s="184"/>
    </row>
    <row r="486" spans="1:17" s="185" customFormat="1" ht="29.25" customHeight="1">
      <c r="A486" s="203"/>
      <c r="E486" s="204"/>
      <c r="F486" s="197"/>
      <c r="G486" s="194"/>
      <c r="L486" s="184"/>
      <c r="M486" s="184"/>
      <c r="N486" s="184"/>
      <c r="O486" s="184"/>
      <c r="P486" s="184"/>
      <c r="Q486" s="184"/>
    </row>
    <row r="487" spans="1:17" s="185" customFormat="1" ht="29.25" customHeight="1">
      <c r="A487" s="203"/>
      <c r="E487" s="204"/>
      <c r="F487" s="197"/>
      <c r="G487" s="194"/>
      <c r="L487" s="184"/>
      <c r="M487" s="184"/>
      <c r="N487" s="184"/>
      <c r="O487" s="184"/>
      <c r="P487" s="184"/>
      <c r="Q487" s="184"/>
    </row>
    <row r="488" spans="1:17" s="185" customFormat="1" ht="29.25" customHeight="1">
      <c r="A488" s="203"/>
      <c r="E488" s="204"/>
      <c r="F488" s="197"/>
      <c r="G488" s="194"/>
      <c r="L488" s="184"/>
      <c r="M488" s="184"/>
      <c r="N488" s="184"/>
      <c r="O488" s="184"/>
      <c r="P488" s="184"/>
      <c r="Q488" s="184"/>
    </row>
    <row r="489" spans="1:17" s="185" customFormat="1" ht="29.25" customHeight="1">
      <c r="A489" s="203"/>
      <c r="E489" s="204"/>
      <c r="F489" s="197"/>
      <c r="G489" s="194"/>
      <c r="L489" s="184"/>
      <c r="M489" s="184"/>
      <c r="N489" s="184"/>
      <c r="O489" s="184"/>
      <c r="P489" s="184"/>
      <c r="Q489" s="184"/>
    </row>
    <row r="490" spans="1:17" s="185" customFormat="1" ht="29.25" customHeight="1">
      <c r="A490" s="203"/>
      <c r="E490" s="204"/>
      <c r="F490" s="197"/>
      <c r="G490" s="194"/>
      <c r="L490" s="184"/>
      <c r="M490" s="184"/>
      <c r="N490" s="184"/>
      <c r="O490" s="184"/>
      <c r="P490" s="184"/>
      <c r="Q490" s="184"/>
    </row>
    <row r="491" spans="1:17" s="185" customFormat="1" ht="29.25" customHeight="1">
      <c r="A491" s="203"/>
      <c r="E491" s="204"/>
      <c r="F491" s="197"/>
      <c r="G491" s="194"/>
      <c r="L491" s="184"/>
      <c r="M491" s="184"/>
      <c r="N491" s="184"/>
      <c r="O491" s="184"/>
      <c r="P491" s="184"/>
      <c r="Q491" s="184"/>
    </row>
    <row r="492" spans="1:17" s="185" customFormat="1" ht="29.25" customHeight="1">
      <c r="A492" s="203"/>
      <c r="E492" s="204"/>
      <c r="F492" s="197"/>
      <c r="G492" s="194"/>
      <c r="L492" s="184"/>
      <c r="M492" s="184"/>
      <c r="N492" s="184"/>
      <c r="O492" s="184"/>
      <c r="P492" s="184"/>
      <c r="Q492" s="184"/>
    </row>
    <row r="493" spans="1:17" s="185" customFormat="1" ht="29.25" customHeight="1">
      <c r="A493" s="203"/>
      <c r="E493" s="204"/>
      <c r="F493" s="197"/>
      <c r="G493" s="194"/>
      <c r="L493" s="184"/>
      <c r="M493" s="184"/>
      <c r="N493" s="184"/>
      <c r="O493" s="184"/>
      <c r="P493" s="184"/>
      <c r="Q493" s="184"/>
    </row>
    <row r="494" spans="1:17" s="185" customFormat="1" ht="29.25" customHeight="1">
      <c r="A494" s="203"/>
      <c r="E494" s="204"/>
      <c r="F494" s="197"/>
      <c r="G494" s="194"/>
      <c r="L494" s="184"/>
      <c r="M494" s="184"/>
      <c r="N494" s="184"/>
      <c r="O494" s="184"/>
      <c r="P494" s="184"/>
      <c r="Q494" s="184"/>
    </row>
    <row r="495" spans="1:17" s="185" customFormat="1" ht="29.25" customHeight="1">
      <c r="A495" s="203"/>
      <c r="E495" s="204"/>
      <c r="F495" s="197"/>
      <c r="G495" s="194"/>
      <c r="L495" s="184"/>
      <c r="M495" s="184"/>
      <c r="N495" s="184"/>
      <c r="O495" s="184"/>
      <c r="P495" s="184"/>
      <c r="Q495" s="184"/>
    </row>
    <row r="496" spans="1:17" s="185" customFormat="1" ht="29.25" customHeight="1">
      <c r="A496" s="203"/>
      <c r="E496" s="204"/>
      <c r="F496" s="197"/>
      <c r="G496" s="194"/>
      <c r="L496" s="184"/>
      <c r="M496" s="184"/>
      <c r="N496" s="184"/>
      <c r="O496" s="184"/>
      <c r="P496" s="184"/>
      <c r="Q496" s="184"/>
    </row>
    <row r="497" spans="1:17" s="185" customFormat="1" ht="29.25" customHeight="1">
      <c r="A497" s="203"/>
      <c r="E497" s="204"/>
      <c r="F497" s="197"/>
      <c r="G497" s="194"/>
      <c r="L497" s="184"/>
      <c r="M497" s="184"/>
      <c r="N497" s="184"/>
      <c r="O497" s="184"/>
      <c r="P497" s="184"/>
      <c r="Q497" s="184"/>
    </row>
    <row r="498" spans="1:17" s="185" customFormat="1" ht="29.25" customHeight="1">
      <c r="A498" s="203"/>
      <c r="E498" s="204"/>
      <c r="F498" s="197"/>
      <c r="G498" s="194"/>
      <c r="L498" s="184"/>
      <c r="M498" s="184"/>
      <c r="N498" s="184"/>
      <c r="O498" s="184"/>
      <c r="P498" s="184"/>
      <c r="Q498" s="184"/>
    </row>
    <row r="499" spans="1:17" s="185" customFormat="1" ht="29.25" customHeight="1">
      <c r="A499" s="203"/>
      <c r="E499" s="204"/>
      <c r="F499" s="197"/>
      <c r="G499" s="194"/>
      <c r="L499" s="184"/>
      <c r="M499" s="184"/>
      <c r="N499" s="184"/>
      <c r="O499" s="184"/>
      <c r="P499" s="184"/>
      <c r="Q499" s="184"/>
    </row>
    <row r="500" spans="1:17" s="185" customFormat="1" ht="29.25" customHeight="1">
      <c r="A500" s="203"/>
      <c r="E500" s="204"/>
      <c r="F500" s="197"/>
      <c r="G500" s="194"/>
      <c r="L500" s="184"/>
      <c r="M500" s="184"/>
      <c r="N500" s="184"/>
      <c r="O500" s="184"/>
      <c r="P500" s="184"/>
      <c r="Q500" s="184"/>
    </row>
    <row r="501" spans="1:17" s="185" customFormat="1" ht="29.25" customHeight="1">
      <c r="A501" s="203"/>
      <c r="E501" s="204"/>
      <c r="F501" s="197"/>
      <c r="G501" s="194"/>
      <c r="L501" s="184"/>
      <c r="M501" s="184"/>
      <c r="N501" s="184"/>
      <c r="O501" s="184"/>
      <c r="P501" s="184"/>
      <c r="Q501" s="184"/>
    </row>
    <row r="502" spans="1:17" s="185" customFormat="1" ht="29.25" customHeight="1">
      <c r="A502" s="203"/>
      <c r="E502" s="204"/>
      <c r="F502" s="197"/>
      <c r="G502" s="194"/>
      <c r="L502" s="184"/>
      <c r="M502" s="184"/>
      <c r="N502" s="184"/>
      <c r="O502" s="184"/>
      <c r="P502" s="184"/>
      <c r="Q502" s="184"/>
    </row>
    <row r="503" spans="1:17" s="185" customFormat="1" ht="29.25" customHeight="1">
      <c r="A503" s="203"/>
      <c r="E503" s="204"/>
      <c r="F503" s="197"/>
      <c r="G503" s="194"/>
      <c r="L503" s="184"/>
      <c r="M503" s="184"/>
      <c r="N503" s="184"/>
      <c r="O503" s="184"/>
      <c r="P503" s="184"/>
      <c r="Q503" s="184"/>
    </row>
    <row r="504" spans="1:17" s="185" customFormat="1" ht="29.25" customHeight="1">
      <c r="A504" s="203"/>
      <c r="E504" s="204"/>
      <c r="F504" s="197"/>
      <c r="G504" s="194"/>
      <c r="L504" s="184"/>
      <c r="M504" s="184"/>
      <c r="N504" s="184"/>
      <c r="O504" s="184"/>
      <c r="P504" s="184"/>
      <c r="Q504" s="184"/>
    </row>
    <row r="505" spans="1:17" s="185" customFormat="1" ht="29.25" customHeight="1">
      <c r="A505" s="203"/>
      <c r="E505" s="204"/>
      <c r="F505" s="197"/>
      <c r="G505" s="194"/>
      <c r="L505" s="184"/>
      <c r="M505" s="184"/>
      <c r="N505" s="184"/>
      <c r="O505" s="184"/>
      <c r="P505" s="184"/>
      <c r="Q505" s="184"/>
    </row>
    <row r="506" spans="1:17" s="185" customFormat="1" ht="29.25" customHeight="1">
      <c r="A506" s="203"/>
      <c r="E506" s="204"/>
      <c r="F506" s="197"/>
      <c r="G506" s="194"/>
      <c r="L506" s="184"/>
      <c r="M506" s="184"/>
      <c r="N506" s="184"/>
      <c r="O506" s="184"/>
      <c r="P506" s="184"/>
      <c r="Q506" s="184"/>
    </row>
    <row r="507" spans="1:17" s="185" customFormat="1" ht="29.25" customHeight="1">
      <c r="A507" s="203"/>
      <c r="E507" s="204"/>
      <c r="F507" s="197"/>
      <c r="G507" s="194"/>
      <c r="L507" s="184"/>
      <c r="M507" s="184"/>
      <c r="N507" s="184"/>
      <c r="O507" s="184"/>
      <c r="P507" s="184"/>
      <c r="Q507" s="184"/>
    </row>
    <row r="508" spans="1:17" s="185" customFormat="1" ht="29.25" customHeight="1">
      <c r="A508" s="203"/>
      <c r="E508" s="204"/>
      <c r="F508" s="197"/>
      <c r="G508" s="194"/>
      <c r="L508" s="184"/>
      <c r="M508" s="184"/>
      <c r="N508" s="184"/>
      <c r="O508" s="184"/>
      <c r="P508" s="184"/>
      <c r="Q508" s="184"/>
    </row>
    <row r="509" spans="1:17" s="185" customFormat="1" ht="29.25" customHeight="1">
      <c r="A509" s="203"/>
      <c r="E509" s="204"/>
      <c r="F509" s="197"/>
      <c r="G509" s="194"/>
      <c r="L509" s="184"/>
      <c r="M509" s="184"/>
      <c r="N509" s="184"/>
      <c r="O509" s="184"/>
      <c r="P509" s="184"/>
      <c r="Q509" s="184"/>
    </row>
    <row r="510" spans="1:17" s="185" customFormat="1" ht="29.25" customHeight="1">
      <c r="A510" s="203"/>
      <c r="E510" s="204"/>
      <c r="F510" s="197"/>
      <c r="G510" s="194"/>
      <c r="L510" s="184"/>
      <c r="M510" s="184"/>
      <c r="N510" s="184"/>
      <c r="O510" s="184"/>
      <c r="P510" s="184"/>
      <c r="Q510" s="184"/>
    </row>
    <row r="511" spans="1:17" s="185" customFormat="1" ht="29.25" customHeight="1">
      <c r="A511" s="203"/>
      <c r="E511" s="204"/>
      <c r="F511" s="197"/>
      <c r="G511" s="194"/>
      <c r="L511" s="184"/>
      <c r="M511" s="184"/>
      <c r="N511" s="184"/>
      <c r="O511" s="184"/>
      <c r="P511" s="184"/>
      <c r="Q511" s="184"/>
    </row>
    <row r="512" spans="1:17" s="185" customFormat="1" ht="29.25" customHeight="1">
      <c r="A512" s="203"/>
      <c r="E512" s="204"/>
      <c r="F512" s="197"/>
      <c r="G512" s="194"/>
      <c r="L512" s="184"/>
      <c r="M512" s="184"/>
      <c r="N512" s="184"/>
      <c r="O512" s="184"/>
      <c r="P512" s="184"/>
      <c r="Q512" s="184"/>
    </row>
    <row r="513" spans="1:17" s="185" customFormat="1" ht="29.25" customHeight="1">
      <c r="A513" s="203"/>
      <c r="E513" s="204"/>
      <c r="F513" s="197"/>
      <c r="G513" s="194"/>
      <c r="L513" s="184"/>
      <c r="M513" s="184"/>
      <c r="N513" s="184"/>
      <c r="O513" s="184"/>
      <c r="P513" s="184"/>
      <c r="Q513" s="184"/>
    </row>
    <row r="514" spans="1:17" s="185" customFormat="1" ht="29.25" customHeight="1">
      <c r="A514" s="203"/>
      <c r="E514" s="204"/>
      <c r="F514" s="197"/>
      <c r="G514" s="194"/>
      <c r="L514" s="184"/>
      <c r="M514" s="184"/>
      <c r="N514" s="184"/>
      <c r="O514" s="184"/>
      <c r="P514" s="184"/>
      <c r="Q514" s="184"/>
    </row>
    <row r="515" spans="1:17" s="185" customFormat="1" ht="29.25" customHeight="1">
      <c r="A515" s="203"/>
      <c r="E515" s="204"/>
      <c r="F515" s="197"/>
      <c r="G515" s="194"/>
      <c r="L515" s="184"/>
      <c r="M515" s="184"/>
      <c r="N515" s="184"/>
      <c r="O515" s="184"/>
      <c r="P515" s="184"/>
      <c r="Q515" s="184"/>
    </row>
    <row r="516" spans="1:17" s="185" customFormat="1" ht="29.25" customHeight="1">
      <c r="A516" s="203"/>
      <c r="E516" s="204"/>
      <c r="F516" s="197"/>
      <c r="G516" s="194"/>
      <c r="L516" s="184"/>
      <c r="M516" s="184"/>
      <c r="N516" s="184"/>
      <c r="O516" s="184"/>
      <c r="P516" s="184"/>
      <c r="Q516" s="184"/>
    </row>
    <row r="517" spans="1:17" s="185" customFormat="1" ht="29.25" customHeight="1">
      <c r="A517" s="203"/>
      <c r="E517" s="204"/>
      <c r="F517" s="197"/>
      <c r="G517" s="194"/>
      <c r="L517" s="184"/>
      <c r="M517" s="184"/>
      <c r="N517" s="184"/>
      <c r="O517" s="184"/>
      <c r="P517" s="184"/>
      <c r="Q517" s="184"/>
    </row>
    <row r="518" spans="1:17" s="185" customFormat="1" ht="29.25" customHeight="1">
      <c r="A518" s="203"/>
      <c r="E518" s="204"/>
      <c r="F518" s="197"/>
      <c r="G518" s="194"/>
      <c r="L518" s="184"/>
      <c r="M518" s="184"/>
      <c r="N518" s="184"/>
      <c r="O518" s="184"/>
      <c r="P518" s="184"/>
      <c r="Q518" s="184"/>
    </row>
    <row r="519" spans="1:17" s="185" customFormat="1" ht="29.25" customHeight="1">
      <c r="A519" s="203"/>
      <c r="E519" s="204"/>
      <c r="F519" s="197"/>
      <c r="G519" s="194"/>
      <c r="L519" s="184"/>
      <c r="M519" s="184"/>
      <c r="N519" s="184"/>
      <c r="O519" s="184"/>
      <c r="P519" s="184"/>
      <c r="Q519" s="184"/>
    </row>
    <row r="520" spans="1:17" s="185" customFormat="1" ht="29.25" customHeight="1">
      <c r="A520" s="203"/>
      <c r="E520" s="204"/>
      <c r="F520" s="197"/>
      <c r="G520" s="194"/>
      <c r="L520" s="184"/>
      <c r="M520" s="184"/>
      <c r="N520" s="184"/>
      <c r="O520" s="184"/>
      <c r="P520" s="184"/>
      <c r="Q520" s="184"/>
    </row>
    <row r="521" spans="1:17" s="185" customFormat="1" ht="29.25" customHeight="1">
      <c r="A521" s="203"/>
      <c r="E521" s="204"/>
      <c r="F521" s="197"/>
      <c r="G521" s="194"/>
      <c r="L521" s="184"/>
      <c r="M521" s="184"/>
      <c r="N521" s="184"/>
      <c r="O521" s="184"/>
      <c r="P521" s="184"/>
      <c r="Q521" s="184"/>
    </row>
    <row r="522" spans="1:17" s="185" customFormat="1" ht="29.25" customHeight="1">
      <c r="A522" s="203"/>
      <c r="E522" s="204"/>
      <c r="F522" s="197"/>
      <c r="G522" s="194"/>
      <c r="L522" s="184"/>
      <c r="M522" s="184"/>
      <c r="N522" s="184"/>
      <c r="O522" s="184"/>
      <c r="P522" s="184"/>
      <c r="Q522" s="184"/>
    </row>
    <row r="523" spans="1:17" s="185" customFormat="1" ht="29.25" customHeight="1">
      <c r="A523" s="203"/>
      <c r="E523" s="204"/>
      <c r="F523" s="197"/>
      <c r="G523" s="194"/>
      <c r="L523" s="184"/>
      <c r="M523" s="184"/>
      <c r="N523" s="184"/>
      <c r="O523" s="184"/>
      <c r="P523" s="184"/>
      <c r="Q523" s="184"/>
    </row>
    <row r="524" spans="1:17" s="185" customFormat="1" ht="29.25" customHeight="1">
      <c r="A524" s="203"/>
      <c r="E524" s="204"/>
      <c r="F524" s="197"/>
      <c r="G524" s="194"/>
      <c r="L524" s="184"/>
      <c r="M524" s="184"/>
      <c r="N524" s="184"/>
      <c r="O524" s="184"/>
      <c r="P524" s="184"/>
      <c r="Q524" s="184"/>
    </row>
    <row r="525" spans="1:17" s="185" customFormat="1" ht="29.25" customHeight="1">
      <c r="A525" s="203"/>
      <c r="E525" s="204"/>
      <c r="F525" s="197"/>
      <c r="G525" s="194"/>
      <c r="L525" s="184"/>
      <c r="M525" s="184"/>
      <c r="N525" s="184"/>
      <c r="O525" s="184"/>
      <c r="P525" s="184"/>
      <c r="Q525" s="184"/>
    </row>
    <row r="526" spans="1:17" s="185" customFormat="1" ht="29.25" customHeight="1">
      <c r="A526" s="203"/>
      <c r="E526" s="204"/>
      <c r="F526" s="197"/>
      <c r="G526" s="194"/>
      <c r="L526" s="184"/>
      <c r="M526" s="184"/>
      <c r="N526" s="184"/>
      <c r="O526" s="184"/>
      <c r="P526" s="184"/>
      <c r="Q526" s="184"/>
    </row>
    <row r="527" spans="1:17" s="185" customFormat="1" ht="29.25" customHeight="1">
      <c r="A527" s="203"/>
      <c r="E527" s="204"/>
      <c r="F527" s="197"/>
      <c r="G527" s="194"/>
      <c r="L527" s="184"/>
      <c r="M527" s="184"/>
      <c r="N527" s="184"/>
      <c r="O527" s="184"/>
      <c r="P527" s="184"/>
      <c r="Q527" s="184"/>
    </row>
    <row r="528" spans="1:17" s="185" customFormat="1" ht="29.25" customHeight="1">
      <c r="A528" s="203"/>
      <c r="E528" s="204"/>
      <c r="F528" s="197"/>
      <c r="G528" s="194"/>
      <c r="L528" s="184"/>
      <c r="M528" s="184"/>
      <c r="N528" s="184"/>
      <c r="O528" s="184"/>
      <c r="P528" s="184"/>
      <c r="Q528" s="184"/>
    </row>
    <row r="529" spans="1:17" s="185" customFormat="1" ht="29.25" customHeight="1">
      <c r="A529" s="203"/>
      <c r="E529" s="204"/>
      <c r="F529" s="197"/>
      <c r="G529" s="194"/>
      <c r="L529" s="184"/>
      <c r="M529" s="184"/>
      <c r="N529" s="184"/>
      <c r="O529" s="184"/>
      <c r="P529" s="184"/>
      <c r="Q529" s="184"/>
    </row>
    <row r="530" spans="1:17" s="185" customFormat="1" ht="29.25" customHeight="1">
      <c r="A530" s="203"/>
      <c r="E530" s="204"/>
      <c r="F530" s="197"/>
      <c r="G530" s="194"/>
      <c r="L530" s="184"/>
      <c r="M530" s="184"/>
      <c r="N530" s="184"/>
      <c r="O530" s="184"/>
      <c r="P530" s="184"/>
      <c r="Q530" s="184"/>
    </row>
    <row r="531" spans="1:17" s="185" customFormat="1" ht="29.25" customHeight="1">
      <c r="A531" s="203"/>
      <c r="E531" s="204"/>
      <c r="F531" s="197"/>
      <c r="G531" s="194"/>
      <c r="L531" s="184"/>
      <c r="M531" s="184"/>
      <c r="N531" s="184"/>
      <c r="O531" s="184"/>
      <c r="P531" s="184"/>
      <c r="Q531" s="184"/>
    </row>
    <row r="532" spans="1:17" s="185" customFormat="1" ht="29.25" customHeight="1">
      <c r="A532" s="203"/>
      <c r="E532" s="204"/>
      <c r="F532" s="197"/>
      <c r="G532" s="194"/>
      <c r="L532" s="184"/>
      <c r="M532" s="184"/>
      <c r="N532" s="184"/>
      <c r="O532" s="184"/>
      <c r="P532" s="184"/>
      <c r="Q532" s="184"/>
    </row>
    <row r="533" spans="1:17" s="185" customFormat="1" ht="29.25" customHeight="1">
      <c r="A533" s="203"/>
      <c r="E533" s="204"/>
      <c r="F533" s="197"/>
      <c r="G533" s="194"/>
      <c r="L533" s="184"/>
      <c r="M533" s="184"/>
      <c r="N533" s="184"/>
      <c r="O533" s="184"/>
      <c r="P533" s="184"/>
      <c r="Q533" s="184"/>
    </row>
    <row r="534" spans="1:17" s="185" customFormat="1" ht="29.25" customHeight="1">
      <c r="A534" s="203"/>
      <c r="E534" s="204"/>
      <c r="F534" s="197"/>
      <c r="G534" s="194"/>
      <c r="L534" s="184"/>
      <c r="M534" s="184"/>
      <c r="N534" s="184"/>
      <c r="O534" s="184"/>
      <c r="P534" s="184"/>
      <c r="Q534" s="184"/>
    </row>
    <row r="535" spans="1:17" s="185" customFormat="1" ht="29.25" customHeight="1">
      <c r="A535" s="203"/>
      <c r="E535" s="204"/>
      <c r="F535" s="197"/>
      <c r="G535" s="194"/>
      <c r="L535" s="184"/>
      <c r="M535" s="184"/>
      <c r="N535" s="184"/>
      <c r="O535" s="184"/>
      <c r="P535" s="184"/>
      <c r="Q535" s="184"/>
    </row>
    <row r="536" spans="1:17" s="185" customFormat="1" ht="29.25" customHeight="1">
      <c r="A536" s="203"/>
      <c r="E536" s="204"/>
      <c r="F536" s="197"/>
      <c r="G536" s="194"/>
      <c r="L536" s="184"/>
      <c r="M536" s="184"/>
      <c r="N536" s="184"/>
      <c r="O536" s="184"/>
      <c r="P536" s="184"/>
      <c r="Q536" s="184"/>
    </row>
    <row r="537" spans="1:17" s="185" customFormat="1" ht="29.25" customHeight="1">
      <c r="A537" s="203"/>
      <c r="E537" s="204"/>
      <c r="F537" s="197"/>
      <c r="G537" s="194"/>
      <c r="L537" s="184"/>
      <c r="M537" s="184"/>
      <c r="N537" s="184"/>
      <c r="O537" s="184"/>
      <c r="P537" s="184"/>
      <c r="Q537" s="184"/>
    </row>
    <row r="538" spans="1:17" s="185" customFormat="1" ht="29.25" customHeight="1">
      <c r="A538" s="203"/>
      <c r="E538" s="204"/>
      <c r="F538" s="197"/>
      <c r="G538" s="194"/>
      <c r="L538" s="184"/>
      <c r="M538" s="184"/>
      <c r="N538" s="184"/>
      <c r="O538" s="184"/>
      <c r="P538" s="184"/>
      <c r="Q538" s="184"/>
    </row>
    <row r="539" spans="1:17" s="185" customFormat="1" ht="29.25" customHeight="1">
      <c r="A539" s="203"/>
      <c r="E539" s="204"/>
      <c r="F539" s="197"/>
      <c r="G539" s="194"/>
      <c r="L539" s="184"/>
      <c r="M539" s="184"/>
      <c r="N539" s="184"/>
      <c r="O539" s="184"/>
      <c r="P539" s="184"/>
      <c r="Q539" s="184"/>
    </row>
    <row r="540" spans="1:17" s="185" customFormat="1" ht="29.25" customHeight="1">
      <c r="A540" s="203"/>
      <c r="E540" s="204"/>
      <c r="F540" s="197"/>
      <c r="G540" s="194"/>
      <c r="L540" s="184"/>
      <c r="M540" s="184"/>
      <c r="N540" s="184"/>
      <c r="O540" s="184"/>
      <c r="P540" s="184"/>
      <c r="Q540" s="184"/>
    </row>
    <row r="541" spans="1:17" s="185" customFormat="1" ht="29.25" customHeight="1">
      <c r="A541" s="203"/>
      <c r="E541" s="204"/>
      <c r="F541" s="197"/>
      <c r="G541" s="194"/>
      <c r="L541" s="184"/>
      <c r="M541" s="184"/>
      <c r="N541" s="184"/>
      <c r="O541" s="184"/>
      <c r="P541" s="184"/>
      <c r="Q541" s="184"/>
    </row>
    <row r="542" spans="1:17" s="185" customFormat="1" ht="29.25" customHeight="1">
      <c r="A542" s="203"/>
      <c r="E542" s="204"/>
      <c r="F542" s="197"/>
      <c r="G542" s="194"/>
      <c r="L542" s="184"/>
      <c r="M542" s="184"/>
      <c r="N542" s="184"/>
      <c r="O542" s="184"/>
      <c r="P542" s="184"/>
      <c r="Q542" s="184"/>
    </row>
    <row r="543" spans="1:17" s="185" customFormat="1" ht="29.25" customHeight="1">
      <c r="A543" s="203"/>
      <c r="E543" s="204"/>
      <c r="F543" s="197"/>
      <c r="G543" s="194"/>
      <c r="L543" s="184"/>
      <c r="M543" s="184"/>
      <c r="N543" s="184"/>
      <c r="O543" s="184"/>
      <c r="P543" s="184"/>
      <c r="Q543" s="184"/>
    </row>
    <row r="544" spans="1:17" s="185" customFormat="1" ht="29.25" customHeight="1">
      <c r="A544" s="203"/>
      <c r="E544" s="204"/>
      <c r="F544" s="197"/>
      <c r="G544" s="194"/>
      <c r="L544" s="184"/>
      <c r="M544" s="184"/>
      <c r="N544" s="184"/>
      <c r="O544" s="184"/>
      <c r="P544" s="184"/>
      <c r="Q544" s="184"/>
    </row>
    <row r="545" spans="1:17" s="185" customFormat="1" ht="29.25" customHeight="1">
      <c r="A545" s="203"/>
      <c r="E545" s="204"/>
      <c r="F545" s="197"/>
      <c r="G545" s="194"/>
      <c r="L545" s="184"/>
      <c r="M545" s="184"/>
      <c r="N545" s="184"/>
      <c r="O545" s="184"/>
      <c r="P545" s="184"/>
      <c r="Q545" s="184"/>
    </row>
    <row r="546" spans="1:17" s="185" customFormat="1" ht="29.25" customHeight="1">
      <c r="A546" s="203"/>
      <c r="E546" s="204"/>
      <c r="F546" s="197"/>
      <c r="G546" s="194"/>
      <c r="L546" s="184"/>
      <c r="M546" s="184"/>
      <c r="N546" s="184"/>
      <c r="O546" s="184"/>
      <c r="P546" s="184"/>
      <c r="Q546" s="184"/>
    </row>
    <row r="547" spans="1:17" s="185" customFormat="1" ht="29.25" customHeight="1">
      <c r="A547" s="203"/>
      <c r="E547" s="204"/>
      <c r="F547" s="197"/>
      <c r="G547" s="194"/>
      <c r="L547" s="184"/>
      <c r="M547" s="184"/>
      <c r="N547" s="184"/>
      <c r="O547" s="184"/>
      <c r="P547" s="184"/>
      <c r="Q547" s="184"/>
    </row>
    <row r="548" spans="1:17" s="185" customFormat="1" ht="29.25" customHeight="1">
      <c r="A548" s="203"/>
      <c r="E548" s="204"/>
      <c r="F548" s="197"/>
      <c r="G548" s="194"/>
      <c r="L548" s="184"/>
      <c r="M548" s="184"/>
      <c r="N548" s="184"/>
      <c r="O548" s="184"/>
      <c r="P548" s="184"/>
      <c r="Q548" s="184"/>
    </row>
    <row r="549" spans="1:17" s="185" customFormat="1" ht="29.25" customHeight="1">
      <c r="A549" s="203"/>
      <c r="E549" s="204"/>
      <c r="F549" s="197"/>
      <c r="G549" s="194"/>
      <c r="L549" s="184"/>
      <c r="M549" s="184"/>
      <c r="N549" s="184"/>
      <c r="O549" s="184"/>
      <c r="P549" s="184"/>
      <c r="Q549" s="184"/>
    </row>
    <row r="550" spans="1:17" s="185" customFormat="1" ht="29.25" customHeight="1">
      <c r="A550" s="203"/>
      <c r="E550" s="204"/>
      <c r="F550" s="197"/>
      <c r="G550" s="194"/>
      <c r="L550" s="184"/>
      <c r="M550" s="184"/>
      <c r="N550" s="184"/>
      <c r="O550" s="184"/>
      <c r="P550" s="184"/>
      <c r="Q550" s="184"/>
    </row>
    <row r="551" spans="1:17" s="185" customFormat="1" ht="29.25" customHeight="1">
      <c r="A551" s="203"/>
      <c r="E551" s="204"/>
      <c r="F551" s="197"/>
      <c r="G551" s="194"/>
      <c r="L551" s="184"/>
      <c r="M551" s="184"/>
      <c r="N551" s="184"/>
      <c r="O551" s="184"/>
      <c r="P551" s="184"/>
      <c r="Q551" s="184"/>
    </row>
    <row r="552" spans="1:17" s="185" customFormat="1" ht="29.25" customHeight="1">
      <c r="A552" s="203"/>
      <c r="E552" s="204"/>
      <c r="F552" s="197"/>
      <c r="G552" s="194"/>
      <c r="L552" s="184"/>
      <c r="M552" s="184"/>
      <c r="N552" s="184"/>
      <c r="O552" s="184"/>
      <c r="P552" s="184"/>
      <c r="Q552" s="184"/>
    </row>
    <row r="553" spans="1:17" s="185" customFormat="1" ht="29.25" customHeight="1">
      <c r="A553" s="203"/>
      <c r="E553" s="204"/>
      <c r="F553" s="197"/>
      <c r="G553" s="194"/>
      <c r="L553" s="184"/>
      <c r="M553" s="184"/>
      <c r="N553" s="184"/>
      <c r="O553" s="184"/>
      <c r="P553" s="184"/>
      <c r="Q553" s="184"/>
    </row>
    <row r="554" spans="1:17" s="185" customFormat="1" ht="29.25" customHeight="1">
      <c r="A554" s="203"/>
      <c r="E554" s="204"/>
      <c r="F554" s="197"/>
      <c r="G554" s="194"/>
      <c r="L554" s="184"/>
      <c r="M554" s="184"/>
      <c r="N554" s="184"/>
      <c r="O554" s="184"/>
      <c r="P554" s="184"/>
      <c r="Q554" s="184"/>
    </row>
    <row r="555" spans="1:17" s="185" customFormat="1" ht="29.25" customHeight="1">
      <c r="A555" s="203"/>
      <c r="E555" s="204"/>
      <c r="F555" s="197"/>
      <c r="G555" s="194"/>
      <c r="L555" s="184"/>
      <c r="M555" s="184"/>
      <c r="N555" s="184"/>
      <c r="O555" s="184"/>
      <c r="P555" s="184"/>
      <c r="Q555" s="184"/>
    </row>
    <row r="556" spans="1:17" s="185" customFormat="1" ht="29.25" customHeight="1">
      <c r="A556" s="203"/>
      <c r="E556" s="204"/>
      <c r="F556" s="197"/>
      <c r="G556" s="194"/>
      <c r="L556" s="184"/>
      <c r="M556" s="184"/>
      <c r="N556" s="184"/>
      <c r="O556" s="184"/>
      <c r="P556" s="184"/>
      <c r="Q556" s="184"/>
    </row>
    <row r="557" spans="1:17" s="185" customFormat="1" ht="29.25" customHeight="1">
      <c r="A557" s="203"/>
      <c r="E557" s="204"/>
      <c r="F557" s="197"/>
      <c r="G557" s="194"/>
      <c r="L557" s="184"/>
      <c r="M557" s="184"/>
      <c r="N557" s="184"/>
      <c r="O557" s="184"/>
      <c r="P557" s="184"/>
      <c r="Q557" s="184"/>
    </row>
    <row r="558" spans="1:17" s="185" customFormat="1" ht="29.25" customHeight="1">
      <c r="A558" s="203"/>
      <c r="E558" s="204"/>
      <c r="F558" s="197"/>
      <c r="G558" s="194"/>
      <c r="L558" s="184"/>
      <c r="M558" s="184"/>
      <c r="N558" s="184"/>
      <c r="O558" s="184"/>
      <c r="P558" s="184"/>
      <c r="Q558" s="184"/>
    </row>
    <row r="559" spans="1:17" s="185" customFormat="1" ht="29.25" customHeight="1">
      <c r="A559" s="203"/>
      <c r="E559" s="204"/>
      <c r="F559" s="197"/>
      <c r="G559" s="194"/>
      <c r="L559" s="184"/>
      <c r="M559" s="184"/>
      <c r="N559" s="184"/>
      <c r="O559" s="184"/>
      <c r="P559" s="184"/>
      <c r="Q559" s="184"/>
    </row>
    <row r="560" spans="1:17" s="185" customFormat="1" ht="29.25" customHeight="1">
      <c r="A560" s="203"/>
      <c r="E560" s="204"/>
      <c r="F560" s="197"/>
      <c r="G560" s="194"/>
      <c r="L560" s="184"/>
      <c r="M560" s="184"/>
      <c r="N560" s="184"/>
      <c r="O560" s="184"/>
      <c r="P560" s="184"/>
      <c r="Q560" s="184"/>
    </row>
    <row r="561" spans="1:17" s="185" customFormat="1" ht="29.25" customHeight="1">
      <c r="A561" s="203"/>
      <c r="E561" s="204"/>
      <c r="F561" s="197"/>
      <c r="G561" s="194"/>
      <c r="L561" s="184"/>
      <c r="M561" s="184"/>
      <c r="N561" s="184"/>
      <c r="O561" s="184"/>
      <c r="P561" s="184"/>
      <c r="Q561" s="184"/>
    </row>
    <row r="562" spans="1:17" s="185" customFormat="1" ht="29.25" customHeight="1">
      <c r="A562" s="203"/>
      <c r="E562" s="204"/>
      <c r="F562" s="197"/>
      <c r="G562" s="194"/>
      <c r="L562" s="184"/>
      <c r="M562" s="184"/>
      <c r="N562" s="184"/>
      <c r="O562" s="184"/>
      <c r="P562" s="184"/>
      <c r="Q562" s="184"/>
    </row>
    <row r="563" spans="1:17" s="185" customFormat="1" ht="29.25" customHeight="1">
      <c r="A563" s="203"/>
      <c r="E563" s="204"/>
      <c r="F563" s="197"/>
      <c r="G563" s="194"/>
      <c r="L563" s="184"/>
      <c r="M563" s="184"/>
      <c r="N563" s="184"/>
      <c r="O563" s="184"/>
      <c r="P563" s="184"/>
      <c r="Q563" s="184"/>
    </row>
    <row r="564" spans="1:17" s="185" customFormat="1" ht="29.25" customHeight="1">
      <c r="A564" s="203"/>
      <c r="E564" s="204"/>
      <c r="F564" s="197"/>
      <c r="G564" s="194"/>
      <c r="L564" s="184"/>
      <c r="M564" s="184"/>
      <c r="N564" s="184"/>
      <c r="O564" s="184"/>
      <c r="P564" s="184"/>
      <c r="Q564" s="184"/>
    </row>
    <row r="565" spans="1:17" s="185" customFormat="1" ht="29.25" customHeight="1">
      <c r="A565" s="203"/>
      <c r="E565" s="204"/>
      <c r="F565" s="197"/>
      <c r="G565" s="194"/>
      <c r="L565" s="184"/>
      <c r="M565" s="184"/>
      <c r="N565" s="184"/>
      <c r="O565" s="184"/>
      <c r="P565" s="184"/>
      <c r="Q565" s="184"/>
    </row>
    <row r="566" spans="1:17" s="185" customFormat="1" ht="29.25" customHeight="1">
      <c r="A566" s="203"/>
      <c r="E566" s="204"/>
      <c r="F566" s="197"/>
      <c r="G566" s="194"/>
      <c r="L566" s="184"/>
      <c r="M566" s="184"/>
      <c r="N566" s="184"/>
      <c r="O566" s="184"/>
      <c r="P566" s="184"/>
      <c r="Q566" s="184"/>
    </row>
    <row r="567" spans="1:17" s="185" customFormat="1" ht="29.25" customHeight="1">
      <c r="A567" s="203"/>
      <c r="E567" s="204"/>
      <c r="F567" s="197"/>
      <c r="G567" s="194"/>
      <c r="L567" s="184"/>
      <c r="M567" s="184"/>
      <c r="N567" s="184"/>
      <c r="O567" s="184"/>
      <c r="P567" s="184"/>
      <c r="Q567" s="184"/>
    </row>
    <row r="568" spans="1:17" s="185" customFormat="1" ht="29.25" customHeight="1">
      <c r="A568" s="203"/>
      <c r="E568" s="204"/>
      <c r="F568" s="197"/>
      <c r="G568" s="194"/>
      <c r="L568" s="184"/>
      <c r="M568" s="184"/>
      <c r="N568" s="184"/>
      <c r="O568" s="184"/>
      <c r="P568" s="184"/>
      <c r="Q568" s="184"/>
    </row>
    <row r="569" spans="1:17" s="185" customFormat="1" ht="29.25" customHeight="1">
      <c r="A569" s="203"/>
      <c r="E569" s="204"/>
      <c r="F569" s="197"/>
      <c r="G569" s="194"/>
      <c r="L569" s="184"/>
      <c r="M569" s="184"/>
      <c r="N569" s="184"/>
      <c r="O569" s="184"/>
      <c r="P569" s="184"/>
      <c r="Q569" s="184"/>
    </row>
    <row r="570" spans="1:17" s="185" customFormat="1" ht="29.25" customHeight="1">
      <c r="A570" s="203"/>
      <c r="E570" s="204"/>
      <c r="F570" s="197"/>
      <c r="G570" s="194"/>
      <c r="L570" s="184"/>
      <c r="M570" s="184"/>
      <c r="N570" s="184"/>
      <c r="O570" s="184"/>
      <c r="P570" s="184"/>
      <c r="Q570" s="184"/>
    </row>
    <row r="571" spans="1:17" s="185" customFormat="1" ht="29.25" customHeight="1">
      <c r="A571" s="203"/>
      <c r="E571" s="204"/>
      <c r="F571" s="197"/>
      <c r="G571" s="194"/>
      <c r="L571" s="184"/>
      <c r="M571" s="184"/>
      <c r="N571" s="184"/>
      <c r="O571" s="184"/>
      <c r="P571" s="184"/>
      <c r="Q571" s="184"/>
    </row>
    <row r="572" spans="1:17" s="185" customFormat="1" ht="29.25" customHeight="1">
      <c r="A572" s="203"/>
      <c r="E572" s="204"/>
      <c r="F572" s="197"/>
      <c r="G572" s="194"/>
      <c r="L572" s="184"/>
      <c r="M572" s="184"/>
      <c r="N572" s="184"/>
      <c r="O572" s="184"/>
      <c r="P572" s="184"/>
      <c r="Q572" s="184"/>
    </row>
    <row r="573" spans="1:17" s="185" customFormat="1" ht="29.25" customHeight="1">
      <c r="A573" s="203"/>
      <c r="E573" s="204"/>
      <c r="F573" s="197"/>
      <c r="G573" s="194"/>
      <c r="L573" s="184"/>
      <c r="M573" s="184"/>
      <c r="N573" s="184"/>
      <c r="O573" s="184"/>
      <c r="P573" s="184"/>
      <c r="Q573" s="184"/>
    </row>
    <row r="574" spans="1:17" s="185" customFormat="1" ht="29.25" customHeight="1">
      <c r="A574" s="203"/>
      <c r="E574" s="204"/>
      <c r="F574" s="197"/>
      <c r="G574" s="194"/>
      <c r="L574" s="184"/>
      <c r="M574" s="184"/>
      <c r="N574" s="184"/>
      <c r="O574" s="184"/>
      <c r="P574" s="184"/>
      <c r="Q574" s="184"/>
    </row>
    <row r="575" spans="1:17" s="185" customFormat="1" ht="29.25" customHeight="1">
      <c r="A575" s="203"/>
      <c r="E575" s="204"/>
      <c r="F575" s="197"/>
      <c r="G575" s="194"/>
      <c r="L575" s="184"/>
      <c r="M575" s="184"/>
      <c r="N575" s="184"/>
      <c r="O575" s="184"/>
      <c r="P575" s="184"/>
      <c r="Q575" s="184"/>
    </row>
    <row r="576" spans="1:17" s="185" customFormat="1" ht="29.25" customHeight="1">
      <c r="A576" s="203"/>
      <c r="E576" s="204"/>
      <c r="F576" s="197"/>
      <c r="G576" s="194"/>
      <c r="L576" s="184"/>
      <c r="M576" s="184"/>
      <c r="N576" s="184"/>
      <c r="O576" s="184"/>
      <c r="P576" s="184"/>
      <c r="Q576" s="184"/>
    </row>
    <row r="577" spans="1:17" s="185" customFormat="1" ht="29.25" customHeight="1">
      <c r="A577" s="203"/>
      <c r="E577" s="204"/>
      <c r="F577" s="197"/>
      <c r="G577" s="194"/>
      <c r="L577" s="184"/>
      <c r="M577" s="184"/>
      <c r="N577" s="184"/>
      <c r="O577" s="184"/>
      <c r="P577" s="184"/>
      <c r="Q577" s="184"/>
    </row>
    <row r="578" spans="1:17" s="185" customFormat="1" ht="29.25" customHeight="1">
      <c r="A578" s="203"/>
      <c r="E578" s="204"/>
      <c r="F578" s="197"/>
      <c r="G578" s="194"/>
      <c r="L578" s="184"/>
      <c r="M578" s="184"/>
      <c r="N578" s="184"/>
      <c r="O578" s="184"/>
      <c r="P578" s="184"/>
      <c r="Q578" s="184"/>
    </row>
    <row r="579" spans="1:17" s="185" customFormat="1" ht="29.25" customHeight="1">
      <c r="A579" s="203"/>
      <c r="E579" s="204"/>
      <c r="F579" s="197"/>
      <c r="G579" s="194"/>
      <c r="L579" s="184"/>
      <c r="M579" s="184"/>
      <c r="N579" s="184"/>
      <c r="O579" s="184"/>
      <c r="P579" s="184"/>
      <c r="Q579" s="184"/>
    </row>
    <row r="580" spans="1:17" s="185" customFormat="1" ht="29.25" customHeight="1">
      <c r="A580" s="203"/>
      <c r="E580" s="204"/>
      <c r="F580" s="197"/>
      <c r="G580" s="194"/>
      <c r="L580" s="184"/>
      <c r="M580" s="184"/>
      <c r="N580" s="184"/>
      <c r="O580" s="184"/>
      <c r="P580" s="184"/>
      <c r="Q580" s="184"/>
    </row>
    <row r="581" spans="1:17" s="185" customFormat="1" ht="29.25" customHeight="1">
      <c r="A581" s="203"/>
      <c r="E581" s="204"/>
      <c r="F581" s="197"/>
      <c r="G581" s="194"/>
      <c r="L581" s="184"/>
      <c r="M581" s="184"/>
      <c r="N581" s="184"/>
      <c r="O581" s="184"/>
      <c r="P581" s="184"/>
      <c r="Q581" s="184"/>
    </row>
    <row r="582" spans="1:17" s="185" customFormat="1" ht="29.25" customHeight="1">
      <c r="A582" s="203"/>
      <c r="E582" s="204"/>
      <c r="F582" s="197"/>
      <c r="G582" s="194"/>
      <c r="L582" s="184"/>
      <c r="M582" s="184"/>
      <c r="N582" s="184"/>
      <c r="O582" s="184"/>
      <c r="P582" s="184"/>
      <c r="Q582" s="184"/>
    </row>
    <row r="583" spans="1:17" s="185" customFormat="1" ht="29.25" customHeight="1">
      <c r="A583" s="203"/>
      <c r="E583" s="204"/>
      <c r="F583" s="197"/>
      <c r="G583" s="194"/>
      <c r="L583" s="184"/>
      <c r="M583" s="184"/>
      <c r="N583" s="184"/>
      <c r="O583" s="184"/>
      <c r="P583" s="184"/>
      <c r="Q583" s="184"/>
    </row>
    <row r="584" spans="1:17" s="185" customFormat="1" ht="29.25" customHeight="1">
      <c r="A584" s="203"/>
      <c r="E584" s="204"/>
      <c r="F584" s="197"/>
      <c r="G584" s="194"/>
      <c r="L584" s="184"/>
      <c r="M584" s="184"/>
      <c r="N584" s="184"/>
      <c r="O584" s="184"/>
      <c r="P584" s="184"/>
      <c r="Q584" s="184"/>
    </row>
    <row r="585" spans="1:17" s="185" customFormat="1" ht="29.25" customHeight="1">
      <c r="A585" s="203"/>
      <c r="E585" s="204"/>
      <c r="F585" s="197"/>
      <c r="G585" s="194"/>
      <c r="L585" s="184"/>
      <c r="M585" s="184"/>
      <c r="N585" s="184"/>
      <c r="O585" s="184"/>
      <c r="P585" s="184"/>
      <c r="Q585" s="184"/>
    </row>
    <row r="586" spans="1:17" s="185" customFormat="1" ht="29.25" customHeight="1">
      <c r="A586" s="203"/>
      <c r="E586" s="204"/>
      <c r="F586" s="197"/>
      <c r="G586" s="194"/>
      <c r="L586" s="184"/>
      <c r="M586" s="184"/>
      <c r="N586" s="184"/>
      <c r="O586" s="184"/>
      <c r="P586" s="184"/>
      <c r="Q586" s="184"/>
    </row>
    <row r="587" spans="1:17" s="185" customFormat="1" ht="29.25" customHeight="1">
      <c r="A587" s="203"/>
      <c r="E587" s="204"/>
      <c r="F587" s="197"/>
      <c r="G587" s="194"/>
      <c r="L587" s="184"/>
      <c r="M587" s="184"/>
      <c r="N587" s="184"/>
      <c r="O587" s="184"/>
      <c r="P587" s="184"/>
      <c r="Q587" s="184"/>
    </row>
    <row r="588" spans="1:17" s="185" customFormat="1" ht="29.25" customHeight="1">
      <c r="A588" s="203"/>
      <c r="E588" s="204"/>
      <c r="F588" s="197"/>
      <c r="G588" s="194"/>
      <c r="L588" s="184"/>
      <c r="M588" s="184"/>
      <c r="N588" s="184"/>
      <c r="O588" s="184"/>
      <c r="P588" s="184"/>
      <c r="Q588" s="184"/>
    </row>
    <row r="589" spans="1:17" s="185" customFormat="1" ht="29.25" customHeight="1">
      <c r="A589" s="203"/>
      <c r="E589" s="204"/>
      <c r="F589" s="197"/>
      <c r="G589" s="194"/>
      <c r="L589" s="184"/>
      <c r="M589" s="184"/>
      <c r="N589" s="184"/>
      <c r="O589" s="184"/>
      <c r="P589" s="184"/>
      <c r="Q589" s="184"/>
    </row>
    <row r="590" spans="1:17" s="185" customFormat="1" ht="29.25" customHeight="1">
      <c r="A590" s="203"/>
      <c r="E590" s="204"/>
      <c r="F590" s="197"/>
      <c r="G590" s="194"/>
      <c r="L590" s="184"/>
      <c r="M590" s="184"/>
      <c r="N590" s="184"/>
      <c r="O590" s="184"/>
      <c r="P590" s="184"/>
      <c r="Q590" s="184"/>
    </row>
    <row r="591" spans="1:17" s="185" customFormat="1" ht="29.25" customHeight="1">
      <c r="A591" s="203"/>
      <c r="E591" s="204"/>
      <c r="F591" s="197"/>
      <c r="G591" s="194"/>
      <c r="L591" s="184"/>
      <c r="M591" s="184"/>
      <c r="N591" s="184"/>
      <c r="O591" s="184"/>
      <c r="P591" s="184"/>
      <c r="Q591" s="184"/>
    </row>
    <row r="592" spans="1:17" s="185" customFormat="1" ht="29.25" customHeight="1">
      <c r="A592" s="203"/>
      <c r="E592" s="204"/>
      <c r="F592" s="197"/>
      <c r="G592" s="194"/>
      <c r="L592" s="184"/>
      <c r="M592" s="184"/>
      <c r="N592" s="184"/>
      <c r="O592" s="184"/>
      <c r="P592" s="184"/>
      <c r="Q592" s="184"/>
    </row>
    <row r="593" spans="1:17" s="185" customFormat="1" ht="29.25" customHeight="1">
      <c r="A593" s="203"/>
      <c r="E593" s="204"/>
      <c r="F593" s="197"/>
      <c r="G593" s="194"/>
      <c r="L593" s="184"/>
      <c r="M593" s="184"/>
      <c r="N593" s="184"/>
      <c r="O593" s="184"/>
      <c r="P593" s="184"/>
      <c r="Q593" s="184"/>
    </row>
    <row r="594" spans="1:17" s="185" customFormat="1" ht="29.25" customHeight="1">
      <c r="A594" s="203"/>
      <c r="E594" s="204"/>
      <c r="F594" s="197"/>
      <c r="G594" s="194"/>
      <c r="L594" s="184"/>
      <c r="M594" s="184"/>
      <c r="N594" s="184"/>
      <c r="O594" s="184"/>
      <c r="P594" s="184"/>
      <c r="Q594" s="184"/>
    </row>
    <row r="595" spans="1:17" s="185" customFormat="1" ht="29.25" customHeight="1">
      <c r="A595" s="203"/>
      <c r="E595" s="204"/>
      <c r="F595" s="197"/>
      <c r="G595" s="194"/>
      <c r="L595" s="184"/>
      <c r="M595" s="184"/>
      <c r="N595" s="184"/>
      <c r="O595" s="184"/>
      <c r="P595" s="184"/>
      <c r="Q595" s="184"/>
    </row>
    <row r="596" spans="1:17" s="185" customFormat="1" ht="29.25" customHeight="1">
      <c r="A596" s="203"/>
      <c r="E596" s="204"/>
      <c r="F596" s="197"/>
      <c r="G596" s="194"/>
      <c r="L596" s="184"/>
      <c r="M596" s="184"/>
      <c r="N596" s="184"/>
      <c r="O596" s="184"/>
      <c r="P596" s="184"/>
      <c r="Q596" s="184"/>
    </row>
    <row r="597" spans="1:17" s="185" customFormat="1" ht="29.25" customHeight="1">
      <c r="A597" s="203"/>
      <c r="E597" s="204"/>
      <c r="F597" s="197"/>
      <c r="G597" s="194"/>
      <c r="L597" s="184"/>
      <c r="M597" s="184"/>
      <c r="N597" s="184"/>
      <c r="O597" s="184"/>
      <c r="P597" s="184"/>
      <c r="Q597" s="184"/>
    </row>
    <row r="598" spans="1:17" s="185" customFormat="1" ht="29.25" customHeight="1">
      <c r="A598" s="203"/>
      <c r="E598" s="204"/>
      <c r="F598" s="197"/>
      <c r="G598" s="194"/>
      <c r="L598" s="184"/>
      <c r="M598" s="184"/>
      <c r="N598" s="184"/>
      <c r="O598" s="184"/>
      <c r="P598" s="184"/>
      <c r="Q598" s="184"/>
    </row>
    <row r="599" spans="1:17" s="185" customFormat="1" ht="29.25" customHeight="1">
      <c r="A599" s="203"/>
      <c r="E599" s="204"/>
      <c r="F599" s="197"/>
      <c r="G599" s="194"/>
      <c r="L599" s="184"/>
      <c r="M599" s="184"/>
      <c r="N599" s="184"/>
      <c r="O599" s="184"/>
      <c r="P599" s="184"/>
      <c r="Q599" s="184"/>
    </row>
    <row r="600" spans="1:17" s="185" customFormat="1" ht="29.25" customHeight="1">
      <c r="A600" s="203"/>
      <c r="E600" s="204"/>
      <c r="F600" s="197"/>
      <c r="G600" s="194"/>
      <c r="L600" s="184"/>
      <c r="M600" s="184"/>
      <c r="N600" s="184"/>
      <c r="O600" s="184"/>
      <c r="P600" s="184"/>
      <c r="Q600" s="184"/>
    </row>
    <row r="601" spans="1:17" s="185" customFormat="1" ht="29.25" customHeight="1">
      <c r="A601" s="203"/>
      <c r="E601" s="204"/>
      <c r="F601" s="197"/>
      <c r="G601" s="194"/>
      <c r="L601" s="184"/>
      <c r="M601" s="184"/>
      <c r="N601" s="184"/>
      <c r="O601" s="184"/>
      <c r="P601" s="184"/>
      <c r="Q601" s="184"/>
    </row>
    <row r="602" spans="1:17" s="185" customFormat="1" ht="29.25" customHeight="1">
      <c r="A602" s="203"/>
      <c r="E602" s="204"/>
      <c r="F602" s="197"/>
      <c r="G602" s="194"/>
      <c r="L602" s="184"/>
      <c r="M602" s="184"/>
      <c r="N602" s="184"/>
      <c r="O602" s="184"/>
      <c r="P602" s="184"/>
      <c r="Q602" s="184"/>
    </row>
    <row r="603" spans="1:17" s="185" customFormat="1" ht="29.25" customHeight="1">
      <c r="A603" s="203"/>
      <c r="E603" s="204"/>
      <c r="F603" s="197"/>
      <c r="G603" s="194"/>
      <c r="L603" s="184"/>
      <c r="M603" s="184"/>
      <c r="N603" s="184"/>
      <c r="O603" s="184"/>
      <c r="P603" s="184"/>
      <c r="Q603" s="184"/>
    </row>
    <row r="604" spans="1:17" s="185" customFormat="1" ht="29.25" customHeight="1">
      <c r="A604" s="203"/>
      <c r="E604" s="204"/>
      <c r="F604" s="197"/>
      <c r="G604" s="194"/>
      <c r="L604" s="184"/>
      <c r="M604" s="184"/>
      <c r="N604" s="184"/>
      <c r="O604" s="184"/>
      <c r="P604" s="184"/>
      <c r="Q604" s="184"/>
    </row>
    <row r="605" spans="1:17" s="185" customFormat="1" ht="29.25" customHeight="1">
      <c r="A605" s="203"/>
      <c r="E605" s="204"/>
      <c r="F605" s="197"/>
      <c r="G605" s="194"/>
      <c r="L605" s="184"/>
      <c r="M605" s="184"/>
      <c r="N605" s="184"/>
      <c r="O605" s="184"/>
      <c r="P605" s="184"/>
      <c r="Q605" s="184"/>
    </row>
    <row r="606" spans="1:17" s="185" customFormat="1" ht="29.25" customHeight="1">
      <c r="A606" s="203"/>
      <c r="E606" s="204"/>
      <c r="F606" s="197"/>
      <c r="G606" s="194"/>
      <c r="L606" s="184"/>
      <c r="M606" s="184"/>
      <c r="N606" s="184"/>
      <c r="O606" s="184"/>
      <c r="P606" s="184"/>
      <c r="Q606" s="184"/>
    </row>
    <row r="607" spans="1:17" s="185" customFormat="1" ht="29.25" customHeight="1">
      <c r="A607" s="203"/>
      <c r="E607" s="204"/>
      <c r="F607" s="197"/>
      <c r="G607" s="194"/>
      <c r="L607" s="184"/>
      <c r="M607" s="184"/>
      <c r="N607" s="184"/>
      <c r="O607" s="184"/>
      <c r="P607" s="184"/>
      <c r="Q607" s="184"/>
    </row>
    <row r="608" spans="1:17" s="185" customFormat="1" ht="29.25" customHeight="1">
      <c r="A608" s="203"/>
      <c r="E608" s="204"/>
      <c r="F608" s="197"/>
      <c r="G608" s="194"/>
      <c r="L608" s="184"/>
      <c r="M608" s="184"/>
      <c r="N608" s="184"/>
      <c r="O608" s="184"/>
      <c r="P608" s="184"/>
      <c r="Q608" s="184"/>
    </row>
    <row r="609" spans="1:17" s="185" customFormat="1" ht="29.25" customHeight="1">
      <c r="A609" s="203"/>
      <c r="E609" s="204"/>
      <c r="F609" s="197"/>
      <c r="G609" s="194"/>
      <c r="L609" s="184"/>
      <c r="M609" s="184"/>
      <c r="N609" s="184"/>
      <c r="O609" s="184"/>
      <c r="P609" s="184"/>
      <c r="Q609" s="184"/>
    </row>
    <row r="610" spans="1:17" s="185" customFormat="1" ht="29.25" customHeight="1">
      <c r="A610" s="203"/>
      <c r="E610" s="204"/>
      <c r="F610" s="197"/>
      <c r="G610" s="194"/>
      <c r="L610" s="184"/>
      <c r="M610" s="184"/>
      <c r="N610" s="184"/>
      <c r="O610" s="184"/>
      <c r="P610" s="184"/>
      <c r="Q610" s="184"/>
    </row>
    <row r="611" spans="1:17" s="185" customFormat="1" ht="29.25" customHeight="1">
      <c r="A611" s="203"/>
      <c r="E611" s="204"/>
      <c r="F611" s="197"/>
      <c r="G611" s="194"/>
      <c r="L611" s="184"/>
      <c r="M611" s="184"/>
      <c r="N611" s="184"/>
      <c r="O611" s="184"/>
      <c r="P611" s="184"/>
      <c r="Q611" s="184"/>
    </row>
    <row r="612" spans="1:17" s="185" customFormat="1" ht="29.25" customHeight="1">
      <c r="A612" s="203"/>
      <c r="E612" s="204"/>
      <c r="F612" s="197"/>
      <c r="G612" s="194"/>
      <c r="L612" s="184"/>
      <c r="M612" s="184"/>
      <c r="N612" s="184"/>
      <c r="O612" s="184"/>
      <c r="P612" s="184"/>
      <c r="Q612" s="184"/>
    </row>
    <row r="613" spans="1:17" s="185" customFormat="1" ht="29.25" customHeight="1">
      <c r="A613" s="203"/>
      <c r="E613" s="204"/>
      <c r="F613" s="197"/>
      <c r="G613" s="194"/>
      <c r="L613" s="184"/>
      <c r="M613" s="184"/>
      <c r="N613" s="184"/>
      <c r="O613" s="184"/>
      <c r="P613" s="184"/>
      <c r="Q613" s="184"/>
    </row>
    <row r="614" spans="1:17" s="185" customFormat="1" ht="29.25" customHeight="1">
      <c r="A614" s="203"/>
      <c r="E614" s="204"/>
      <c r="F614" s="197"/>
      <c r="G614" s="194"/>
      <c r="L614" s="184"/>
      <c r="M614" s="184"/>
      <c r="N614" s="184"/>
      <c r="O614" s="184"/>
      <c r="P614" s="184"/>
      <c r="Q614" s="184"/>
    </row>
    <row r="615" spans="1:17" s="185" customFormat="1" ht="29.25" customHeight="1">
      <c r="A615" s="203"/>
      <c r="E615" s="204"/>
      <c r="F615" s="197"/>
      <c r="G615" s="194"/>
      <c r="L615" s="184"/>
      <c r="M615" s="184"/>
      <c r="N615" s="184"/>
      <c r="O615" s="184"/>
      <c r="P615" s="184"/>
      <c r="Q615" s="184"/>
    </row>
    <row r="616" spans="1:17" s="185" customFormat="1" ht="29.25" customHeight="1">
      <c r="A616" s="203"/>
      <c r="E616" s="204"/>
      <c r="F616" s="197"/>
      <c r="G616" s="194"/>
      <c r="L616" s="184"/>
      <c r="M616" s="184"/>
      <c r="N616" s="184"/>
      <c r="O616" s="184"/>
      <c r="P616" s="184"/>
      <c r="Q616" s="184"/>
    </row>
    <row r="617" spans="1:17" s="185" customFormat="1" ht="29.25" customHeight="1">
      <c r="A617" s="203"/>
      <c r="E617" s="204"/>
      <c r="F617" s="197"/>
      <c r="G617" s="194"/>
      <c r="L617" s="184"/>
      <c r="M617" s="184"/>
      <c r="N617" s="184"/>
      <c r="O617" s="184"/>
      <c r="P617" s="184"/>
      <c r="Q617" s="184"/>
    </row>
    <row r="618" spans="1:17" s="185" customFormat="1" ht="29.25" customHeight="1">
      <c r="A618" s="203"/>
      <c r="E618" s="204"/>
      <c r="F618" s="197"/>
      <c r="G618" s="194"/>
      <c r="L618" s="184"/>
      <c r="M618" s="184"/>
      <c r="N618" s="184"/>
      <c r="O618" s="184"/>
      <c r="P618" s="184"/>
      <c r="Q618" s="184"/>
    </row>
    <row r="619" spans="1:17" s="185" customFormat="1" ht="29.25" customHeight="1">
      <c r="A619" s="203"/>
      <c r="E619" s="204"/>
      <c r="F619" s="197"/>
      <c r="G619" s="194"/>
      <c r="L619" s="184"/>
      <c r="M619" s="184"/>
      <c r="N619" s="184"/>
      <c r="O619" s="184"/>
      <c r="P619" s="184"/>
      <c r="Q619" s="184"/>
    </row>
    <row r="620" spans="1:17" s="185" customFormat="1" ht="29.25" customHeight="1">
      <c r="A620" s="203"/>
      <c r="E620" s="204"/>
      <c r="F620" s="197"/>
      <c r="G620" s="194"/>
      <c r="L620" s="184"/>
      <c r="M620" s="184"/>
      <c r="N620" s="184"/>
      <c r="O620" s="184"/>
      <c r="P620" s="184"/>
      <c r="Q620" s="184"/>
    </row>
    <row r="621" spans="1:17" s="185" customFormat="1" ht="29.25" customHeight="1">
      <c r="A621" s="203"/>
      <c r="E621" s="204"/>
      <c r="F621" s="197"/>
      <c r="G621" s="194"/>
      <c r="L621" s="184"/>
      <c r="M621" s="184"/>
      <c r="N621" s="184"/>
      <c r="O621" s="184"/>
      <c r="P621" s="184"/>
      <c r="Q621" s="184"/>
    </row>
    <row r="622" spans="1:17" s="185" customFormat="1" ht="29.25" customHeight="1">
      <c r="A622" s="203"/>
      <c r="E622" s="204"/>
      <c r="F622" s="197"/>
      <c r="G622" s="194"/>
      <c r="L622" s="184"/>
      <c r="M622" s="184"/>
      <c r="N622" s="184"/>
      <c r="O622" s="184"/>
      <c r="P622" s="184"/>
      <c r="Q622" s="184"/>
    </row>
    <row r="623" spans="1:17" s="185" customFormat="1" ht="29.25" customHeight="1">
      <c r="A623" s="203"/>
      <c r="E623" s="204"/>
      <c r="F623" s="197"/>
      <c r="G623" s="194"/>
      <c r="L623" s="184"/>
      <c r="M623" s="184"/>
      <c r="N623" s="184"/>
      <c r="O623" s="184"/>
      <c r="P623" s="184"/>
      <c r="Q623" s="184"/>
    </row>
    <row r="624" spans="1:17" s="185" customFormat="1" ht="29.25" customHeight="1">
      <c r="A624" s="203"/>
      <c r="E624" s="204"/>
      <c r="F624" s="197"/>
      <c r="G624" s="194"/>
      <c r="L624" s="184"/>
      <c r="M624" s="184"/>
      <c r="N624" s="184"/>
      <c r="O624" s="184"/>
      <c r="P624" s="184"/>
      <c r="Q624" s="184"/>
    </row>
    <row r="625" spans="1:17" s="185" customFormat="1" ht="29.25" customHeight="1">
      <c r="A625" s="203"/>
      <c r="E625" s="204"/>
      <c r="F625" s="197"/>
      <c r="G625" s="194"/>
      <c r="L625" s="184"/>
      <c r="M625" s="184"/>
      <c r="N625" s="184"/>
      <c r="O625" s="184"/>
      <c r="P625" s="184"/>
      <c r="Q625" s="184"/>
    </row>
    <row r="626" spans="1:17" s="185" customFormat="1" ht="29.25" customHeight="1">
      <c r="A626" s="203"/>
      <c r="E626" s="204"/>
      <c r="F626" s="197"/>
      <c r="G626" s="194"/>
      <c r="L626" s="184"/>
      <c r="M626" s="184"/>
      <c r="N626" s="184"/>
      <c r="O626" s="184"/>
      <c r="P626" s="184"/>
      <c r="Q626" s="184"/>
    </row>
    <row r="627" spans="1:17" s="185" customFormat="1" ht="29.25" customHeight="1">
      <c r="A627" s="203"/>
      <c r="E627" s="204"/>
      <c r="F627" s="197"/>
      <c r="G627" s="194"/>
      <c r="L627" s="184"/>
      <c r="M627" s="184"/>
      <c r="N627" s="184"/>
      <c r="O627" s="184"/>
      <c r="P627" s="184"/>
      <c r="Q627" s="184"/>
    </row>
    <row r="628" spans="1:17" s="185" customFormat="1" ht="29.25" customHeight="1">
      <c r="A628" s="203"/>
      <c r="E628" s="204"/>
      <c r="F628" s="197"/>
      <c r="G628" s="194"/>
      <c r="L628" s="184"/>
      <c r="M628" s="184"/>
      <c r="N628" s="184"/>
      <c r="O628" s="184"/>
      <c r="P628" s="184"/>
      <c r="Q628" s="184"/>
    </row>
    <row r="629" spans="1:17" s="185" customFormat="1" ht="29.25" customHeight="1">
      <c r="A629" s="203"/>
      <c r="E629" s="204"/>
      <c r="F629" s="197"/>
      <c r="G629" s="194"/>
      <c r="L629" s="184"/>
      <c r="M629" s="184"/>
      <c r="N629" s="184"/>
      <c r="O629" s="184"/>
      <c r="P629" s="184"/>
      <c r="Q629" s="184"/>
    </row>
    <row r="630" spans="1:17" s="185" customFormat="1" ht="29.25" customHeight="1">
      <c r="A630" s="203"/>
      <c r="E630" s="204"/>
      <c r="F630" s="197"/>
      <c r="G630" s="194"/>
      <c r="L630" s="184"/>
      <c r="M630" s="184"/>
      <c r="N630" s="184"/>
      <c r="O630" s="184"/>
      <c r="P630" s="184"/>
      <c r="Q630" s="184"/>
    </row>
    <row r="631" spans="1:17" s="185" customFormat="1" ht="29.25" customHeight="1">
      <c r="A631" s="203"/>
      <c r="E631" s="204"/>
      <c r="F631" s="197"/>
      <c r="G631" s="194"/>
      <c r="L631" s="184"/>
      <c r="M631" s="184"/>
      <c r="N631" s="184"/>
      <c r="O631" s="184"/>
      <c r="P631" s="184"/>
      <c r="Q631" s="184"/>
    </row>
    <row r="632" spans="1:17" s="185" customFormat="1" ht="29.25" customHeight="1">
      <c r="A632" s="203"/>
      <c r="E632" s="204"/>
      <c r="F632" s="197"/>
      <c r="G632" s="194"/>
      <c r="L632" s="184"/>
      <c r="M632" s="184"/>
      <c r="N632" s="184"/>
      <c r="O632" s="184"/>
      <c r="P632" s="184"/>
      <c r="Q632" s="184"/>
    </row>
    <row r="633" spans="1:17" s="185" customFormat="1" ht="29.25" customHeight="1">
      <c r="A633" s="203"/>
      <c r="E633" s="204"/>
      <c r="F633" s="197"/>
      <c r="G633" s="194"/>
      <c r="L633" s="184"/>
      <c r="M633" s="184"/>
      <c r="N633" s="184"/>
      <c r="O633" s="184"/>
      <c r="P633" s="184"/>
      <c r="Q633" s="184"/>
    </row>
    <row r="634" spans="1:17" s="185" customFormat="1" ht="29.25" customHeight="1">
      <c r="A634" s="203"/>
      <c r="E634" s="204"/>
      <c r="F634" s="197"/>
      <c r="G634" s="194"/>
      <c r="L634" s="184"/>
      <c r="M634" s="184"/>
      <c r="N634" s="184"/>
      <c r="O634" s="184"/>
      <c r="P634" s="184"/>
      <c r="Q634" s="184"/>
    </row>
    <row r="635" spans="1:17" s="185" customFormat="1" ht="29.25" customHeight="1">
      <c r="A635" s="203"/>
      <c r="E635" s="204"/>
      <c r="F635" s="197"/>
      <c r="G635" s="194"/>
      <c r="L635" s="184"/>
      <c r="M635" s="184"/>
      <c r="N635" s="184"/>
      <c r="O635" s="184"/>
      <c r="P635" s="184"/>
      <c r="Q635" s="184"/>
    </row>
    <row r="636" spans="1:17" s="185" customFormat="1" ht="29.25" customHeight="1">
      <c r="A636" s="203"/>
      <c r="E636" s="204"/>
      <c r="F636" s="197"/>
      <c r="G636" s="194"/>
      <c r="L636" s="184"/>
      <c r="M636" s="184"/>
      <c r="N636" s="184"/>
      <c r="O636" s="184"/>
      <c r="P636" s="184"/>
      <c r="Q636" s="184"/>
    </row>
    <row r="637" spans="1:17" s="185" customFormat="1" ht="29.25" customHeight="1">
      <c r="A637" s="203"/>
      <c r="E637" s="204"/>
      <c r="F637" s="197"/>
      <c r="G637" s="194"/>
      <c r="L637" s="184"/>
      <c r="M637" s="184"/>
      <c r="N637" s="184"/>
      <c r="O637" s="184"/>
      <c r="P637" s="184"/>
      <c r="Q637" s="184"/>
    </row>
    <row r="638" spans="1:17" s="185" customFormat="1" ht="29.25" customHeight="1">
      <c r="A638" s="203"/>
      <c r="E638" s="204"/>
      <c r="F638" s="197"/>
      <c r="G638" s="194"/>
      <c r="L638" s="184"/>
      <c r="M638" s="184"/>
      <c r="N638" s="184"/>
      <c r="O638" s="184"/>
      <c r="P638" s="184"/>
      <c r="Q638" s="184"/>
    </row>
    <row r="639" spans="1:17" s="185" customFormat="1" ht="29.25" customHeight="1">
      <c r="A639" s="203"/>
      <c r="E639" s="204"/>
      <c r="F639" s="197"/>
      <c r="G639" s="194"/>
      <c r="L639" s="184"/>
      <c r="M639" s="184"/>
      <c r="N639" s="184"/>
      <c r="O639" s="184"/>
      <c r="P639" s="184"/>
      <c r="Q639" s="184"/>
    </row>
    <row r="640" spans="1:17" s="185" customFormat="1" ht="29.25" customHeight="1">
      <c r="A640" s="203"/>
      <c r="E640" s="204"/>
      <c r="F640" s="197"/>
      <c r="G640" s="194"/>
      <c r="L640" s="184"/>
      <c r="M640" s="184"/>
      <c r="N640" s="184"/>
      <c r="O640" s="184"/>
      <c r="P640" s="184"/>
      <c r="Q640" s="184"/>
    </row>
    <row r="641" spans="1:17" s="185" customFormat="1" ht="29.25" customHeight="1">
      <c r="A641" s="203"/>
      <c r="E641" s="204"/>
      <c r="F641" s="197"/>
      <c r="G641" s="194"/>
      <c r="L641" s="184"/>
      <c r="M641" s="184"/>
      <c r="N641" s="184"/>
      <c r="O641" s="184"/>
      <c r="P641" s="184"/>
      <c r="Q641" s="184"/>
    </row>
    <row r="642" spans="1:17" s="185" customFormat="1" ht="29.25" customHeight="1">
      <c r="A642" s="203"/>
      <c r="E642" s="204"/>
      <c r="F642" s="197"/>
      <c r="G642" s="194"/>
      <c r="L642" s="184"/>
      <c r="M642" s="184"/>
      <c r="N642" s="184"/>
      <c r="O642" s="184"/>
      <c r="P642" s="184"/>
      <c r="Q642" s="184"/>
    </row>
    <row r="643" spans="1:17" s="185" customFormat="1" ht="29.25" customHeight="1">
      <c r="A643" s="203"/>
      <c r="E643" s="204"/>
      <c r="F643" s="197"/>
      <c r="G643" s="194"/>
      <c r="L643" s="184"/>
      <c r="M643" s="184"/>
      <c r="N643" s="184"/>
      <c r="O643" s="184"/>
      <c r="P643" s="184"/>
      <c r="Q643" s="184"/>
    </row>
    <row r="644" spans="1:17" s="185" customFormat="1" ht="29.25" customHeight="1">
      <c r="A644" s="203"/>
      <c r="E644" s="204"/>
      <c r="F644" s="197"/>
      <c r="G644" s="194"/>
      <c r="L644" s="184"/>
      <c r="M644" s="184"/>
      <c r="N644" s="184"/>
      <c r="O644" s="184"/>
      <c r="P644" s="184"/>
      <c r="Q644" s="184"/>
    </row>
    <row r="645" spans="1:17" s="185" customFormat="1" ht="29.25" customHeight="1">
      <c r="A645" s="203"/>
      <c r="E645" s="204"/>
      <c r="F645" s="197"/>
      <c r="G645" s="194"/>
      <c r="L645" s="184"/>
      <c r="M645" s="184"/>
      <c r="N645" s="184"/>
      <c r="O645" s="184"/>
      <c r="P645" s="184"/>
      <c r="Q645" s="184"/>
    </row>
    <row r="646" spans="1:17" s="185" customFormat="1" ht="29.25" customHeight="1">
      <c r="A646" s="203"/>
      <c r="E646" s="204"/>
      <c r="F646" s="197"/>
      <c r="G646" s="194"/>
      <c r="L646" s="184"/>
      <c r="M646" s="184"/>
      <c r="N646" s="184"/>
      <c r="O646" s="184"/>
      <c r="P646" s="184"/>
      <c r="Q646" s="184"/>
    </row>
    <row r="647" spans="1:17" s="185" customFormat="1" ht="29.25" customHeight="1">
      <c r="A647" s="203"/>
      <c r="E647" s="204"/>
      <c r="F647" s="197"/>
      <c r="G647" s="194"/>
      <c r="L647" s="184"/>
      <c r="M647" s="184"/>
      <c r="N647" s="184"/>
      <c r="O647" s="184"/>
      <c r="P647" s="184"/>
      <c r="Q647" s="184"/>
    </row>
    <row r="648" spans="1:17" s="185" customFormat="1" ht="29.25" customHeight="1">
      <c r="A648" s="203"/>
      <c r="E648" s="204"/>
      <c r="F648" s="197"/>
      <c r="G648" s="194"/>
      <c r="L648" s="184"/>
      <c r="M648" s="184"/>
      <c r="N648" s="184"/>
      <c r="O648" s="184"/>
      <c r="P648" s="184"/>
      <c r="Q648" s="184"/>
    </row>
    <row r="649" spans="1:17" s="185" customFormat="1" ht="29.25" customHeight="1">
      <c r="A649" s="203"/>
      <c r="E649" s="204"/>
      <c r="F649" s="197"/>
      <c r="G649" s="194"/>
      <c r="L649" s="184"/>
      <c r="M649" s="184"/>
      <c r="N649" s="184"/>
      <c r="O649" s="184"/>
      <c r="P649" s="184"/>
      <c r="Q649" s="184"/>
    </row>
    <row r="650" spans="1:17" s="185" customFormat="1" ht="29.25" customHeight="1">
      <c r="A650" s="203"/>
      <c r="E650" s="204"/>
      <c r="F650" s="197"/>
      <c r="G650" s="194"/>
      <c r="L650" s="184"/>
      <c r="M650" s="184"/>
      <c r="N650" s="184"/>
      <c r="O650" s="184"/>
      <c r="P650" s="184"/>
      <c r="Q650" s="184"/>
    </row>
    <row r="651" spans="1:17" s="185" customFormat="1" ht="29.25" customHeight="1">
      <c r="A651" s="203"/>
      <c r="E651" s="204"/>
      <c r="F651" s="197"/>
      <c r="G651" s="194"/>
      <c r="L651" s="184"/>
      <c r="M651" s="184"/>
      <c r="N651" s="184"/>
      <c r="O651" s="184"/>
      <c r="P651" s="184"/>
      <c r="Q651" s="184"/>
    </row>
    <row r="652" spans="1:17" s="185" customFormat="1" ht="29.25" customHeight="1">
      <c r="A652" s="203"/>
      <c r="E652" s="204"/>
      <c r="F652" s="197"/>
      <c r="G652" s="194"/>
      <c r="L652" s="184"/>
      <c r="M652" s="184"/>
      <c r="N652" s="184"/>
      <c r="O652" s="184"/>
      <c r="P652" s="184"/>
      <c r="Q652" s="184"/>
    </row>
    <row r="653" spans="1:17" s="185" customFormat="1" ht="29.25" customHeight="1">
      <c r="A653" s="203"/>
      <c r="E653" s="204"/>
      <c r="F653" s="197"/>
      <c r="G653" s="194"/>
      <c r="L653" s="184"/>
      <c r="M653" s="184"/>
      <c r="N653" s="184"/>
      <c r="O653" s="184"/>
      <c r="P653" s="184"/>
      <c r="Q653" s="184"/>
    </row>
    <row r="654" spans="1:17" s="185" customFormat="1" ht="29.25" customHeight="1">
      <c r="A654" s="203"/>
      <c r="E654" s="204"/>
      <c r="F654" s="197"/>
      <c r="G654" s="194"/>
      <c r="L654" s="184"/>
      <c r="M654" s="184"/>
      <c r="N654" s="184"/>
      <c r="O654" s="184"/>
      <c r="P654" s="184"/>
      <c r="Q654" s="184"/>
    </row>
    <row r="655" spans="1:17" s="185" customFormat="1" ht="29.25" customHeight="1">
      <c r="A655" s="203"/>
      <c r="E655" s="204"/>
      <c r="F655" s="197"/>
      <c r="G655" s="194"/>
      <c r="L655" s="184"/>
      <c r="M655" s="184"/>
      <c r="N655" s="184"/>
      <c r="O655" s="184"/>
      <c r="P655" s="184"/>
      <c r="Q655" s="184"/>
    </row>
    <row r="656" spans="1:17" s="185" customFormat="1" ht="29.25" customHeight="1">
      <c r="A656" s="203"/>
      <c r="E656" s="204"/>
      <c r="F656" s="197"/>
      <c r="G656" s="194"/>
      <c r="L656" s="184"/>
      <c r="M656" s="184"/>
      <c r="N656" s="184"/>
      <c r="O656" s="184"/>
      <c r="P656" s="184"/>
      <c r="Q656" s="184"/>
    </row>
    <row r="657" spans="1:17" s="185" customFormat="1" ht="29.25" customHeight="1">
      <c r="A657" s="203"/>
      <c r="E657" s="204"/>
      <c r="F657" s="197"/>
      <c r="G657" s="194"/>
      <c r="L657" s="184"/>
      <c r="M657" s="184"/>
      <c r="N657" s="184"/>
      <c r="O657" s="184"/>
      <c r="P657" s="184"/>
      <c r="Q657" s="184"/>
    </row>
    <row r="658" spans="1:17" s="185" customFormat="1" ht="29.25" customHeight="1">
      <c r="A658" s="203"/>
      <c r="E658" s="204"/>
      <c r="F658" s="197"/>
      <c r="G658" s="194"/>
      <c r="L658" s="184"/>
      <c r="M658" s="184"/>
      <c r="N658" s="184"/>
      <c r="O658" s="184"/>
      <c r="P658" s="184"/>
      <c r="Q658" s="184"/>
    </row>
    <row r="659" spans="1:17" s="185" customFormat="1" ht="29.25" customHeight="1">
      <c r="A659" s="203"/>
      <c r="E659" s="204"/>
      <c r="F659" s="197"/>
      <c r="G659" s="194"/>
      <c r="L659" s="184"/>
      <c r="M659" s="184"/>
      <c r="N659" s="184"/>
      <c r="O659" s="184"/>
      <c r="P659" s="184"/>
      <c r="Q659" s="184"/>
    </row>
    <row r="660" spans="1:17" s="185" customFormat="1" ht="29.25" customHeight="1">
      <c r="A660" s="203"/>
      <c r="E660" s="204"/>
      <c r="F660" s="197"/>
      <c r="G660" s="194"/>
      <c r="L660" s="184"/>
      <c r="M660" s="184"/>
      <c r="N660" s="184"/>
      <c r="O660" s="184"/>
      <c r="P660" s="184"/>
      <c r="Q660" s="184"/>
    </row>
    <row r="661" spans="1:17" s="185" customFormat="1" ht="29.25" customHeight="1">
      <c r="A661" s="203"/>
      <c r="E661" s="204"/>
      <c r="F661" s="197"/>
      <c r="G661" s="194"/>
      <c r="L661" s="184"/>
      <c r="M661" s="184"/>
      <c r="N661" s="184"/>
      <c r="O661" s="184"/>
      <c r="P661" s="184"/>
      <c r="Q661" s="184"/>
    </row>
    <row r="662" spans="1:17" s="185" customFormat="1" ht="29.25" customHeight="1">
      <c r="A662" s="203"/>
      <c r="E662" s="204"/>
      <c r="F662" s="197"/>
      <c r="G662" s="194"/>
      <c r="L662" s="184"/>
      <c r="M662" s="184"/>
      <c r="N662" s="184"/>
      <c r="O662" s="184"/>
      <c r="P662" s="184"/>
      <c r="Q662" s="184"/>
    </row>
    <row r="663" spans="1:17" s="185" customFormat="1" ht="29.25" customHeight="1">
      <c r="A663" s="203"/>
      <c r="E663" s="204"/>
      <c r="F663" s="197"/>
      <c r="G663" s="194"/>
      <c r="L663" s="184"/>
      <c r="M663" s="184"/>
      <c r="N663" s="184"/>
      <c r="O663" s="184"/>
      <c r="P663" s="184"/>
      <c r="Q663" s="184"/>
    </row>
    <row r="664" spans="1:17" s="185" customFormat="1" ht="29.25" customHeight="1">
      <c r="A664" s="203"/>
      <c r="E664" s="204"/>
      <c r="F664" s="197"/>
      <c r="G664" s="194"/>
      <c r="L664" s="184"/>
      <c r="M664" s="184"/>
      <c r="N664" s="184"/>
      <c r="O664" s="184"/>
      <c r="P664" s="184"/>
      <c r="Q664" s="184"/>
    </row>
    <row r="665" spans="1:17" s="185" customFormat="1" ht="29.25" customHeight="1">
      <c r="A665" s="203"/>
      <c r="E665" s="204"/>
      <c r="F665" s="197"/>
      <c r="G665" s="194"/>
      <c r="L665" s="184"/>
      <c r="M665" s="184"/>
      <c r="N665" s="184"/>
      <c r="O665" s="184"/>
      <c r="P665" s="184"/>
      <c r="Q665" s="184"/>
    </row>
    <row r="666" spans="1:17" s="185" customFormat="1" ht="29.25" customHeight="1">
      <c r="A666" s="203"/>
      <c r="E666" s="204"/>
      <c r="F666" s="197"/>
      <c r="G666" s="194"/>
      <c r="L666" s="184"/>
      <c r="M666" s="184"/>
      <c r="N666" s="184"/>
      <c r="O666" s="184"/>
      <c r="P666" s="184"/>
      <c r="Q666" s="184"/>
    </row>
    <row r="667" spans="1:17" s="185" customFormat="1" ht="29.25" customHeight="1">
      <c r="A667" s="203"/>
      <c r="E667" s="204"/>
      <c r="F667" s="197"/>
      <c r="G667" s="194"/>
      <c r="L667" s="184"/>
      <c r="M667" s="184"/>
      <c r="N667" s="184"/>
      <c r="O667" s="184"/>
      <c r="P667" s="184"/>
      <c r="Q667" s="184"/>
    </row>
    <row r="668" spans="1:17" s="185" customFormat="1" ht="29.25" customHeight="1">
      <c r="A668" s="203"/>
      <c r="E668" s="204"/>
      <c r="F668" s="197"/>
      <c r="G668" s="194"/>
      <c r="L668" s="184"/>
      <c r="M668" s="184"/>
      <c r="N668" s="184"/>
      <c r="O668" s="184"/>
      <c r="P668" s="184"/>
      <c r="Q668" s="184"/>
    </row>
    <row r="669" spans="1:17" s="185" customFormat="1" ht="29.25" customHeight="1">
      <c r="A669" s="203"/>
      <c r="E669" s="204"/>
      <c r="F669" s="197"/>
      <c r="G669" s="194"/>
      <c r="L669" s="184"/>
      <c r="M669" s="184"/>
      <c r="N669" s="184"/>
      <c r="O669" s="184"/>
      <c r="P669" s="184"/>
      <c r="Q669" s="184"/>
    </row>
    <row r="670" spans="1:17" s="185" customFormat="1" ht="29.25" customHeight="1">
      <c r="A670" s="203"/>
      <c r="E670" s="204"/>
      <c r="F670" s="197"/>
      <c r="G670" s="194"/>
      <c r="L670" s="184"/>
      <c r="M670" s="184"/>
      <c r="N670" s="184"/>
      <c r="O670" s="184"/>
      <c r="P670" s="184"/>
      <c r="Q670" s="184"/>
    </row>
    <row r="671" spans="1:17" s="185" customFormat="1" ht="29.25" customHeight="1">
      <c r="A671" s="203"/>
      <c r="E671" s="204"/>
      <c r="F671" s="197"/>
      <c r="G671" s="194"/>
      <c r="L671" s="184"/>
      <c r="M671" s="184"/>
      <c r="N671" s="184"/>
      <c r="O671" s="184"/>
      <c r="P671" s="184"/>
      <c r="Q671" s="184"/>
    </row>
    <row r="672" spans="1:17" s="185" customFormat="1" ht="29.25" customHeight="1">
      <c r="A672" s="203"/>
      <c r="E672" s="204"/>
      <c r="F672" s="197"/>
      <c r="G672" s="194"/>
      <c r="L672" s="184"/>
      <c r="M672" s="184"/>
      <c r="N672" s="184"/>
      <c r="O672" s="184"/>
      <c r="P672" s="184"/>
      <c r="Q672" s="184"/>
    </row>
    <row r="673" spans="1:17" s="185" customFormat="1" ht="29.25" customHeight="1">
      <c r="A673" s="203"/>
      <c r="E673" s="204"/>
      <c r="F673" s="197"/>
      <c r="G673" s="194"/>
      <c r="L673" s="184"/>
      <c r="M673" s="184"/>
      <c r="N673" s="184"/>
      <c r="O673" s="184"/>
      <c r="P673" s="184"/>
      <c r="Q673" s="184"/>
    </row>
    <row r="674" spans="1:17" s="185" customFormat="1" ht="29.25" customHeight="1">
      <c r="A674" s="203"/>
      <c r="E674" s="204"/>
      <c r="F674" s="197"/>
      <c r="G674" s="194"/>
      <c r="L674" s="184"/>
      <c r="M674" s="184"/>
      <c r="N674" s="184"/>
      <c r="O674" s="184"/>
      <c r="P674" s="184"/>
      <c r="Q674" s="184"/>
    </row>
    <row r="675" spans="1:17" s="185" customFormat="1" ht="29.25" customHeight="1">
      <c r="A675" s="203"/>
      <c r="E675" s="204"/>
      <c r="F675" s="197"/>
      <c r="G675" s="194"/>
      <c r="L675" s="184"/>
      <c r="M675" s="184"/>
      <c r="N675" s="184"/>
      <c r="O675" s="184"/>
      <c r="P675" s="184"/>
      <c r="Q675" s="184"/>
    </row>
    <row r="676" spans="1:17" s="185" customFormat="1" ht="29.25" customHeight="1">
      <c r="A676" s="203"/>
      <c r="E676" s="204"/>
      <c r="F676" s="197"/>
      <c r="G676" s="194"/>
      <c r="L676" s="184"/>
      <c r="M676" s="184"/>
      <c r="N676" s="184"/>
      <c r="O676" s="184"/>
      <c r="P676" s="184"/>
      <c r="Q676" s="184"/>
    </row>
    <row r="677" spans="1:17" s="185" customFormat="1" ht="29.25" customHeight="1">
      <c r="A677" s="203"/>
      <c r="E677" s="204"/>
      <c r="F677" s="197"/>
      <c r="G677" s="194"/>
      <c r="L677" s="184"/>
      <c r="M677" s="184"/>
      <c r="N677" s="184"/>
      <c r="O677" s="184"/>
      <c r="P677" s="184"/>
      <c r="Q677" s="184"/>
    </row>
    <row r="678" spans="1:17" s="185" customFormat="1" ht="29.25" customHeight="1">
      <c r="A678" s="203"/>
      <c r="E678" s="204"/>
      <c r="F678" s="197"/>
      <c r="G678" s="194"/>
      <c r="L678" s="184"/>
      <c r="M678" s="184"/>
      <c r="N678" s="184"/>
      <c r="O678" s="184"/>
      <c r="P678" s="184"/>
      <c r="Q678" s="184"/>
    </row>
    <row r="679" spans="1:17" s="185" customFormat="1" ht="29.25" customHeight="1">
      <c r="A679" s="203"/>
      <c r="E679" s="204"/>
      <c r="F679" s="197"/>
      <c r="G679" s="194"/>
      <c r="L679" s="184"/>
      <c r="M679" s="184"/>
      <c r="N679" s="184"/>
      <c r="O679" s="184"/>
      <c r="P679" s="184"/>
      <c r="Q679" s="184"/>
    </row>
    <row r="680" spans="1:17" s="185" customFormat="1" ht="29.25" customHeight="1">
      <c r="A680" s="203"/>
      <c r="E680" s="204"/>
      <c r="F680" s="197"/>
      <c r="G680" s="194"/>
      <c r="L680" s="184"/>
      <c r="M680" s="184"/>
      <c r="N680" s="184"/>
      <c r="O680" s="184"/>
      <c r="P680" s="184"/>
      <c r="Q680" s="184"/>
    </row>
    <row r="681" spans="1:17" s="185" customFormat="1" ht="29.25" customHeight="1">
      <c r="A681" s="203"/>
      <c r="E681" s="204"/>
      <c r="F681" s="197"/>
      <c r="G681" s="194"/>
      <c r="L681" s="184"/>
      <c r="M681" s="184"/>
      <c r="N681" s="184"/>
      <c r="O681" s="184"/>
      <c r="P681" s="184"/>
      <c r="Q681" s="184"/>
    </row>
    <row r="682" spans="1:17" s="185" customFormat="1" ht="29.25" customHeight="1">
      <c r="A682" s="203"/>
      <c r="E682" s="204"/>
      <c r="F682" s="197"/>
      <c r="G682" s="194"/>
      <c r="L682" s="184"/>
      <c r="M682" s="184"/>
      <c r="N682" s="184"/>
      <c r="O682" s="184"/>
      <c r="P682" s="184"/>
      <c r="Q682" s="184"/>
    </row>
    <row r="683" spans="1:17" s="185" customFormat="1" ht="29.25" customHeight="1">
      <c r="A683" s="203"/>
      <c r="E683" s="204"/>
      <c r="F683" s="197"/>
      <c r="G683" s="194"/>
      <c r="L683" s="184"/>
      <c r="M683" s="184"/>
      <c r="N683" s="184"/>
      <c r="O683" s="184"/>
      <c r="P683" s="184"/>
      <c r="Q683" s="184"/>
    </row>
    <row r="684" spans="1:17" s="185" customFormat="1" ht="29.25" customHeight="1">
      <c r="A684" s="203"/>
      <c r="E684" s="204"/>
      <c r="F684" s="197"/>
      <c r="G684" s="194"/>
      <c r="L684" s="184"/>
      <c r="M684" s="184"/>
      <c r="N684" s="184"/>
      <c r="O684" s="184"/>
      <c r="P684" s="184"/>
      <c r="Q684" s="184"/>
    </row>
    <row r="685" spans="1:17" s="185" customFormat="1" ht="29.25" customHeight="1">
      <c r="A685" s="203"/>
      <c r="E685" s="204"/>
      <c r="F685" s="197"/>
      <c r="G685" s="194"/>
      <c r="L685" s="184"/>
      <c r="M685" s="184"/>
      <c r="N685" s="184"/>
      <c r="O685" s="184"/>
      <c r="P685" s="184"/>
      <c r="Q685" s="184"/>
    </row>
    <row r="686" spans="1:17" s="185" customFormat="1" ht="29.25" customHeight="1">
      <c r="A686" s="203"/>
      <c r="E686" s="204"/>
      <c r="F686" s="197"/>
      <c r="G686" s="194"/>
      <c r="L686" s="184"/>
      <c r="M686" s="184"/>
      <c r="N686" s="184"/>
      <c r="O686" s="184"/>
      <c r="P686" s="184"/>
      <c r="Q686" s="184"/>
    </row>
    <row r="687" spans="1:17" s="185" customFormat="1" ht="29.25" customHeight="1">
      <c r="A687" s="203"/>
      <c r="E687" s="204"/>
      <c r="F687" s="197"/>
      <c r="G687" s="194"/>
      <c r="L687" s="184"/>
      <c r="M687" s="184"/>
      <c r="N687" s="184"/>
      <c r="O687" s="184"/>
      <c r="P687" s="184"/>
      <c r="Q687" s="184"/>
    </row>
    <row r="688" spans="1:17" s="185" customFormat="1" ht="29.25" customHeight="1">
      <c r="A688" s="203"/>
      <c r="E688" s="204"/>
      <c r="F688" s="197"/>
      <c r="G688" s="194"/>
      <c r="L688" s="184"/>
      <c r="M688" s="184"/>
      <c r="N688" s="184"/>
      <c r="O688" s="184"/>
      <c r="P688" s="184"/>
      <c r="Q688" s="184"/>
    </row>
    <row r="689" spans="1:17" s="185" customFormat="1" ht="29.25" customHeight="1">
      <c r="A689" s="203"/>
      <c r="E689" s="204"/>
      <c r="F689" s="197"/>
      <c r="G689" s="194"/>
      <c r="L689" s="184"/>
      <c r="M689" s="184"/>
      <c r="N689" s="184"/>
      <c r="O689" s="184"/>
      <c r="P689" s="184"/>
      <c r="Q689" s="184"/>
    </row>
    <row r="690" spans="1:17" s="185" customFormat="1" ht="29.25" customHeight="1">
      <c r="A690" s="203"/>
      <c r="E690" s="204"/>
      <c r="F690" s="197"/>
      <c r="G690" s="194"/>
      <c r="L690" s="184"/>
      <c r="M690" s="184"/>
      <c r="N690" s="184"/>
      <c r="O690" s="184"/>
      <c r="P690" s="184"/>
      <c r="Q690" s="184"/>
    </row>
    <row r="691" spans="1:17" s="185" customFormat="1" ht="29.25" customHeight="1">
      <c r="A691" s="203"/>
      <c r="E691" s="204"/>
      <c r="F691" s="197"/>
      <c r="G691" s="194"/>
      <c r="L691" s="184"/>
      <c r="M691" s="184"/>
      <c r="N691" s="184"/>
      <c r="O691" s="184"/>
      <c r="P691" s="184"/>
      <c r="Q691" s="184"/>
    </row>
    <row r="692" spans="1:17" s="185" customFormat="1" ht="29.25" customHeight="1">
      <c r="A692" s="203"/>
      <c r="E692" s="204"/>
      <c r="F692" s="197"/>
      <c r="G692" s="194"/>
      <c r="L692" s="184"/>
      <c r="M692" s="184"/>
      <c r="N692" s="184"/>
      <c r="O692" s="184"/>
      <c r="P692" s="184"/>
      <c r="Q692" s="184"/>
    </row>
    <row r="693" spans="1:17" s="185" customFormat="1" ht="29.25" customHeight="1">
      <c r="A693" s="203"/>
      <c r="E693" s="204"/>
      <c r="F693" s="197"/>
      <c r="G693" s="194"/>
      <c r="L693" s="184"/>
      <c r="M693" s="184"/>
      <c r="N693" s="184"/>
      <c r="O693" s="184"/>
      <c r="P693" s="184"/>
      <c r="Q693" s="184"/>
    </row>
    <row r="694" spans="1:17" s="185" customFormat="1" ht="29.25" customHeight="1">
      <c r="A694" s="203"/>
      <c r="E694" s="204"/>
      <c r="F694" s="197"/>
      <c r="G694" s="194"/>
      <c r="L694" s="184"/>
      <c r="M694" s="184"/>
      <c r="N694" s="184"/>
      <c r="O694" s="184"/>
      <c r="P694" s="184"/>
      <c r="Q694" s="184"/>
    </row>
    <row r="695" spans="1:17" s="185" customFormat="1" ht="29.25" customHeight="1">
      <c r="A695" s="203"/>
      <c r="E695" s="204"/>
      <c r="F695" s="197"/>
      <c r="G695" s="194"/>
      <c r="L695" s="184"/>
      <c r="M695" s="184"/>
      <c r="N695" s="184"/>
      <c r="O695" s="184"/>
      <c r="P695" s="184"/>
      <c r="Q695" s="184"/>
    </row>
    <row r="696" spans="1:17" s="185" customFormat="1" ht="29.25" customHeight="1">
      <c r="A696" s="203"/>
      <c r="E696" s="204"/>
      <c r="F696" s="197"/>
      <c r="G696" s="194"/>
      <c r="L696" s="184"/>
      <c r="M696" s="184"/>
      <c r="N696" s="184"/>
      <c r="O696" s="184"/>
      <c r="P696" s="184"/>
      <c r="Q696" s="184"/>
    </row>
    <row r="697" spans="1:17" s="185" customFormat="1" ht="29.25" customHeight="1">
      <c r="A697" s="203"/>
      <c r="E697" s="204"/>
      <c r="F697" s="197"/>
      <c r="G697" s="194"/>
      <c r="L697" s="184"/>
      <c r="M697" s="184"/>
      <c r="N697" s="184"/>
      <c r="O697" s="184"/>
      <c r="P697" s="184"/>
      <c r="Q697" s="184"/>
    </row>
    <row r="698" spans="1:17" s="185" customFormat="1" ht="29.25" customHeight="1">
      <c r="A698" s="203"/>
      <c r="E698" s="204"/>
      <c r="F698" s="197"/>
      <c r="G698" s="194"/>
      <c r="L698" s="184"/>
      <c r="M698" s="184"/>
      <c r="N698" s="184"/>
      <c r="O698" s="184"/>
      <c r="P698" s="184"/>
      <c r="Q698" s="184"/>
    </row>
    <row r="699" spans="1:17" s="185" customFormat="1" ht="29.25" customHeight="1">
      <c r="A699" s="203"/>
      <c r="E699" s="204"/>
      <c r="F699" s="197"/>
      <c r="G699" s="194"/>
      <c r="L699" s="184"/>
      <c r="M699" s="184"/>
      <c r="N699" s="184"/>
      <c r="O699" s="184"/>
      <c r="P699" s="184"/>
      <c r="Q699" s="184"/>
    </row>
    <row r="700" spans="1:17" s="185" customFormat="1" ht="29.25" customHeight="1">
      <c r="A700" s="203"/>
      <c r="E700" s="204"/>
      <c r="F700" s="197"/>
      <c r="G700" s="194"/>
      <c r="L700" s="184"/>
      <c r="M700" s="184"/>
      <c r="N700" s="184"/>
      <c r="O700" s="184"/>
      <c r="P700" s="184"/>
      <c r="Q700" s="184"/>
    </row>
    <row r="701" spans="1:17" s="185" customFormat="1" ht="29.25" customHeight="1">
      <c r="A701" s="203"/>
      <c r="E701" s="204"/>
      <c r="F701" s="197"/>
      <c r="G701" s="194"/>
      <c r="L701" s="184"/>
      <c r="M701" s="184"/>
      <c r="N701" s="184"/>
      <c r="O701" s="184"/>
      <c r="P701" s="184"/>
      <c r="Q701" s="184"/>
    </row>
    <row r="702" spans="1:17" s="185" customFormat="1" ht="29.25" customHeight="1">
      <c r="A702" s="203"/>
      <c r="E702" s="204"/>
      <c r="F702" s="197"/>
      <c r="G702" s="194"/>
      <c r="L702" s="184"/>
      <c r="M702" s="184"/>
      <c r="N702" s="184"/>
      <c r="O702" s="184"/>
      <c r="P702" s="184"/>
      <c r="Q702" s="184"/>
    </row>
    <row r="703" spans="1:17" s="185" customFormat="1" ht="29.25" customHeight="1">
      <c r="A703" s="203"/>
      <c r="E703" s="204"/>
      <c r="F703" s="197"/>
      <c r="G703" s="194"/>
      <c r="L703" s="184"/>
      <c r="M703" s="184"/>
      <c r="N703" s="184"/>
      <c r="O703" s="184"/>
      <c r="P703" s="184"/>
      <c r="Q703" s="184"/>
    </row>
    <row r="704" spans="1:17" s="185" customFormat="1" ht="29.25" customHeight="1">
      <c r="A704" s="203"/>
      <c r="E704" s="204"/>
      <c r="F704" s="197"/>
      <c r="G704" s="194"/>
      <c r="L704" s="184"/>
      <c r="M704" s="184"/>
      <c r="N704" s="184"/>
      <c r="O704" s="184"/>
      <c r="P704" s="184"/>
      <c r="Q704" s="184"/>
    </row>
    <row r="705" spans="1:17" s="185" customFormat="1" ht="29.25" customHeight="1">
      <c r="A705" s="203"/>
      <c r="E705" s="204"/>
      <c r="F705" s="197"/>
      <c r="G705" s="194"/>
      <c r="L705" s="184"/>
      <c r="M705" s="184"/>
      <c r="N705" s="184"/>
      <c r="O705" s="184"/>
      <c r="P705" s="184"/>
      <c r="Q705" s="184"/>
    </row>
    <row r="706" spans="1:17" s="185" customFormat="1" ht="29.25" customHeight="1">
      <c r="A706" s="203"/>
      <c r="E706" s="204"/>
      <c r="F706" s="197"/>
      <c r="G706" s="194"/>
      <c r="L706" s="184"/>
      <c r="M706" s="184"/>
      <c r="N706" s="184"/>
      <c r="O706" s="184"/>
      <c r="P706" s="184"/>
      <c r="Q706" s="184"/>
    </row>
    <row r="707" spans="1:17" s="185" customFormat="1" ht="29.25" customHeight="1">
      <c r="A707" s="203"/>
      <c r="E707" s="204"/>
      <c r="F707" s="197"/>
      <c r="G707" s="194"/>
      <c r="L707" s="184"/>
      <c r="M707" s="184"/>
      <c r="N707" s="184"/>
      <c r="O707" s="184"/>
      <c r="P707" s="184"/>
      <c r="Q707" s="184"/>
    </row>
    <row r="708" spans="1:17" s="185" customFormat="1" ht="29.25" customHeight="1">
      <c r="A708" s="203"/>
      <c r="E708" s="204"/>
      <c r="F708" s="197"/>
      <c r="G708" s="194"/>
      <c r="L708" s="184"/>
      <c r="M708" s="184"/>
      <c r="N708" s="184"/>
      <c r="O708" s="184"/>
      <c r="P708" s="184"/>
      <c r="Q708" s="184"/>
    </row>
    <row r="709" spans="1:17" s="185" customFormat="1" ht="29.25" customHeight="1">
      <c r="A709" s="203"/>
      <c r="E709" s="204"/>
      <c r="F709" s="197"/>
      <c r="G709" s="194"/>
      <c r="L709" s="184"/>
      <c r="M709" s="184"/>
      <c r="N709" s="184"/>
      <c r="O709" s="184"/>
      <c r="P709" s="184"/>
      <c r="Q709" s="184"/>
    </row>
    <row r="710" spans="1:17" s="185" customFormat="1" ht="29.25" customHeight="1">
      <c r="A710" s="203"/>
      <c r="E710" s="204"/>
      <c r="F710" s="197"/>
      <c r="G710" s="194"/>
      <c r="L710" s="184"/>
      <c r="M710" s="184"/>
      <c r="N710" s="184"/>
      <c r="O710" s="184"/>
      <c r="P710" s="184"/>
      <c r="Q710" s="184"/>
    </row>
    <row r="711" spans="1:17" s="185" customFormat="1" ht="29.25" customHeight="1">
      <c r="A711" s="203"/>
      <c r="E711" s="204"/>
      <c r="F711" s="197"/>
      <c r="G711" s="194"/>
      <c r="L711" s="184"/>
      <c r="M711" s="184"/>
      <c r="N711" s="184"/>
      <c r="O711" s="184"/>
      <c r="P711" s="184"/>
      <c r="Q711" s="184"/>
    </row>
    <row r="712" spans="1:17" s="185" customFormat="1" ht="29.25" customHeight="1">
      <c r="A712" s="203"/>
      <c r="E712" s="204"/>
      <c r="F712" s="197"/>
      <c r="G712" s="194"/>
      <c r="L712" s="184"/>
      <c r="M712" s="184"/>
      <c r="N712" s="184"/>
      <c r="O712" s="184"/>
      <c r="P712" s="184"/>
      <c r="Q712" s="184"/>
    </row>
    <row r="713" spans="1:17" s="185" customFormat="1" ht="29.25" customHeight="1">
      <c r="A713" s="203"/>
      <c r="E713" s="204"/>
      <c r="F713" s="197"/>
      <c r="G713" s="194"/>
      <c r="L713" s="184"/>
      <c r="M713" s="184"/>
      <c r="N713" s="184"/>
      <c r="O713" s="184"/>
      <c r="P713" s="184"/>
      <c r="Q713" s="184"/>
    </row>
    <row r="714" spans="1:17" s="185" customFormat="1" ht="29.25" customHeight="1">
      <c r="A714" s="203"/>
      <c r="E714" s="204"/>
      <c r="F714" s="197"/>
      <c r="G714" s="194"/>
      <c r="L714" s="184"/>
      <c r="M714" s="184"/>
      <c r="N714" s="184"/>
      <c r="O714" s="184"/>
      <c r="P714" s="184"/>
      <c r="Q714" s="184"/>
    </row>
    <row r="715" spans="1:17" s="185" customFormat="1" ht="29.25" customHeight="1">
      <c r="A715" s="203"/>
      <c r="E715" s="204"/>
      <c r="F715" s="197"/>
      <c r="G715" s="194"/>
      <c r="L715" s="184"/>
      <c r="M715" s="184"/>
      <c r="N715" s="184"/>
      <c r="O715" s="184"/>
      <c r="P715" s="184"/>
      <c r="Q715" s="184"/>
    </row>
    <row r="716" spans="1:17" s="185" customFormat="1" ht="29.25" customHeight="1">
      <c r="A716" s="203"/>
      <c r="E716" s="204"/>
      <c r="F716" s="197"/>
      <c r="G716" s="194"/>
      <c r="L716" s="184"/>
      <c r="M716" s="184"/>
      <c r="N716" s="184"/>
      <c r="O716" s="184"/>
      <c r="P716" s="184"/>
      <c r="Q716" s="184"/>
    </row>
    <row r="717" spans="1:17" s="185" customFormat="1" ht="29.25" customHeight="1">
      <c r="A717" s="203"/>
      <c r="E717" s="204"/>
      <c r="F717" s="197"/>
      <c r="G717" s="194"/>
      <c r="L717" s="184"/>
      <c r="M717" s="184"/>
      <c r="N717" s="184"/>
      <c r="O717" s="184"/>
      <c r="P717" s="184"/>
      <c r="Q717" s="184"/>
    </row>
    <row r="718" spans="1:17" s="185" customFormat="1" ht="29.25" customHeight="1">
      <c r="A718" s="203"/>
      <c r="E718" s="204"/>
      <c r="F718" s="197"/>
      <c r="G718" s="194"/>
      <c r="L718" s="184"/>
      <c r="M718" s="184"/>
      <c r="N718" s="184"/>
      <c r="O718" s="184"/>
      <c r="P718" s="184"/>
      <c r="Q718" s="184"/>
    </row>
    <row r="719" spans="1:17" s="185" customFormat="1" ht="29.25" customHeight="1">
      <c r="A719" s="203"/>
      <c r="E719" s="204"/>
      <c r="F719" s="197"/>
      <c r="G719" s="194"/>
      <c r="L719" s="184"/>
      <c r="M719" s="184"/>
      <c r="N719" s="184"/>
      <c r="O719" s="184"/>
      <c r="P719" s="184"/>
      <c r="Q719" s="184"/>
    </row>
    <row r="720" spans="1:17" s="185" customFormat="1" ht="29.25" customHeight="1">
      <c r="A720" s="203"/>
      <c r="E720" s="204"/>
      <c r="F720" s="197"/>
      <c r="G720" s="194"/>
      <c r="L720" s="184"/>
      <c r="M720" s="184"/>
      <c r="N720" s="184"/>
      <c r="O720" s="184"/>
      <c r="P720" s="184"/>
      <c r="Q720" s="184"/>
    </row>
    <row r="721" spans="1:17" s="185" customFormat="1" ht="29.25" customHeight="1">
      <c r="A721" s="203"/>
      <c r="E721" s="204"/>
      <c r="F721" s="197"/>
      <c r="G721" s="194"/>
      <c r="L721" s="184"/>
      <c r="M721" s="184"/>
      <c r="N721" s="184"/>
      <c r="O721" s="184"/>
      <c r="P721" s="184"/>
      <c r="Q721" s="184"/>
    </row>
    <row r="722" spans="1:17" s="185" customFormat="1" ht="29.25" customHeight="1">
      <c r="A722" s="203"/>
      <c r="E722" s="204"/>
      <c r="F722" s="197"/>
      <c r="G722" s="194"/>
      <c r="L722" s="184"/>
      <c r="M722" s="184"/>
      <c r="N722" s="184"/>
      <c r="O722" s="184"/>
      <c r="P722" s="184"/>
      <c r="Q722" s="184"/>
    </row>
    <row r="723" spans="1:17" s="185" customFormat="1" ht="29.25" customHeight="1">
      <c r="A723" s="203"/>
      <c r="E723" s="204"/>
      <c r="F723" s="197"/>
      <c r="G723" s="194"/>
      <c r="L723" s="184"/>
      <c r="M723" s="184"/>
      <c r="N723" s="184"/>
      <c r="O723" s="184"/>
      <c r="P723" s="184"/>
      <c r="Q723" s="184"/>
    </row>
    <row r="724" spans="1:17" s="185" customFormat="1" ht="29.25" customHeight="1">
      <c r="A724" s="203"/>
      <c r="E724" s="204"/>
      <c r="F724" s="197"/>
      <c r="G724" s="194"/>
      <c r="L724" s="184"/>
      <c r="M724" s="184"/>
      <c r="N724" s="184"/>
      <c r="O724" s="184"/>
      <c r="P724" s="184"/>
      <c r="Q724" s="184"/>
    </row>
    <row r="725" spans="1:17" s="185" customFormat="1" ht="29.25" customHeight="1">
      <c r="A725" s="203"/>
      <c r="E725" s="204"/>
      <c r="F725" s="197"/>
      <c r="G725" s="194"/>
      <c r="L725" s="184"/>
      <c r="M725" s="184"/>
      <c r="N725" s="184"/>
      <c r="O725" s="184"/>
      <c r="P725" s="184"/>
      <c r="Q725" s="184"/>
    </row>
    <row r="726" spans="1:17" s="185" customFormat="1" ht="29.25" customHeight="1">
      <c r="A726" s="203"/>
      <c r="E726" s="204"/>
      <c r="F726" s="197"/>
      <c r="G726" s="194"/>
      <c r="L726" s="184"/>
      <c r="M726" s="184"/>
      <c r="N726" s="184"/>
      <c r="O726" s="184"/>
      <c r="P726" s="184"/>
      <c r="Q726" s="184"/>
    </row>
    <row r="727" spans="1:17" s="185" customFormat="1" ht="29.25" customHeight="1">
      <c r="A727" s="203"/>
      <c r="E727" s="204"/>
      <c r="F727" s="197"/>
      <c r="G727" s="194"/>
      <c r="L727" s="184"/>
      <c r="M727" s="184"/>
      <c r="N727" s="184"/>
      <c r="O727" s="184"/>
      <c r="P727" s="184"/>
      <c r="Q727" s="184"/>
    </row>
    <row r="728" spans="1:17" s="185" customFormat="1" ht="29.25" customHeight="1">
      <c r="A728" s="203"/>
      <c r="E728" s="204"/>
      <c r="F728" s="197"/>
      <c r="G728" s="194"/>
      <c r="L728" s="184"/>
      <c r="M728" s="184"/>
      <c r="N728" s="184"/>
      <c r="O728" s="184"/>
      <c r="P728" s="184"/>
      <c r="Q728" s="184"/>
    </row>
    <row r="729" spans="1:17" s="185" customFormat="1" ht="29.25" customHeight="1">
      <c r="A729" s="203"/>
      <c r="E729" s="204"/>
      <c r="F729" s="197"/>
      <c r="G729" s="194"/>
      <c r="L729" s="184"/>
      <c r="M729" s="184"/>
      <c r="N729" s="184"/>
      <c r="O729" s="184"/>
      <c r="P729" s="184"/>
      <c r="Q729" s="184"/>
    </row>
    <row r="730" spans="1:17" s="185" customFormat="1" ht="29.25" customHeight="1">
      <c r="A730" s="203"/>
      <c r="E730" s="204"/>
      <c r="F730" s="197"/>
      <c r="G730" s="194"/>
      <c r="L730" s="184"/>
      <c r="M730" s="184"/>
      <c r="N730" s="184"/>
      <c r="O730" s="184"/>
      <c r="P730" s="184"/>
      <c r="Q730" s="184"/>
    </row>
    <row r="731" spans="1:17" s="185" customFormat="1" ht="29.25" customHeight="1">
      <c r="A731" s="203"/>
      <c r="E731" s="204"/>
      <c r="F731" s="197"/>
      <c r="G731" s="194"/>
      <c r="L731" s="184"/>
      <c r="M731" s="184"/>
      <c r="N731" s="184"/>
      <c r="O731" s="184"/>
      <c r="P731" s="184"/>
      <c r="Q731" s="184"/>
    </row>
    <row r="732" spans="1:17" s="185" customFormat="1" ht="29.25" customHeight="1">
      <c r="A732" s="203"/>
      <c r="E732" s="204"/>
      <c r="F732" s="197"/>
      <c r="G732" s="194"/>
      <c r="L732" s="184"/>
      <c r="M732" s="184"/>
      <c r="N732" s="184"/>
      <c r="O732" s="184"/>
      <c r="P732" s="184"/>
      <c r="Q732" s="184"/>
    </row>
    <row r="733" spans="1:17" s="185" customFormat="1" ht="29.25" customHeight="1">
      <c r="A733" s="203"/>
      <c r="E733" s="204"/>
      <c r="F733" s="197"/>
      <c r="G733" s="194"/>
      <c r="L733" s="184"/>
      <c r="M733" s="184"/>
      <c r="N733" s="184"/>
      <c r="O733" s="184"/>
      <c r="P733" s="184"/>
      <c r="Q733" s="184"/>
    </row>
    <row r="734" spans="1:17" s="185" customFormat="1" ht="29.25" customHeight="1">
      <c r="A734" s="203"/>
      <c r="E734" s="204"/>
      <c r="F734" s="197"/>
      <c r="G734" s="194"/>
      <c r="L734" s="184"/>
      <c r="M734" s="184"/>
      <c r="N734" s="184"/>
      <c r="O734" s="184"/>
      <c r="P734" s="184"/>
      <c r="Q734" s="184"/>
    </row>
    <row r="735" spans="1:17" s="185" customFormat="1" ht="29.25" customHeight="1">
      <c r="A735" s="203"/>
      <c r="E735" s="204"/>
      <c r="F735" s="197"/>
      <c r="G735" s="194"/>
      <c r="L735" s="184"/>
      <c r="M735" s="184"/>
      <c r="N735" s="184"/>
      <c r="O735" s="184"/>
      <c r="P735" s="184"/>
      <c r="Q735" s="184"/>
    </row>
    <row r="736" spans="1:17" s="185" customFormat="1" ht="29.25" customHeight="1">
      <c r="A736" s="203"/>
      <c r="E736" s="204"/>
      <c r="F736" s="197"/>
      <c r="G736" s="194"/>
      <c r="L736" s="184"/>
      <c r="M736" s="184"/>
      <c r="N736" s="184"/>
      <c r="O736" s="184"/>
      <c r="P736" s="184"/>
      <c r="Q736" s="184"/>
    </row>
    <row r="737" spans="1:17" s="185" customFormat="1" ht="29.25" customHeight="1">
      <c r="A737" s="203"/>
      <c r="E737" s="204"/>
      <c r="F737" s="197"/>
      <c r="G737" s="194"/>
      <c r="L737" s="184"/>
      <c r="M737" s="184"/>
      <c r="N737" s="184"/>
      <c r="O737" s="184"/>
      <c r="P737" s="184"/>
      <c r="Q737" s="184"/>
    </row>
    <row r="738" spans="1:17" s="185" customFormat="1" ht="29.25" customHeight="1">
      <c r="A738" s="203"/>
      <c r="E738" s="204"/>
      <c r="F738" s="197"/>
      <c r="G738" s="194"/>
      <c r="L738" s="184"/>
      <c r="M738" s="184"/>
      <c r="N738" s="184"/>
      <c r="O738" s="184"/>
      <c r="P738" s="184"/>
      <c r="Q738" s="184"/>
    </row>
    <row r="739" spans="1:17" s="185" customFormat="1" ht="29.25" customHeight="1">
      <c r="A739" s="203"/>
      <c r="E739" s="204"/>
      <c r="F739" s="197"/>
      <c r="G739" s="194"/>
      <c r="L739" s="184"/>
      <c r="M739" s="184"/>
      <c r="N739" s="184"/>
      <c r="O739" s="184"/>
      <c r="P739" s="184"/>
      <c r="Q739" s="184"/>
    </row>
    <row r="740" spans="1:17" s="185" customFormat="1" ht="29.25" customHeight="1">
      <c r="A740" s="203"/>
      <c r="E740" s="204"/>
      <c r="F740" s="197"/>
      <c r="G740" s="194"/>
      <c r="L740" s="184"/>
      <c r="M740" s="184"/>
      <c r="N740" s="184"/>
      <c r="O740" s="184"/>
      <c r="P740" s="184"/>
      <c r="Q740" s="184"/>
    </row>
    <row r="741" spans="1:17" s="185" customFormat="1" ht="29.25" customHeight="1">
      <c r="A741" s="203"/>
      <c r="E741" s="204"/>
      <c r="F741" s="197"/>
      <c r="G741" s="194"/>
      <c r="L741" s="184"/>
      <c r="M741" s="184"/>
      <c r="N741" s="184"/>
      <c r="O741" s="184"/>
      <c r="P741" s="184"/>
      <c r="Q741" s="184"/>
    </row>
    <row r="742" spans="1:17" s="185" customFormat="1" ht="29.25" customHeight="1">
      <c r="A742" s="203"/>
      <c r="E742" s="204"/>
      <c r="F742" s="197"/>
      <c r="G742" s="194"/>
      <c r="L742" s="184"/>
      <c r="M742" s="184"/>
      <c r="N742" s="184"/>
      <c r="O742" s="184"/>
      <c r="P742" s="184"/>
      <c r="Q742" s="184"/>
    </row>
    <row r="743" spans="1:17" s="185" customFormat="1" ht="29.25" customHeight="1">
      <c r="A743" s="203"/>
      <c r="E743" s="204"/>
      <c r="F743" s="197"/>
      <c r="G743" s="194"/>
      <c r="L743" s="184"/>
      <c r="M743" s="184"/>
      <c r="N743" s="184"/>
      <c r="O743" s="184"/>
      <c r="P743" s="184"/>
      <c r="Q743" s="184"/>
    </row>
    <row r="744" spans="1:17" s="185" customFormat="1" ht="29.25" customHeight="1">
      <c r="A744" s="203"/>
      <c r="E744" s="204"/>
      <c r="F744" s="197"/>
      <c r="G744" s="194"/>
      <c r="L744" s="184"/>
      <c r="M744" s="184"/>
      <c r="N744" s="184"/>
      <c r="O744" s="184"/>
      <c r="P744" s="184"/>
      <c r="Q744" s="184"/>
    </row>
    <row r="745" spans="1:17" s="185" customFormat="1" ht="29.25" customHeight="1">
      <c r="A745" s="203"/>
      <c r="E745" s="204"/>
      <c r="F745" s="197"/>
      <c r="G745" s="194"/>
      <c r="L745" s="184"/>
      <c r="M745" s="184"/>
      <c r="N745" s="184"/>
      <c r="O745" s="184"/>
      <c r="P745" s="184"/>
      <c r="Q745" s="184"/>
    </row>
    <row r="746" spans="1:17" s="185" customFormat="1" ht="29.25" customHeight="1">
      <c r="A746" s="203"/>
      <c r="E746" s="204"/>
      <c r="F746" s="197"/>
      <c r="G746" s="194"/>
      <c r="L746" s="184"/>
      <c r="M746" s="184"/>
      <c r="N746" s="184"/>
      <c r="O746" s="184"/>
      <c r="P746" s="184"/>
      <c r="Q746" s="184"/>
    </row>
    <row r="747" spans="1:17" s="185" customFormat="1" ht="29.25" customHeight="1">
      <c r="A747" s="203"/>
      <c r="E747" s="204"/>
      <c r="F747" s="197"/>
      <c r="G747" s="194"/>
      <c r="L747" s="184"/>
      <c r="M747" s="184"/>
      <c r="N747" s="184"/>
      <c r="O747" s="184"/>
      <c r="P747" s="184"/>
      <c r="Q747" s="184"/>
    </row>
    <row r="748" spans="1:17" s="185" customFormat="1" ht="29.25" customHeight="1">
      <c r="A748" s="203"/>
      <c r="E748" s="204"/>
      <c r="F748" s="197"/>
      <c r="G748" s="194"/>
      <c r="L748" s="184"/>
      <c r="M748" s="184"/>
      <c r="N748" s="184"/>
      <c r="O748" s="184"/>
      <c r="P748" s="184"/>
      <c r="Q748" s="184"/>
    </row>
    <row r="749" spans="1:17" s="185" customFormat="1" ht="29.25" customHeight="1">
      <c r="A749" s="203"/>
      <c r="E749" s="204"/>
      <c r="F749" s="197"/>
      <c r="G749" s="194"/>
      <c r="L749" s="184"/>
      <c r="M749" s="184"/>
      <c r="N749" s="184"/>
      <c r="O749" s="184"/>
      <c r="P749" s="184"/>
      <c r="Q749" s="184"/>
    </row>
    <row r="750" spans="1:17" s="185" customFormat="1" ht="29.25" customHeight="1">
      <c r="A750" s="203"/>
      <c r="E750" s="204"/>
      <c r="F750" s="197"/>
      <c r="G750" s="194"/>
      <c r="L750" s="184"/>
      <c r="M750" s="184"/>
      <c r="N750" s="184"/>
      <c r="O750" s="184"/>
      <c r="P750" s="184"/>
      <c r="Q750" s="184"/>
    </row>
    <row r="751" spans="1:17" s="185" customFormat="1" ht="29.25" customHeight="1">
      <c r="A751" s="203"/>
      <c r="E751" s="204"/>
      <c r="F751" s="197"/>
      <c r="G751" s="194"/>
      <c r="L751" s="184"/>
      <c r="M751" s="184"/>
      <c r="N751" s="184"/>
      <c r="O751" s="184"/>
      <c r="P751" s="184"/>
      <c r="Q751" s="184"/>
    </row>
    <row r="752" spans="1:17" s="185" customFormat="1" ht="29.25" customHeight="1">
      <c r="A752" s="203"/>
      <c r="E752" s="204"/>
      <c r="F752" s="197"/>
      <c r="G752" s="194"/>
      <c r="L752" s="184"/>
      <c r="M752" s="184"/>
      <c r="N752" s="184"/>
      <c r="O752" s="184"/>
      <c r="P752" s="184"/>
      <c r="Q752" s="184"/>
    </row>
    <row r="753" spans="1:17" s="185" customFormat="1" ht="29.25" customHeight="1">
      <c r="A753" s="203"/>
      <c r="E753" s="204"/>
      <c r="F753" s="197"/>
      <c r="G753" s="194"/>
      <c r="L753" s="184"/>
      <c r="M753" s="184"/>
      <c r="N753" s="184"/>
      <c r="O753" s="184"/>
      <c r="P753" s="184"/>
      <c r="Q753" s="184"/>
    </row>
    <row r="754" spans="1:17" s="185" customFormat="1" ht="29.25" customHeight="1">
      <c r="A754" s="203"/>
      <c r="E754" s="204"/>
      <c r="F754" s="197"/>
      <c r="G754" s="194"/>
      <c r="L754" s="184"/>
      <c r="M754" s="184"/>
      <c r="N754" s="184"/>
      <c r="O754" s="184"/>
      <c r="P754" s="184"/>
      <c r="Q754" s="184"/>
    </row>
    <row r="755" spans="1:17" s="185" customFormat="1" ht="29.25" customHeight="1">
      <c r="A755" s="203"/>
      <c r="E755" s="204"/>
      <c r="F755" s="197"/>
      <c r="G755" s="194"/>
      <c r="L755" s="184"/>
      <c r="M755" s="184"/>
      <c r="N755" s="184"/>
      <c r="O755" s="184"/>
      <c r="P755" s="184"/>
      <c r="Q755" s="184"/>
    </row>
    <row r="756" spans="1:17" s="185" customFormat="1" ht="29.25" customHeight="1">
      <c r="A756" s="203"/>
      <c r="E756" s="204"/>
      <c r="F756" s="197"/>
      <c r="G756" s="194"/>
      <c r="L756" s="184"/>
      <c r="M756" s="184"/>
      <c r="N756" s="184"/>
      <c r="O756" s="184"/>
      <c r="P756" s="184"/>
      <c r="Q756" s="184"/>
    </row>
    <row r="757" spans="1:17" s="185" customFormat="1" ht="29.25" customHeight="1">
      <c r="A757" s="203"/>
      <c r="E757" s="204"/>
      <c r="F757" s="197"/>
      <c r="G757" s="194"/>
      <c r="L757" s="184"/>
      <c r="M757" s="184"/>
      <c r="N757" s="184"/>
      <c r="O757" s="184"/>
      <c r="P757" s="184"/>
      <c r="Q757" s="184"/>
    </row>
    <row r="758" spans="1:17" s="185" customFormat="1" ht="29.25" customHeight="1">
      <c r="A758" s="203"/>
      <c r="E758" s="204"/>
      <c r="F758" s="197"/>
      <c r="G758" s="194"/>
      <c r="L758" s="184"/>
      <c r="M758" s="184"/>
      <c r="N758" s="184"/>
      <c r="O758" s="184"/>
      <c r="P758" s="184"/>
      <c r="Q758" s="184"/>
    </row>
    <row r="759" spans="1:17" s="185" customFormat="1" ht="29.25" customHeight="1">
      <c r="A759" s="203"/>
      <c r="E759" s="204"/>
      <c r="F759" s="197"/>
      <c r="G759" s="194"/>
      <c r="L759" s="184"/>
      <c r="M759" s="184"/>
      <c r="N759" s="184"/>
      <c r="O759" s="184"/>
      <c r="P759" s="184"/>
      <c r="Q759" s="184"/>
    </row>
    <row r="760" spans="1:17" s="185" customFormat="1" ht="29.25" customHeight="1">
      <c r="A760" s="203"/>
      <c r="E760" s="204"/>
      <c r="F760" s="197"/>
      <c r="G760" s="194"/>
      <c r="L760" s="184"/>
      <c r="M760" s="184"/>
      <c r="N760" s="184"/>
      <c r="O760" s="184"/>
      <c r="P760" s="184"/>
      <c r="Q760" s="184"/>
    </row>
    <row r="761" spans="1:17" s="185" customFormat="1" ht="29.25" customHeight="1">
      <c r="A761" s="203"/>
      <c r="E761" s="204"/>
      <c r="F761" s="197"/>
      <c r="G761" s="194"/>
      <c r="L761" s="184"/>
      <c r="M761" s="184"/>
      <c r="N761" s="184"/>
      <c r="O761" s="184"/>
      <c r="P761" s="184"/>
      <c r="Q761" s="184"/>
    </row>
    <row r="762" spans="1:17" s="185" customFormat="1" ht="29.25" customHeight="1">
      <c r="A762" s="203"/>
      <c r="E762" s="204"/>
      <c r="F762" s="197"/>
      <c r="G762" s="194"/>
      <c r="L762" s="184"/>
      <c r="M762" s="184"/>
      <c r="N762" s="184"/>
      <c r="O762" s="184"/>
      <c r="P762" s="184"/>
      <c r="Q762" s="184"/>
    </row>
    <row r="763" spans="1:17" s="185" customFormat="1" ht="29.25" customHeight="1">
      <c r="A763" s="203"/>
      <c r="E763" s="204"/>
      <c r="F763" s="197"/>
      <c r="G763" s="194"/>
      <c r="L763" s="184"/>
      <c r="M763" s="184"/>
      <c r="N763" s="184"/>
      <c r="O763" s="184"/>
      <c r="P763" s="184"/>
      <c r="Q763" s="184"/>
    </row>
    <row r="764" spans="1:17" s="185" customFormat="1" ht="29.25" customHeight="1">
      <c r="A764" s="203"/>
      <c r="E764" s="204"/>
      <c r="F764" s="197"/>
      <c r="G764" s="194"/>
      <c r="L764" s="184"/>
      <c r="M764" s="184"/>
      <c r="N764" s="184"/>
      <c r="O764" s="184"/>
      <c r="P764" s="184"/>
      <c r="Q764" s="184"/>
    </row>
    <row r="765" spans="1:17" s="185" customFormat="1" ht="29.25" customHeight="1">
      <c r="A765" s="203"/>
      <c r="E765" s="204"/>
      <c r="F765" s="197"/>
      <c r="G765" s="194"/>
      <c r="L765" s="184"/>
      <c r="M765" s="184"/>
      <c r="N765" s="184"/>
      <c r="O765" s="184"/>
      <c r="P765" s="184"/>
      <c r="Q765" s="184"/>
    </row>
    <row r="766" spans="1:17" s="185" customFormat="1" ht="29.25" customHeight="1">
      <c r="A766" s="203"/>
      <c r="E766" s="204"/>
      <c r="F766" s="197"/>
      <c r="G766" s="194"/>
      <c r="L766" s="184"/>
      <c r="M766" s="184"/>
      <c r="N766" s="184"/>
      <c r="O766" s="184"/>
      <c r="P766" s="184"/>
      <c r="Q766" s="184"/>
    </row>
    <row r="767" spans="1:17" s="185" customFormat="1" ht="29.25" customHeight="1">
      <c r="A767" s="203"/>
      <c r="E767" s="204"/>
      <c r="F767" s="197"/>
      <c r="G767" s="194"/>
      <c r="L767" s="184"/>
      <c r="M767" s="184"/>
      <c r="N767" s="184"/>
      <c r="O767" s="184"/>
      <c r="P767" s="184"/>
      <c r="Q767" s="184"/>
    </row>
    <row r="768" spans="1:17" s="185" customFormat="1" ht="29.25" customHeight="1">
      <c r="A768" s="203"/>
      <c r="E768" s="204"/>
      <c r="F768" s="197"/>
      <c r="G768" s="194"/>
      <c r="L768" s="184"/>
      <c r="M768" s="184"/>
      <c r="N768" s="184"/>
      <c r="O768" s="184"/>
      <c r="P768" s="184"/>
      <c r="Q768" s="184"/>
    </row>
    <row r="769" spans="1:17" s="185" customFormat="1" ht="29.25" customHeight="1">
      <c r="A769" s="203"/>
      <c r="E769" s="204"/>
      <c r="F769" s="197"/>
      <c r="G769" s="194"/>
      <c r="L769" s="184"/>
      <c r="M769" s="184"/>
      <c r="N769" s="184"/>
      <c r="O769" s="184"/>
      <c r="P769" s="184"/>
      <c r="Q769" s="184"/>
    </row>
    <row r="770" spans="1:17" s="185" customFormat="1" ht="29.25" customHeight="1">
      <c r="A770" s="203"/>
      <c r="E770" s="204"/>
      <c r="F770" s="197"/>
      <c r="G770" s="194"/>
      <c r="L770" s="184"/>
      <c r="M770" s="184"/>
      <c r="N770" s="184"/>
      <c r="O770" s="184"/>
      <c r="P770" s="184"/>
      <c r="Q770" s="184"/>
    </row>
    <row r="771" spans="1:17" s="185" customFormat="1" ht="29.25" customHeight="1">
      <c r="A771" s="203"/>
      <c r="E771" s="204"/>
      <c r="F771" s="197"/>
      <c r="G771" s="194"/>
      <c r="L771" s="184"/>
      <c r="M771" s="184"/>
      <c r="N771" s="184"/>
      <c r="O771" s="184"/>
      <c r="P771" s="184"/>
      <c r="Q771" s="184"/>
    </row>
    <row r="772" spans="1:17" s="185" customFormat="1" ht="29.25" customHeight="1">
      <c r="A772" s="203"/>
      <c r="E772" s="204"/>
      <c r="F772" s="197"/>
      <c r="G772" s="194"/>
      <c r="L772" s="184"/>
      <c r="M772" s="184"/>
      <c r="N772" s="184"/>
      <c r="O772" s="184"/>
      <c r="P772" s="184"/>
      <c r="Q772" s="184"/>
    </row>
    <row r="773" spans="1:17" s="185" customFormat="1" ht="29.25" customHeight="1">
      <c r="A773" s="203"/>
      <c r="E773" s="204"/>
      <c r="F773" s="197"/>
      <c r="G773" s="194"/>
      <c r="L773" s="184"/>
      <c r="M773" s="184"/>
      <c r="N773" s="184"/>
      <c r="O773" s="184"/>
      <c r="P773" s="184"/>
      <c r="Q773" s="184"/>
    </row>
    <row r="774" spans="1:17" s="185" customFormat="1" ht="29.25" customHeight="1">
      <c r="A774" s="203"/>
      <c r="E774" s="204"/>
      <c r="F774" s="197"/>
      <c r="G774" s="194"/>
      <c r="L774" s="184"/>
      <c r="M774" s="184"/>
      <c r="N774" s="184"/>
      <c r="O774" s="184"/>
      <c r="P774" s="184"/>
      <c r="Q774" s="184"/>
    </row>
    <row r="775" spans="1:17" s="185" customFormat="1" ht="29.25" customHeight="1">
      <c r="A775" s="203"/>
      <c r="E775" s="204"/>
      <c r="F775" s="197"/>
      <c r="G775" s="194"/>
      <c r="L775" s="184"/>
      <c r="M775" s="184"/>
      <c r="N775" s="184"/>
      <c r="O775" s="184"/>
      <c r="P775" s="184"/>
      <c r="Q775" s="184"/>
    </row>
    <row r="776" spans="1:17" s="185" customFormat="1" ht="29.25" customHeight="1">
      <c r="A776" s="203"/>
      <c r="E776" s="204"/>
      <c r="F776" s="197"/>
      <c r="G776" s="194"/>
      <c r="L776" s="184"/>
      <c r="M776" s="184"/>
      <c r="N776" s="184"/>
      <c r="O776" s="184"/>
      <c r="P776" s="184"/>
      <c r="Q776" s="184"/>
    </row>
    <row r="777" spans="1:17" s="185" customFormat="1" ht="29.25" customHeight="1">
      <c r="A777" s="203"/>
      <c r="E777" s="204"/>
      <c r="F777" s="197"/>
      <c r="G777" s="194"/>
      <c r="L777" s="184"/>
      <c r="M777" s="184"/>
      <c r="N777" s="184"/>
      <c r="O777" s="184"/>
      <c r="P777" s="184"/>
      <c r="Q777" s="184"/>
    </row>
    <row r="778" spans="1:17" s="185" customFormat="1" ht="29.25" customHeight="1">
      <c r="A778" s="203"/>
      <c r="E778" s="204"/>
      <c r="F778" s="197"/>
      <c r="G778" s="194"/>
      <c r="L778" s="184"/>
      <c r="M778" s="184"/>
      <c r="N778" s="184"/>
      <c r="O778" s="184"/>
      <c r="P778" s="184"/>
      <c r="Q778" s="184"/>
    </row>
    <row r="779" spans="1:17" s="185" customFormat="1" ht="29.25" customHeight="1">
      <c r="A779" s="203"/>
      <c r="E779" s="204"/>
      <c r="F779" s="197"/>
      <c r="G779" s="194"/>
      <c r="L779" s="184"/>
      <c r="M779" s="184"/>
      <c r="N779" s="184"/>
      <c r="O779" s="184"/>
      <c r="P779" s="184"/>
      <c r="Q779" s="184"/>
    </row>
    <row r="780" spans="1:17" s="185" customFormat="1" ht="29.25" customHeight="1">
      <c r="A780" s="203"/>
      <c r="E780" s="204"/>
      <c r="F780" s="197"/>
      <c r="G780" s="194"/>
      <c r="L780" s="184"/>
      <c r="M780" s="184"/>
      <c r="N780" s="184"/>
      <c r="O780" s="184"/>
      <c r="P780" s="184"/>
      <c r="Q780" s="184"/>
    </row>
    <row r="781" spans="1:17" s="185" customFormat="1" ht="29.25" customHeight="1">
      <c r="A781" s="203"/>
      <c r="E781" s="204"/>
      <c r="F781" s="197"/>
      <c r="G781" s="194"/>
      <c r="L781" s="184"/>
      <c r="M781" s="184"/>
      <c r="N781" s="184"/>
      <c r="O781" s="184"/>
      <c r="P781" s="184"/>
      <c r="Q781" s="184"/>
    </row>
    <row r="782" spans="1:17" s="185" customFormat="1" ht="29.25" customHeight="1">
      <c r="A782" s="203"/>
      <c r="E782" s="204"/>
      <c r="F782" s="197"/>
      <c r="G782" s="194"/>
      <c r="L782" s="184"/>
      <c r="M782" s="184"/>
      <c r="N782" s="184"/>
      <c r="O782" s="184"/>
      <c r="P782" s="184"/>
      <c r="Q782" s="184"/>
    </row>
    <row r="783" spans="1:17" s="185" customFormat="1" ht="29.25" customHeight="1">
      <c r="A783" s="203"/>
      <c r="E783" s="204"/>
      <c r="F783" s="197"/>
      <c r="G783" s="194"/>
      <c r="L783" s="184"/>
      <c r="M783" s="184"/>
      <c r="N783" s="184"/>
      <c r="O783" s="184"/>
      <c r="P783" s="184"/>
      <c r="Q783" s="184"/>
    </row>
    <row r="784" spans="1:17" s="185" customFormat="1" ht="29.25" customHeight="1">
      <c r="A784" s="203"/>
      <c r="E784" s="204"/>
      <c r="F784" s="197"/>
      <c r="G784" s="194"/>
      <c r="L784" s="184"/>
      <c r="M784" s="184"/>
      <c r="N784" s="184"/>
      <c r="O784" s="184"/>
      <c r="P784" s="184"/>
      <c r="Q784" s="184"/>
    </row>
    <row r="785" spans="1:17" s="185" customFormat="1" ht="29.25" customHeight="1">
      <c r="A785" s="203"/>
      <c r="E785" s="204"/>
      <c r="F785" s="197"/>
      <c r="G785" s="194"/>
      <c r="L785" s="184"/>
      <c r="M785" s="184"/>
      <c r="N785" s="184"/>
      <c r="O785" s="184"/>
      <c r="P785" s="184"/>
      <c r="Q785" s="184"/>
    </row>
    <row r="786" spans="1:17" s="185" customFormat="1" ht="29.25" customHeight="1">
      <c r="A786" s="203"/>
      <c r="E786" s="204"/>
      <c r="F786" s="197"/>
      <c r="G786" s="194"/>
      <c r="L786" s="184"/>
      <c r="M786" s="184"/>
      <c r="N786" s="184"/>
      <c r="O786" s="184"/>
      <c r="P786" s="184"/>
      <c r="Q786" s="184"/>
    </row>
    <row r="787" spans="1:17" s="185" customFormat="1" ht="29.25" customHeight="1">
      <c r="A787" s="203"/>
      <c r="E787" s="204"/>
      <c r="F787" s="197"/>
      <c r="G787" s="194"/>
      <c r="L787" s="184"/>
      <c r="M787" s="184"/>
      <c r="N787" s="184"/>
      <c r="O787" s="184"/>
      <c r="P787" s="184"/>
      <c r="Q787" s="184"/>
    </row>
    <row r="788" spans="1:17" s="185" customFormat="1" ht="29.25" customHeight="1">
      <c r="A788" s="203"/>
      <c r="E788" s="204"/>
      <c r="F788" s="197"/>
      <c r="G788" s="194"/>
      <c r="L788" s="184"/>
      <c r="M788" s="184"/>
      <c r="N788" s="184"/>
      <c r="O788" s="184"/>
      <c r="P788" s="184"/>
      <c r="Q788" s="184"/>
    </row>
    <row r="789" spans="1:17" s="185" customFormat="1" ht="29.25" customHeight="1">
      <c r="A789" s="203"/>
      <c r="E789" s="204"/>
      <c r="F789" s="197"/>
      <c r="G789" s="194"/>
      <c r="L789" s="184"/>
      <c r="M789" s="184"/>
      <c r="N789" s="184"/>
      <c r="O789" s="184"/>
      <c r="P789" s="184"/>
      <c r="Q789" s="184"/>
    </row>
    <row r="790" spans="1:17" s="185" customFormat="1" ht="29.25" customHeight="1">
      <c r="A790" s="203"/>
      <c r="E790" s="204"/>
      <c r="F790" s="197"/>
      <c r="G790" s="194"/>
      <c r="L790" s="184"/>
      <c r="M790" s="184"/>
      <c r="N790" s="184"/>
      <c r="O790" s="184"/>
      <c r="P790" s="184"/>
      <c r="Q790" s="184"/>
    </row>
    <row r="791" spans="1:17" s="185" customFormat="1" ht="29.25" customHeight="1">
      <c r="A791" s="203"/>
      <c r="E791" s="204"/>
      <c r="F791" s="197"/>
      <c r="G791" s="194"/>
      <c r="L791" s="184"/>
      <c r="M791" s="184"/>
      <c r="N791" s="184"/>
      <c r="O791" s="184"/>
      <c r="P791" s="184"/>
      <c r="Q791" s="184"/>
    </row>
    <row r="792" spans="1:17" s="185" customFormat="1" ht="29.25" customHeight="1">
      <c r="A792" s="203"/>
      <c r="E792" s="204"/>
      <c r="F792" s="197"/>
      <c r="G792" s="194"/>
      <c r="L792" s="184"/>
      <c r="M792" s="184"/>
      <c r="N792" s="184"/>
      <c r="O792" s="184"/>
      <c r="P792" s="184"/>
      <c r="Q792" s="184"/>
    </row>
    <row r="793" spans="1:17" s="185" customFormat="1" ht="29.25" customHeight="1">
      <c r="A793" s="203"/>
      <c r="E793" s="204"/>
      <c r="F793" s="197"/>
      <c r="G793" s="194"/>
      <c r="L793" s="184"/>
      <c r="M793" s="184"/>
      <c r="N793" s="184"/>
      <c r="O793" s="184"/>
      <c r="P793" s="184"/>
      <c r="Q793" s="184"/>
    </row>
    <row r="794" spans="1:17" s="185" customFormat="1" ht="29.25" customHeight="1">
      <c r="A794" s="203"/>
      <c r="E794" s="204"/>
      <c r="F794" s="197"/>
      <c r="G794" s="194"/>
      <c r="L794" s="184"/>
      <c r="M794" s="184"/>
      <c r="N794" s="184"/>
      <c r="O794" s="184"/>
      <c r="P794" s="184"/>
      <c r="Q794" s="184"/>
    </row>
    <row r="795" spans="1:17" s="185" customFormat="1" ht="29.25" customHeight="1">
      <c r="A795" s="203"/>
      <c r="E795" s="204"/>
      <c r="F795" s="197"/>
      <c r="G795" s="194"/>
      <c r="L795" s="184"/>
      <c r="M795" s="184"/>
      <c r="N795" s="184"/>
      <c r="O795" s="184"/>
      <c r="P795" s="184"/>
      <c r="Q795" s="184"/>
    </row>
    <row r="796" spans="1:17" s="185" customFormat="1" ht="29.25" customHeight="1">
      <c r="A796" s="203"/>
      <c r="E796" s="204"/>
      <c r="F796" s="197"/>
      <c r="G796" s="194"/>
      <c r="L796" s="184"/>
      <c r="M796" s="184"/>
      <c r="N796" s="184"/>
      <c r="O796" s="184"/>
      <c r="P796" s="184"/>
      <c r="Q796" s="184"/>
    </row>
    <row r="797" spans="1:17" s="185" customFormat="1" ht="29.25" customHeight="1">
      <c r="A797" s="203"/>
      <c r="E797" s="204"/>
      <c r="F797" s="197"/>
      <c r="G797" s="194"/>
      <c r="L797" s="184"/>
      <c r="M797" s="184"/>
      <c r="N797" s="184"/>
      <c r="O797" s="184"/>
      <c r="P797" s="184"/>
      <c r="Q797" s="184"/>
    </row>
    <row r="798" spans="1:17" s="185" customFormat="1" ht="29.25" customHeight="1">
      <c r="A798" s="203"/>
      <c r="E798" s="204"/>
      <c r="F798" s="197"/>
      <c r="G798" s="194"/>
      <c r="L798" s="184"/>
      <c r="M798" s="184"/>
      <c r="N798" s="184"/>
      <c r="O798" s="184"/>
      <c r="P798" s="184"/>
      <c r="Q798" s="184"/>
    </row>
    <row r="799" spans="1:17" s="185" customFormat="1" ht="29.25" customHeight="1">
      <c r="A799" s="203"/>
      <c r="E799" s="204"/>
      <c r="F799" s="197"/>
      <c r="G799" s="194"/>
      <c r="L799" s="184"/>
      <c r="M799" s="184"/>
      <c r="N799" s="184"/>
      <c r="O799" s="184"/>
      <c r="P799" s="184"/>
      <c r="Q799" s="184"/>
    </row>
    <row r="800" spans="1:17" s="185" customFormat="1" ht="29.25" customHeight="1">
      <c r="A800" s="203"/>
      <c r="E800" s="204"/>
      <c r="F800" s="197"/>
      <c r="G800" s="194"/>
      <c r="L800" s="184"/>
      <c r="M800" s="184"/>
      <c r="N800" s="184"/>
      <c r="O800" s="184"/>
      <c r="P800" s="184"/>
      <c r="Q800" s="184"/>
    </row>
    <row r="801" spans="1:17" s="185" customFormat="1" ht="29.25" customHeight="1">
      <c r="A801" s="203"/>
      <c r="E801" s="204"/>
      <c r="F801" s="197"/>
      <c r="G801" s="194"/>
      <c r="L801" s="184"/>
      <c r="M801" s="184"/>
      <c r="N801" s="184"/>
      <c r="O801" s="184"/>
      <c r="P801" s="184"/>
      <c r="Q801" s="184"/>
    </row>
    <row r="802" spans="1:17" s="185" customFormat="1" ht="29.25" customHeight="1">
      <c r="A802" s="203"/>
      <c r="E802" s="204"/>
      <c r="F802" s="197"/>
      <c r="G802" s="194"/>
      <c r="L802" s="184"/>
      <c r="M802" s="184"/>
      <c r="N802" s="184"/>
      <c r="O802" s="184"/>
      <c r="P802" s="184"/>
      <c r="Q802" s="184"/>
    </row>
    <row r="803" spans="1:17" s="185" customFormat="1" ht="29.25" customHeight="1">
      <c r="A803" s="203"/>
      <c r="E803" s="204"/>
      <c r="F803" s="197"/>
      <c r="G803" s="194"/>
      <c r="L803" s="184"/>
      <c r="M803" s="184"/>
      <c r="N803" s="184"/>
      <c r="O803" s="184"/>
      <c r="P803" s="184"/>
      <c r="Q803" s="184"/>
    </row>
    <row r="804" spans="1:17" s="185" customFormat="1" ht="29.25" customHeight="1">
      <c r="A804" s="203"/>
      <c r="E804" s="204"/>
      <c r="F804" s="197"/>
      <c r="G804" s="194"/>
      <c r="L804" s="184"/>
      <c r="M804" s="184"/>
      <c r="N804" s="184"/>
      <c r="O804" s="184"/>
      <c r="P804" s="184"/>
      <c r="Q804" s="184"/>
    </row>
    <row r="805" spans="1:17" s="185" customFormat="1" ht="29.25" customHeight="1">
      <c r="A805" s="203"/>
      <c r="E805" s="204"/>
      <c r="F805" s="197"/>
      <c r="G805" s="194"/>
      <c r="L805" s="184"/>
      <c r="M805" s="184"/>
      <c r="N805" s="184"/>
      <c r="O805" s="184"/>
      <c r="P805" s="184"/>
      <c r="Q805" s="184"/>
    </row>
    <row r="806" spans="1:17" s="185" customFormat="1" ht="29.25" customHeight="1">
      <c r="A806" s="203"/>
      <c r="E806" s="204"/>
      <c r="F806" s="197"/>
      <c r="G806" s="194"/>
      <c r="L806" s="184"/>
      <c r="M806" s="184"/>
      <c r="N806" s="184"/>
      <c r="O806" s="184"/>
      <c r="P806" s="184"/>
      <c r="Q806" s="184"/>
    </row>
    <row r="807" spans="1:17" s="185" customFormat="1" ht="29.25" customHeight="1">
      <c r="A807" s="203"/>
      <c r="E807" s="204"/>
      <c r="F807" s="197"/>
      <c r="G807" s="194"/>
      <c r="L807" s="184"/>
      <c r="M807" s="184"/>
      <c r="N807" s="184"/>
      <c r="O807" s="184"/>
      <c r="P807" s="184"/>
      <c r="Q807" s="184"/>
    </row>
    <row r="808" spans="1:17" s="185" customFormat="1" ht="29.25" customHeight="1">
      <c r="A808" s="203"/>
      <c r="E808" s="204"/>
      <c r="F808" s="197"/>
      <c r="G808" s="194"/>
      <c r="L808" s="184"/>
      <c r="M808" s="184"/>
      <c r="N808" s="184"/>
      <c r="O808" s="184"/>
      <c r="P808" s="184"/>
      <c r="Q808" s="184"/>
    </row>
    <row r="809" spans="1:17" s="185" customFormat="1" ht="29.25" customHeight="1">
      <c r="A809" s="203"/>
      <c r="E809" s="204"/>
      <c r="F809" s="197"/>
      <c r="G809" s="194"/>
      <c r="L809" s="184"/>
      <c r="M809" s="184"/>
      <c r="N809" s="184"/>
      <c r="O809" s="184"/>
      <c r="P809" s="184"/>
      <c r="Q809" s="184"/>
    </row>
    <row r="810" spans="1:17" s="185" customFormat="1" ht="29.25" customHeight="1">
      <c r="A810" s="203"/>
      <c r="E810" s="204"/>
      <c r="F810" s="197"/>
      <c r="G810" s="194"/>
      <c r="L810" s="184"/>
      <c r="M810" s="184"/>
      <c r="N810" s="184"/>
      <c r="O810" s="184"/>
      <c r="P810" s="184"/>
      <c r="Q810" s="184"/>
    </row>
    <row r="811" spans="1:17" s="185" customFormat="1" ht="29.25" customHeight="1">
      <c r="A811" s="203"/>
      <c r="E811" s="204"/>
      <c r="F811" s="197"/>
      <c r="G811" s="194"/>
      <c r="L811" s="184"/>
      <c r="M811" s="184"/>
      <c r="N811" s="184"/>
      <c r="O811" s="184"/>
      <c r="P811" s="184"/>
      <c r="Q811" s="184"/>
    </row>
    <row r="812" spans="1:17" s="185" customFormat="1" ht="29.25" customHeight="1">
      <c r="A812" s="203"/>
      <c r="E812" s="204"/>
      <c r="F812" s="197"/>
      <c r="G812" s="194"/>
      <c r="L812" s="184"/>
      <c r="M812" s="184"/>
      <c r="N812" s="184"/>
      <c r="O812" s="184"/>
      <c r="P812" s="184"/>
      <c r="Q812" s="184"/>
    </row>
    <row r="813" spans="1:17" s="185" customFormat="1" ht="29.25" customHeight="1">
      <c r="A813" s="203"/>
      <c r="E813" s="204"/>
      <c r="F813" s="197"/>
      <c r="G813" s="194"/>
      <c r="L813" s="184"/>
      <c r="M813" s="184"/>
      <c r="N813" s="184"/>
      <c r="O813" s="184"/>
      <c r="P813" s="184"/>
      <c r="Q813" s="184"/>
    </row>
    <row r="814" spans="1:17" s="185" customFormat="1" ht="29.25" customHeight="1">
      <c r="A814" s="203"/>
      <c r="E814" s="204"/>
      <c r="F814" s="197"/>
      <c r="G814" s="194"/>
      <c r="L814" s="184"/>
      <c r="M814" s="184"/>
      <c r="N814" s="184"/>
      <c r="O814" s="184"/>
      <c r="P814" s="184"/>
      <c r="Q814" s="184"/>
    </row>
    <row r="815" spans="1:17" s="185" customFormat="1" ht="29.25" customHeight="1">
      <c r="A815" s="203"/>
      <c r="E815" s="204"/>
      <c r="F815" s="197"/>
      <c r="G815" s="194"/>
      <c r="L815" s="184"/>
      <c r="M815" s="184"/>
      <c r="N815" s="184"/>
      <c r="O815" s="184"/>
      <c r="P815" s="184"/>
      <c r="Q815" s="184"/>
    </row>
    <row r="816" spans="1:17" s="185" customFormat="1" ht="29.25" customHeight="1">
      <c r="A816" s="203"/>
      <c r="E816" s="204"/>
      <c r="F816" s="197"/>
      <c r="G816" s="194"/>
      <c r="L816" s="184"/>
      <c r="M816" s="184"/>
      <c r="N816" s="184"/>
      <c r="O816" s="184"/>
      <c r="P816" s="184"/>
      <c r="Q816" s="184"/>
    </row>
    <row r="817" spans="1:17" s="185" customFormat="1" ht="29.25" customHeight="1">
      <c r="A817" s="203"/>
      <c r="E817" s="204"/>
      <c r="F817" s="197"/>
      <c r="G817" s="194"/>
      <c r="L817" s="184"/>
      <c r="M817" s="184"/>
      <c r="N817" s="184"/>
      <c r="O817" s="184"/>
      <c r="P817" s="184"/>
      <c r="Q817" s="184"/>
    </row>
    <row r="818" spans="1:17" s="185" customFormat="1" ht="29.25" customHeight="1">
      <c r="A818" s="203"/>
      <c r="E818" s="204"/>
      <c r="F818" s="197"/>
      <c r="G818" s="194"/>
      <c r="L818" s="184"/>
      <c r="M818" s="184"/>
      <c r="N818" s="184"/>
      <c r="O818" s="184"/>
      <c r="P818" s="184"/>
      <c r="Q818" s="184"/>
    </row>
    <row r="819" spans="1:17" s="185" customFormat="1" ht="29.25" customHeight="1">
      <c r="A819" s="203"/>
      <c r="E819" s="204"/>
      <c r="F819" s="197"/>
      <c r="G819" s="194"/>
      <c r="L819" s="184"/>
      <c r="M819" s="184"/>
      <c r="N819" s="184"/>
      <c r="O819" s="184"/>
      <c r="P819" s="184"/>
      <c r="Q819" s="184"/>
    </row>
    <row r="820" spans="1:17" s="185" customFormat="1" ht="29.25" customHeight="1">
      <c r="A820" s="203"/>
      <c r="E820" s="204"/>
      <c r="F820" s="197"/>
      <c r="G820" s="194"/>
      <c r="L820" s="184"/>
      <c r="M820" s="184"/>
      <c r="N820" s="184"/>
      <c r="O820" s="184"/>
      <c r="P820" s="184"/>
      <c r="Q820" s="184"/>
    </row>
    <row r="821" spans="1:17" s="185" customFormat="1" ht="29.25" customHeight="1">
      <c r="A821" s="203"/>
      <c r="E821" s="204"/>
      <c r="F821" s="197"/>
      <c r="G821" s="194"/>
      <c r="L821" s="184"/>
      <c r="M821" s="184"/>
      <c r="N821" s="184"/>
      <c r="O821" s="184"/>
      <c r="P821" s="184"/>
      <c r="Q821" s="184"/>
    </row>
    <row r="822" spans="1:17" s="185" customFormat="1" ht="29.25" customHeight="1">
      <c r="A822" s="203"/>
      <c r="E822" s="204"/>
      <c r="F822" s="197"/>
      <c r="G822" s="194"/>
      <c r="L822" s="184"/>
      <c r="M822" s="184"/>
      <c r="N822" s="184"/>
      <c r="O822" s="184"/>
      <c r="P822" s="184"/>
      <c r="Q822" s="184"/>
    </row>
    <row r="823" spans="1:17" s="185" customFormat="1" ht="29.25" customHeight="1">
      <c r="A823" s="203"/>
      <c r="E823" s="204"/>
      <c r="F823" s="197"/>
      <c r="G823" s="194"/>
      <c r="L823" s="184"/>
      <c r="M823" s="184"/>
      <c r="N823" s="184"/>
      <c r="O823" s="184"/>
      <c r="P823" s="184"/>
      <c r="Q823" s="184"/>
    </row>
    <row r="824" spans="1:17" s="185" customFormat="1" ht="29.25" customHeight="1">
      <c r="A824" s="203"/>
      <c r="E824" s="204"/>
      <c r="F824" s="197"/>
      <c r="G824" s="194"/>
      <c r="L824" s="184"/>
      <c r="M824" s="184"/>
      <c r="N824" s="184"/>
      <c r="O824" s="184"/>
      <c r="P824" s="184"/>
      <c r="Q824" s="184"/>
    </row>
    <row r="825" spans="1:17" s="185" customFormat="1" ht="29.25" customHeight="1">
      <c r="A825" s="203"/>
      <c r="E825" s="204"/>
      <c r="F825" s="197"/>
      <c r="G825" s="194"/>
      <c r="L825" s="184"/>
      <c r="M825" s="184"/>
      <c r="N825" s="184"/>
      <c r="O825" s="184"/>
      <c r="P825" s="184"/>
      <c r="Q825" s="184"/>
    </row>
    <row r="826" spans="1:17" s="185" customFormat="1" ht="29.25" customHeight="1">
      <c r="A826" s="203"/>
      <c r="E826" s="204"/>
      <c r="F826" s="197"/>
      <c r="G826" s="194"/>
      <c r="L826" s="184"/>
      <c r="M826" s="184"/>
      <c r="N826" s="184"/>
      <c r="O826" s="184"/>
      <c r="P826" s="184"/>
      <c r="Q826" s="184"/>
    </row>
    <row r="827" spans="1:17" s="185" customFormat="1" ht="29.25" customHeight="1">
      <c r="A827" s="203"/>
      <c r="E827" s="204"/>
      <c r="F827" s="197"/>
      <c r="G827" s="194"/>
      <c r="L827" s="184"/>
      <c r="M827" s="184"/>
      <c r="N827" s="184"/>
      <c r="O827" s="184"/>
      <c r="P827" s="184"/>
      <c r="Q827" s="184"/>
    </row>
    <row r="828" spans="1:17" s="185" customFormat="1" ht="29.25" customHeight="1">
      <c r="A828" s="203"/>
      <c r="E828" s="204"/>
      <c r="F828" s="197"/>
      <c r="G828" s="194"/>
      <c r="L828" s="184"/>
      <c r="M828" s="184"/>
      <c r="N828" s="184"/>
      <c r="O828" s="184"/>
      <c r="P828" s="184"/>
      <c r="Q828" s="184"/>
    </row>
    <row r="829" spans="1:17" s="185" customFormat="1" ht="29.25" customHeight="1">
      <c r="A829" s="203"/>
      <c r="E829" s="204"/>
      <c r="F829" s="197"/>
      <c r="G829" s="194"/>
      <c r="L829" s="184"/>
      <c r="M829" s="184"/>
      <c r="N829" s="184"/>
      <c r="O829" s="184"/>
      <c r="P829" s="184"/>
      <c r="Q829" s="184"/>
    </row>
    <row r="830" spans="1:17" s="185" customFormat="1" ht="29.25" customHeight="1">
      <c r="A830" s="203"/>
      <c r="E830" s="204"/>
      <c r="F830" s="197"/>
      <c r="G830" s="194"/>
      <c r="L830" s="184"/>
      <c r="M830" s="184"/>
      <c r="N830" s="184"/>
      <c r="O830" s="184"/>
      <c r="P830" s="184"/>
      <c r="Q830" s="184"/>
    </row>
    <row r="831" spans="1:17" s="185" customFormat="1" ht="29.25" customHeight="1">
      <c r="A831" s="203"/>
      <c r="E831" s="204"/>
      <c r="F831" s="197"/>
      <c r="G831" s="194"/>
      <c r="L831" s="184"/>
      <c r="M831" s="184"/>
      <c r="N831" s="184"/>
      <c r="O831" s="184"/>
      <c r="P831" s="184"/>
      <c r="Q831" s="184"/>
    </row>
    <row r="832" spans="1:17" s="185" customFormat="1" ht="29.25" customHeight="1">
      <c r="A832" s="203"/>
      <c r="E832" s="204"/>
      <c r="F832" s="197"/>
      <c r="G832" s="194"/>
      <c r="L832" s="184"/>
      <c r="M832" s="184"/>
      <c r="N832" s="184"/>
      <c r="O832" s="184"/>
      <c r="P832" s="184"/>
      <c r="Q832" s="184"/>
    </row>
    <row r="833" spans="1:17" s="185" customFormat="1" ht="29.25" customHeight="1">
      <c r="A833" s="203"/>
      <c r="E833" s="204"/>
      <c r="F833" s="197"/>
      <c r="G833" s="194"/>
      <c r="L833" s="184"/>
      <c r="M833" s="184"/>
      <c r="N833" s="184"/>
      <c r="O833" s="184"/>
      <c r="P833" s="184"/>
      <c r="Q833" s="184"/>
    </row>
    <row r="834" spans="1:17" s="185" customFormat="1" ht="29.25" customHeight="1">
      <c r="A834" s="203"/>
      <c r="E834" s="204"/>
      <c r="F834" s="197"/>
      <c r="G834" s="194"/>
      <c r="L834" s="184"/>
      <c r="M834" s="184"/>
      <c r="N834" s="184"/>
      <c r="O834" s="184"/>
      <c r="P834" s="184"/>
      <c r="Q834" s="184"/>
    </row>
    <row r="835" spans="1:17" s="185" customFormat="1" ht="29.25" customHeight="1">
      <c r="A835" s="203"/>
      <c r="E835" s="204"/>
      <c r="F835" s="197"/>
      <c r="G835" s="194"/>
      <c r="L835" s="184"/>
      <c r="M835" s="184"/>
      <c r="N835" s="184"/>
      <c r="O835" s="184"/>
      <c r="P835" s="184"/>
      <c r="Q835" s="184"/>
    </row>
    <row r="836" spans="1:17" s="185" customFormat="1" ht="29.25" customHeight="1">
      <c r="A836" s="203"/>
      <c r="E836" s="204"/>
      <c r="F836" s="197"/>
      <c r="G836" s="194"/>
      <c r="L836" s="184"/>
      <c r="M836" s="184"/>
      <c r="N836" s="184"/>
      <c r="O836" s="184"/>
      <c r="P836" s="184"/>
      <c r="Q836" s="184"/>
    </row>
    <row r="837" spans="1:17" s="185" customFormat="1" ht="29.25" customHeight="1">
      <c r="A837" s="203"/>
      <c r="E837" s="204"/>
      <c r="F837" s="197"/>
      <c r="G837" s="194"/>
      <c r="L837" s="184"/>
      <c r="M837" s="184"/>
      <c r="N837" s="184"/>
      <c r="O837" s="184"/>
      <c r="P837" s="184"/>
      <c r="Q837" s="184"/>
    </row>
    <row r="838" spans="1:17" s="185" customFormat="1" ht="29.25" customHeight="1">
      <c r="A838" s="203"/>
      <c r="E838" s="204"/>
      <c r="F838" s="197"/>
      <c r="G838" s="194"/>
      <c r="L838" s="184"/>
      <c r="M838" s="184"/>
      <c r="N838" s="184"/>
      <c r="O838" s="184"/>
      <c r="P838" s="184"/>
      <c r="Q838" s="184"/>
    </row>
    <row r="839" spans="1:17" s="185" customFormat="1" ht="29.25" customHeight="1">
      <c r="A839" s="203"/>
      <c r="E839" s="204"/>
      <c r="F839" s="197"/>
      <c r="G839" s="194"/>
      <c r="L839" s="184"/>
      <c r="M839" s="184"/>
      <c r="N839" s="184"/>
      <c r="O839" s="184"/>
      <c r="P839" s="184"/>
      <c r="Q839" s="184"/>
    </row>
    <row r="840" spans="1:17" s="185" customFormat="1" ht="29.25" customHeight="1">
      <c r="A840" s="203"/>
      <c r="E840" s="204"/>
      <c r="F840" s="197"/>
      <c r="G840" s="194"/>
      <c r="L840" s="184"/>
      <c r="M840" s="184"/>
      <c r="N840" s="184"/>
      <c r="O840" s="184"/>
      <c r="P840" s="184"/>
      <c r="Q840" s="184"/>
    </row>
    <row r="841" spans="1:17" s="185" customFormat="1" ht="29.25" customHeight="1">
      <c r="A841" s="203"/>
      <c r="E841" s="204"/>
      <c r="F841" s="197"/>
      <c r="G841" s="194"/>
      <c r="L841" s="184"/>
      <c r="M841" s="184"/>
      <c r="N841" s="184"/>
      <c r="O841" s="184"/>
      <c r="P841" s="184"/>
      <c r="Q841" s="184"/>
    </row>
    <row r="842" spans="1:17" s="185" customFormat="1" ht="29.25" customHeight="1">
      <c r="A842" s="203"/>
      <c r="E842" s="204"/>
      <c r="F842" s="197"/>
      <c r="G842" s="194"/>
      <c r="L842" s="184"/>
      <c r="M842" s="184"/>
      <c r="N842" s="184"/>
      <c r="O842" s="184"/>
      <c r="P842" s="184"/>
      <c r="Q842" s="184"/>
    </row>
    <row r="843" spans="1:17" s="185" customFormat="1" ht="29.25" customHeight="1">
      <c r="A843" s="203"/>
      <c r="E843" s="204"/>
      <c r="F843" s="197"/>
      <c r="G843" s="194"/>
      <c r="L843" s="184"/>
      <c r="M843" s="184"/>
      <c r="N843" s="184"/>
      <c r="O843" s="184"/>
      <c r="P843" s="184"/>
      <c r="Q843" s="184"/>
    </row>
    <row r="844" spans="1:17" s="185" customFormat="1" ht="29.25" customHeight="1">
      <c r="A844" s="203"/>
      <c r="E844" s="204"/>
      <c r="F844" s="197"/>
      <c r="G844" s="194"/>
      <c r="L844" s="184"/>
      <c r="M844" s="184"/>
      <c r="N844" s="184"/>
      <c r="O844" s="184"/>
      <c r="P844" s="184"/>
      <c r="Q844" s="184"/>
    </row>
    <row r="845" spans="1:17" s="185" customFormat="1" ht="29.25" customHeight="1">
      <c r="A845" s="203"/>
      <c r="E845" s="204"/>
      <c r="F845" s="197"/>
      <c r="G845" s="194"/>
      <c r="L845" s="184"/>
      <c r="M845" s="184"/>
      <c r="N845" s="184"/>
      <c r="O845" s="184"/>
      <c r="P845" s="184"/>
      <c r="Q845" s="184"/>
    </row>
    <row r="846" spans="1:17" s="185" customFormat="1" ht="29.25" customHeight="1">
      <c r="A846" s="203"/>
      <c r="E846" s="204"/>
      <c r="F846" s="197"/>
      <c r="G846" s="194"/>
      <c r="L846" s="184"/>
      <c r="M846" s="184"/>
      <c r="N846" s="184"/>
      <c r="O846" s="184"/>
      <c r="P846" s="184"/>
      <c r="Q846" s="184"/>
    </row>
    <row r="847" spans="1:17" s="185" customFormat="1" ht="29.25" customHeight="1">
      <c r="A847" s="203"/>
      <c r="E847" s="204"/>
      <c r="F847" s="197"/>
      <c r="G847" s="194"/>
      <c r="L847" s="184"/>
      <c r="M847" s="184"/>
      <c r="N847" s="184"/>
      <c r="O847" s="184"/>
      <c r="P847" s="184"/>
      <c r="Q847" s="184"/>
    </row>
    <row r="848" spans="1:17" s="185" customFormat="1" ht="29.25" customHeight="1">
      <c r="A848" s="203"/>
      <c r="E848" s="204"/>
      <c r="F848" s="197"/>
      <c r="G848" s="194"/>
      <c r="L848" s="184"/>
      <c r="M848" s="184"/>
      <c r="N848" s="184"/>
      <c r="O848" s="184"/>
      <c r="P848" s="184"/>
      <c r="Q848" s="184"/>
    </row>
    <row r="849" spans="1:17" s="185" customFormat="1" ht="29.25" customHeight="1">
      <c r="A849" s="203"/>
      <c r="E849" s="204"/>
      <c r="F849" s="197"/>
      <c r="G849" s="194"/>
      <c r="L849" s="184"/>
      <c r="M849" s="184"/>
      <c r="N849" s="184"/>
      <c r="O849" s="184"/>
      <c r="P849" s="184"/>
      <c r="Q849" s="184"/>
    </row>
    <row r="850" spans="1:17" s="185" customFormat="1" ht="29.25" customHeight="1">
      <c r="A850" s="203"/>
      <c r="E850" s="204"/>
      <c r="F850" s="197"/>
      <c r="G850" s="194"/>
      <c r="L850" s="184"/>
      <c r="M850" s="184"/>
      <c r="N850" s="184"/>
      <c r="O850" s="184"/>
      <c r="P850" s="184"/>
      <c r="Q850" s="184"/>
    </row>
    <row r="851" spans="1:17" s="185" customFormat="1" ht="29.25" customHeight="1">
      <c r="A851" s="203"/>
      <c r="E851" s="204"/>
      <c r="F851" s="197"/>
      <c r="G851" s="194"/>
      <c r="L851" s="184"/>
      <c r="M851" s="184"/>
      <c r="N851" s="184"/>
      <c r="O851" s="184"/>
      <c r="P851" s="184"/>
      <c r="Q851" s="184"/>
    </row>
    <row r="852" spans="1:17" s="185" customFormat="1" ht="29.25" customHeight="1">
      <c r="A852" s="203"/>
      <c r="E852" s="204"/>
      <c r="F852" s="197"/>
      <c r="G852" s="194"/>
      <c r="L852" s="184"/>
      <c r="M852" s="184"/>
      <c r="N852" s="184"/>
      <c r="O852" s="184"/>
      <c r="P852" s="184"/>
      <c r="Q852" s="184"/>
    </row>
    <row r="853" spans="1:17" s="185" customFormat="1" ht="29.25" customHeight="1">
      <c r="A853" s="203"/>
      <c r="E853" s="204"/>
      <c r="F853" s="197"/>
      <c r="G853" s="194"/>
      <c r="L853" s="184"/>
      <c r="M853" s="184"/>
      <c r="N853" s="184"/>
      <c r="O853" s="184"/>
      <c r="P853" s="184"/>
      <c r="Q853" s="184"/>
    </row>
    <row r="854" spans="1:17" s="185" customFormat="1" ht="29.25" customHeight="1">
      <c r="A854" s="203"/>
      <c r="E854" s="204"/>
      <c r="F854" s="197"/>
      <c r="G854" s="194"/>
      <c r="L854" s="184"/>
      <c r="M854" s="184"/>
      <c r="N854" s="184"/>
      <c r="O854" s="184"/>
      <c r="P854" s="184"/>
      <c r="Q854" s="184"/>
    </row>
    <row r="855" spans="1:17" s="185" customFormat="1" ht="29.25" customHeight="1">
      <c r="A855" s="203"/>
      <c r="E855" s="204"/>
      <c r="F855" s="197"/>
      <c r="G855" s="194"/>
      <c r="L855" s="184"/>
      <c r="M855" s="184"/>
      <c r="N855" s="184"/>
      <c r="O855" s="184"/>
      <c r="P855" s="184"/>
      <c r="Q855" s="184"/>
    </row>
    <row r="856" spans="1:17" s="185" customFormat="1" ht="29.25" customHeight="1">
      <c r="A856" s="203"/>
      <c r="E856" s="204"/>
      <c r="F856" s="197"/>
      <c r="G856" s="194"/>
      <c r="L856" s="184"/>
      <c r="M856" s="184"/>
      <c r="N856" s="184"/>
      <c r="O856" s="184"/>
      <c r="P856" s="184"/>
      <c r="Q856" s="184"/>
    </row>
    <row r="857" spans="1:17" s="185" customFormat="1" ht="29.25" customHeight="1">
      <c r="A857" s="203"/>
      <c r="E857" s="204"/>
      <c r="F857" s="197"/>
      <c r="G857" s="194"/>
      <c r="L857" s="184"/>
      <c r="M857" s="184"/>
      <c r="N857" s="184"/>
      <c r="O857" s="184"/>
      <c r="P857" s="184"/>
      <c r="Q857" s="184"/>
    </row>
    <row r="858" spans="1:17" s="185" customFormat="1" ht="29.25" customHeight="1">
      <c r="A858" s="203"/>
      <c r="E858" s="204"/>
      <c r="F858" s="197"/>
      <c r="G858" s="194"/>
      <c r="L858" s="184"/>
      <c r="M858" s="184"/>
      <c r="N858" s="184"/>
      <c r="O858" s="184"/>
      <c r="P858" s="184"/>
      <c r="Q858" s="184"/>
    </row>
    <row r="859" spans="1:17" s="185" customFormat="1" ht="29.25" customHeight="1">
      <c r="A859" s="203"/>
      <c r="E859" s="204"/>
      <c r="F859" s="197"/>
      <c r="G859" s="194"/>
      <c r="L859" s="184"/>
      <c r="M859" s="184"/>
      <c r="N859" s="184"/>
      <c r="O859" s="184"/>
      <c r="P859" s="184"/>
      <c r="Q859" s="184"/>
    </row>
    <row r="860" spans="1:17" s="185" customFormat="1" ht="29.25" customHeight="1">
      <c r="A860" s="203"/>
      <c r="E860" s="204"/>
      <c r="F860" s="197"/>
      <c r="G860" s="194"/>
      <c r="L860" s="184"/>
      <c r="M860" s="184"/>
      <c r="N860" s="184"/>
      <c r="O860" s="184"/>
      <c r="P860" s="184"/>
      <c r="Q860" s="184"/>
    </row>
    <row r="861" spans="1:17" s="185" customFormat="1" ht="29.25" customHeight="1">
      <c r="A861" s="203"/>
      <c r="E861" s="204"/>
      <c r="F861" s="197"/>
      <c r="G861" s="194"/>
      <c r="L861" s="184"/>
      <c r="M861" s="184"/>
      <c r="N861" s="184"/>
      <c r="O861" s="184"/>
      <c r="P861" s="184"/>
      <c r="Q861" s="184"/>
    </row>
    <row r="862" spans="1:17" s="185" customFormat="1" ht="29.25" customHeight="1">
      <c r="A862" s="203"/>
      <c r="E862" s="204"/>
      <c r="F862" s="197"/>
      <c r="G862" s="194"/>
      <c r="L862" s="184"/>
      <c r="M862" s="184"/>
      <c r="N862" s="184"/>
      <c r="O862" s="184"/>
      <c r="P862" s="184"/>
      <c r="Q862" s="184"/>
    </row>
    <row r="863" spans="1:17" s="185" customFormat="1" ht="29.25" customHeight="1">
      <c r="A863" s="203"/>
      <c r="E863" s="204"/>
      <c r="F863" s="197"/>
      <c r="G863" s="194"/>
      <c r="L863" s="184"/>
      <c r="M863" s="184"/>
      <c r="N863" s="184"/>
      <c r="O863" s="184"/>
      <c r="P863" s="184"/>
      <c r="Q863" s="184"/>
    </row>
    <row r="864" spans="1:17" s="185" customFormat="1" ht="29.25" customHeight="1">
      <c r="A864" s="203"/>
      <c r="E864" s="204"/>
      <c r="F864" s="197"/>
      <c r="G864" s="194"/>
      <c r="L864" s="184"/>
      <c r="M864" s="184"/>
      <c r="N864" s="184"/>
      <c r="O864" s="184"/>
      <c r="P864" s="184"/>
      <c r="Q864" s="184"/>
    </row>
    <row r="865" spans="1:17" s="185" customFormat="1" ht="29.25" customHeight="1">
      <c r="A865" s="203"/>
      <c r="E865" s="204"/>
      <c r="F865" s="197"/>
      <c r="G865" s="194"/>
      <c r="L865" s="184"/>
      <c r="M865" s="184"/>
      <c r="N865" s="184"/>
      <c r="O865" s="184"/>
      <c r="P865" s="184"/>
      <c r="Q865" s="184"/>
    </row>
    <row r="866" spans="1:17" s="185" customFormat="1" ht="29.25" customHeight="1">
      <c r="A866" s="203"/>
      <c r="E866" s="204"/>
      <c r="F866" s="197"/>
      <c r="G866" s="194"/>
      <c r="L866" s="184"/>
      <c r="M866" s="184"/>
      <c r="N866" s="184"/>
      <c r="O866" s="184"/>
      <c r="P866" s="184"/>
      <c r="Q866" s="184"/>
    </row>
    <row r="867" spans="1:17" s="185" customFormat="1" ht="29.25" customHeight="1">
      <c r="A867" s="203"/>
      <c r="E867" s="204"/>
      <c r="F867" s="197"/>
      <c r="G867" s="194"/>
      <c r="L867" s="184"/>
      <c r="M867" s="184"/>
      <c r="N867" s="184"/>
      <c r="O867" s="184"/>
      <c r="P867" s="184"/>
      <c r="Q867" s="184"/>
    </row>
    <row r="868" spans="1:17" s="185" customFormat="1" ht="29.25" customHeight="1">
      <c r="A868" s="203"/>
      <c r="E868" s="204"/>
      <c r="F868" s="197"/>
      <c r="G868" s="194"/>
      <c r="L868" s="184"/>
      <c r="M868" s="184"/>
      <c r="N868" s="184"/>
      <c r="O868" s="184"/>
      <c r="P868" s="184"/>
      <c r="Q868" s="184"/>
    </row>
    <row r="869" spans="1:17" s="185" customFormat="1" ht="29.25" customHeight="1">
      <c r="A869" s="203"/>
      <c r="E869" s="204"/>
      <c r="F869" s="197"/>
      <c r="G869" s="194"/>
      <c r="L869" s="184"/>
      <c r="M869" s="184"/>
      <c r="N869" s="184"/>
      <c r="O869" s="184"/>
      <c r="P869" s="184"/>
      <c r="Q869" s="184"/>
    </row>
    <row r="870" spans="1:17" s="185" customFormat="1" ht="29.25" customHeight="1">
      <c r="A870" s="203"/>
      <c r="E870" s="204"/>
      <c r="F870" s="197"/>
      <c r="G870" s="194"/>
      <c r="L870" s="184"/>
      <c r="M870" s="184"/>
      <c r="N870" s="184"/>
      <c r="O870" s="184"/>
      <c r="P870" s="184"/>
      <c r="Q870" s="184"/>
    </row>
    <row r="871" spans="1:17" s="185" customFormat="1" ht="29.25" customHeight="1">
      <c r="A871" s="203"/>
      <c r="E871" s="204"/>
      <c r="F871" s="197"/>
      <c r="G871" s="194"/>
      <c r="L871" s="184"/>
      <c r="M871" s="184"/>
      <c r="N871" s="184"/>
      <c r="O871" s="184"/>
      <c r="P871" s="184"/>
      <c r="Q871" s="184"/>
    </row>
    <row r="872" spans="1:17" s="185" customFormat="1" ht="29.25" customHeight="1">
      <c r="A872" s="203"/>
      <c r="E872" s="204"/>
      <c r="F872" s="197"/>
      <c r="G872" s="194"/>
      <c r="L872" s="184"/>
      <c r="M872" s="184"/>
      <c r="N872" s="184"/>
      <c r="O872" s="184"/>
      <c r="P872" s="184"/>
      <c r="Q872" s="184"/>
    </row>
    <row r="873" spans="1:17" s="185" customFormat="1" ht="29.25" customHeight="1">
      <c r="A873" s="203"/>
      <c r="E873" s="204"/>
      <c r="F873" s="197"/>
      <c r="G873" s="194"/>
      <c r="L873" s="184"/>
      <c r="M873" s="184"/>
      <c r="N873" s="184"/>
      <c r="O873" s="184"/>
      <c r="P873" s="184"/>
      <c r="Q873" s="184"/>
    </row>
    <row r="874" spans="1:17" s="185" customFormat="1" ht="29.25" customHeight="1">
      <c r="A874" s="203"/>
      <c r="E874" s="204"/>
      <c r="F874" s="197"/>
      <c r="G874" s="194"/>
      <c r="L874" s="184"/>
      <c r="M874" s="184"/>
      <c r="N874" s="184"/>
      <c r="O874" s="184"/>
      <c r="P874" s="184"/>
      <c r="Q874" s="184"/>
    </row>
    <row r="875" spans="1:17" s="185" customFormat="1" ht="29.25" customHeight="1">
      <c r="A875" s="203"/>
      <c r="E875" s="204"/>
      <c r="F875" s="197"/>
      <c r="G875" s="194"/>
      <c r="L875" s="184"/>
      <c r="M875" s="184"/>
      <c r="N875" s="184"/>
      <c r="O875" s="184"/>
      <c r="P875" s="184"/>
      <c r="Q875" s="184"/>
    </row>
    <row r="876" spans="1:17" s="185" customFormat="1" ht="29.25" customHeight="1">
      <c r="A876" s="203"/>
      <c r="E876" s="204"/>
      <c r="F876" s="197"/>
      <c r="G876" s="194"/>
      <c r="L876" s="184"/>
      <c r="M876" s="184"/>
      <c r="N876" s="184"/>
      <c r="O876" s="184"/>
      <c r="P876" s="184"/>
      <c r="Q876" s="184"/>
    </row>
    <row r="877" spans="1:17" s="185" customFormat="1" ht="29.25" customHeight="1">
      <c r="A877" s="203"/>
      <c r="E877" s="204"/>
      <c r="F877" s="197"/>
      <c r="G877" s="194"/>
      <c r="L877" s="184"/>
      <c r="M877" s="184"/>
      <c r="N877" s="184"/>
      <c r="O877" s="184"/>
      <c r="P877" s="184"/>
      <c r="Q877" s="184"/>
    </row>
    <row r="878" spans="1:17" s="185" customFormat="1" ht="29.25" customHeight="1">
      <c r="A878" s="203"/>
      <c r="E878" s="204"/>
      <c r="F878" s="197"/>
      <c r="G878" s="194"/>
      <c r="L878" s="184"/>
      <c r="M878" s="184"/>
      <c r="N878" s="184"/>
      <c r="O878" s="184"/>
      <c r="P878" s="184"/>
      <c r="Q878" s="184"/>
    </row>
    <row r="879" spans="1:17" s="185" customFormat="1" ht="29.25" customHeight="1">
      <c r="A879" s="203"/>
      <c r="E879" s="204"/>
      <c r="F879" s="197"/>
      <c r="G879" s="194"/>
      <c r="L879" s="184"/>
      <c r="M879" s="184"/>
      <c r="N879" s="184"/>
      <c r="O879" s="184"/>
      <c r="P879" s="184"/>
      <c r="Q879" s="184"/>
    </row>
    <row r="880" spans="1:17" s="185" customFormat="1" ht="29.25" customHeight="1">
      <c r="A880" s="203"/>
      <c r="E880" s="204"/>
      <c r="F880" s="197"/>
      <c r="G880" s="194"/>
      <c r="L880" s="184"/>
      <c r="M880" s="184"/>
      <c r="N880" s="184"/>
      <c r="O880" s="184"/>
      <c r="P880" s="184"/>
      <c r="Q880" s="184"/>
    </row>
    <row r="881" spans="1:17" s="185" customFormat="1" ht="29.25" customHeight="1">
      <c r="A881" s="203"/>
      <c r="E881" s="204"/>
      <c r="F881" s="197"/>
      <c r="G881" s="194"/>
      <c r="L881" s="184"/>
      <c r="M881" s="184"/>
      <c r="N881" s="184"/>
      <c r="O881" s="184"/>
      <c r="P881" s="184"/>
      <c r="Q881" s="184"/>
    </row>
    <row r="882" spans="1:17" s="185" customFormat="1" ht="29.25" customHeight="1">
      <c r="A882" s="203"/>
      <c r="E882" s="204"/>
      <c r="F882" s="197"/>
      <c r="G882" s="194"/>
      <c r="L882" s="184"/>
      <c r="M882" s="184"/>
      <c r="N882" s="184"/>
      <c r="O882" s="184"/>
      <c r="P882" s="184"/>
      <c r="Q882" s="184"/>
    </row>
    <row r="883" spans="1:17" s="185" customFormat="1" ht="29.25" customHeight="1">
      <c r="A883" s="203"/>
      <c r="E883" s="204"/>
      <c r="F883" s="197"/>
      <c r="G883" s="194"/>
      <c r="L883" s="184"/>
      <c r="M883" s="184"/>
      <c r="N883" s="184"/>
      <c r="O883" s="184"/>
      <c r="P883" s="184"/>
      <c r="Q883" s="184"/>
    </row>
    <row r="884" spans="1:17" s="185" customFormat="1" ht="29.25" customHeight="1">
      <c r="A884" s="203"/>
      <c r="E884" s="204"/>
      <c r="F884" s="197"/>
      <c r="G884" s="194"/>
      <c r="L884" s="184"/>
      <c r="M884" s="184"/>
      <c r="N884" s="184"/>
      <c r="O884" s="184"/>
      <c r="P884" s="184"/>
      <c r="Q884" s="184"/>
    </row>
    <row r="885" spans="1:17" s="185" customFormat="1" ht="29.25" customHeight="1">
      <c r="A885" s="203"/>
      <c r="E885" s="204"/>
      <c r="F885" s="197"/>
      <c r="G885" s="194"/>
      <c r="L885" s="184"/>
      <c r="M885" s="184"/>
      <c r="N885" s="184"/>
      <c r="O885" s="184"/>
      <c r="P885" s="184"/>
      <c r="Q885" s="184"/>
    </row>
    <row r="886" spans="1:17" s="185" customFormat="1" ht="29.25" customHeight="1">
      <c r="A886" s="203"/>
      <c r="E886" s="204"/>
      <c r="F886" s="197"/>
      <c r="G886" s="194"/>
      <c r="L886" s="184"/>
      <c r="M886" s="184"/>
      <c r="N886" s="184"/>
      <c r="O886" s="184"/>
      <c r="P886" s="184"/>
      <c r="Q886" s="184"/>
    </row>
    <row r="887" spans="1:17" s="185" customFormat="1" ht="29.25" customHeight="1">
      <c r="A887" s="203"/>
      <c r="E887" s="204"/>
      <c r="F887" s="197"/>
      <c r="G887" s="194"/>
      <c r="L887" s="184"/>
      <c r="M887" s="184"/>
      <c r="N887" s="184"/>
      <c r="O887" s="184"/>
      <c r="P887" s="184"/>
      <c r="Q887" s="184"/>
    </row>
    <row r="888" spans="1:17" s="185" customFormat="1" ht="29.25" customHeight="1">
      <c r="A888" s="203"/>
      <c r="E888" s="204"/>
      <c r="F888" s="197"/>
      <c r="G888" s="194"/>
      <c r="L888" s="184"/>
      <c r="M888" s="184"/>
      <c r="N888" s="184"/>
      <c r="O888" s="184"/>
      <c r="P888" s="184"/>
      <c r="Q888" s="184"/>
    </row>
    <row r="889" spans="1:17" s="185" customFormat="1" ht="29.25" customHeight="1">
      <c r="A889" s="203"/>
      <c r="E889" s="204"/>
      <c r="F889" s="197"/>
      <c r="G889" s="194"/>
      <c r="L889" s="184"/>
      <c r="M889" s="184"/>
      <c r="N889" s="184"/>
      <c r="O889" s="184"/>
      <c r="P889" s="184"/>
      <c r="Q889" s="184"/>
    </row>
    <row r="890" spans="1:17" s="185" customFormat="1" ht="29.25" customHeight="1">
      <c r="A890" s="203"/>
      <c r="E890" s="204"/>
      <c r="F890" s="197"/>
      <c r="G890" s="194"/>
      <c r="L890" s="184"/>
      <c r="M890" s="184"/>
      <c r="N890" s="184"/>
      <c r="O890" s="184"/>
      <c r="P890" s="184"/>
      <c r="Q890" s="184"/>
    </row>
    <row r="891" spans="1:17" s="185" customFormat="1" ht="29.25" customHeight="1">
      <c r="A891" s="203"/>
      <c r="E891" s="204"/>
      <c r="F891" s="197"/>
      <c r="G891" s="194"/>
      <c r="L891" s="184"/>
      <c r="M891" s="184"/>
      <c r="N891" s="184"/>
      <c r="O891" s="184"/>
      <c r="P891" s="184"/>
      <c r="Q891" s="184"/>
    </row>
    <row r="892" spans="1:17" s="185" customFormat="1" ht="29.25" customHeight="1">
      <c r="A892" s="203"/>
      <c r="E892" s="204"/>
      <c r="F892" s="197"/>
      <c r="G892" s="194"/>
      <c r="L892" s="184"/>
      <c r="M892" s="184"/>
      <c r="N892" s="184"/>
      <c r="O892" s="184"/>
      <c r="P892" s="184"/>
      <c r="Q892" s="184"/>
    </row>
    <row r="893" spans="1:17" s="185" customFormat="1" ht="29.25" customHeight="1">
      <c r="A893" s="203"/>
      <c r="E893" s="204"/>
      <c r="F893" s="197"/>
      <c r="G893" s="194"/>
      <c r="L893" s="184"/>
      <c r="M893" s="184"/>
      <c r="N893" s="184"/>
      <c r="O893" s="184"/>
      <c r="P893" s="184"/>
      <c r="Q893" s="184"/>
    </row>
    <row r="894" spans="1:17" s="185" customFormat="1" ht="29.25" customHeight="1">
      <c r="A894" s="203"/>
      <c r="E894" s="204"/>
      <c r="F894" s="197"/>
      <c r="G894" s="194"/>
      <c r="L894" s="184"/>
      <c r="M894" s="184"/>
      <c r="N894" s="184"/>
      <c r="O894" s="184"/>
      <c r="P894" s="184"/>
      <c r="Q894" s="184"/>
    </row>
    <row r="895" spans="1:17" s="185" customFormat="1" ht="29.25" customHeight="1">
      <c r="A895" s="203"/>
      <c r="E895" s="204"/>
      <c r="F895" s="197"/>
      <c r="G895" s="194"/>
      <c r="L895" s="184"/>
      <c r="M895" s="184"/>
      <c r="N895" s="184"/>
      <c r="O895" s="184"/>
      <c r="P895" s="184"/>
      <c r="Q895" s="184"/>
    </row>
    <row r="896" spans="1:17" s="185" customFormat="1" ht="29.25" customHeight="1">
      <c r="A896" s="203"/>
      <c r="E896" s="204"/>
      <c r="F896" s="197"/>
      <c r="G896" s="194"/>
      <c r="L896" s="184"/>
      <c r="M896" s="184"/>
      <c r="N896" s="184"/>
      <c r="O896" s="184"/>
      <c r="P896" s="184"/>
      <c r="Q896" s="184"/>
    </row>
    <row r="897" spans="1:17" s="185" customFormat="1" ht="29.25" customHeight="1">
      <c r="A897" s="203"/>
      <c r="E897" s="204"/>
      <c r="F897" s="197"/>
      <c r="G897" s="194"/>
      <c r="L897" s="184"/>
      <c r="M897" s="184"/>
      <c r="N897" s="184"/>
      <c r="O897" s="184"/>
      <c r="P897" s="184"/>
      <c r="Q897" s="184"/>
    </row>
    <row r="898" spans="1:17" s="185" customFormat="1" ht="29.25" customHeight="1">
      <c r="A898" s="203"/>
      <c r="E898" s="204"/>
      <c r="F898" s="197"/>
      <c r="G898" s="194"/>
      <c r="L898" s="184"/>
      <c r="M898" s="184"/>
      <c r="N898" s="184"/>
      <c r="O898" s="184"/>
      <c r="P898" s="184"/>
      <c r="Q898" s="184"/>
    </row>
    <row r="899" spans="1:17" s="185" customFormat="1" ht="29.25" customHeight="1">
      <c r="A899" s="203"/>
      <c r="E899" s="204"/>
      <c r="F899" s="197"/>
      <c r="G899" s="194"/>
      <c r="L899" s="184"/>
      <c r="M899" s="184"/>
      <c r="N899" s="184"/>
      <c r="O899" s="184"/>
      <c r="P899" s="184"/>
      <c r="Q899" s="184"/>
    </row>
    <row r="900" spans="1:17" s="185" customFormat="1" ht="29.25" customHeight="1">
      <c r="A900" s="203"/>
      <c r="E900" s="204"/>
      <c r="F900" s="197"/>
      <c r="G900" s="194"/>
      <c r="L900" s="184"/>
      <c r="M900" s="184"/>
      <c r="N900" s="184"/>
      <c r="O900" s="184"/>
      <c r="P900" s="184"/>
      <c r="Q900" s="184"/>
    </row>
    <row r="901" spans="1:17" s="185" customFormat="1" ht="29.25" customHeight="1">
      <c r="A901" s="203"/>
      <c r="E901" s="204"/>
      <c r="F901" s="197"/>
      <c r="G901" s="194"/>
      <c r="L901" s="184"/>
      <c r="M901" s="184"/>
      <c r="N901" s="184"/>
      <c r="O901" s="184"/>
      <c r="P901" s="184"/>
      <c r="Q901" s="184"/>
    </row>
    <row r="902" spans="1:17" s="185" customFormat="1" ht="29.25" customHeight="1">
      <c r="A902" s="203"/>
      <c r="E902" s="204"/>
      <c r="F902" s="197"/>
      <c r="G902" s="194"/>
      <c r="L902" s="184"/>
      <c r="M902" s="184"/>
      <c r="N902" s="184"/>
      <c r="O902" s="184"/>
      <c r="P902" s="184"/>
      <c r="Q902" s="184"/>
    </row>
    <row r="903" spans="1:17" s="185" customFormat="1" ht="29.25" customHeight="1">
      <c r="A903" s="203"/>
      <c r="E903" s="204"/>
      <c r="F903" s="197"/>
      <c r="G903" s="194"/>
      <c r="L903" s="184"/>
      <c r="M903" s="184"/>
      <c r="N903" s="184"/>
      <c r="O903" s="184"/>
      <c r="P903" s="184"/>
      <c r="Q903" s="184"/>
    </row>
    <row r="904" spans="1:17" s="185" customFormat="1" ht="29.25" customHeight="1">
      <c r="A904" s="203"/>
      <c r="E904" s="204"/>
      <c r="F904" s="197"/>
      <c r="G904" s="194"/>
      <c r="L904" s="184"/>
      <c r="M904" s="184"/>
      <c r="N904" s="184"/>
      <c r="O904" s="184"/>
      <c r="P904" s="184"/>
      <c r="Q904" s="184"/>
    </row>
    <row r="905" spans="1:17" s="185" customFormat="1" ht="29.25" customHeight="1">
      <c r="A905" s="203"/>
      <c r="E905" s="204"/>
      <c r="F905" s="197"/>
      <c r="G905" s="194"/>
      <c r="L905" s="184"/>
      <c r="M905" s="184"/>
      <c r="N905" s="184"/>
      <c r="O905" s="184"/>
      <c r="P905" s="184"/>
      <c r="Q905" s="184"/>
    </row>
    <row r="906" spans="1:17" s="185" customFormat="1" ht="29.25" customHeight="1">
      <c r="A906" s="203"/>
      <c r="E906" s="204"/>
      <c r="F906" s="197"/>
      <c r="G906" s="194"/>
      <c r="L906" s="184"/>
      <c r="M906" s="184"/>
      <c r="N906" s="184"/>
      <c r="O906" s="184"/>
      <c r="P906" s="184"/>
      <c r="Q906" s="184"/>
    </row>
    <row r="907" spans="1:17" s="185" customFormat="1" ht="29.25" customHeight="1">
      <c r="A907" s="203"/>
      <c r="E907" s="204"/>
      <c r="F907" s="197"/>
      <c r="G907" s="194"/>
      <c r="L907" s="184"/>
      <c r="M907" s="184"/>
      <c r="N907" s="184"/>
      <c r="O907" s="184"/>
      <c r="P907" s="184"/>
      <c r="Q907" s="184"/>
    </row>
    <row r="908" spans="1:17" s="185" customFormat="1" ht="29.25" customHeight="1">
      <c r="A908" s="203"/>
      <c r="E908" s="204"/>
      <c r="F908" s="197"/>
      <c r="G908" s="194"/>
      <c r="L908" s="184"/>
      <c r="M908" s="184"/>
      <c r="N908" s="184"/>
      <c r="O908" s="184"/>
      <c r="P908" s="184"/>
      <c r="Q908" s="184"/>
    </row>
    <row r="909" spans="1:17" s="185" customFormat="1" ht="29.25" customHeight="1">
      <c r="A909" s="203"/>
      <c r="E909" s="204"/>
      <c r="F909" s="197"/>
      <c r="G909" s="194"/>
      <c r="L909" s="184"/>
      <c r="M909" s="184"/>
      <c r="N909" s="184"/>
      <c r="O909" s="184"/>
      <c r="P909" s="184"/>
      <c r="Q909" s="184"/>
    </row>
    <row r="910" spans="1:17" s="185" customFormat="1" ht="29.25" customHeight="1">
      <c r="A910" s="203"/>
      <c r="E910" s="204"/>
      <c r="F910" s="197"/>
      <c r="G910" s="194"/>
      <c r="L910" s="184"/>
      <c r="M910" s="184"/>
      <c r="N910" s="184"/>
      <c r="O910" s="184"/>
      <c r="P910" s="184"/>
      <c r="Q910" s="184"/>
    </row>
    <row r="911" spans="1:17" s="185" customFormat="1" ht="29.25" customHeight="1">
      <c r="A911" s="203"/>
      <c r="E911" s="204"/>
      <c r="F911" s="197"/>
      <c r="G911" s="194"/>
      <c r="L911" s="184"/>
      <c r="M911" s="184"/>
      <c r="N911" s="184"/>
      <c r="O911" s="184"/>
      <c r="P911" s="184"/>
      <c r="Q911" s="184"/>
    </row>
    <row r="912" spans="1:17" s="185" customFormat="1" ht="29.25" customHeight="1">
      <c r="A912" s="203"/>
      <c r="E912" s="204"/>
      <c r="F912" s="197"/>
      <c r="G912" s="194"/>
      <c r="L912" s="184"/>
      <c r="M912" s="184"/>
      <c r="N912" s="184"/>
      <c r="O912" s="184"/>
      <c r="P912" s="184"/>
      <c r="Q912" s="184"/>
    </row>
    <row r="913" spans="1:17" s="185" customFormat="1" ht="29.25" customHeight="1">
      <c r="A913" s="203"/>
      <c r="E913" s="204"/>
      <c r="F913" s="197"/>
      <c r="G913" s="194"/>
      <c r="L913" s="184"/>
      <c r="M913" s="184"/>
      <c r="N913" s="184"/>
      <c r="O913" s="184"/>
      <c r="P913" s="184"/>
      <c r="Q913" s="184"/>
    </row>
    <row r="914" spans="1:17" s="185" customFormat="1" ht="29.25" customHeight="1">
      <c r="A914" s="203"/>
      <c r="E914" s="204"/>
      <c r="F914" s="197"/>
      <c r="G914" s="194"/>
      <c r="L914" s="184"/>
      <c r="M914" s="184"/>
      <c r="N914" s="184"/>
      <c r="O914" s="184"/>
      <c r="P914" s="184"/>
      <c r="Q914" s="184"/>
    </row>
    <row r="915" spans="1:17" s="185" customFormat="1" ht="29.25" customHeight="1">
      <c r="A915" s="203"/>
      <c r="E915" s="204"/>
      <c r="F915" s="197"/>
      <c r="G915" s="194"/>
      <c r="L915" s="184"/>
      <c r="M915" s="184"/>
      <c r="N915" s="184"/>
      <c r="O915" s="184"/>
      <c r="P915" s="184"/>
      <c r="Q915" s="184"/>
    </row>
    <row r="916" spans="1:17" s="185" customFormat="1" ht="29.25" customHeight="1">
      <c r="A916" s="203"/>
      <c r="E916" s="204"/>
      <c r="F916" s="197"/>
      <c r="G916" s="194"/>
      <c r="L916" s="184"/>
      <c r="M916" s="184"/>
      <c r="N916" s="184"/>
      <c r="O916" s="184"/>
      <c r="P916" s="184"/>
      <c r="Q916" s="184"/>
    </row>
    <row r="917" spans="1:17" s="185" customFormat="1" ht="29.25" customHeight="1">
      <c r="A917" s="203"/>
      <c r="E917" s="204"/>
      <c r="F917" s="197"/>
      <c r="G917" s="194"/>
      <c r="L917" s="184"/>
      <c r="M917" s="184"/>
      <c r="N917" s="184"/>
      <c r="O917" s="184"/>
      <c r="P917" s="184"/>
      <c r="Q917" s="184"/>
    </row>
    <row r="918" spans="1:17" s="185" customFormat="1" ht="29.25" customHeight="1">
      <c r="A918" s="203"/>
      <c r="E918" s="204"/>
      <c r="F918" s="197"/>
      <c r="G918" s="194"/>
      <c r="L918" s="184"/>
      <c r="M918" s="184"/>
      <c r="N918" s="184"/>
      <c r="O918" s="184"/>
      <c r="P918" s="184"/>
      <c r="Q918" s="184"/>
    </row>
    <row r="919" spans="1:17" s="185" customFormat="1" ht="29.25" customHeight="1">
      <c r="A919" s="203"/>
      <c r="E919" s="204"/>
      <c r="F919" s="197"/>
      <c r="G919" s="194"/>
      <c r="L919" s="184"/>
      <c r="M919" s="184"/>
      <c r="N919" s="184"/>
      <c r="O919" s="184"/>
      <c r="P919" s="184"/>
      <c r="Q919" s="184"/>
    </row>
    <row r="920" spans="1:17" s="185" customFormat="1" ht="29.25" customHeight="1">
      <c r="A920" s="203"/>
      <c r="E920" s="204"/>
      <c r="F920" s="197"/>
      <c r="G920" s="194"/>
      <c r="L920" s="184"/>
      <c r="M920" s="184"/>
      <c r="N920" s="184"/>
      <c r="O920" s="184"/>
      <c r="P920" s="184"/>
      <c r="Q920" s="184"/>
    </row>
    <row r="921" spans="1:17" s="185" customFormat="1" ht="29.25" customHeight="1">
      <c r="A921" s="203"/>
      <c r="E921" s="204"/>
      <c r="F921" s="197"/>
      <c r="G921" s="194"/>
      <c r="L921" s="184"/>
      <c r="M921" s="184"/>
      <c r="N921" s="184"/>
      <c r="O921" s="184"/>
      <c r="P921" s="184"/>
      <c r="Q921" s="184"/>
    </row>
    <row r="922" spans="1:17" s="185" customFormat="1" ht="29.25" customHeight="1">
      <c r="A922" s="203"/>
      <c r="E922" s="204"/>
      <c r="F922" s="197"/>
      <c r="G922" s="194"/>
      <c r="L922" s="184"/>
      <c r="M922" s="184"/>
      <c r="N922" s="184"/>
      <c r="O922" s="184"/>
      <c r="P922" s="184"/>
      <c r="Q922" s="184"/>
    </row>
    <row r="923" spans="1:17" s="185" customFormat="1" ht="29.25" customHeight="1">
      <c r="A923" s="203"/>
      <c r="E923" s="204"/>
      <c r="F923" s="197"/>
      <c r="G923" s="194"/>
      <c r="L923" s="184"/>
      <c r="M923" s="184"/>
      <c r="N923" s="184"/>
      <c r="O923" s="184"/>
      <c r="P923" s="184"/>
      <c r="Q923" s="184"/>
    </row>
    <row r="924" spans="1:17" s="185" customFormat="1" ht="29.25" customHeight="1">
      <c r="A924" s="203"/>
      <c r="E924" s="204"/>
      <c r="F924" s="197"/>
      <c r="G924" s="194"/>
      <c r="L924" s="184"/>
      <c r="M924" s="184"/>
      <c r="N924" s="184"/>
      <c r="O924" s="184"/>
      <c r="P924" s="184"/>
      <c r="Q924" s="184"/>
    </row>
    <row r="925" spans="1:17" s="185" customFormat="1" ht="29.25" customHeight="1">
      <c r="A925" s="203"/>
      <c r="E925" s="204"/>
      <c r="F925" s="197"/>
      <c r="G925" s="194"/>
      <c r="L925" s="184"/>
      <c r="M925" s="184"/>
      <c r="N925" s="184"/>
      <c r="O925" s="184"/>
      <c r="P925" s="184"/>
      <c r="Q925" s="184"/>
    </row>
    <row r="926" spans="1:17" s="185" customFormat="1" ht="29.25" customHeight="1">
      <c r="A926" s="203"/>
      <c r="E926" s="204"/>
      <c r="F926" s="197"/>
      <c r="G926" s="194"/>
      <c r="L926" s="184"/>
      <c r="M926" s="184"/>
      <c r="N926" s="184"/>
      <c r="O926" s="184"/>
      <c r="P926" s="184"/>
      <c r="Q926" s="184"/>
    </row>
    <row r="927" spans="1:17" s="185" customFormat="1" ht="29.25" customHeight="1">
      <c r="A927" s="203"/>
      <c r="E927" s="204"/>
      <c r="F927" s="197"/>
      <c r="G927" s="194"/>
      <c r="L927" s="184"/>
      <c r="M927" s="184"/>
      <c r="N927" s="184"/>
      <c r="O927" s="184"/>
      <c r="P927" s="184"/>
      <c r="Q927" s="184"/>
    </row>
    <row r="928" spans="1:17" s="185" customFormat="1" ht="29.25" customHeight="1">
      <c r="A928" s="203"/>
      <c r="E928" s="204"/>
      <c r="F928" s="197"/>
      <c r="G928" s="194"/>
      <c r="L928" s="184"/>
      <c r="M928" s="184"/>
      <c r="N928" s="184"/>
      <c r="O928" s="184"/>
      <c r="P928" s="184"/>
      <c r="Q928" s="184"/>
    </row>
    <row r="929" spans="1:17" s="185" customFormat="1" ht="29.25" customHeight="1">
      <c r="A929" s="203"/>
      <c r="E929" s="204"/>
      <c r="F929" s="197"/>
      <c r="G929" s="194"/>
      <c r="L929" s="184"/>
      <c r="M929" s="184"/>
      <c r="N929" s="184"/>
      <c r="O929" s="184"/>
      <c r="P929" s="184"/>
      <c r="Q929" s="184"/>
    </row>
    <row r="930" spans="1:17" s="185" customFormat="1" ht="29.25" customHeight="1">
      <c r="A930" s="203"/>
      <c r="E930" s="204"/>
      <c r="F930" s="197"/>
      <c r="G930" s="194"/>
      <c r="L930" s="184"/>
      <c r="M930" s="184"/>
      <c r="N930" s="184"/>
      <c r="O930" s="184"/>
      <c r="P930" s="184"/>
      <c r="Q930" s="184"/>
    </row>
    <row r="931" spans="1:17" s="185" customFormat="1" ht="29.25" customHeight="1">
      <c r="A931" s="203"/>
      <c r="E931" s="204"/>
      <c r="F931" s="197"/>
      <c r="G931" s="194"/>
      <c r="L931" s="184"/>
      <c r="M931" s="184"/>
      <c r="N931" s="184"/>
      <c r="O931" s="184"/>
      <c r="P931" s="184"/>
      <c r="Q931" s="184"/>
    </row>
    <row r="932" spans="1:17" s="185" customFormat="1" ht="29.25" customHeight="1">
      <c r="A932" s="203"/>
      <c r="E932" s="204"/>
      <c r="F932" s="197"/>
      <c r="G932" s="194"/>
      <c r="L932" s="184"/>
      <c r="M932" s="184"/>
      <c r="N932" s="184"/>
      <c r="O932" s="184"/>
      <c r="P932" s="184"/>
      <c r="Q932" s="184"/>
    </row>
    <row r="933" spans="1:17" s="185" customFormat="1" ht="29.25" customHeight="1">
      <c r="A933" s="203"/>
      <c r="E933" s="204"/>
      <c r="F933" s="197"/>
      <c r="G933" s="194"/>
      <c r="L933" s="184"/>
      <c r="M933" s="184"/>
      <c r="N933" s="184"/>
      <c r="O933" s="184"/>
      <c r="P933" s="184"/>
      <c r="Q933" s="184"/>
    </row>
    <row r="934" spans="1:17" s="185" customFormat="1" ht="29.25" customHeight="1">
      <c r="A934" s="203"/>
      <c r="E934" s="204"/>
      <c r="F934" s="197"/>
      <c r="G934" s="194"/>
      <c r="L934" s="184"/>
      <c r="M934" s="184"/>
      <c r="N934" s="184"/>
      <c r="O934" s="184"/>
      <c r="P934" s="184"/>
      <c r="Q934" s="184"/>
    </row>
    <row r="935" spans="1:17" s="185" customFormat="1" ht="29.25" customHeight="1">
      <c r="A935" s="203"/>
      <c r="E935" s="204"/>
      <c r="F935" s="197"/>
      <c r="G935" s="194"/>
      <c r="L935" s="184"/>
      <c r="M935" s="184"/>
      <c r="N935" s="184"/>
      <c r="O935" s="184"/>
      <c r="P935" s="184"/>
      <c r="Q935" s="184"/>
    </row>
    <row r="936" spans="1:17" s="185" customFormat="1" ht="29.25" customHeight="1">
      <c r="A936" s="203"/>
      <c r="E936" s="204"/>
      <c r="F936" s="197"/>
      <c r="G936" s="194"/>
      <c r="L936" s="184"/>
      <c r="M936" s="184"/>
      <c r="N936" s="184"/>
      <c r="O936" s="184"/>
      <c r="P936" s="184"/>
      <c r="Q936" s="184"/>
    </row>
    <row r="937" spans="1:17" s="185" customFormat="1" ht="29.25" customHeight="1">
      <c r="A937" s="203"/>
      <c r="E937" s="204"/>
      <c r="F937" s="197"/>
      <c r="G937" s="194"/>
      <c r="L937" s="184"/>
      <c r="M937" s="184"/>
      <c r="N937" s="184"/>
      <c r="O937" s="184"/>
      <c r="P937" s="184"/>
      <c r="Q937" s="184"/>
    </row>
    <row r="938" spans="1:17" s="185" customFormat="1" ht="29.25" customHeight="1">
      <c r="A938" s="203"/>
      <c r="E938" s="204"/>
      <c r="F938" s="197"/>
      <c r="G938" s="194"/>
      <c r="L938" s="184"/>
      <c r="M938" s="184"/>
      <c r="N938" s="184"/>
      <c r="O938" s="184"/>
      <c r="P938" s="184"/>
      <c r="Q938" s="184"/>
    </row>
    <row r="939" spans="1:17" s="185" customFormat="1" ht="29.25" customHeight="1">
      <c r="A939" s="203"/>
      <c r="E939" s="204"/>
      <c r="F939" s="197"/>
      <c r="G939" s="194"/>
      <c r="L939" s="184"/>
      <c r="M939" s="184"/>
      <c r="N939" s="184"/>
      <c r="O939" s="184"/>
      <c r="P939" s="184"/>
      <c r="Q939" s="184"/>
    </row>
    <row r="940" spans="1:17" s="185" customFormat="1" ht="29.25" customHeight="1">
      <c r="A940" s="203"/>
      <c r="E940" s="204"/>
      <c r="F940" s="197"/>
      <c r="G940" s="194"/>
      <c r="L940" s="184"/>
      <c r="M940" s="184"/>
      <c r="N940" s="184"/>
      <c r="O940" s="184"/>
      <c r="P940" s="184"/>
      <c r="Q940" s="184"/>
    </row>
    <row r="941" spans="1:17" s="185" customFormat="1" ht="29.25" customHeight="1">
      <c r="A941" s="203"/>
      <c r="E941" s="204"/>
      <c r="F941" s="197"/>
      <c r="G941" s="194"/>
      <c r="L941" s="184"/>
      <c r="M941" s="184"/>
      <c r="N941" s="184"/>
      <c r="O941" s="184"/>
      <c r="P941" s="184"/>
      <c r="Q941" s="184"/>
    </row>
    <row r="942" spans="1:17" s="185" customFormat="1" ht="29.25" customHeight="1">
      <c r="A942" s="203"/>
      <c r="E942" s="204"/>
      <c r="F942" s="197"/>
      <c r="G942" s="194"/>
      <c r="L942" s="184"/>
      <c r="M942" s="184"/>
      <c r="N942" s="184"/>
      <c r="O942" s="184"/>
      <c r="P942" s="184"/>
      <c r="Q942" s="184"/>
    </row>
    <row r="943" spans="1:17" s="185" customFormat="1" ht="29.25" customHeight="1">
      <c r="A943" s="203"/>
      <c r="E943" s="204"/>
      <c r="F943" s="197"/>
      <c r="G943" s="194"/>
      <c r="L943" s="184"/>
      <c r="M943" s="184"/>
      <c r="N943" s="184"/>
      <c r="O943" s="184"/>
      <c r="P943" s="184"/>
      <c r="Q943" s="184"/>
    </row>
    <row r="944" spans="1:17" s="185" customFormat="1" ht="29.25" customHeight="1">
      <c r="A944" s="203"/>
      <c r="E944" s="204"/>
      <c r="F944" s="197"/>
      <c r="G944" s="194"/>
      <c r="L944" s="184"/>
      <c r="M944" s="184"/>
      <c r="N944" s="184"/>
      <c r="O944" s="184"/>
      <c r="P944" s="184"/>
      <c r="Q944" s="184"/>
    </row>
    <row r="945" spans="1:17" s="185" customFormat="1" ht="29.25" customHeight="1">
      <c r="A945" s="203"/>
      <c r="E945" s="204"/>
      <c r="F945" s="197"/>
      <c r="G945" s="194"/>
      <c r="L945" s="184"/>
      <c r="M945" s="184"/>
      <c r="N945" s="184"/>
      <c r="O945" s="184"/>
      <c r="P945" s="184"/>
      <c r="Q945" s="184"/>
    </row>
    <row r="946" spans="1:17" s="185" customFormat="1" ht="29.25" customHeight="1">
      <c r="A946" s="203"/>
      <c r="E946" s="204"/>
      <c r="F946" s="197"/>
      <c r="G946" s="194"/>
      <c r="L946" s="184"/>
      <c r="M946" s="184"/>
      <c r="N946" s="184"/>
      <c r="O946" s="184"/>
      <c r="P946" s="184"/>
      <c r="Q946" s="184"/>
    </row>
    <row r="947" spans="1:17" s="185" customFormat="1" ht="29.25" customHeight="1">
      <c r="A947" s="203"/>
      <c r="E947" s="204"/>
      <c r="F947" s="197"/>
      <c r="G947" s="194"/>
      <c r="L947" s="184"/>
      <c r="M947" s="184"/>
      <c r="N947" s="184"/>
      <c r="O947" s="184"/>
      <c r="P947" s="184"/>
      <c r="Q947" s="184"/>
    </row>
    <row r="948" spans="1:17" s="185" customFormat="1" ht="29.25" customHeight="1">
      <c r="A948" s="203"/>
      <c r="E948" s="204"/>
      <c r="F948" s="197"/>
      <c r="G948" s="194"/>
      <c r="L948" s="184"/>
      <c r="M948" s="184"/>
      <c r="N948" s="184"/>
      <c r="O948" s="184"/>
      <c r="P948" s="184"/>
      <c r="Q948" s="184"/>
    </row>
    <row r="949" spans="1:17" s="185" customFormat="1" ht="29.25" customHeight="1">
      <c r="A949" s="203"/>
      <c r="E949" s="204"/>
      <c r="F949" s="197"/>
      <c r="G949" s="194"/>
      <c r="L949" s="184"/>
      <c r="M949" s="184"/>
      <c r="N949" s="184"/>
      <c r="O949" s="184"/>
      <c r="P949" s="184"/>
      <c r="Q949" s="184"/>
    </row>
    <row r="950" spans="1:17" s="185" customFormat="1" ht="29.25" customHeight="1">
      <c r="A950" s="203"/>
      <c r="E950" s="204"/>
      <c r="F950" s="197"/>
      <c r="G950" s="194"/>
      <c r="L950" s="184"/>
      <c r="M950" s="184"/>
      <c r="N950" s="184"/>
      <c r="O950" s="184"/>
      <c r="P950" s="184"/>
      <c r="Q950" s="184"/>
    </row>
    <row r="951" spans="1:17" s="185" customFormat="1" ht="29.25" customHeight="1">
      <c r="A951" s="203"/>
      <c r="E951" s="204"/>
      <c r="F951" s="197"/>
      <c r="G951" s="194"/>
      <c r="L951" s="184"/>
      <c r="M951" s="184"/>
      <c r="N951" s="184"/>
      <c r="O951" s="184"/>
      <c r="P951" s="184"/>
      <c r="Q951" s="184"/>
    </row>
    <row r="952" spans="1:17" s="185" customFormat="1" ht="29.25" customHeight="1">
      <c r="A952" s="203"/>
      <c r="E952" s="204"/>
      <c r="F952" s="197"/>
      <c r="G952" s="194"/>
      <c r="L952" s="184"/>
      <c r="M952" s="184"/>
      <c r="N952" s="184"/>
      <c r="O952" s="184"/>
      <c r="P952" s="184"/>
      <c r="Q952" s="184"/>
    </row>
    <row r="953" spans="1:17" s="185" customFormat="1" ht="29.25" customHeight="1">
      <c r="A953" s="203"/>
      <c r="E953" s="204"/>
      <c r="F953" s="197"/>
      <c r="G953" s="194"/>
      <c r="L953" s="184"/>
      <c r="M953" s="184"/>
      <c r="N953" s="184"/>
      <c r="O953" s="184"/>
      <c r="P953" s="184"/>
      <c r="Q953" s="184"/>
    </row>
    <row r="954" spans="1:17" s="185" customFormat="1" ht="29.25" customHeight="1">
      <c r="A954" s="203"/>
      <c r="E954" s="204"/>
      <c r="F954" s="197"/>
      <c r="G954" s="194"/>
      <c r="L954" s="184"/>
      <c r="M954" s="184"/>
      <c r="N954" s="184"/>
      <c r="O954" s="184"/>
      <c r="P954" s="184"/>
      <c r="Q954" s="184"/>
    </row>
    <row r="955" spans="1:17" s="185" customFormat="1" ht="29.25" customHeight="1">
      <c r="A955" s="203"/>
      <c r="E955" s="204"/>
      <c r="F955" s="197"/>
      <c r="G955" s="194"/>
      <c r="L955" s="184"/>
      <c r="M955" s="184"/>
      <c r="N955" s="184"/>
      <c r="O955" s="184"/>
      <c r="P955" s="184"/>
      <c r="Q955" s="184"/>
    </row>
    <row r="956" spans="1:17" s="185" customFormat="1" ht="29.25" customHeight="1">
      <c r="A956" s="203"/>
      <c r="E956" s="204"/>
      <c r="F956" s="197"/>
      <c r="G956" s="194"/>
      <c r="L956" s="184"/>
      <c r="M956" s="184"/>
      <c r="N956" s="184"/>
      <c r="O956" s="184"/>
      <c r="P956" s="184"/>
      <c r="Q956" s="184"/>
    </row>
    <row r="957" spans="1:17" s="185" customFormat="1" ht="29.25" customHeight="1">
      <c r="A957" s="203"/>
      <c r="E957" s="204"/>
      <c r="F957" s="197"/>
      <c r="G957" s="194"/>
      <c r="L957" s="184"/>
      <c r="M957" s="184"/>
      <c r="N957" s="184"/>
      <c r="O957" s="184"/>
      <c r="P957" s="184"/>
      <c r="Q957" s="184"/>
    </row>
    <row r="958" spans="1:17" s="185" customFormat="1" ht="29.25" customHeight="1">
      <c r="A958" s="203"/>
      <c r="E958" s="204"/>
      <c r="F958" s="197"/>
      <c r="G958" s="194"/>
      <c r="L958" s="184"/>
      <c r="M958" s="184"/>
      <c r="N958" s="184"/>
      <c r="O958" s="184"/>
      <c r="P958" s="184"/>
      <c r="Q958" s="184"/>
    </row>
    <row r="959" spans="1:17" s="185" customFormat="1" ht="29.25" customHeight="1">
      <c r="A959" s="203"/>
      <c r="E959" s="204"/>
      <c r="F959" s="197"/>
      <c r="G959" s="194"/>
      <c r="L959" s="184"/>
      <c r="M959" s="184"/>
      <c r="N959" s="184"/>
      <c r="O959" s="184"/>
      <c r="P959" s="184"/>
      <c r="Q959" s="184"/>
    </row>
    <row r="960" spans="1:17" s="185" customFormat="1" ht="29.25" customHeight="1">
      <c r="A960" s="203"/>
      <c r="E960" s="204"/>
      <c r="F960" s="197"/>
      <c r="G960" s="194"/>
      <c r="L960" s="184"/>
      <c r="M960" s="184"/>
      <c r="N960" s="184"/>
      <c r="O960" s="184"/>
      <c r="P960" s="184"/>
      <c r="Q960" s="184"/>
    </row>
    <row r="961" spans="1:17" s="185" customFormat="1" ht="29.25" customHeight="1">
      <c r="A961" s="203"/>
      <c r="E961" s="204"/>
      <c r="F961" s="197"/>
      <c r="G961" s="194"/>
      <c r="L961" s="184"/>
      <c r="M961" s="184"/>
      <c r="N961" s="184"/>
      <c r="O961" s="184"/>
      <c r="P961" s="184"/>
      <c r="Q961" s="184"/>
    </row>
    <row r="962" spans="1:17" s="185" customFormat="1" ht="29.25" customHeight="1">
      <c r="A962" s="203"/>
      <c r="E962" s="204"/>
      <c r="F962" s="197"/>
      <c r="G962" s="194"/>
      <c r="L962" s="184"/>
      <c r="M962" s="184"/>
      <c r="N962" s="184"/>
      <c r="O962" s="184"/>
      <c r="P962" s="184"/>
      <c r="Q962" s="184"/>
    </row>
    <row r="963" spans="1:17" s="185" customFormat="1" ht="29.25" customHeight="1">
      <c r="A963" s="203"/>
      <c r="E963" s="204"/>
      <c r="F963" s="197"/>
      <c r="G963" s="194"/>
      <c r="L963" s="184"/>
      <c r="M963" s="184"/>
      <c r="N963" s="184"/>
      <c r="O963" s="184"/>
      <c r="P963" s="184"/>
      <c r="Q963" s="184"/>
    </row>
    <row r="964" spans="1:17" s="185" customFormat="1" ht="29.25" customHeight="1">
      <c r="A964" s="203"/>
      <c r="E964" s="204"/>
      <c r="F964" s="197"/>
      <c r="G964" s="194"/>
      <c r="L964" s="184"/>
      <c r="M964" s="184"/>
      <c r="N964" s="184"/>
      <c r="O964" s="184"/>
      <c r="P964" s="184"/>
      <c r="Q964" s="184"/>
    </row>
    <row r="965" spans="1:17" s="185" customFormat="1" ht="29.25" customHeight="1">
      <c r="A965" s="203"/>
      <c r="E965" s="204"/>
      <c r="F965" s="197"/>
      <c r="G965" s="194"/>
      <c r="L965" s="184"/>
      <c r="M965" s="184"/>
      <c r="N965" s="184"/>
      <c r="O965" s="184"/>
      <c r="P965" s="184"/>
      <c r="Q965" s="184"/>
    </row>
    <row r="966" spans="1:17" s="185" customFormat="1" ht="29.25" customHeight="1">
      <c r="A966" s="203"/>
      <c r="E966" s="204"/>
      <c r="F966" s="197"/>
      <c r="G966" s="194"/>
      <c r="L966" s="184"/>
      <c r="M966" s="184"/>
      <c r="N966" s="184"/>
      <c r="O966" s="184"/>
      <c r="P966" s="184"/>
      <c r="Q966" s="184"/>
    </row>
    <row r="967" spans="1:17" s="185" customFormat="1" ht="29.25" customHeight="1">
      <c r="A967" s="203"/>
      <c r="E967" s="204"/>
      <c r="F967" s="197"/>
      <c r="G967" s="194"/>
      <c r="L967" s="184"/>
      <c r="M967" s="184"/>
      <c r="N967" s="184"/>
      <c r="O967" s="184"/>
      <c r="P967" s="184"/>
      <c r="Q967" s="184"/>
    </row>
    <row r="968" spans="1:17" s="185" customFormat="1" ht="29.25" customHeight="1">
      <c r="A968" s="203"/>
      <c r="E968" s="204"/>
      <c r="F968" s="197"/>
      <c r="G968" s="194"/>
      <c r="L968" s="184"/>
      <c r="M968" s="184"/>
      <c r="N968" s="184"/>
      <c r="O968" s="184"/>
      <c r="P968" s="184"/>
      <c r="Q968" s="184"/>
    </row>
    <row r="969" spans="1:17" s="185" customFormat="1" ht="29.25" customHeight="1">
      <c r="A969" s="203"/>
      <c r="E969" s="204"/>
      <c r="F969" s="197"/>
      <c r="G969" s="194"/>
      <c r="L969" s="184"/>
      <c r="M969" s="184"/>
      <c r="N969" s="184"/>
      <c r="O969" s="184"/>
      <c r="P969" s="184"/>
      <c r="Q969" s="184"/>
    </row>
    <row r="970" spans="1:17" s="185" customFormat="1" ht="29.25" customHeight="1">
      <c r="A970" s="203"/>
      <c r="E970" s="204"/>
      <c r="F970" s="197"/>
      <c r="G970" s="194"/>
      <c r="L970" s="184"/>
      <c r="M970" s="184"/>
      <c r="N970" s="184"/>
      <c r="O970" s="184"/>
      <c r="P970" s="184"/>
      <c r="Q970" s="184"/>
    </row>
    <row r="971" spans="1:17" s="185" customFormat="1" ht="29.25" customHeight="1">
      <c r="A971" s="203"/>
      <c r="E971" s="204"/>
      <c r="F971" s="197"/>
      <c r="G971" s="194"/>
      <c r="L971" s="184"/>
      <c r="M971" s="184"/>
      <c r="N971" s="184"/>
      <c r="O971" s="184"/>
      <c r="P971" s="184"/>
      <c r="Q971" s="184"/>
    </row>
    <row r="972" spans="1:17" s="185" customFormat="1" ht="29.25" customHeight="1">
      <c r="A972" s="203"/>
      <c r="E972" s="204"/>
      <c r="F972" s="197"/>
      <c r="G972" s="194"/>
      <c r="L972" s="184"/>
      <c r="M972" s="184"/>
      <c r="N972" s="184"/>
      <c r="O972" s="184"/>
      <c r="P972" s="184"/>
      <c r="Q972" s="184"/>
    </row>
    <row r="973" spans="1:17" s="185" customFormat="1" ht="29.25" customHeight="1">
      <c r="A973" s="203"/>
      <c r="E973" s="204"/>
      <c r="F973" s="197"/>
      <c r="G973" s="194"/>
      <c r="L973" s="184"/>
      <c r="M973" s="184"/>
      <c r="N973" s="184"/>
      <c r="O973" s="184"/>
      <c r="P973" s="184"/>
      <c r="Q973" s="184"/>
    </row>
    <row r="974" spans="1:17" s="185" customFormat="1" ht="29.25" customHeight="1">
      <c r="A974" s="203"/>
      <c r="E974" s="204"/>
      <c r="F974" s="197"/>
      <c r="G974" s="194"/>
      <c r="L974" s="184"/>
      <c r="M974" s="184"/>
      <c r="N974" s="184"/>
      <c r="O974" s="184"/>
      <c r="P974" s="184"/>
      <c r="Q974" s="184"/>
    </row>
    <row r="975" spans="1:17" s="185" customFormat="1" ht="29.25" customHeight="1">
      <c r="A975" s="203"/>
      <c r="E975" s="204"/>
      <c r="F975" s="197"/>
      <c r="G975" s="194"/>
      <c r="L975" s="184"/>
      <c r="M975" s="184"/>
      <c r="N975" s="184"/>
      <c r="O975" s="184"/>
      <c r="P975" s="184"/>
      <c r="Q975" s="184"/>
    </row>
    <row r="976" spans="1:17" s="185" customFormat="1" ht="29.25" customHeight="1">
      <c r="A976" s="203"/>
      <c r="E976" s="204"/>
      <c r="F976" s="197"/>
      <c r="G976" s="194"/>
      <c r="L976" s="184"/>
      <c r="M976" s="184"/>
      <c r="N976" s="184"/>
      <c r="O976" s="184"/>
      <c r="P976" s="184"/>
      <c r="Q976" s="184"/>
    </row>
    <row r="977" spans="1:17" s="185" customFormat="1" ht="29.25" customHeight="1">
      <c r="A977" s="203"/>
      <c r="E977" s="204"/>
      <c r="F977" s="197"/>
      <c r="G977" s="194"/>
      <c r="L977" s="184"/>
      <c r="M977" s="184"/>
      <c r="N977" s="184"/>
      <c r="O977" s="184"/>
      <c r="P977" s="184"/>
      <c r="Q977" s="184"/>
    </row>
    <row r="978" spans="1:17" s="185" customFormat="1" ht="29.25" customHeight="1">
      <c r="A978" s="203"/>
      <c r="E978" s="204"/>
      <c r="F978" s="197"/>
      <c r="G978" s="194"/>
      <c r="L978" s="184"/>
      <c r="M978" s="184"/>
      <c r="N978" s="184"/>
      <c r="O978" s="184"/>
      <c r="P978" s="184"/>
      <c r="Q978" s="184"/>
    </row>
    <row r="979" spans="1:17" s="185" customFormat="1" ht="29.25" customHeight="1">
      <c r="A979" s="203"/>
      <c r="E979" s="204"/>
      <c r="F979" s="197"/>
      <c r="G979" s="194"/>
      <c r="L979" s="184"/>
      <c r="M979" s="184"/>
      <c r="N979" s="184"/>
      <c r="O979" s="184"/>
      <c r="P979" s="184"/>
      <c r="Q979" s="184"/>
    </row>
    <row r="980" spans="1:17" s="185" customFormat="1" ht="29.25" customHeight="1">
      <c r="A980" s="203"/>
      <c r="E980" s="204"/>
      <c r="F980" s="197"/>
      <c r="G980" s="194"/>
      <c r="L980" s="184"/>
      <c r="M980" s="184"/>
      <c r="N980" s="184"/>
      <c r="O980" s="184"/>
      <c r="P980" s="184"/>
      <c r="Q980" s="184"/>
    </row>
    <row r="981" spans="1:17" s="185" customFormat="1" ht="29.25" customHeight="1">
      <c r="A981" s="203"/>
      <c r="E981" s="204"/>
      <c r="F981" s="197"/>
      <c r="G981" s="194"/>
      <c r="L981" s="184"/>
      <c r="M981" s="184"/>
      <c r="N981" s="184"/>
      <c r="O981" s="184"/>
      <c r="P981" s="184"/>
      <c r="Q981" s="184"/>
    </row>
    <row r="982" spans="1:17" s="185" customFormat="1" ht="29.25" customHeight="1">
      <c r="A982" s="203"/>
      <c r="E982" s="204"/>
      <c r="F982" s="197"/>
      <c r="G982" s="194"/>
      <c r="L982" s="184"/>
      <c r="M982" s="184"/>
      <c r="N982" s="184"/>
      <c r="O982" s="184"/>
      <c r="P982" s="184"/>
      <c r="Q982" s="184"/>
    </row>
    <row r="983" spans="1:17" s="185" customFormat="1" ht="29.25" customHeight="1">
      <c r="A983" s="203"/>
      <c r="E983" s="204"/>
      <c r="F983" s="197"/>
      <c r="G983" s="194"/>
      <c r="L983" s="184"/>
      <c r="M983" s="184"/>
      <c r="N983" s="184"/>
      <c r="O983" s="184"/>
      <c r="P983" s="184"/>
      <c r="Q983" s="184"/>
    </row>
    <row r="984" spans="1:17" s="185" customFormat="1" ht="29.25" customHeight="1">
      <c r="A984" s="203"/>
      <c r="E984" s="204"/>
      <c r="F984" s="197"/>
      <c r="G984" s="194"/>
      <c r="L984" s="184"/>
      <c r="M984" s="184"/>
      <c r="N984" s="184"/>
      <c r="O984" s="184"/>
      <c r="P984" s="184"/>
      <c r="Q984" s="184"/>
    </row>
    <row r="985" spans="1:17" s="185" customFormat="1" ht="29.25" customHeight="1">
      <c r="A985" s="203"/>
      <c r="E985" s="204"/>
      <c r="F985" s="197"/>
      <c r="G985" s="194"/>
      <c r="L985" s="184"/>
      <c r="M985" s="184"/>
      <c r="N985" s="184"/>
      <c r="O985" s="184"/>
      <c r="P985" s="184"/>
      <c r="Q985" s="184"/>
    </row>
    <row r="986" spans="1:17" s="185" customFormat="1" ht="29.25" customHeight="1">
      <c r="A986" s="203"/>
      <c r="E986" s="204"/>
      <c r="F986" s="197"/>
      <c r="G986" s="194"/>
      <c r="L986" s="184"/>
      <c r="M986" s="184"/>
      <c r="N986" s="184"/>
      <c r="O986" s="184"/>
      <c r="P986" s="184"/>
      <c r="Q986" s="184"/>
    </row>
    <row r="987" spans="1:17" s="185" customFormat="1" ht="29.25" customHeight="1">
      <c r="A987" s="203"/>
      <c r="E987" s="204"/>
      <c r="F987" s="197"/>
      <c r="G987" s="194"/>
      <c r="L987" s="184"/>
      <c r="M987" s="184"/>
      <c r="N987" s="184"/>
      <c r="O987" s="184"/>
      <c r="P987" s="184"/>
      <c r="Q987" s="184"/>
    </row>
    <row r="988" spans="1:17" s="185" customFormat="1" ht="29.25" customHeight="1">
      <c r="A988" s="203"/>
      <c r="E988" s="204"/>
      <c r="F988" s="197"/>
      <c r="G988" s="194"/>
      <c r="L988" s="184"/>
      <c r="M988" s="184"/>
      <c r="N988" s="184"/>
      <c r="O988" s="184"/>
      <c r="P988" s="184"/>
      <c r="Q988" s="184"/>
    </row>
    <row r="989" spans="1:17" s="185" customFormat="1" ht="29.25" customHeight="1">
      <c r="A989" s="203"/>
      <c r="E989" s="204"/>
      <c r="F989" s="197"/>
      <c r="G989" s="194"/>
      <c r="L989" s="184"/>
      <c r="M989" s="184"/>
      <c r="N989" s="184"/>
      <c r="O989" s="184"/>
      <c r="P989" s="184"/>
      <c r="Q989" s="184"/>
    </row>
    <row r="990" spans="1:17" s="185" customFormat="1" ht="29.25" customHeight="1">
      <c r="A990" s="203"/>
      <c r="E990" s="204"/>
      <c r="F990" s="197"/>
      <c r="G990" s="194"/>
      <c r="L990" s="184"/>
      <c r="M990" s="184"/>
      <c r="N990" s="184"/>
      <c r="O990" s="184"/>
      <c r="P990" s="184"/>
      <c r="Q990" s="184"/>
    </row>
    <row r="991" spans="1:17" s="185" customFormat="1" ht="29.25" customHeight="1">
      <c r="A991" s="203"/>
      <c r="E991" s="204"/>
      <c r="F991" s="197"/>
      <c r="G991" s="194"/>
      <c r="L991" s="184"/>
      <c r="M991" s="184"/>
      <c r="N991" s="184"/>
      <c r="O991" s="184"/>
      <c r="P991" s="184"/>
      <c r="Q991" s="184"/>
    </row>
    <row r="992" spans="1:17" s="185" customFormat="1" ht="29.25" customHeight="1">
      <c r="A992" s="203"/>
      <c r="E992" s="204"/>
      <c r="F992" s="197"/>
      <c r="G992" s="194"/>
      <c r="L992" s="184"/>
      <c r="M992" s="184"/>
      <c r="N992" s="184"/>
      <c r="O992" s="184"/>
      <c r="P992" s="184"/>
      <c r="Q992" s="184"/>
    </row>
    <row r="993" spans="1:17" s="185" customFormat="1" ht="29.25" customHeight="1">
      <c r="A993" s="203"/>
      <c r="E993" s="204"/>
      <c r="F993" s="197"/>
      <c r="G993" s="194"/>
      <c r="L993" s="184"/>
      <c r="M993" s="184"/>
      <c r="N993" s="184"/>
      <c r="O993" s="184"/>
      <c r="P993" s="184"/>
      <c r="Q993" s="184"/>
    </row>
    <row r="994" spans="1:17" s="185" customFormat="1" ht="29.25" customHeight="1">
      <c r="A994" s="203"/>
      <c r="E994" s="204"/>
      <c r="F994" s="197"/>
      <c r="G994" s="194"/>
      <c r="L994" s="184"/>
      <c r="M994" s="184"/>
      <c r="N994" s="184"/>
      <c r="O994" s="184"/>
      <c r="P994" s="184"/>
      <c r="Q994" s="184"/>
    </row>
    <row r="995" spans="1:17" s="185" customFormat="1" ht="29.25" customHeight="1">
      <c r="A995" s="203"/>
      <c r="E995" s="204"/>
      <c r="F995" s="197"/>
      <c r="G995" s="194"/>
      <c r="L995" s="184"/>
      <c r="M995" s="184"/>
      <c r="N995" s="184"/>
      <c r="O995" s="184"/>
      <c r="P995" s="184"/>
      <c r="Q995" s="184"/>
    </row>
    <row r="996" spans="1:17" s="185" customFormat="1" ht="29.25" customHeight="1">
      <c r="A996" s="203"/>
      <c r="E996" s="204"/>
      <c r="F996" s="197"/>
      <c r="G996" s="194"/>
      <c r="L996" s="184"/>
      <c r="M996" s="184"/>
      <c r="N996" s="184"/>
      <c r="O996" s="184"/>
      <c r="P996" s="184"/>
      <c r="Q996" s="184"/>
    </row>
    <row r="997" spans="1:17" s="185" customFormat="1" ht="29.25" customHeight="1">
      <c r="A997" s="203"/>
      <c r="E997" s="204"/>
      <c r="F997" s="197"/>
      <c r="G997" s="194"/>
      <c r="L997" s="184"/>
      <c r="M997" s="184"/>
      <c r="N997" s="184"/>
      <c r="O997" s="184"/>
      <c r="P997" s="184"/>
      <c r="Q997" s="184"/>
    </row>
    <row r="998" spans="1:17" s="185" customFormat="1" ht="29.25" customHeight="1">
      <c r="A998" s="203"/>
      <c r="E998" s="204"/>
      <c r="F998" s="197"/>
      <c r="G998" s="194"/>
      <c r="L998" s="184"/>
      <c r="M998" s="184"/>
      <c r="N998" s="184"/>
      <c r="O998" s="184"/>
      <c r="P998" s="184"/>
      <c r="Q998" s="184"/>
    </row>
    <row r="999" spans="1:17" s="185" customFormat="1" ht="29.25" customHeight="1">
      <c r="A999" s="203"/>
      <c r="E999" s="204"/>
      <c r="F999" s="197"/>
      <c r="G999" s="194"/>
      <c r="L999" s="184"/>
      <c r="M999" s="184"/>
      <c r="N999" s="184"/>
      <c r="O999" s="184"/>
      <c r="P999" s="184"/>
      <c r="Q999" s="184"/>
    </row>
    <row r="1000" spans="1:17" s="185" customFormat="1" ht="29.25" customHeight="1">
      <c r="A1000" s="203"/>
      <c r="E1000" s="204"/>
      <c r="F1000" s="197"/>
      <c r="G1000" s="194"/>
      <c r="L1000" s="184"/>
      <c r="M1000" s="184"/>
      <c r="N1000" s="184"/>
      <c r="O1000" s="184"/>
      <c r="P1000" s="184"/>
      <c r="Q1000" s="184"/>
    </row>
    <row r="1001" spans="1:17" s="185" customFormat="1" ht="29.25" customHeight="1">
      <c r="A1001" s="203"/>
      <c r="E1001" s="204"/>
      <c r="F1001" s="197"/>
      <c r="G1001" s="194"/>
      <c r="L1001" s="184"/>
      <c r="M1001" s="184"/>
      <c r="N1001" s="184"/>
      <c r="O1001" s="184"/>
      <c r="P1001" s="184"/>
      <c r="Q1001" s="184"/>
    </row>
    <row r="1002" spans="1:17" s="185" customFormat="1" ht="29.25" customHeight="1">
      <c r="A1002" s="203"/>
      <c r="E1002" s="204"/>
      <c r="F1002" s="197"/>
      <c r="G1002" s="194"/>
      <c r="L1002" s="184"/>
      <c r="M1002" s="184"/>
      <c r="N1002" s="184"/>
      <c r="O1002" s="184"/>
      <c r="P1002" s="184"/>
      <c r="Q1002" s="184"/>
    </row>
    <row r="1003" spans="1:17" s="185" customFormat="1" ht="29.25" customHeight="1">
      <c r="A1003" s="203"/>
      <c r="E1003" s="204"/>
      <c r="F1003" s="197"/>
      <c r="G1003" s="194"/>
      <c r="L1003" s="184"/>
      <c r="M1003" s="184"/>
      <c r="N1003" s="184"/>
      <c r="O1003" s="184"/>
      <c r="P1003" s="184"/>
      <c r="Q1003" s="184"/>
    </row>
    <row r="1004" spans="1:17" s="185" customFormat="1" ht="29.25" customHeight="1">
      <c r="A1004" s="203"/>
      <c r="E1004" s="204"/>
      <c r="F1004" s="197"/>
      <c r="G1004" s="194"/>
      <c r="L1004" s="184"/>
      <c r="M1004" s="184"/>
      <c r="N1004" s="184"/>
      <c r="O1004" s="184"/>
      <c r="P1004" s="184"/>
      <c r="Q1004" s="184"/>
    </row>
    <row r="1005" spans="1:17" s="185" customFormat="1" ht="29.25" customHeight="1">
      <c r="A1005" s="203"/>
      <c r="E1005" s="204"/>
      <c r="F1005" s="197"/>
      <c r="G1005" s="194"/>
      <c r="L1005" s="184"/>
      <c r="M1005" s="184"/>
      <c r="N1005" s="184"/>
      <c r="O1005" s="184"/>
      <c r="P1005" s="184"/>
      <c r="Q1005" s="184"/>
    </row>
    <row r="1006" spans="1:17" s="185" customFormat="1" ht="29.25" customHeight="1">
      <c r="A1006" s="203"/>
      <c r="E1006" s="204"/>
      <c r="F1006" s="197"/>
      <c r="G1006" s="194"/>
      <c r="L1006" s="184"/>
      <c r="M1006" s="184"/>
      <c r="N1006" s="184"/>
      <c r="O1006" s="184"/>
      <c r="P1006" s="184"/>
      <c r="Q1006" s="184"/>
    </row>
    <row r="1007" spans="1:17" s="185" customFormat="1" ht="29.25" customHeight="1">
      <c r="A1007" s="203"/>
      <c r="E1007" s="204"/>
      <c r="F1007" s="197"/>
      <c r="G1007" s="194"/>
      <c r="L1007" s="184"/>
      <c r="M1007" s="184"/>
      <c r="N1007" s="184"/>
      <c r="O1007" s="184"/>
      <c r="P1007" s="184"/>
      <c r="Q1007" s="184"/>
    </row>
    <row r="1008" spans="1:17" s="185" customFormat="1" ht="29.25" customHeight="1">
      <c r="A1008" s="203"/>
      <c r="E1008" s="204"/>
      <c r="F1008" s="197"/>
      <c r="G1008" s="194"/>
      <c r="L1008" s="184"/>
      <c r="M1008" s="184"/>
      <c r="N1008" s="184"/>
      <c r="O1008" s="184"/>
      <c r="P1008" s="184"/>
      <c r="Q1008" s="184"/>
    </row>
    <row r="1009" spans="1:17" s="185" customFormat="1" ht="29.25" customHeight="1">
      <c r="A1009" s="203"/>
      <c r="E1009" s="204"/>
      <c r="F1009" s="197"/>
      <c r="G1009" s="194"/>
      <c r="L1009" s="184"/>
      <c r="M1009" s="184"/>
      <c r="N1009" s="184"/>
      <c r="O1009" s="184"/>
      <c r="P1009" s="184"/>
      <c r="Q1009" s="184"/>
    </row>
    <row r="1010" spans="1:17" s="185" customFormat="1" ht="29.25" customHeight="1">
      <c r="A1010" s="203"/>
      <c r="E1010" s="204"/>
      <c r="F1010" s="197"/>
      <c r="G1010" s="194"/>
      <c r="L1010" s="184"/>
      <c r="M1010" s="184"/>
      <c r="N1010" s="184"/>
      <c r="O1010" s="184"/>
      <c r="P1010" s="184"/>
      <c r="Q1010" s="184"/>
    </row>
    <row r="1011" spans="1:17" s="185" customFormat="1" ht="29.25" customHeight="1">
      <c r="A1011" s="203"/>
      <c r="E1011" s="204"/>
      <c r="F1011" s="197"/>
      <c r="G1011" s="194"/>
      <c r="L1011" s="184"/>
      <c r="M1011" s="184"/>
      <c r="N1011" s="184"/>
      <c r="O1011" s="184"/>
      <c r="P1011" s="184"/>
      <c r="Q1011" s="184"/>
    </row>
    <row r="1012" spans="1:17" s="185" customFormat="1" ht="29.25" customHeight="1">
      <c r="A1012" s="203"/>
      <c r="E1012" s="204"/>
      <c r="F1012" s="197"/>
      <c r="G1012" s="194"/>
      <c r="L1012" s="184"/>
      <c r="M1012" s="184"/>
      <c r="N1012" s="184"/>
      <c r="O1012" s="184"/>
      <c r="P1012" s="184"/>
      <c r="Q1012" s="184"/>
    </row>
    <row r="1013" spans="1:17" s="185" customFormat="1" ht="29.25" customHeight="1">
      <c r="A1013" s="203"/>
      <c r="E1013" s="204"/>
      <c r="F1013" s="197"/>
      <c r="G1013" s="194"/>
      <c r="L1013" s="184"/>
      <c r="M1013" s="184"/>
      <c r="N1013" s="184"/>
      <c r="O1013" s="184"/>
      <c r="P1013" s="184"/>
      <c r="Q1013" s="184"/>
    </row>
    <row r="1014" spans="1:17" s="185" customFormat="1" ht="29.25" customHeight="1">
      <c r="A1014" s="203"/>
      <c r="E1014" s="204"/>
      <c r="F1014" s="197"/>
      <c r="G1014" s="194"/>
      <c r="L1014" s="184"/>
      <c r="M1014" s="184"/>
      <c r="N1014" s="184"/>
      <c r="O1014" s="184"/>
      <c r="P1014" s="184"/>
      <c r="Q1014" s="184"/>
    </row>
    <row r="1015" spans="1:17" s="185" customFormat="1" ht="29.25" customHeight="1">
      <c r="A1015" s="203"/>
      <c r="E1015" s="204"/>
      <c r="F1015" s="197"/>
      <c r="G1015" s="194"/>
      <c r="L1015" s="184"/>
      <c r="M1015" s="184"/>
      <c r="N1015" s="184"/>
      <c r="O1015" s="184"/>
      <c r="P1015" s="184"/>
      <c r="Q1015" s="184"/>
    </row>
    <row r="1016" spans="1:17" s="185" customFormat="1" ht="29.25" customHeight="1">
      <c r="A1016" s="203"/>
      <c r="E1016" s="204"/>
      <c r="F1016" s="197"/>
      <c r="G1016" s="194"/>
      <c r="L1016" s="184"/>
      <c r="M1016" s="184"/>
      <c r="N1016" s="184"/>
      <c r="O1016" s="184"/>
      <c r="P1016" s="184"/>
      <c r="Q1016" s="184"/>
    </row>
    <row r="1017" spans="1:17" s="185" customFormat="1" ht="29.25" customHeight="1">
      <c r="A1017" s="203"/>
      <c r="E1017" s="204"/>
      <c r="F1017" s="197"/>
      <c r="G1017" s="194"/>
      <c r="L1017" s="184"/>
      <c r="M1017" s="184"/>
      <c r="N1017" s="184"/>
      <c r="O1017" s="184"/>
      <c r="P1017" s="184"/>
      <c r="Q1017" s="184"/>
    </row>
    <row r="1018" spans="1:17" s="185" customFormat="1" ht="29.25" customHeight="1">
      <c r="A1018" s="203"/>
      <c r="E1018" s="204"/>
      <c r="F1018" s="197"/>
      <c r="G1018" s="194"/>
      <c r="L1018" s="184"/>
      <c r="M1018" s="184"/>
      <c r="N1018" s="184"/>
      <c r="O1018" s="184"/>
      <c r="P1018" s="184"/>
      <c r="Q1018" s="184"/>
    </row>
    <row r="1019" spans="1:17" s="185" customFormat="1" ht="29.25" customHeight="1">
      <c r="A1019" s="203"/>
      <c r="E1019" s="204"/>
      <c r="F1019" s="197"/>
      <c r="G1019" s="194"/>
      <c r="L1019" s="184"/>
      <c r="M1019" s="184"/>
      <c r="N1019" s="184"/>
      <c r="O1019" s="184"/>
      <c r="P1019" s="184"/>
      <c r="Q1019" s="184"/>
    </row>
    <row r="1020" spans="1:17" s="185" customFormat="1" ht="29.25" customHeight="1">
      <c r="A1020" s="203"/>
      <c r="E1020" s="204"/>
      <c r="F1020" s="197"/>
      <c r="G1020" s="194"/>
      <c r="L1020" s="184"/>
      <c r="M1020" s="184"/>
      <c r="N1020" s="184"/>
      <c r="O1020" s="184"/>
      <c r="P1020" s="184"/>
      <c r="Q1020" s="184"/>
    </row>
    <row r="1021" spans="1:17" s="185" customFormat="1" ht="29.25" customHeight="1">
      <c r="A1021" s="203"/>
      <c r="E1021" s="204"/>
      <c r="F1021" s="197"/>
      <c r="G1021" s="194"/>
      <c r="L1021" s="184"/>
      <c r="M1021" s="184"/>
      <c r="N1021" s="184"/>
      <c r="O1021" s="184"/>
      <c r="P1021" s="184"/>
      <c r="Q1021" s="184"/>
    </row>
    <row r="1022" spans="1:17" s="185" customFormat="1" ht="29.25" customHeight="1">
      <c r="A1022" s="203"/>
      <c r="E1022" s="204"/>
      <c r="F1022" s="197"/>
      <c r="G1022" s="194"/>
      <c r="L1022" s="184"/>
      <c r="M1022" s="184"/>
      <c r="N1022" s="184"/>
      <c r="O1022" s="184"/>
      <c r="P1022" s="184"/>
      <c r="Q1022" s="184"/>
    </row>
    <row r="1023" spans="1:17" s="185" customFormat="1" ht="29.25" customHeight="1">
      <c r="A1023" s="203"/>
      <c r="E1023" s="204"/>
      <c r="F1023" s="197"/>
      <c r="G1023" s="194"/>
      <c r="L1023" s="184"/>
      <c r="M1023" s="184"/>
      <c r="N1023" s="184"/>
      <c r="O1023" s="184"/>
      <c r="P1023" s="184"/>
      <c r="Q1023" s="184"/>
    </row>
    <row r="1024" spans="1:17" s="185" customFormat="1" ht="29.25" customHeight="1">
      <c r="A1024" s="203"/>
      <c r="E1024" s="204"/>
      <c r="F1024" s="197"/>
      <c r="G1024" s="194"/>
      <c r="L1024" s="184"/>
      <c r="M1024" s="184"/>
      <c r="N1024" s="184"/>
      <c r="O1024" s="184"/>
      <c r="P1024" s="184"/>
      <c r="Q1024" s="184"/>
    </row>
    <row r="1025" spans="1:17" s="185" customFormat="1" ht="29.25" customHeight="1">
      <c r="A1025" s="203"/>
      <c r="E1025" s="204"/>
      <c r="F1025" s="197"/>
      <c r="G1025" s="194"/>
      <c r="L1025" s="184"/>
      <c r="M1025" s="184"/>
      <c r="N1025" s="184"/>
      <c r="O1025" s="184"/>
      <c r="P1025" s="184"/>
      <c r="Q1025" s="184"/>
    </row>
    <row r="1026" spans="1:17" s="185" customFormat="1" ht="29.25" customHeight="1">
      <c r="A1026" s="203"/>
      <c r="E1026" s="204"/>
      <c r="F1026" s="197"/>
      <c r="G1026" s="194"/>
      <c r="L1026" s="184"/>
      <c r="M1026" s="184"/>
      <c r="N1026" s="184"/>
      <c r="O1026" s="184"/>
      <c r="P1026" s="184"/>
      <c r="Q1026" s="184"/>
    </row>
    <row r="1027" spans="1:17" s="185" customFormat="1" ht="29.25" customHeight="1">
      <c r="A1027" s="203"/>
      <c r="E1027" s="204"/>
      <c r="F1027" s="197"/>
      <c r="G1027" s="194"/>
      <c r="L1027" s="184"/>
      <c r="M1027" s="184"/>
      <c r="N1027" s="184"/>
      <c r="O1027" s="184"/>
      <c r="P1027" s="184"/>
      <c r="Q1027" s="184"/>
    </row>
    <row r="1028" spans="1:17" s="185" customFormat="1" ht="29.25" customHeight="1">
      <c r="A1028" s="203"/>
      <c r="E1028" s="204"/>
      <c r="F1028" s="197"/>
      <c r="G1028" s="194"/>
      <c r="L1028" s="184"/>
      <c r="M1028" s="184"/>
      <c r="N1028" s="184"/>
      <c r="O1028" s="184"/>
      <c r="P1028" s="184"/>
      <c r="Q1028" s="184"/>
    </row>
    <row r="1029" spans="1:17" s="185" customFormat="1" ht="29.25" customHeight="1">
      <c r="A1029" s="203"/>
      <c r="E1029" s="204"/>
      <c r="F1029" s="197"/>
      <c r="G1029" s="194"/>
      <c r="L1029" s="184"/>
      <c r="M1029" s="184"/>
      <c r="N1029" s="184"/>
      <c r="O1029" s="184"/>
      <c r="P1029" s="184"/>
      <c r="Q1029" s="184"/>
    </row>
    <row r="1030" spans="1:17" s="185" customFormat="1" ht="29.25" customHeight="1">
      <c r="A1030" s="203"/>
      <c r="E1030" s="204"/>
      <c r="F1030" s="197"/>
      <c r="G1030" s="194"/>
      <c r="L1030" s="184"/>
      <c r="M1030" s="184"/>
      <c r="N1030" s="184"/>
      <c r="O1030" s="184"/>
      <c r="P1030" s="184"/>
      <c r="Q1030" s="184"/>
    </row>
    <row r="1031" spans="1:17" s="185" customFormat="1" ht="29.25" customHeight="1">
      <c r="A1031" s="203"/>
      <c r="E1031" s="204"/>
      <c r="F1031" s="197"/>
      <c r="G1031" s="194"/>
      <c r="L1031" s="184"/>
      <c r="M1031" s="184"/>
      <c r="N1031" s="184"/>
      <c r="O1031" s="184"/>
      <c r="P1031" s="184"/>
      <c r="Q1031" s="184"/>
    </row>
    <row r="1032" spans="1:17" s="185" customFormat="1" ht="29.25" customHeight="1">
      <c r="A1032" s="203"/>
      <c r="E1032" s="204"/>
      <c r="F1032" s="197"/>
      <c r="G1032" s="194"/>
      <c r="L1032" s="184"/>
      <c r="M1032" s="184"/>
      <c r="N1032" s="184"/>
      <c r="O1032" s="184"/>
      <c r="P1032" s="184"/>
      <c r="Q1032" s="184"/>
    </row>
    <row r="1033" spans="1:17" s="185" customFormat="1" ht="29.25" customHeight="1">
      <c r="A1033" s="203"/>
      <c r="E1033" s="204"/>
      <c r="F1033" s="197"/>
      <c r="G1033" s="194"/>
      <c r="L1033" s="184"/>
      <c r="M1033" s="184"/>
      <c r="N1033" s="184"/>
      <c r="O1033" s="184"/>
      <c r="P1033" s="184"/>
      <c r="Q1033" s="184"/>
    </row>
    <row r="1034" spans="1:17" s="185" customFormat="1" ht="29.25" customHeight="1">
      <c r="A1034" s="203"/>
      <c r="E1034" s="204"/>
      <c r="F1034" s="197"/>
      <c r="G1034" s="194"/>
      <c r="L1034" s="184"/>
      <c r="M1034" s="184"/>
      <c r="N1034" s="184"/>
      <c r="O1034" s="184"/>
      <c r="P1034" s="184"/>
      <c r="Q1034" s="184"/>
    </row>
    <row r="1035" spans="1:17" s="185" customFormat="1" ht="29.25" customHeight="1">
      <c r="A1035" s="203"/>
      <c r="E1035" s="204"/>
      <c r="F1035" s="197"/>
      <c r="G1035" s="194"/>
      <c r="L1035" s="184"/>
      <c r="M1035" s="184"/>
      <c r="N1035" s="184"/>
      <c r="O1035" s="184"/>
      <c r="P1035" s="184"/>
      <c r="Q1035" s="184"/>
    </row>
    <row r="1036" spans="1:17" s="185" customFormat="1" ht="29.25" customHeight="1">
      <c r="A1036" s="203"/>
      <c r="E1036" s="204"/>
      <c r="F1036" s="197"/>
      <c r="G1036" s="194"/>
      <c r="L1036" s="184"/>
      <c r="M1036" s="184"/>
      <c r="N1036" s="184"/>
      <c r="O1036" s="184"/>
      <c r="P1036" s="184"/>
      <c r="Q1036" s="184"/>
    </row>
    <row r="1037" spans="1:17" s="185" customFormat="1" ht="29.25" customHeight="1">
      <c r="A1037" s="203"/>
      <c r="E1037" s="204"/>
      <c r="F1037" s="197"/>
      <c r="G1037" s="194"/>
      <c r="L1037" s="184"/>
      <c r="M1037" s="184"/>
      <c r="N1037" s="184"/>
      <c r="O1037" s="184"/>
      <c r="P1037" s="184"/>
      <c r="Q1037" s="184"/>
    </row>
    <row r="1038" spans="1:17" s="185" customFormat="1" ht="29.25" customHeight="1">
      <c r="A1038" s="203"/>
      <c r="E1038" s="204"/>
      <c r="F1038" s="197"/>
      <c r="G1038" s="194"/>
      <c r="L1038" s="184"/>
      <c r="M1038" s="184"/>
      <c r="N1038" s="184"/>
      <c r="O1038" s="184"/>
      <c r="P1038" s="184"/>
      <c r="Q1038" s="184"/>
    </row>
    <row r="1039" spans="1:17" s="185" customFormat="1" ht="29.25" customHeight="1">
      <c r="A1039" s="203"/>
      <c r="E1039" s="204"/>
      <c r="F1039" s="197"/>
      <c r="G1039" s="194"/>
      <c r="L1039" s="184"/>
      <c r="M1039" s="184"/>
      <c r="N1039" s="184"/>
      <c r="O1039" s="184"/>
      <c r="P1039" s="184"/>
      <c r="Q1039" s="184"/>
    </row>
    <row r="1040" spans="1:17" s="185" customFormat="1" ht="29.25" customHeight="1">
      <c r="A1040" s="203"/>
      <c r="E1040" s="204"/>
      <c r="F1040" s="197"/>
      <c r="G1040" s="194"/>
      <c r="L1040" s="184"/>
      <c r="M1040" s="184"/>
      <c r="N1040" s="184"/>
      <c r="O1040" s="184"/>
      <c r="P1040" s="184"/>
      <c r="Q1040" s="184"/>
    </row>
    <row r="1041" spans="1:17" s="185" customFormat="1" ht="29.25" customHeight="1">
      <c r="A1041" s="203"/>
      <c r="E1041" s="204"/>
      <c r="F1041" s="197"/>
      <c r="G1041" s="194"/>
      <c r="L1041" s="184"/>
      <c r="M1041" s="184"/>
      <c r="N1041" s="184"/>
      <c r="O1041" s="184"/>
      <c r="P1041" s="184"/>
      <c r="Q1041" s="184"/>
    </row>
    <row r="1042" spans="1:17" s="185" customFormat="1" ht="29.25" customHeight="1">
      <c r="A1042" s="203"/>
      <c r="E1042" s="204"/>
      <c r="F1042" s="197"/>
      <c r="G1042" s="194"/>
      <c r="L1042" s="184"/>
      <c r="M1042" s="184"/>
      <c r="N1042" s="184"/>
      <c r="O1042" s="184"/>
      <c r="P1042" s="184"/>
      <c r="Q1042" s="184"/>
    </row>
    <row r="1043" spans="1:17" s="185" customFormat="1" ht="29.25" customHeight="1">
      <c r="A1043" s="203"/>
      <c r="E1043" s="204"/>
      <c r="F1043" s="197"/>
      <c r="G1043" s="194"/>
      <c r="L1043" s="184"/>
      <c r="M1043" s="184"/>
      <c r="N1043" s="184"/>
      <c r="O1043" s="184"/>
      <c r="P1043" s="184"/>
      <c r="Q1043" s="184"/>
    </row>
    <row r="1044" spans="1:17" s="185" customFormat="1" ht="29.25" customHeight="1">
      <c r="A1044" s="203"/>
      <c r="E1044" s="204"/>
      <c r="F1044" s="197"/>
      <c r="G1044" s="194"/>
      <c r="L1044" s="184"/>
      <c r="M1044" s="184"/>
      <c r="N1044" s="184"/>
      <c r="O1044" s="184"/>
      <c r="P1044" s="184"/>
      <c r="Q1044" s="184"/>
    </row>
    <row r="1045" spans="1:17" s="185" customFormat="1" ht="29.25" customHeight="1">
      <c r="A1045" s="203"/>
      <c r="E1045" s="204"/>
      <c r="F1045" s="197"/>
      <c r="G1045" s="194"/>
      <c r="L1045" s="184"/>
      <c r="M1045" s="184"/>
      <c r="N1045" s="184"/>
      <c r="O1045" s="184"/>
      <c r="P1045" s="184"/>
      <c r="Q1045" s="184"/>
    </row>
    <row r="1046" spans="1:17" s="185" customFormat="1" ht="29.25" customHeight="1">
      <c r="A1046" s="203"/>
      <c r="E1046" s="204"/>
      <c r="F1046" s="197"/>
      <c r="G1046" s="194"/>
      <c r="L1046" s="184"/>
      <c r="M1046" s="184"/>
      <c r="N1046" s="184"/>
      <c r="O1046" s="184"/>
      <c r="P1046" s="184"/>
      <c r="Q1046" s="184"/>
    </row>
    <row r="1047" spans="1:17" s="185" customFormat="1" ht="29.25" customHeight="1">
      <c r="A1047" s="203"/>
      <c r="E1047" s="204"/>
      <c r="F1047" s="197"/>
      <c r="G1047" s="194"/>
      <c r="L1047" s="184"/>
      <c r="M1047" s="184"/>
      <c r="N1047" s="184"/>
      <c r="O1047" s="184"/>
      <c r="P1047" s="184"/>
      <c r="Q1047" s="184"/>
    </row>
    <row r="1048" spans="1:17" s="185" customFormat="1" ht="29.25" customHeight="1">
      <c r="A1048" s="203"/>
      <c r="E1048" s="204"/>
      <c r="F1048" s="197"/>
      <c r="G1048" s="194"/>
      <c r="L1048" s="184"/>
      <c r="M1048" s="184"/>
      <c r="N1048" s="184"/>
      <c r="O1048" s="184"/>
      <c r="P1048" s="184"/>
      <c r="Q1048" s="184"/>
    </row>
    <row r="1049" spans="1:17" s="185" customFormat="1" ht="29.25" customHeight="1">
      <c r="A1049" s="203"/>
      <c r="E1049" s="204"/>
      <c r="F1049" s="197"/>
      <c r="G1049" s="194"/>
      <c r="L1049" s="184"/>
      <c r="M1049" s="184"/>
      <c r="N1049" s="184"/>
      <c r="O1049" s="184"/>
      <c r="P1049" s="184"/>
      <c r="Q1049" s="184"/>
    </row>
    <row r="1050" spans="1:17" s="185" customFormat="1" ht="29.25" customHeight="1">
      <c r="A1050" s="203"/>
      <c r="E1050" s="204"/>
      <c r="F1050" s="197"/>
      <c r="G1050" s="194"/>
      <c r="L1050" s="184"/>
      <c r="M1050" s="184"/>
      <c r="N1050" s="184"/>
      <c r="O1050" s="184"/>
      <c r="P1050" s="184"/>
      <c r="Q1050" s="184"/>
    </row>
    <row r="1051" spans="1:17" s="185" customFormat="1" ht="29.25" customHeight="1">
      <c r="A1051" s="203"/>
      <c r="E1051" s="204"/>
      <c r="F1051" s="197"/>
      <c r="G1051" s="194"/>
      <c r="L1051" s="184"/>
      <c r="M1051" s="184"/>
      <c r="N1051" s="184"/>
      <c r="O1051" s="184"/>
      <c r="P1051" s="184"/>
      <c r="Q1051" s="184"/>
    </row>
    <row r="1052" spans="1:17" s="185" customFormat="1" ht="29.25" customHeight="1">
      <c r="A1052" s="203"/>
      <c r="E1052" s="204"/>
      <c r="F1052" s="197"/>
      <c r="G1052" s="194"/>
      <c r="L1052" s="184"/>
      <c r="M1052" s="184"/>
      <c r="N1052" s="184"/>
      <c r="O1052" s="184"/>
      <c r="P1052" s="184"/>
      <c r="Q1052" s="184"/>
    </row>
    <row r="1053" spans="1:17" s="185" customFormat="1" ht="29.25" customHeight="1">
      <c r="A1053" s="203"/>
      <c r="E1053" s="204"/>
      <c r="F1053" s="197"/>
      <c r="G1053" s="194"/>
      <c r="L1053" s="184"/>
      <c r="M1053" s="184"/>
      <c r="N1053" s="184"/>
      <c r="O1053" s="184"/>
      <c r="P1053" s="184"/>
      <c r="Q1053" s="184"/>
    </row>
    <row r="1054" spans="1:17" s="185" customFormat="1" ht="29.25" customHeight="1">
      <c r="A1054" s="203"/>
      <c r="E1054" s="204"/>
      <c r="F1054" s="197"/>
      <c r="G1054" s="194"/>
      <c r="L1054" s="184"/>
      <c r="M1054" s="184"/>
      <c r="N1054" s="184"/>
      <c r="O1054" s="184"/>
      <c r="P1054" s="184"/>
      <c r="Q1054" s="184"/>
    </row>
    <row r="1055" spans="1:17" s="185" customFormat="1" ht="29.25" customHeight="1">
      <c r="A1055" s="203"/>
      <c r="E1055" s="204"/>
      <c r="F1055" s="197"/>
      <c r="G1055" s="194"/>
      <c r="L1055" s="184"/>
      <c r="M1055" s="184"/>
      <c r="N1055" s="184"/>
      <c r="O1055" s="184"/>
      <c r="P1055" s="184"/>
      <c r="Q1055" s="184"/>
    </row>
    <row r="1056" spans="1:17" s="185" customFormat="1" ht="29.25" customHeight="1">
      <c r="A1056" s="203"/>
      <c r="E1056" s="204"/>
      <c r="F1056" s="197"/>
      <c r="G1056" s="194"/>
      <c r="L1056" s="184"/>
      <c r="M1056" s="184"/>
      <c r="N1056" s="184"/>
      <c r="O1056" s="184"/>
      <c r="P1056" s="184"/>
      <c r="Q1056" s="184"/>
    </row>
    <row r="1057" spans="1:17" s="185" customFormat="1" ht="29.25" customHeight="1">
      <c r="A1057" s="203"/>
      <c r="E1057" s="204"/>
      <c r="F1057" s="197"/>
      <c r="G1057" s="194"/>
      <c r="L1057" s="184"/>
      <c r="M1057" s="184"/>
      <c r="N1057" s="184"/>
      <c r="O1057" s="184"/>
      <c r="P1057" s="184"/>
      <c r="Q1057" s="184"/>
    </row>
    <row r="1058" spans="1:17" s="185" customFormat="1" ht="29.25" customHeight="1">
      <c r="A1058" s="203"/>
      <c r="E1058" s="204"/>
      <c r="F1058" s="197"/>
      <c r="G1058" s="194"/>
      <c r="L1058" s="184"/>
      <c r="M1058" s="184"/>
      <c r="N1058" s="184"/>
      <c r="O1058" s="184"/>
      <c r="P1058" s="184"/>
      <c r="Q1058" s="184"/>
    </row>
    <row r="1059" spans="1:17" s="185" customFormat="1" ht="29.25" customHeight="1">
      <c r="A1059" s="203"/>
      <c r="E1059" s="204"/>
      <c r="F1059" s="197"/>
      <c r="G1059" s="194"/>
      <c r="L1059" s="184"/>
      <c r="M1059" s="184"/>
      <c r="N1059" s="184"/>
      <c r="O1059" s="184"/>
      <c r="P1059" s="184"/>
      <c r="Q1059" s="184"/>
    </row>
    <row r="1060" spans="1:17" s="185" customFormat="1" ht="29.25" customHeight="1">
      <c r="A1060" s="203"/>
      <c r="E1060" s="204"/>
      <c r="F1060" s="197"/>
      <c r="G1060" s="194"/>
      <c r="L1060" s="184"/>
      <c r="M1060" s="184"/>
      <c r="N1060" s="184"/>
      <c r="O1060" s="184"/>
      <c r="P1060" s="184"/>
      <c r="Q1060" s="184"/>
    </row>
    <row r="1061" spans="1:17" s="185" customFormat="1" ht="29.25" customHeight="1">
      <c r="A1061" s="203"/>
      <c r="E1061" s="204"/>
      <c r="F1061" s="197"/>
      <c r="G1061" s="194"/>
      <c r="L1061" s="184"/>
      <c r="M1061" s="184"/>
      <c r="N1061" s="184"/>
      <c r="O1061" s="184"/>
      <c r="P1061" s="184"/>
      <c r="Q1061" s="184"/>
    </row>
    <row r="1062" spans="1:17" s="185" customFormat="1" ht="29.25" customHeight="1">
      <c r="A1062" s="203"/>
      <c r="E1062" s="204"/>
      <c r="F1062" s="197"/>
      <c r="G1062" s="194"/>
      <c r="L1062" s="184"/>
      <c r="M1062" s="184"/>
      <c r="N1062" s="184"/>
      <c r="O1062" s="184"/>
      <c r="P1062" s="184"/>
      <c r="Q1062" s="184"/>
    </row>
    <row r="1063" spans="1:17" s="185" customFormat="1" ht="29.25" customHeight="1">
      <c r="A1063" s="203"/>
      <c r="E1063" s="204"/>
      <c r="F1063" s="197"/>
      <c r="G1063" s="194"/>
      <c r="L1063" s="184"/>
      <c r="M1063" s="184"/>
      <c r="N1063" s="184"/>
      <c r="O1063" s="184"/>
      <c r="P1063" s="184"/>
      <c r="Q1063" s="184"/>
    </row>
    <row r="1064" spans="1:17" s="185" customFormat="1" ht="29.25" customHeight="1">
      <c r="A1064" s="203"/>
      <c r="E1064" s="204"/>
      <c r="F1064" s="197"/>
      <c r="G1064" s="194"/>
      <c r="L1064" s="184"/>
      <c r="M1064" s="184"/>
      <c r="N1064" s="184"/>
      <c r="O1064" s="184"/>
      <c r="P1064" s="184"/>
      <c r="Q1064" s="184"/>
    </row>
    <row r="1065" spans="1:17" s="185" customFormat="1" ht="29.25" customHeight="1">
      <c r="A1065" s="203"/>
      <c r="E1065" s="204"/>
      <c r="F1065" s="197"/>
      <c r="G1065" s="194"/>
      <c r="L1065" s="184"/>
      <c r="M1065" s="184"/>
      <c r="N1065" s="184"/>
      <c r="O1065" s="184"/>
      <c r="P1065" s="184"/>
      <c r="Q1065" s="184"/>
    </row>
    <row r="1066" spans="1:17" s="185" customFormat="1" ht="29.25" customHeight="1">
      <c r="A1066" s="203"/>
      <c r="E1066" s="204"/>
      <c r="F1066" s="197"/>
      <c r="G1066" s="194"/>
      <c r="L1066" s="184"/>
      <c r="M1066" s="184"/>
      <c r="N1066" s="184"/>
      <c r="O1066" s="184"/>
      <c r="P1066" s="184"/>
      <c r="Q1066" s="184"/>
    </row>
  </sheetData>
  <autoFilter ref="A1:T276">
    <filterColumn colId="1"/>
    <filterColumn colId="2"/>
    <filterColumn colId="3"/>
    <sortState ref="A9:V52">
      <sortCondition ref="D1:D86"/>
    </sortState>
  </autoFilter>
  <phoneticPr fontId="8" type="noConversion"/>
  <pageMargins left="0.75" right="0.75" top="1" bottom="1" header="0.5" footer="0.5"/>
  <pageSetup orientation="landscape" r:id="rId1"/>
  <headerFooter alignWithMargins="0"/>
</worksheet>
</file>

<file path=xl/worksheets/sheet2.xml><?xml version="1.0" encoding="utf-8"?>
<worksheet xmlns="http://schemas.openxmlformats.org/spreadsheetml/2006/main" xmlns:r="http://schemas.openxmlformats.org/officeDocument/2006/relationships">
  <dimension ref="A1:H653"/>
  <sheetViews>
    <sheetView workbookViewId="0">
      <pane ySplit="1" topLeftCell="A251" activePane="bottomLeft" state="frozen"/>
      <selection pane="bottomLeft" activeCell="H2" sqref="H2:H275"/>
    </sheetView>
  </sheetViews>
  <sheetFormatPr defaultRowHeight="12.75"/>
  <cols>
    <col min="2" max="2" width="13.42578125" customWidth="1"/>
    <col min="3" max="3" width="43.140625" customWidth="1"/>
    <col min="4" max="4" width="27.5703125" customWidth="1"/>
  </cols>
  <sheetData>
    <row r="1" spans="1:8" ht="15">
      <c r="A1" s="67" t="s">
        <v>19</v>
      </c>
      <c r="B1" s="78" t="s">
        <v>524</v>
      </c>
      <c r="C1" s="79" t="s">
        <v>525</v>
      </c>
      <c r="D1" s="74" t="s">
        <v>526</v>
      </c>
      <c r="E1" s="66" t="s">
        <v>527</v>
      </c>
      <c r="F1" s="78" t="s">
        <v>528</v>
      </c>
      <c r="G1" s="75"/>
      <c r="H1" s="66" t="s">
        <v>529</v>
      </c>
    </row>
    <row r="2" spans="1:8" ht="15.75">
      <c r="A2" s="62">
        <v>1</v>
      </c>
      <c r="B2" s="80" t="s">
        <v>873</v>
      </c>
      <c r="C2" s="69" t="s">
        <v>530</v>
      </c>
      <c r="D2" s="76" t="s">
        <v>531</v>
      </c>
      <c r="E2" s="64">
        <v>1</v>
      </c>
      <c r="F2" s="80"/>
      <c r="G2" s="144"/>
      <c r="H2" s="65" t="str">
        <f>"insert into tblOptions (SLNo, QID, CaptionEng, CaptionBang, Code, QNext ) values ('" &amp;A2&amp;"','" &amp;B2&amp;"', '" &amp;C2&amp;"','" &amp;D2&amp;"','" &amp;E2&amp;"','"&amp;F2&amp;"');"</f>
        <v>insert into tblOptions (SLNo, QID, CaptionEng, CaptionBang, Code, QNext ) values ('1','q11_3', 'January ','Rvbyqvix','1','');</v>
      </c>
    </row>
    <row r="3" spans="1:8" ht="15.75">
      <c r="A3" s="62">
        <v>2</v>
      </c>
      <c r="B3" s="80" t="s">
        <v>873</v>
      </c>
      <c r="C3" s="69" t="s">
        <v>532</v>
      </c>
      <c r="D3" s="76" t="s">
        <v>533</v>
      </c>
      <c r="E3" s="64">
        <v>2</v>
      </c>
      <c r="F3" s="80"/>
      <c r="G3" s="144"/>
      <c r="H3" s="65" t="str">
        <f t="shared" ref="H3:H66" si="0">"insert into tblOptions (SLNo, QID, CaptionEng, CaptionBang, Code, QNext ) values ('" &amp;A3&amp;"','" &amp;B3&amp;"', '" &amp;C3&amp;"','" &amp;D3&amp;"','" &amp;E3&amp;"','"&amp;F3&amp;"');"</f>
        <v>insert into tblOptions (SLNo, QID, CaptionEng, CaptionBang, Code, QNext ) values ('2','q11_3', 'February ','‡de«yqvwi ','2','');</v>
      </c>
    </row>
    <row r="4" spans="1:8" ht="15.75">
      <c r="A4" s="62">
        <v>3</v>
      </c>
      <c r="B4" s="80" t="s">
        <v>873</v>
      </c>
      <c r="C4" s="69" t="s">
        <v>534</v>
      </c>
      <c r="D4" s="76" t="s">
        <v>535</v>
      </c>
      <c r="E4" s="64">
        <v>3</v>
      </c>
      <c r="F4" s="80"/>
      <c r="G4" s="144"/>
      <c r="H4" s="65" t="str">
        <f t="shared" si="0"/>
        <v>insert into tblOptions (SLNo, QID, CaptionEng, CaptionBang, Code, QNext ) values ('3','q11_3', 'March ','gvP© ','3','');</v>
      </c>
    </row>
    <row r="5" spans="1:8" ht="15.75">
      <c r="A5" s="62">
        <v>4</v>
      </c>
      <c r="B5" s="80" t="s">
        <v>873</v>
      </c>
      <c r="C5" s="69" t="s">
        <v>536</v>
      </c>
      <c r="D5" s="76" t="s">
        <v>537</v>
      </c>
      <c r="E5" s="64">
        <v>4</v>
      </c>
      <c r="F5" s="80"/>
      <c r="G5" s="144"/>
      <c r="H5" s="65" t="str">
        <f t="shared" si="0"/>
        <v>insert into tblOptions (SLNo, QID, CaptionEng, CaptionBang, Code, QNext ) values ('4','q11_3', 'April ','Gwc«j ','4','');</v>
      </c>
    </row>
    <row r="6" spans="1:8" ht="15.75">
      <c r="A6" s="62">
        <v>5</v>
      </c>
      <c r="B6" s="80" t="s">
        <v>873</v>
      </c>
      <c r="C6" s="69" t="s">
        <v>538</v>
      </c>
      <c r="D6" s="76" t="s">
        <v>539</v>
      </c>
      <c r="E6" s="64">
        <v>5</v>
      </c>
      <c r="F6" s="80"/>
      <c r="G6" s="144"/>
      <c r="H6" s="65" t="str">
        <f t="shared" si="0"/>
        <v>insert into tblOptions (SLNo, QID, CaptionEng, CaptionBang, Code, QNext ) values ('5','q11_3', 'May ','‡g ','5','');</v>
      </c>
    </row>
    <row r="7" spans="1:8" ht="15.75">
      <c r="A7" s="62">
        <v>6</v>
      </c>
      <c r="B7" s="80" t="s">
        <v>873</v>
      </c>
      <c r="C7" s="69" t="s">
        <v>540</v>
      </c>
      <c r="D7" s="76" t="s">
        <v>541</v>
      </c>
      <c r="E7" s="64">
        <v>6</v>
      </c>
      <c r="F7" s="80"/>
      <c r="G7" s="144"/>
      <c r="H7" s="65" t="str">
        <f t="shared" si="0"/>
        <v>insert into tblOptions (SLNo, QID, CaptionEng, CaptionBang, Code, QNext ) values ('6','q11_3', 'June ','Ryb ','6','');</v>
      </c>
    </row>
    <row r="8" spans="1:8" ht="15.75">
      <c r="A8" s="62">
        <v>7</v>
      </c>
      <c r="B8" s="80" t="s">
        <v>873</v>
      </c>
      <c r="C8" s="69" t="s">
        <v>542</v>
      </c>
      <c r="D8" s="76" t="s">
        <v>543</v>
      </c>
      <c r="E8" s="64">
        <v>7</v>
      </c>
      <c r="F8" s="80"/>
      <c r="G8" s="144"/>
      <c r="H8" s="65" t="str">
        <f t="shared" si="0"/>
        <v>insert into tblOptions (SLNo, QID, CaptionEng, CaptionBang, Code, QNext ) values ('7','q11_3', 'July ','RyjvB ','7','');</v>
      </c>
    </row>
    <row r="9" spans="1:8" ht="15.75">
      <c r="A9" s="62">
        <v>8</v>
      </c>
      <c r="B9" s="80" t="s">
        <v>873</v>
      </c>
      <c r="C9" s="69" t="s">
        <v>544</v>
      </c>
      <c r="D9" s="76" t="s">
        <v>545</v>
      </c>
      <c r="E9" s="64">
        <v>8</v>
      </c>
      <c r="F9" s="80"/>
      <c r="G9" s="144"/>
      <c r="H9" s="65" t="str">
        <f t="shared" si="0"/>
        <v>insert into tblOptions (SLNo, QID, CaptionEng, CaptionBang, Code, QNext ) values ('8','q11_3', 'August ','AvM÷ ','8','');</v>
      </c>
    </row>
    <row r="10" spans="1:8" ht="15.75">
      <c r="A10" s="62">
        <v>9</v>
      </c>
      <c r="B10" s="80" t="s">
        <v>873</v>
      </c>
      <c r="C10" s="69" t="s">
        <v>546</v>
      </c>
      <c r="D10" s="76" t="s">
        <v>547</v>
      </c>
      <c r="E10" s="64">
        <v>9</v>
      </c>
      <c r="F10" s="80"/>
      <c r="G10" s="144"/>
      <c r="H10" s="65" t="str">
        <f t="shared" si="0"/>
        <v>insert into tblOptions (SLNo, QID, CaptionEng, CaptionBang, Code, QNext ) values ('9','q11_3', 'September ','‡m‡Þ¤^i ','9','');</v>
      </c>
    </row>
    <row r="11" spans="1:8" ht="15.75">
      <c r="A11" s="62">
        <v>10</v>
      </c>
      <c r="B11" s="80" t="s">
        <v>873</v>
      </c>
      <c r="C11" s="69" t="s">
        <v>548</v>
      </c>
      <c r="D11" s="76" t="s">
        <v>549</v>
      </c>
      <c r="E11" s="64">
        <v>10</v>
      </c>
      <c r="F11" s="80"/>
      <c r="G11" s="144"/>
      <c r="H11" s="65" t="str">
        <f t="shared" si="0"/>
        <v>insert into tblOptions (SLNo, QID, CaptionEng, CaptionBang, Code, QNext ) values ('10','q11_3', 'October ','A‡±vei ','10','');</v>
      </c>
    </row>
    <row r="12" spans="1:8" ht="15.75">
      <c r="A12" s="62">
        <v>11</v>
      </c>
      <c r="B12" s="80" t="s">
        <v>873</v>
      </c>
      <c r="C12" s="69" t="s">
        <v>550</v>
      </c>
      <c r="D12" s="76" t="s">
        <v>551</v>
      </c>
      <c r="E12" s="64">
        <v>11</v>
      </c>
      <c r="F12" s="80"/>
      <c r="G12" s="144"/>
      <c r="H12" s="65" t="str">
        <f t="shared" si="0"/>
        <v>insert into tblOptions (SLNo, QID, CaptionEng, CaptionBang, Code, QNext ) values ('11','q11_3', 'November ','b‡f¤^i ','11','');</v>
      </c>
    </row>
    <row r="13" spans="1:8" ht="15.75">
      <c r="A13" s="62">
        <v>12</v>
      </c>
      <c r="B13" s="80" t="s">
        <v>873</v>
      </c>
      <c r="C13" s="69" t="s">
        <v>552</v>
      </c>
      <c r="D13" s="76" t="s">
        <v>553</v>
      </c>
      <c r="E13" s="64">
        <v>12</v>
      </c>
      <c r="F13" s="80"/>
      <c r="G13" s="144"/>
      <c r="H13" s="65" t="str">
        <f t="shared" si="0"/>
        <v>insert into tblOptions (SLNo, QID, CaptionEng, CaptionBang, Code, QNext ) values ('12','q11_3', 'December','wW‡m¤^i','12','');</v>
      </c>
    </row>
    <row r="14" spans="1:8" s="92" customFormat="1" ht="15">
      <c r="A14" s="62">
        <v>13</v>
      </c>
      <c r="B14" s="88" t="s">
        <v>889</v>
      </c>
      <c r="C14" s="89" t="s">
        <v>675</v>
      </c>
      <c r="D14" s="90" t="s">
        <v>677</v>
      </c>
      <c r="E14" s="91">
        <v>1</v>
      </c>
      <c r="F14" s="88"/>
      <c r="G14" s="145"/>
      <c r="H14" s="65" t="str">
        <f t="shared" si="0"/>
        <v>insert into tblOptions (SLNo, QID, CaptionEng, CaptionBang, Code, QNext ) values ('13','q1_0', 'Yes','n¨vu','1','');</v>
      </c>
    </row>
    <row r="15" spans="1:8" s="92" customFormat="1" ht="15">
      <c r="A15" s="62">
        <v>14</v>
      </c>
      <c r="B15" s="88" t="s">
        <v>889</v>
      </c>
      <c r="C15" s="89" t="s">
        <v>676</v>
      </c>
      <c r="D15" s="90" t="s">
        <v>678</v>
      </c>
      <c r="E15" s="91">
        <v>2</v>
      </c>
      <c r="F15" s="88" t="s">
        <v>683</v>
      </c>
      <c r="G15" s="145"/>
      <c r="H15" s="65" t="str">
        <f t="shared" si="0"/>
        <v>insert into tblOptions (SLNo, QID, CaptionEng, CaptionBang, Code, QNext ) values ('14','q1_0', 'No','bv','2','sec02');</v>
      </c>
    </row>
    <row r="16" spans="1:8" s="92" customFormat="1" ht="15">
      <c r="A16" s="62">
        <v>15</v>
      </c>
      <c r="B16" s="88" t="s">
        <v>477</v>
      </c>
      <c r="C16" s="89" t="s">
        <v>675</v>
      </c>
      <c r="D16" s="90" t="s">
        <v>677</v>
      </c>
      <c r="E16" s="91">
        <v>1</v>
      </c>
      <c r="F16" s="88" t="s">
        <v>65</v>
      </c>
      <c r="G16" s="145"/>
      <c r="H16" s="65" t="str">
        <f t="shared" si="0"/>
        <v>insert into tblOptions (SLNo, QID, CaptionEng, CaptionBang, Code, QNext ) values ('15','q1_1', 'Yes','n¨vu','1','q1_3');</v>
      </c>
    </row>
    <row r="17" spans="1:8" s="92" customFormat="1" ht="15">
      <c r="A17" s="62">
        <v>16</v>
      </c>
      <c r="B17" s="88" t="s">
        <v>477</v>
      </c>
      <c r="C17" s="89" t="s">
        <v>676</v>
      </c>
      <c r="D17" s="90" t="s">
        <v>678</v>
      </c>
      <c r="E17" s="91">
        <v>2</v>
      </c>
      <c r="F17" s="88"/>
      <c r="G17" s="145"/>
      <c r="H17" s="65" t="str">
        <f t="shared" si="0"/>
        <v>insert into tblOptions (SLNo, QID, CaptionEng, CaptionBang, Code, QNext ) values ('16','q1_1', 'No','bv','2','');</v>
      </c>
    </row>
    <row r="18" spans="1:8" s="92" customFormat="1" ht="17.25">
      <c r="A18" s="62">
        <v>17</v>
      </c>
      <c r="B18" s="88" t="s">
        <v>61</v>
      </c>
      <c r="C18" s="89" t="s">
        <v>916</v>
      </c>
      <c r="D18" s="118" t="s">
        <v>919</v>
      </c>
      <c r="E18" s="91">
        <v>1</v>
      </c>
      <c r="F18" s="88"/>
      <c r="G18" s="145"/>
      <c r="H18" s="65" t="str">
        <f t="shared" si="0"/>
        <v>insert into tblOptions (SLNo, QID, CaptionEng, CaptionBang, Code, QNext ) values ('17','q1_2', 'Respondent refused','উত্তরদাতা প্রত্যাখ্যান করেছেন','1','');</v>
      </c>
    </row>
    <row r="19" spans="1:8" s="92" customFormat="1" ht="17.25">
      <c r="A19" s="62">
        <v>18</v>
      </c>
      <c r="B19" s="88" t="s">
        <v>61</v>
      </c>
      <c r="C19" s="89" t="s">
        <v>917</v>
      </c>
      <c r="D19" s="118" t="s">
        <v>920</v>
      </c>
      <c r="E19" s="91">
        <v>2</v>
      </c>
      <c r="F19" s="88"/>
      <c r="G19" s="145"/>
      <c r="H19" s="65" t="str">
        <f t="shared" si="0"/>
        <v>insert into tblOptions (SLNo, QID, CaptionEng, CaptionBang, Code, QNext ) values ('18','q1_2', 'No soil available','কোন মাটি ছিল না','2','');</v>
      </c>
    </row>
    <row r="20" spans="1:8" s="92" customFormat="1" ht="17.25">
      <c r="A20" s="62">
        <v>19</v>
      </c>
      <c r="B20" s="88" t="s">
        <v>61</v>
      </c>
      <c r="C20" s="89" t="s">
        <v>918</v>
      </c>
      <c r="D20" s="118" t="s">
        <v>921</v>
      </c>
      <c r="E20" s="91">
        <v>77</v>
      </c>
      <c r="F20" s="88" t="s">
        <v>922</v>
      </c>
      <c r="G20" s="145"/>
      <c r="H20" s="65" t="str">
        <f t="shared" si="0"/>
        <v>insert into tblOptions (SLNo, QID, CaptionEng, CaptionBang, Code, QNext ) values ('19','q1_2', 'Other','অন্যান্য','77','q1_2Other');</v>
      </c>
    </row>
    <row r="21" spans="1:8" s="92" customFormat="1" ht="17.25">
      <c r="A21" s="62">
        <v>20</v>
      </c>
      <c r="B21" s="88" t="s">
        <v>52</v>
      </c>
      <c r="C21" s="89" t="s">
        <v>903</v>
      </c>
      <c r="D21" s="118" t="s">
        <v>901</v>
      </c>
      <c r="E21" s="143">
        <v>1</v>
      </c>
      <c r="F21" s="88"/>
      <c r="G21" s="145"/>
      <c r="H21" s="65" t="str">
        <f t="shared" si="0"/>
        <v>insert into tblOptions (SLNo, QID, CaptionEng, CaptionBang, Code, QNext ) values ('20','q1_5', 'Yes, fully sunny','হ্যাঁ, সম্পূর্ন রৌদ্রময়','1','');</v>
      </c>
    </row>
    <row r="22" spans="1:8" s="92" customFormat="1" ht="17.25">
      <c r="A22" s="62">
        <v>21</v>
      </c>
      <c r="B22" s="88" t="s">
        <v>52</v>
      </c>
      <c r="C22" s="89" t="s">
        <v>904</v>
      </c>
      <c r="D22" s="118" t="s">
        <v>902</v>
      </c>
      <c r="E22" s="143">
        <v>2</v>
      </c>
      <c r="F22" s="88"/>
      <c r="G22" s="145"/>
      <c r="H22" s="65" t="str">
        <f t="shared" si="0"/>
        <v>insert into tblOptions (SLNo, QID, CaptionEng, CaptionBang, Code, QNext ) values ('21','q1_5', 'Partly sunny','আংশিক রৌদ্রময়','2','');</v>
      </c>
    </row>
    <row r="23" spans="1:8" s="92" customFormat="1" ht="17.25">
      <c r="A23" s="62">
        <v>22</v>
      </c>
      <c r="B23" s="88" t="s">
        <v>52</v>
      </c>
      <c r="C23" s="89" t="s">
        <v>905</v>
      </c>
      <c r="D23" s="118" t="s">
        <v>906</v>
      </c>
      <c r="E23" s="143">
        <v>3</v>
      </c>
      <c r="F23" s="88"/>
      <c r="G23" s="145"/>
      <c r="H23" s="65" t="str">
        <f t="shared" si="0"/>
        <v>insert into tblOptions (SLNo, QID, CaptionEng, CaptionBang, Code, QNext ) values ('22','q1_5', 'Shaded (or cloudy)','ছায়াযুক্ত (অথবা মেঘাচ্ছন্ন)','3','');</v>
      </c>
    </row>
    <row r="24" spans="1:8" s="92" customFormat="1" ht="17.25">
      <c r="A24" s="62">
        <v>23</v>
      </c>
      <c r="B24" s="88" t="s">
        <v>52</v>
      </c>
      <c r="C24" s="89" t="s">
        <v>723</v>
      </c>
      <c r="D24" s="118" t="s">
        <v>907</v>
      </c>
      <c r="E24" s="143">
        <v>99</v>
      </c>
      <c r="F24" s="88"/>
      <c r="G24" s="145"/>
      <c r="H24" s="65" t="str">
        <f t="shared" si="0"/>
        <v>insert into tblOptions (SLNo, QID, CaptionEng, CaptionBang, Code, QNext ) values ('23','q1_5', 'Could not observe','পর্যবেক্ষণ করা সম্ভব হয়নি','99','');</v>
      </c>
    </row>
    <row r="25" spans="1:8" s="92" customFormat="1" ht="17.25">
      <c r="A25" s="62">
        <v>24</v>
      </c>
      <c r="B25" s="88" t="s">
        <v>57</v>
      </c>
      <c r="C25" s="89" t="s">
        <v>924</v>
      </c>
      <c r="D25" s="118" t="s">
        <v>926</v>
      </c>
      <c r="E25" s="91">
        <v>1</v>
      </c>
      <c r="F25" s="88"/>
      <c r="G25" s="145"/>
      <c r="H25" s="65" t="str">
        <f t="shared" si="0"/>
        <v>insert into tblOptions (SLNo, QID, CaptionEng, CaptionBang, Code, QNext ) values ('24','q1_6', 'Hard-packed dirt','শক্ত মাটি','1','');</v>
      </c>
    </row>
    <row r="26" spans="1:8" s="92" customFormat="1" ht="17.25">
      <c r="A26" s="62">
        <v>25</v>
      </c>
      <c r="B26" s="88" t="s">
        <v>57</v>
      </c>
      <c r="C26" s="89" t="s">
        <v>925</v>
      </c>
      <c r="D26" s="118" t="s">
        <v>1096</v>
      </c>
      <c r="E26" s="91">
        <v>2</v>
      </c>
      <c r="F26" s="88"/>
      <c r="G26" s="145"/>
      <c r="H26" s="65" t="str">
        <f t="shared" si="0"/>
        <v>insert into tblOptions (SLNo, QID, CaptionEng, CaptionBang, Code, QNext ) values ('25','q1_6', 'Soft dirt','নরম মাটি','2','');</v>
      </c>
    </row>
    <row r="27" spans="1:8" s="92" customFormat="1" ht="17.25">
      <c r="A27" s="62">
        <v>26</v>
      </c>
      <c r="B27" s="88" t="s">
        <v>57</v>
      </c>
      <c r="C27" s="89" t="s">
        <v>918</v>
      </c>
      <c r="D27" s="118" t="s">
        <v>921</v>
      </c>
      <c r="E27" s="91">
        <v>77</v>
      </c>
      <c r="F27" s="88" t="s">
        <v>927</v>
      </c>
      <c r="G27" s="145"/>
      <c r="H27" s="65" t="str">
        <f t="shared" si="0"/>
        <v>insert into tblOptions (SLNo, QID, CaptionEng, CaptionBang, Code, QNext ) values ('26','q1_6', 'Other','অন্যান্য','77','q1_6Other');</v>
      </c>
    </row>
    <row r="28" spans="1:8" s="92" customFormat="1" ht="17.25">
      <c r="A28" s="62">
        <v>27</v>
      </c>
      <c r="B28" s="88" t="s">
        <v>57</v>
      </c>
      <c r="C28" s="89" t="s">
        <v>723</v>
      </c>
      <c r="D28" s="118" t="s">
        <v>907</v>
      </c>
      <c r="E28" s="91">
        <v>99</v>
      </c>
      <c r="F28" s="88"/>
      <c r="G28" s="145"/>
      <c r="H28" s="65" t="str">
        <f t="shared" si="0"/>
        <v>insert into tblOptions (SLNo, QID, CaptionEng, CaptionBang, Code, QNext ) values ('27','q1_6', 'Could not observe','পর্যবেক্ষণ করা সম্ভব হয়নি','99','');</v>
      </c>
    </row>
    <row r="29" spans="1:8" s="92" customFormat="1" ht="15">
      <c r="A29" s="62">
        <v>28</v>
      </c>
      <c r="B29" s="88" t="s">
        <v>69</v>
      </c>
      <c r="C29" s="89" t="s">
        <v>675</v>
      </c>
      <c r="D29" s="90" t="s">
        <v>677</v>
      </c>
      <c r="E29" s="91">
        <v>1</v>
      </c>
      <c r="F29" s="88"/>
      <c r="G29" s="145"/>
      <c r="H29" s="65" t="str">
        <f t="shared" si="0"/>
        <v>insert into tblOptions (SLNo, QID, CaptionEng, CaptionBang, Code, QNext ) values ('28','q1_7', 'Yes','n¨vu','1','');</v>
      </c>
    </row>
    <row r="30" spans="1:8" s="92" customFormat="1" ht="15">
      <c r="A30" s="62">
        <v>29</v>
      </c>
      <c r="B30" s="88" t="s">
        <v>69</v>
      </c>
      <c r="C30" s="89" t="s">
        <v>676</v>
      </c>
      <c r="D30" s="90" t="s">
        <v>678</v>
      </c>
      <c r="E30" s="91">
        <v>2</v>
      </c>
      <c r="F30" s="88"/>
      <c r="G30" s="145"/>
      <c r="H30" s="65" t="str">
        <f t="shared" si="0"/>
        <v>insert into tblOptions (SLNo, QID, CaptionEng, CaptionBang, Code, QNext ) values ('29','q1_7', 'No','bv','2','');</v>
      </c>
    </row>
    <row r="31" spans="1:8" s="92" customFormat="1" ht="17.25">
      <c r="A31" s="62">
        <v>30</v>
      </c>
      <c r="B31" s="88" t="s">
        <v>69</v>
      </c>
      <c r="C31" s="89" t="s">
        <v>723</v>
      </c>
      <c r="D31" s="118" t="s">
        <v>907</v>
      </c>
      <c r="E31" s="91">
        <v>99</v>
      </c>
      <c r="F31" s="88"/>
      <c r="G31" s="145"/>
      <c r="H31" s="65" t="str">
        <f t="shared" si="0"/>
        <v>insert into tblOptions (SLNo, QID, CaptionEng, CaptionBang, Code, QNext ) values ('30','q1_7', 'Could not observe','পর্যবেক্ষণ করা সম্ভব হয়নি','99','');</v>
      </c>
    </row>
    <row r="32" spans="1:8" s="92" customFormat="1" ht="17.25">
      <c r="A32" s="62">
        <v>31</v>
      </c>
      <c r="B32" s="88" t="s">
        <v>938</v>
      </c>
      <c r="C32" s="89" t="s">
        <v>944</v>
      </c>
      <c r="D32" s="118" t="s">
        <v>949</v>
      </c>
      <c r="E32" s="91">
        <v>1</v>
      </c>
      <c r="F32" s="88"/>
      <c r="G32" s="145"/>
      <c r="H32" s="65" t="str">
        <f t="shared" si="0"/>
        <v>insert into tblOptions (SLNo, QID, CaptionEng, CaptionBang, Code, QNext ) values ('31','q1_9_1', 'Poultry (chicken, duck, pigeon)','গৃহপালিত পাখি (মুরগি, হাঁস, কবুতর)','1','');</v>
      </c>
    </row>
    <row r="33" spans="1:8" s="92" customFormat="1" ht="17.25">
      <c r="A33" s="62">
        <v>32</v>
      </c>
      <c r="B33" s="88" t="s">
        <v>939</v>
      </c>
      <c r="C33" s="89" t="s">
        <v>945</v>
      </c>
      <c r="D33" s="118" t="s">
        <v>950</v>
      </c>
      <c r="E33" s="91">
        <v>1</v>
      </c>
      <c r="F33" s="88"/>
      <c r="G33" s="145"/>
      <c r="H33" s="65" t="str">
        <f t="shared" si="0"/>
        <v>insert into tblOptions (SLNo, QID, CaptionEng, CaptionBang, Code, QNext ) values ('32','q1_9_2', 'Cow / Buffalo','গরু /মহিষ','1','');</v>
      </c>
    </row>
    <row r="34" spans="1:8" s="92" customFormat="1" ht="17.25">
      <c r="A34" s="62">
        <v>33</v>
      </c>
      <c r="B34" s="88" t="s">
        <v>940</v>
      </c>
      <c r="C34" s="89" t="s">
        <v>946</v>
      </c>
      <c r="D34" s="118" t="s">
        <v>951</v>
      </c>
      <c r="E34" s="91">
        <v>1</v>
      </c>
      <c r="F34" s="88"/>
      <c r="G34" s="145"/>
      <c r="H34" s="65" t="str">
        <f t="shared" si="0"/>
        <v>insert into tblOptions (SLNo, QID, CaptionEng, CaptionBang, Code, QNext ) values ('33','q1_9_3', 'Goat / Sheep','ছাগল/ভেড়া','1','');</v>
      </c>
    </row>
    <row r="35" spans="1:8" s="92" customFormat="1" ht="17.25">
      <c r="A35" s="62">
        <v>34</v>
      </c>
      <c r="B35" s="88" t="s">
        <v>941</v>
      </c>
      <c r="C35" s="89" t="s">
        <v>947</v>
      </c>
      <c r="D35" s="118" t="s">
        <v>952</v>
      </c>
      <c r="E35" s="91">
        <v>1</v>
      </c>
      <c r="F35" s="88"/>
      <c r="G35" s="145"/>
      <c r="H35" s="65" t="str">
        <f t="shared" si="0"/>
        <v>insert into tblOptions (SLNo, QID, CaptionEng, CaptionBang, Code, QNext ) values ('34','q1_9_4', 'Pig','শুকর','1','');</v>
      </c>
    </row>
    <row r="36" spans="1:8" s="92" customFormat="1" ht="17.25">
      <c r="A36" s="62">
        <v>35</v>
      </c>
      <c r="B36" s="88" t="s">
        <v>942</v>
      </c>
      <c r="C36" s="89" t="s">
        <v>948</v>
      </c>
      <c r="D36" s="118" t="s">
        <v>953</v>
      </c>
      <c r="E36" s="91">
        <v>1</v>
      </c>
      <c r="F36" s="88"/>
      <c r="G36" s="145"/>
      <c r="H36" s="65" t="str">
        <f t="shared" si="0"/>
        <v>insert into tblOptions (SLNo, QID, CaptionEng, CaptionBang, Code, QNext ) values ('35','q1_9_5', 'Dog or Cat','কুকুর/বিড়াল','1','');</v>
      </c>
    </row>
    <row r="37" spans="1:8" s="92" customFormat="1" ht="17.25">
      <c r="A37" s="62">
        <v>36</v>
      </c>
      <c r="B37" s="88" t="s">
        <v>943</v>
      </c>
      <c r="C37" s="89" t="s">
        <v>918</v>
      </c>
      <c r="D37" s="118" t="s">
        <v>921</v>
      </c>
      <c r="E37" s="91">
        <v>1</v>
      </c>
      <c r="F37" s="88" t="s">
        <v>933</v>
      </c>
      <c r="G37" s="145"/>
      <c r="H37" s="65" t="str">
        <f t="shared" si="0"/>
        <v>insert into tblOptions (SLNo, QID, CaptionEng, CaptionBang, Code, QNext ) values ('36','q1_9_77', 'Other','অন্যান্য','1','q1_9_other');</v>
      </c>
    </row>
    <row r="38" spans="1:8" s="92" customFormat="1" ht="17.25">
      <c r="A38" s="62">
        <v>37</v>
      </c>
      <c r="B38" s="88" t="s">
        <v>956</v>
      </c>
      <c r="C38" s="89" t="s">
        <v>954</v>
      </c>
      <c r="D38" s="118" t="s">
        <v>955</v>
      </c>
      <c r="E38" s="91">
        <v>1</v>
      </c>
      <c r="F38" s="88"/>
      <c r="G38" s="145"/>
      <c r="H38" s="65" t="str">
        <f t="shared" si="0"/>
        <v>insert into tblOptions (SLNo, QID, CaptionEng, CaptionBang, Code, QNext ) values ('37','q1_9_9', 'No feces observed','কোন মল/পায়খানা দেখা যায়নি','1','');</v>
      </c>
    </row>
    <row r="39" spans="1:8" s="92" customFormat="1" ht="17.25">
      <c r="A39" s="62">
        <v>38</v>
      </c>
      <c r="B39" s="88" t="s">
        <v>957</v>
      </c>
      <c r="C39" s="89" t="s">
        <v>723</v>
      </c>
      <c r="D39" s="118" t="s">
        <v>907</v>
      </c>
      <c r="E39" s="91">
        <v>1</v>
      </c>
      <c r="F39" s="88"/>
      <c r="G39" s="145"/>
      <c r="H39" s="65" t="str">
        <f t="shared" si="0"/>
        <v>insert into tblOptions (SLNo, QID, CaptionEng, CaptionBang, Code, QNext ) values ('38','q1_9_99', 'Could not observe','পর্যবেক্ষণ করা সম্ভব হয়নি','1','');</v>
      </c>
    </row>
    <row r="40" spans="1:8" s="92" customFormat="1" ht="15">
      <c r="A40" s="62">
        <v>39</v>
      </c>
      <c r="B40" s="88" t="s">
        <v>670</v>
      </c>
      <c r="C40" s="89" t="s">
        <v>675</v>
      </c>
      <c r="D40" s="90" t="s">
        <v>677</v>
      </c>
      <c r="E40" s="91">
        <v>1</v>
      </c>
      <c r="F40" s="88"/>
      <c r="G40" s="145"/>
      <c r="H40" s="65" t="str">
        <f t="shared" si="0"/>
        <v>insert into tblOptions (SLNo, QID, CaptionEng, CaptionBang, Code, QNext ) values ('39','q2_0', 'Yes','n¨vu','1','');</v>
      </c>
    </row>
    <row r="41" spans="1:8" s="92" customFormat="1" ht="15">
      <c r="A41" s="62">
        <v>40</v>
      </c>
      <c r="B41" s="88" t="s">
        <v>670</v>
      </c>
      <c r="C41" s="89" t="s">
        <v>676</v>
      </c>
      <c r="D41" s="90" t="s">
        <v>678</v>
      </c>
      <c r="E41" s="91">
        <v>2</v>
      </c>
      <c r="F41" s="88" t="s">
        <v>487</v>
      </c>
      <c r="G41" s="145"/>
      <c r="H41" s="65" t="str">
        <f t="shared" si="0"/>
        <v>insert into tblOptions (SLNo, QID, CaptionEng, CaptionBang, Code, QNext ) values ('40','q2_0', 'No','bv','2','sec03');</v>
      </c>
    </row>
    <row r="42" spans="1:8" ht="15.75">
      <c r="A42" s="62">
        <v>41</v>
      </c>
      <c r="B42" s="80" t="s">
        <v>36</v>
      </c>
      <c r="C42" s="72" t="s">
        <v>554</v>
      </c>
      <c r="D42" s="76" t="s">
        <v>555</v>
      </c>
      <c r="E42" s="64">
        <v>1</v>
      </c>
      <c r="F42" s="80"/>
      <c r="G42" s="144"/>
      <c r="H42" s="65" t="str">
        <f t="shared" si="0"/>
        <v>insert into tblOptions (SLNo, QID, CaptionEng, CaptionBang, Code, QNext ) values ('41','q2_1', 'Target child','Uv‡M©U wkï','1','');</v>
      </c>
    </row>
    <row r="43" spans="1:8" ht="15.75">
      <c r="A43" s="62">
        <v>42</v>
      </c>
      <c r="B43" s="80" t="s">
        <v>36</v>
      </c>
      <c r="C43" s="72" t="s">
        <v>556</v>
      </c>
      <c r="D43" s="76" t="s">
        <v>557</v>
      </c>
      <c r="E43" s="64">
        <v>2</v>
      </c>
      <c r="F43" s="80"/>
      <c r="G43" s="144"/>
      <c r="H43" s="65" t="str">
        <f t="shared" si="0"/>
        <v>insert into tblOptions (SLNo, QID, CaptionEng, CaptionBang, Code, QNext ) values ('42','q2_1', 'Respondent','cwiPhv©Kvix','2','');</v>
      </c>
    </row>
    <row r="44" spans="1:8" ht="15.75">
      <c r="A44" s="62">
        <v>43</v>
      </c>
      <c r="B44" s="80" t="s">
        <v>36</v>
      </c>
      <c r="C44" s="72" t="s">
        <v>558</v>
      </c>
      <c r="D44" s="76" t="s">
        <v>559</v>
      </c>
      <c r="E44" s="64">
        <v>3</v>
      </c>
      <c r="F44" s="80"/>
      <c r="G44" s="144"/>
      <c r="H44" s="65" t="str">
        <f t="shared" si="0"/>
        <v>insert into tblOptions (SLNo, QID, CaptionEng, CaptionBang, Code, QNext ) values ('43','q2_1', 'Other caregiver','Ab¨vb¨ cwiPhv©Kvix','3','');</v>
      </c>
    </row>
    <row r="45" spans="1:8" ht="15.75">
      <c r="A45" s="62">
        <v>44</v>
      </c>
      <c r="B45" s="80" t="s">
        <v>36</v>
      </c>
      <c r="C45" s="72" t="s">
        <v>560</v>
      </c>
      <c r="D45" s="76" t="s">
        <v>668</v>
      </c>
      <c r="E45" s="64">
        <v>4</v>
      </c>
      <c r="F45" s="61" t="s">
        <v>38</v>
      </c>
      <c r="G45" s="144"/>
      <c r="H45" s="65" t="str">
        <f t="shared" si="0"/>
        <v>insert into tblOptions (SLNo, QID, CaptionEng, CaptionBang, Code, QNext ) values ('44','q2_1', 'Ball not delivered','‡Ljbv ej †`Iqv nqwb','4','q2_3');</v>
      </c>
    </row>
    <row r="46" spans="1:8" ht="15.75">
      <c r="A46" s="62">
        <v>45</v>
      </c>
      <c r="B46" s="80" t="s">
        <v>36</v>
      </c>
      <c r="C46" s="72" t="s">
        <v>34</v>
      </c>
      <c r="D46" s="76" t="s">
        <v>35</v>
      </c>
      <c r="E46" s="64">
        <v>77</v>
      </c>
      <c r="F46" s="80" t="s">
        <v>486</v>
      </c>
      <c r="G46" s="144"/>
      <c r="H46" s="65" t="str">
        <f t="shared" si="0"/>
        <v>insert into tblOptions (SLNo, QID, CaptionEng, CaptionBang, Code, QNext ) values ('45','q2_1', 'Other (specify)','Ab¨vb¨ (wbw`©ó K‡i wjLyb)','77','q2_1Other');</v>
      </c>
    </row>
    <row r="47" spans="1:8" ht="15.75">
      <c r="A47" s="62">
        <v>46</v>
      </c>
      <c r="B47" s="80" t="s">
        <v>38</v>
      </c>
      <c r="C47" s="72" t="s">
        <v>561</v>
      </c>
      <c r="D47" s="76" t="s">
        <v>562</v>
      </c>
      <c r="E47" s="64">
        <v>1</v>
      </c>
      <c r="F47" s="144"/>
      <c r="G47" s="144"/>
      <c r="H47" s="65" t="str">
        <f t="shared" si="0"/>
        <v>insert into tblOptions (SLNo, QID, CaptionEng, CaptionBang, Code, QNext ) values ('46','q2_3', 'Respondent/caregiver refused','DËi`vZv/ cwiPhv©Kvix cÖZ¨vL¨vb K‡i‡Q','1','');</v>
      </c>
    </row>
    <row r="48" spans="1:8" ht="15.75">
      <c r="A48" s="62">
        <v>47</v>
      </c>
      <c r="B48" s="80" t="s">
        <v>38</v>
      </c>
      <c r="C48" s="72" t="s">
        <v>563</v>
      </c>
      <c r="D48" s="76" t="s">
        <v>564</v>
      </c>
      <c r="E48" s="64">
        <v>2</v>
      </c>
      <c r="F48" s="144"/>
      <c r="G48" s="144"/>
      <c r="H48" s="65" t="str">
        <f t="shared" si="0"/>
        <v>insert into tblOptions (SLNo, QID, CaptionEng, CaptionBang, Code, QNext ) values ('47','q2_3', 'Did not have a toy ball to deliver','weZib Kivi Rb¨ †Ljbv ej wQj bv','2','');</v>
      </c>
    </row>
    <row r="49" spans="1:8" ht="15.75">
      <c r="A49" s="62">
        <v>48</v>
      </c>
      <c r="B49" s="80" t="s">
        <v>38</v>
      </c>
      <c r="C49" s="72" t="s">
        <v>34</v>
      </c>
      <c r="D49" s="76" t="s">
        <v>35</v>
      </c>
      <c r="E49" s="64">
        <v>77</v>
      </c>
      <c r="F49" s="77" t="s">
        <v>39</v>
      </c>
      <c r="G49" s="144"/>
      <c r="H49" s="65" t="str">
        <f t="shared" si="0"/>
        <v>insert into tblOptions (SLNo, QID, CaptionEng, CaptionBang, Code, QNext ) values ('48','q2_3', 'Other (specify)','Ab¨vb¨ (wbw`©ó K‡i wjLyb)','77','q2_3_other');</v>
      </c>
    </row>
    <row r="50" spans="1:8" s="92" customFormat="1" ht="15">
      <c r="A50" s="62">
        <v>49</v>
      </c>
      <c r="B50" s="88" t="s">
        <v>686</v>
      </c>
      <c r="C50" s="89" t="s">
        <v>675</v>
      </c>
      <c r="D50" s="90" t="s">
        <v>677</v>
      </c>
      <c r="E50" s="91">
        <v>1</v>
      </c>
      <c r="F50" s="88"/>
      <c r="G50" s="145"/>
      <c r="H50" s="65" t="str">
        <f t="shared" si="0"/>
        <v>insert into tblOptions (SLNo, QID, CaptionEng, CaptionBang, Code, QNext ) values ('49','q3_0', 'Yes','n¨vu','1','');</v>
      </c>
    </row>
    <row r="51" spans="1:8" s="92" customFormat="1" ht="15">
      <c r="A51" s="62">
        <v>50</v>
      </c>
      <c r="B51" s="88" t="s">
        <v>686</v>
      </c>
      <c r="C51" s="89" t="s">
        <v>676</v>
      </c>
      <c r="D51" s="90" t="s">
        <v>678</v>
      </c>
      <c r="E51" s="91">
        <v>2</v>
      </c>
      <c r="F51" s="88" t="s">
        <v>689</v>
      </c>
      <c r="G51" s="145"/>
      <c r="H51" s="65" t="str">
        <f t="shared" si="0"/>
        <v>insert into tblOptions (SLNo, QID, CaptionEng, CaptionBang, Code, QNext ) values ('50','q3_0', 'No','bv','2','sec04');</v>
      </c>
    </row>
    <row r="52" spans="1:8" s="92" customFormat="1" ht="16.5">
      <c r="A52" s="62">
        <v>51</v>
      </c>
      <c r="B52" s="99" t="s">
        <v>690</v>
      </c>
      <c r="C52" s="100" t="s">
        <v>565</v>
      </c>
      <c r="D52" s="101" t="s">
        <v>566</v>
      </c>
      <c r="E52" s="91">
        <v>1</v>
      </c>
      <c r="F52" s="88"/>
      <c r="G52" s="145"/>
      <c r="H52" s="65" t="str">
        <f t="shared" si="0"/>
        <v>insert into tblOptions (SLNo, QID, CaptionEng, CaptionBang, Code, QNext ) values ('51','q3_1_a', '[1] Observed respondent washing hands','1.DËi`vZv‡K nvZ ay‡Z †`Lv †M‡Q','1','');</v>
      </c>
    </row>
    <row r="53" spans="1:8" s="92" customFormat="1" ht="16.5">
      <c r="A53" s="62">
        <v>52</v>
      </c>
      <c r="B53" s="99" t="s">
        <v>690</v>
      </c>
      <c r="C53" s="102" t="s">
        <v>567</v>
      </c>
      <c r="D53" s="101" t="s">
        <v>568</v>
      </c>
      <c r="E53" s="91">
        <v>2</v>
      </c>
      <c r="F53" s="145"/>
      <c r="G53" s="145"/>
      <c r="H53" s="65" t="str">
        <f t="shared" si="0"/>
        <v>insert into tblOptions (SLNo, QID, CaptionEng, CaptionBang, Code, QNext ) values ('52','q3_1_a', '[2] Did not observe handwashing directly but respondent had wet hands  ','2.DËi`vZv‡K mivmwi nvZ ay‡Z †`Lv hvqwb Z‡e Zvi nvZ †fRv ‡`Lv †M‡Q','2','');</v>
      </c>
    </row>
    <row r="54" spans="1:8" s="92" customFormat="1" ht="16.5">
      <c r="A54" s="62">
        <v>53</v>
      </c>
      <c r="B54" s="99" t="s">
        <v>690</v>
      </c>
      <c r="C54" s="100" t="s">
        <v>569</v>
      </c>
      <c r="D54" s="101" t="s">
        <v>570</v>
      </c>
      <c r="E54" s="91">
        <v>3</v>
      </c>
      <c r="F54" s="145"/>
      <c r="G54" s="145"/>
      <c r="H54" s="65" t="str">
        <f t="shared" si="0"/>
        <v>insert into tblOptions (SLNo, QID, CaptionEng, CaptionBang, Code, QNext ) values ('53','q3_1_a', '[3] Did not observe respondent washing hands or with wet hands','3.DËi`vZv‡K nvZ ay‡Z †`Lv hvqwb A_ev nvZ †fRvI †`Lv hvqwb','3','');</v>
      </c>
    </row>
    <row r="55" spans="1:8" s="92" customFormat="1" ht="15">
      <c r="A55" s="62">
        <v>54</v>
      </c>
      <c r="B55" s="99" t="s">
        <v>690</v>
      </c>
      <c r="C55" s="87" t="s">
        <v>699</v>
      </c>
      <c r="D55" s="103" t="s">
        <v>572</v>
      </c>
      <c r="E55" s="91">
        <v>99</v>
      </c>
      <c r="F55" s="145"/>
      <c r="G55" s="145"/>
      <c r="H55" s="65" t="str">
        <f t="shared" si="0"/>
        <v>insert into tblOptions (SLNo, QID, CaptionEng, CaptionBang, Code, QNext ) values ('54','q3_1_a', '[99] Could not observe ','99.ch©‡eÿb Kiv m¤¢e nqwb','99','');</v>
      </c>
    </row>
    <row r="56" spans="1:8" s="92" customFormat="1" ht="16.5">
      <c r="A56" s="62">
        <v>55</v>
      </c>
      <c r="B56" s="99" t="s">
        <v>691</v>
      </c>
      <c r="C56" s="102" t="s">
        <v>696</v>
      </c>
      <c r="D56" s="101" t="s">
        <v>700</v>
      </c>
      <c r="E56" s="91">
        <v>1</v>
      </c>
      <c r="F56" s="145"/>
      <c r="G56" s="145"/>
      <c r="H56" s="65" t="str">
        <f t="shared" si="0"/>
        <v>insert into tblOptions (SLNo, QID, CaptionEng, CaptionBang, Code, QNext ) values ('55','q3_1_b', '[1] Observed respondent washing/wiping target child’s hands','1.DËi`vZv‡K Uv‡M©U wkïi nvZ ay‡q/ gy‡Q w`‡Z †`Lv †M‡Q','1','');</v>
      </c>
    </row>
    <row r="57" spans="1:8" s="92" customFormat="1" ht="16.5">
      <c r="A57" s="62">
        <v>56</v>
      </c>
      <c r="B57" s="99" t="s">
        <v>691</v>
      </c>
      <c r="C57" s="102" t="s">
        <v>697</v>
      </c>
      <c r="D57" s="101" t="s">
        <v>701</v>
      </c>
      <c r="E57" s="91">
        <v>2</v>
      </c>
      <c r="F57" s="145"/>
      <c r="G57" s="145"/>
      <c r="H57" s="65" t="str">
        <f t="shared" si="0"/>
        <v>insert into tblOptions (SLNo, QID, CaptionEng, CaptionBang, Code, QNext ) values ('56','q3_1_b', '[2] Did not observe handwashing directly but target child had wet hands','2. DËi`vZv‡K mivmwU Uv‡M©U wkïi nvZ ay‡q w`‡Z †`Lv hvqwb wKš‘ Uv‡M©U wkïi nvZ †fRv †`Lv †M‡Q','2','');</v>
      </c>
    </row>
    <row r="58" spans="1:8" s="92" customFormat="1" ht="16.5">
      <c r="A58" s="62">
        <v>57</v>
      </c>
      <c r="B58" s="99" t="s">
        <v>691</v>
      </c>
      <c r="C58" s="102" t="s">
        <v>698</v>
      </c>
      <c r="D58" s="101" t="s">
        <v>702</v>
      </c>
      <c r="E58" s="91">
        <v>3</v>
      </c>
      <c r="F58" s="145"/>
      <c r="G58" s="145"/>
      <c r="H58" s="65" t="str">
        <f t="shared" si="0"/>
        <v>insert into tblOptions (SLNo, QID, CaptionEng, CaptionBang, Code, QNext ) values ('57','q3_1_b', '[3] Did not observe respondent washing/wiping target child’s hands or child with wet hands','3.DËi`vZv‡K Uv‡M©U wkïi nvZ ay‡q/gy‡Q w`‡Z †`Lv hvqwb A_ev  Uv‡M©U wkïi nvZI †fRv †`Lv hvqwb','3','');</v>
      </c>
    </row>
    <row r="59" spans="1:8" s="92" customFormat="1" ht="15">
      <c r="A59" s="62">
        <v>58</v>
      </c>
      <c r="B59" s="99" t="s">
        <v>691</v>
      </c>
      <c r="C59" s="87" t="s">
        <v>699</v>
      </c>
      <c r="D59" s="103" t="s">
        <v>572</v>
      </c>
      <c r="E59" s="91">
        <v>99</v>
      </c>
      <c r="F59" s="88"/>
      <c r="G59" s="145"/>
      <c r="H59" s="65" t="str">
        <f t="shared" si="0"/>
        <v>insert into tblOptions (SLNo, QID, CaptionEng, CaptionBang, Code, QNext ) values ('58','q3_1_b', '[99] Could not observe ','99.ch©‡eÿb Kiv m¤¢e nqwb','99','');</v>
      </c>
    </row>
    <row r="60" spans="1:8" ht="15">
      <c r="A60" s="62">
        <v>59</v>
      </c>
      <c r="B60" s="80" t="s">
        <v>488</v>
      </c>
      <c r="C60" s="62" t="s">
        <v>573</v>
      </c>
      <c r="D60" s="70" t="s">
        <v>574</v>
      </c>
      <c r="E60" s="64">
        <v>1</v>
      </c>
      <c r="F60" s="80"/>
      <c r="G60" s="144"/>
      <c r="H60" s="65" t="str">
        <f t="shared" si="0"/>
        <v>insert into tblOptions (SLNo, QID, CaptionEng, CaptionBang, Code, QNext ) values ('59','q3mo_L_FN', '1. VISIBLE DIRT (DIRT/MUD/SOIL/ASH OR ANY OTHER MATERIAL IS VISIBLE)','1. gqjv ¯úófv‡e †`Lv hvw”Qj (gqjv/ Kvu`v/ gvwU/QvB A_evAb¨ †Kvb Dcv`vbz)','1','');</v>
      </c>
    </row>
    <row r="61" spans="1:8" ht="15">
      <c r="A61" s="62">
        <v>60</v>
      </c>
      <c r="B61" s="80" t="s">
        <v>488</v>
      </c>
      <c r="C61" s="73" t="s">
        <v>575</v>
      </c>
      <c r="D61" s="70" t="s">
        <v>576</v>
      </c>
      <c r="E61" s="64">
        <v>2</v>
      </c>
      <c r="F61" s="80"/>
      <c r="G61" s="144"/>
      <c r="H61" s="65" t="str">
        <f t="shared" si="0"/>
        <v>insert into tblOptions (SLNo, QID, CaptionEng, CaptionBang, Code, QNext ) values ('60','q3mo_L_FN', '2. UNCLEAN APPEARANCE (NO DIRT IS VISIBLE ON THIS PART OF THE HAND BUT, IN GENERAL, THIS PART OF THE HAND APPEARS UNCLEAN)','2.gqjv¯úófv‡e †`Lv bv †M‡jI Acwi”Qbœfve wQj (nv‡Z gqjv bv †`Lv ‡M‡jI Acwi”Qbœ wQj)','2','');</v>
      </c>
    </row>
    <row r="62" spans="1:8" ht="15">
      <c r="A62" s="62">
        <v>61</v>
      </c>
      <c r="B62" s="80" t="s">
        <v>488</v>
      </c>
      <c r="C62" s="62" t="s">
        <v>577</v>
      </c>
      <c r="D62" s="70" t="s">
        <v>578</v>
      </c>
      <c r="E62" s="64">
        <v>3</v>
      </c>
      <c r="F62" s="80"/>
      <c r="G62" s="144"/>
      <c r="H62" s="65" t="str">
        <f t="shared" si="0"/>
        <v>insert into tblOptions (SLNo, QID, CaptionEng, CaptionBang, Code, QNext ) values ('61','q3mo_L_FN', '3. CLEAN (OBSERVED PART OF THE HAND IS CLEAN AS WOULD APPEAR AFTER SOMEONE WASHES HANDS OR TAKES A BATH)','3.cwi®‹vi wQj (nvZ †avqvi ci/ †Mvm‡ji ci ci nvZ †`L‡j ‡hgbcwi®‹vi nq)','3','');</v>
      </c>
    </row>
    <row r="63" spans="1:8" ht="15">
      <c r="A63" s="62">
        <v>62</v>
      </c>
      <c r="B63" s="80" t="s">
        <v>488</v>
      </c>
      <c r="C63" s="73" t="s">
        <v>579</v>
      </c>
      <c r="D63" s="70" t="s">
        <v>580</v>
      </c>
      <c r="E63" s="64">
        <v>88</v>
      </c>
      <c r="F63" s="80"/>
      <c r="G63" s="144"/>
      <c r="H63" s="65" t="str">
        <f t="shared" si="0"/>
        <v>insert into tblOptions (SLNo, QID, CaptionEng, CaptionBang, Code, QNext ) values ('62','q3mo_L_FN', '88. N/A','88.cÖ‡hvR¨ bq','88','');</v>
      </c>
    </row>
    <row r="64" spans="1:8" ht="15">
      <c r="A64" s="62">
        <v>63</v>
      </c>
      <c r="B64" s="80" t="s">
        <v>488</v>
      </c>
      <c r="C64" s="73" t="s">
        <v>581</v>
      </c>
      <c r="D64" s="70" t="s">
        <v>582</v>
      </c>
      <c r="E64" s="64">
        <v>99</v>
      </c>
      <c r="F64" s="80"/>
      <c r="G64" s="144"/>
      <c r="H64" s="65" t="str">
        <f t="shared" si="0"/>
        <v>insert into tblOptions (SLNo, QID, CaptionEng, CaptionBang, Code, QNext ) values ('63','q3mo_L_FN', '99. OBSERVATION NOT POSSIBLE/REFUSED/TARGET CHILD NOT AVAILABLE','99.ch©‡eÿY Kiv m¤¢e nqwb/ cÖZ¨vL¨vb/ wbw`©ó wkï Dcw¯’Z wQj bv','99','');</v>
      </c>
    </row>
    <row r="65" spans="1:8" ht="15">
      <c r="A65" s="62">
        <v>64</v>
      </c>
      <c r="B65" s="80" t="s">
        <v>489</v>
      </c>
      <c r="C65" s="62" t="s">
        <v>573</v>
      </c>
      <c r="D65" s="70" t="s">
        <v>574</v>
      </c>
      <c r="E65" s="64">
        <v>1</v>
      </c>
      <c r="F65" s="80"/>
      <c r="G65" s="144"/>
      <c r="H65" s="65" t="str">
        <f t="shared" si="0"/>
        <v>insert into tblOptions (SLNo, QID, CaptionEng, CaptionBang, Code, QNext ) values ('64','q3mo_L_P', '1. VISIBLE DIRT (DIRT/MUD/SOIL/ASH OR ANY OTHER MATERIAL IS VISIBLE)','1. gqjv ¯úófv‡e †`Lv hvw”Qj (gqjv/ Kvu`v/ gvwU/QvB A_evAb¨ †Kvb Dcv`vbz)','1','');</v>
      </c>
    </row>
    <row r="66" spans="1:8" ht="15">
      <c r="A66" s="62">
        <v>65</v>
      </c>
      <c r="B66" s="80" t="s">
        <v>489</v>
      </c>
      <c r="C66" s="73" t="s">
        <v>575</v>
      </c>
      <c r="D66" s="70" t="s">
        <v>576</v>
      </c>
      <c r="E66" s="64">
        <v>2</v>
      </c>
      <c r="F66" s="80"/>
      <c r="G66" s="144"/>
      <c r="H66" s="65" t="str">
        <f t="shared" si="0"/>
        <v>insert into tblOptions (SLNo, QID, CaptionEng, CaptionBang, Code, QNext ) values ('65','q3mo_L_P', '2. UNCLEAN APPEARANCE (NO DIRT IS VISIBLE ON THIS PART OF THE HAND BUT, IN GENERAL, THIS PART OF THE HAND APPEARS UNCLEAN)','2.gqjv¯úófv‡e †`Lv bv †M‡jI Acwi”Qbœfve wQj (nv‡Z gqjv bv †`Lv ‡M‡jI Acwi”Qbœ wQj)','2','');</v>
      </c>
    </row>
    <row r="67" spans="1:8" ht="15">
      <c r="A67" s="62">
        <v>66</v>
      </c>
      <c r="B67" s="80" t="s">
        <v>489</v>
      </c>
      <c r="C67" s="62" t="s">
        <v>577</v>
      </c>
      <c r="D67" s="70" t="s">
        <v>578</v>
      </c>
      <c r="E67" s="64">
        <v>3</v>
      </c>
      <c r="F67" s="80"/>
      <c r="G67" s="144"/>
      <c r="H67" s="65" t="str">
        <f t="shared" ref="H67:H130" si="1">"insert into tblOptions (SLNo, QID, CaptionEng, CaptionBang, Code, QNext ) values ('" &amp;A67&amp;"','" &amp;B67&amp;"', '" &amp;C67&amp;"','" &amp;D67&amp;"','" &amp;E67&amp;"','"&amp;F67&amp;"');"</f>
        <v>insert into tblOptions (SLNo, QID, CaptionEng, CaptionBang, Code, QNext ) values ('66','q3mo_L_P', '3. CLEAN (OBSERVED PART OF THE HAND IS CLEAN AS WOULD APPEAR AFTER SOMEONE WASHES HANDS OR TAKES A BATH)','3.cwi®‹vi wQj (nvZ †avqvi ci/ †Mvm‡ji ci ci nvZ †`L‡j ‡hgbcwi®‹vi nq)','3','');</v>
      </c>
    </row>
    <row r="68" spans="1:8" ht="15">
      <c r="A68" s="62">
        <v>67</v>
      </c>
      <c r="B68" s="80" t="s">
        <v>489</v>
      </c>
      <c r="C68" s="73" t="s">
        <v>579</v>
      </c>
      <c r="D68" s="70" t="s">
        <v>580</v>
      </c>
      <c r="E68" s="64">
        <v>88</v>
      </c>
      <c r="F68" s="80"/>
      <c r="G68" s="144"/>
      <c r="H68" s="65" t="str">
        <f t="shared" si="1"/>
        <v>insert into tblOptions (SLNo, QID, CaptionEng, CaptionBang, Code, QNext ) values ('67','q3mo_L_P', '88. N/A','88.cÖ‡hvR¨ bq','88','');</v>
      </c>
    </row>
    <row r="69" spans="1:8" ht="15">
      <c r="A69" s="62">
        <v>68</v>
      </c>
      <c r="B69" s="80" t="s">
        <v>489</v>
      </c>
      <c r="C69" s="73" t="s">
        <v>581</v>
      </c>
      <c r="D69" s="70" t="s">
        <v>582</v>
      </c>
      <c r="E69" s="64">
        <v>99</v>
      </c>
      <c r="F69" s="80"/>
      <c r="G69" s="144"/>
      <c r="H69" s="65" t="str">
        <f t="shared" si="1"/>
        <v>insert into tblOptions (SLNo, QID, CaptionEng, CaptionBang, Code, QNext ) values ('68','q3mo_L_P', '99. OBSERVATION NOT POSSIBLE/REFUSED/TARGET CHILD NOT AVAILABLE','99.ch©‡eÿY Kiv m¤¢e nqwb/ cÖZ¨vL¨vb/ wbw`©ó wkï Dcw¯’Z wQj bv','99','');</v>
      </c>
    </row>
    <row r="70" spans="1:8" ht="15">
      <c r="A70" s="62">
        <v>69</v>
      </c>
      <c r="B70" s="80" t="s">
        <v>490</v>
      </c>
      <c r="C70" s="62" t="s">
        <v>573</v>
      </c>
      <c r="D70" s="70" t="s">
        <v>574</v>
      </c>
      <c r="E70" s="64">
        <v>1</v>
      </c>
      <c r="F70" s="80"/>
      <c r="G70" s="144"/>
      <c r="H70" s="65" t="str">
        <f t="shared" si="1"/>
        <v>insert into tblOptions (SLNo, QID, CaptionEng, CaptionBang, Code, QNext ) values ('69','q3mo_L_FP', '1. VISIBLE DIRT (DIRT/MUD/SOIL/ASH OR ANY OTHER MATERIAL IS VISIBLE)','1. gqjv ¯úófv‡e †`Lv hvw”Qj (gqjv/ Kvu`v/ gvwU/QvB A_evAb¨ †Kvb Dcv`vbz)','1','');</v>
      </c>
    </row>
    <row r="71" spans="1:8" ht="15">
      <c r="A71" s="62">
        <v>70</v>
      </c>
      <c r="B71" s="80" t="s">
        <v>490</v>
      </c>
      <c r="C71" s="73" t="s">
        <v>575</v>
      </c>
      <c r="D71" s="70" t="s">
        <v>576</v>
      </c>
      <c r="E71" s="64">
        <v>2</v>
      </c>
      <c r="F71" s="80"/>
      <c r="G71" s="144"/>
      <c r="H71" s="65" t="str">
        <f t="shared" si="1"/>
        <v>insert into tblOptions (SLNo, QID, CaptionEng, CaptionBang, Code, QNext ) values ('70','q3mo_L_FP', '2. UNCLEAN APPEARANCE (NO DIRT IS VISIBLE ON THIS PART OF THE HAND BUT, IN GENERAL, THIS PART OF THE HAND APPEARS UNCLEAN)','2.gqjv¯úófv‡e †`Lv bv †M‡jI Acwi”Qbœfve wQj (nv‡Z gqjv bv †`Lv ‡M‡jI Acwi”Qbœ wQj)','2','');</v>
      </c>
    </row>
    <row r="72" spans="1:8" ht="15">
      <c r="A72" s="62">
        <v>71</v>
      </c>
      <c r="B72" s="80" t="s">
        <v>490</v>
      </c>
      <c r="C72" s="62" t="s">
        <v>577</v>
      </c>
      <c r="D72" s="70" t="s">
        <v>578</v>
      </c>
      <c r="E72" s="64">
        <v>3</v>
      </c>
      <c r="F72" s="80"/>
      <c r="G72" s="144"/>
      <c r="H72" s="65" t="str">
        <f t="shared" si="1"/>
        <v>insert into tblOptions (SLNo, QID, CaptionEng, CaptionBang, Code, QNext ) values ('71','q3mo_L_FP', '3. CLEAN (OBSERVED PART OF THE HAND IS CLEAN AS WOULD APPEAR AFTER SOMEONE WASHES HANDS OR TAKES A BATH)','3.cwi®‹vi wQj (nvZ †avqvi ci/ †Mvm‡ji ci ci nvZ †`L‡j ‡hgbcwi®‹vi nq)','3','');</v>
      </c>
    </row>
    <row r="73" spans="1:8" ht="15">
      <c r="A73" s="62">
        <v>72</v>
      </c>
      <c r="B73" s="80" t="s">
        <v>490</v>
      </c>
      <c r="C73" s="73" t="s">
        <v>579</v>
      </c>
      <c r="D73" s="70" t="s">
        <v>580</v>
      </c>
      <c r="E73" s="64">
        <v>88</v>
      </c>
      <c r="F73" s="80"/>
      <c r="G73" s="144"/>
      <c r="H73" s="65" t="str">
        <f t="shared" si="1"/>
        <v>insert into tblOptions (SLNo, QID, CaptionEng, CaptionBang, Code, QNext ) values ('72','q3mo_L_FP', '88. N/A','88.cÖ‡hvR¨ bq','88','');</v>
      </c>
    </row>
    <row r="74" spans="1:8" ht="15">
      <c r="A74" s="62">
        <v>73</v>
      </c>
      <c r="B74" s="80" t="s">
        <v>490</v>
      </c>
      <c r="C74" s="73" t="s">
        <v>581</v>
      </c>
      <c r="D74" s="70" t="s">
        <v>582</v>
      </c>
      <c r="E74" s="64">
        <v>99</v>
      </c>
      <c r="F74" s="80"/>
      <c r="G74" s="144"/>
      <c r="H74" s="65" t="str">
        <f t="shared" si="1"/>
        <v>insert into tblOptions (SLNo, QID, CaptionEng, CaptionBang, Code, QNext ) values ('73','q3mo_L_FP', '99. OBSERVATION NOT POSSIBLE/REFUSED/TARGET CHILD NOT AVAILABLE','99.ch©‡eÿY Kiv m¤¢e nqwb/ cÖZ¨vL¨vb/ wbw`©ó wkï Dcw¯’Z wQj bv','99','');</v>
      </c>
    </row>
    <row r="75" spans="1:8" ht="15">
      <c r="A75" s="62">
        <v>74</v>
      </c>
      <c r="B75" s="80" t="s">
        <v>494</v>
      </c>
      <c r="C75" s="62" t="s">
        <v>573</v>
      </c>
      <c r="D75" s="70" t="s">
        <v>574</v>
      </c>
      <c r="E75" s="64">
        <v>1</v>
      </c>
      <c r="F75" s="80"/>
      <c r="G75" s="144"/>
      <c r="H75" s="65" t="str">
        <f t="shared" si="1"/>
        <v>insert into tblOptions (SLNo, QID, CaptionEng, CaptionBang, Code, QNext ) values ('74','q3mo_R_FN', '1. VISIBLE DIRT (DIRT/MUD/SOIL/ASH OR ANY OTHER MATERIAL IS VISIBLE)','1. gqjv ¯úófv‡e †`Lv hvw”Qj (gqjv/ Kvu`v/ gvwU/QvB A_evAb¨ †Kvb Dcv`vbz)','1','');</v>
      </c>
    </row>
    <row r="76" spans="1:8" ht="15">
      <c r="A76" s="62">
        <v>75</v>
      </c>
      <c r="B76" s="80" t="s">
        <v>494</v>
      </c>
      <c r="C76" s="73" t="s">
        <v>575</v>
      </c>
      <c r="D76" s="70" t="s">
        <v>576</v>
      </c>
      <c r="E76" s="64">
        <v>2</v>
      </c>
      <c r="F76" s="80"/>
      <c r="G76" s="144"/>
      <c r="H76" s="65" t="str">
        <f t="shared" si="1"/>
        <v>insert into tblOptions (SLNo, QID, CaptionEng, CaptionBang, Code, QNext ) values ('75','q3mo_R_FN', '2. UNCLEAN APPEARANCE (NO DIRT IS VISIBLE ON THIS PART OF THE HAND BUT, IN GENERAL, THIS PART OF THE HAND APPEARS UNCLEAN)','2.gqjv¯úófv‡e †`Lv bv †M‡jI Acwi”Qbœfve wQj (nv‡Z gqjv bv †`Lv ‡M‡jI Acwi”Qbœ wQj)','2','');</v>
      </c>
    </row>
    <row r="77" spans="1:8" ht="15">
      <c r="A77" s="62">
        <v>76</v>
      </c>
      <c r="B77" s="80" t="s">
        <v>494</v>
      </c>
      <c r="C77" s="62" t="s">
        <v>577</v>
      </c>
      <c r="D77" s="70" t="s">
        <v>578</v>
      </c>
      <c r="E77" s="64">
        <v>3</v>
      </c>
      <c r="F77" s="80"/>
      <c r="G77" s="144"/>
      <c r="H77" s="65" t="str">
        <f t="shared" si="1"/>
        <v>insert into tblOptions (SLNo, QID, CaptionEng, CaptionBang, Code, QNext ) values ('76','q3mo_R_FN', '3. CLEAN (OBSERVED PART OF THE HAND IS CLEAN AS WOULD APPEAR AFTER SOMEONE WASHES HANDS OR TAKES A BATH)','3.cwi®‹vi wQj (nvZ †avqvi ci/ †Mvm‡ji ci ci nvZ †`L‡j ‡hgbcwi®‹vi nq)','3','');</v>
      </c>
    </row>
    <row r="78" spans="1:8" ht="15">
      <c r="A78" s="62">
        <v>77</v>
      </c>
      <c r="B78" s="80" t="s">
        <v>494</v>
      </c>
      <c r="C78" s="73" t="s">
        <v>579</v>
      </c>
      <c r="D78" s="70" t="s">
        <v>580</v>
      </c>
      <c r="E78" s="64">
        <v>88</v>
      </c>
      <c r="F78" s="80"/>
      <c r="G78" s="144"/>
      <c r="H78" s="65" t="str">
        <f t="shared" si="1"/>
        <v>insert into tblOptions (SLNo, QID, CaptionEng, CaptionBang, Code, QNext ) values ('77','q3mo_R_FN', '88. N/A','88.cÖ‡hvR¨ bq','88','');</v>
      </c>
    </row>
    <row r="79" spans="1:8" ht="15">
      <c r="A79" s="62">
        <v>78</v>
      </c>
      <c r="B79" s="80" t="s">
        <v>494</v>
      </c>
      <c r="C79" s="73" t="s">
        <v>581</v>
      </c>
      <c r="D79" s="70" t="s">
        <v>582</v>
      </c>
      <c r="E79" s="64">
        <v>99</v>
      </c>
      <c r="F79" s="80"/>
      <c r="G79" s="144"/>
      <c r="H79" s="65" t="str">
        <f t="shared" si="1"/>
        <v>insert into tblOptions (SLNo, QID, CaptionEng, CaptionBang, Code, QNext ) values ('78','q3mo_R_FN', '99. OBSERVATION NOT POSSIBLE/REFUSED/TARGET CHILD NOT AVAILABLE','99.ch©‡eÿY Kiv m¤¢e nqwb/ cÖZ¨vL¨vb/ wbw`©ó wkï Dcw¯’Z wQj bv','99','');</v>
      </c>
    </row>
    <row r="80" spans="1:8" ht="15">
      <c r="A80" s="62">
        <v>79</v>
      </c>
      <c r="B80" s="80" t="s">
        <v>495</v>
      </c>
      <c r="C80" s="62" t="s">
        <v>573</v>
      </c>
      <c r="D80" s="70" t="s">
        <v>574</v>
      </c>
      <c r="E80" s="64">
        <v>1</v>
      </c>
      <c r="F80" s="80"/>
      <c r="G80" s="144"/>
      <c r="H80" s="65" t="str">
        <f t="shared" si="1"/>
        <v>insert into tblOptions (SLNo, QID, CaptionEng, CaptionBang, Code, QNext ) values ('79','q3mo_R_P', '1. VISIBLE DIRT (DIRT/MUD/SOIL/ASH OR ANY OTHER MATERIAL IS VISIBLE)','1. gqjv ¯úófv‡e †`Lv hvw”Qj (gqjv/ Kvu`v/ gvwU/QvB A_evAb¨ †Kvb Dcv`vbz)','1','');</v>
      </c>
    </row>
    <row r="81" spans="1:8" ht="15">
      <c r="A81" s="62">
        <v>80</v>
      </c>
      <c r="B81" s="80" t="s">
        <v>495</v>
      </c>
      <c r="C81" s="73" t="s">
        <v>575</v>
      </c>
      <c r="D81" s="70" t="s">
        <v>576</v>
      </c>
      <c r="E81" s="64">
        <v>2</v>
      </c>
      <c r="F81" s="80"/>
      <c r="G81" s="144"/>
      <c r="H81" s="65" t="str">
        <f t="shared" si="1"/>
        <v>insert into tblOptions (SLNo, QID, CaptionEng, CaptionBang, Code, QNext ) values ('80','q3mo_R_P', '2. UNCLEAN APPEARANCE (NO DIRT IS VISIBLE ON THIS PART OF THE HAND BUT, IN GENERAL, THIS PART OF THE HAND APPEARS UNCLEAN)','2.gqjv¯úófv‡e †`Lv bv †M‡jI Acwi”Qbœfve wQj (nv‡Z gqjv bv †`Lv ‡M‡jI Acwi”Qbœ wQj)','2','');</v>
      </c>
    </row>
    <row r="82" spans="1:8" ht="15">
      <c r="A82" s="62">
        <v>81</v>
      </c>
      <c r="B82" s="80" t="s">
        <v>495</v>
      </c>
      <c r="C82" s="62" t="s">
        <v>577</v>
      </c>
      <c r="D82" s="70" t="s">
        <v>578</v>
      </c>
      <c r="E82" s="64">
        <v>3</v>
      </c>
      <c r="F82" s="80"/>
      <c r="G82" s="144"/>
      <c r="H82" s="65" t="str">
        <f t="shared" si="1"/>
        <v>insert into tblOptions (SLNo, QID, CaptionEng, CaptionBang, Code, QNext ) values ('81','q3mo_R_P', '3. CLEAN (OBSERVED PART OF THE HAND IS CLEAN AS WOULD APPEAR AFTER SOMEONE WASHES HANDS OR TAKES A BATH)','3.cwi®‹vi wQj (nvZ †avqvi ci/ †Mvm‡ji ci ci nvZ †`L‡j ‡hgbcwi®‹vi nq)','3','');</v>
      </c>
    </row>
    <row r="83" spans="1:8" ht="15">
      <c r="A83" s="62">
        <v>82</v>
      </c>
      <c r="B83" s="80" t="s">
        <v>495</v>
      </c>
      <c r="C83" s="73" t="s">
        <v>579</v>
      </c>
      <c r="D83" s="70" t="s">
        <v>580</v>
      </c>
      <c r="E83" s="64">
        <v>88</v>
      </c>
      <c r="F83" s="80"/>
      <c r="G83" s="144"/>
      <c r="H83" s="65" t="str">
        <f t="shared" si="1"/>
        <v>insert into tblOptions (SLNo, QID, CaptionEng, CaptionBang, Code, QNext ) values ('82','q3mo_R_P', '88. N/A','88.cÖ‡hvR¨ bq','88','');</v>
      </c>
    </row>
    <row r="84" spans="1:8" ht="15">
      <c r="A84" s="62">
        <v>83</v>
      </c>
      <c r="B84" s="80" t="s">
        <v>495</v>
      </c>
      <c r="C84" s="73" t="s">
        <v>581</v>
      </c>
      <c r="D84" s="70" t="s">
        <v>582</v>
      </c>
      <c r="E84" s="64">
        <v>99</v>
      </c>
      <c r="F84" s="80"/>
      <c r="G84" s="144"/>
      <c r="H84" s="65" t="str">
        <f t="shared" si="1"/>
        <v>insert into tblOptions (SLNo, QID, CaptionEng, CaptionBang, Code, QNext ) values ('83','q3mo_R_P', '99. OBSERVATION NOT POSSIBLE/REFUSED/TARGET CHILD NOT AVAILABLE','99.ch©‡eÿY Kiv m¤¢e nqwb/ cÖZ¨vL¨vb/ wbw`©ó wkï Dcw¯’Z wQj bv','99','');</v>
      </c>
    </row>
    <row r="85" spans="1:8" ht="15">
      <c r="A85" s="62">
        <v>84</v>
      </c>
      <c r="B85" s="80" t="s">
        <v>496</v>
      </c>
      <c r="C85" s="62" t="s">
        <v>573</v>
      </c>
      <c r="D85" s="70" t="s">
        <v>574</v>
      </c>
      <c r="E85" s="64">
        <v>1</v>
      </c>
      <c r="F85" s="80"/>
      <c r="G85" s="144"/>
      <c r="H85" s="65" t="str">
        <f t="shared" si="1"/>
        <v>insert into tblOptions (SLNo, QID, CaptionEng, CaptionBang, Code, QNext ) values ('84','q3mo_R_FP', '1. VISIBLE DIRT (DIRT/MUD/SOIL/ASH OR ANY OTHER MATERIAL IS VISIBLE)','1. gqjv ¯úófv‡e †`Lv hvw”Qj (gqjv/ Kvu`v/ gvwU/QvB A_evAb¨ †Kvb Dcv`vbz)','1','');</v>
      </c>
    </row>
    <row r="86" spans="1:8" ht="15">
      <c r="A86" s="62">
        <v>85</v>
      </c>
      <c r="B86" s="80" t="s">
        <v>496</v>
      </c>
      <c r="C86" s="73" t="s">
        <v>575</v>
      </c>
      <c r="D86" s="70" t="s">
        <v>576</v>
      </c>
      <c r="E86" s="64">
        <v>2</v>
      </c>
      <c r="F86" s="80"/>
      <c r="G86" s="144"/>
      <c r="H86" s="65" t="str">
        <f t="shared" si="1"/>
        <v>insert into tblOptions (SLNo, QID, CaptionEng, CaptionBang, Code, QNext ) values ('85','q3mo_R_FP', '2. UNCLEAN APPEARANCE (NO DIRT IS VISIBLE ON THIS PART OF THE HAND BUT, IN GENERAL, THIS PART OF THE HAND APPEARS UNCLEAN)','2.gqjv¯úófv‡e †`Lv bv †M‡jI Acwi”Qbœfve wQj (nv‡Z gqjv bv †`Lv ‡M‡jI Acwi”Qbœ wQj)','2','');</v>
      </c>
    </row>
    <row r="87" spans="1:8" ht="15">
      <c r="A87" s="62">
        <v>86</v>
      </c>
      <c r="B87" s="80" t="s">
        <v>496</v>
      </c>
      <c r="C87" s="62" t="s">
        <v>577</v>
      </c>
      <c r="D87" s="70" t="s">
        <v>578</v>
      </c>
      <c r="E87" s="64">
        <v>3</v>
      </c>
      <c r="F87" s="80"/>
      <c r="G87" s="144"/>
      <c r="H87" s="65" t="str">
        <f t="shared" si="1"/>
        <v>insert into tblOptions (SLNo, QID, CaptionEng, CaptionBang, Code, QNext ) values ('86','q3mo_R_FP', '3. CLEAN (OBSERVED PART OF THE HAND IS CLEAN AS WOULD APPEAR AFTER SOMEONE WASHES HANDS OR TAKES A BATH)','3.cwi®‹vi wQj (nvZ †avqvi ci/ †Mvm‡ji ci ci nvZ †`L‡j ‡hgbcwi®‹vi nq)','3','');</v>
      </c>
    </row>
    <row r="88" spans="1:8" ht="15">
      <c r="A88" s="62">
        <v>87</v>
      </c>
      <c r="B88" s="80" t="s">
        <v>496</v>
      </c>
      <c r="C88" s="73" t="s">
        <v>579</v>
      </c>
      <c r="D88" s="70" t="s">
        <v>580</v>
      </c>
      <c r="E88" s="64">
        <v>88</v>
      </c>
      <c r="F88" s="80"/>
      <c r="G88" s="144"/>
      <c r="H88" s="65" t="str">
        <f t="shared" si="1"/>
        <v>insert into tblOptions (SLNo, QID, CaptionEng, CaptionBang, Code, QNext ) values ('87','q3mo_R_FP', '88. N/A','88.cÖ‡hvR¨ bq','88','');</v>
      </c>
    </row>
    <row r="89" spans="1:8" ht="15">
      <c r="A89" s="62">
        <v>88</v>
      </c>
      <c r="B89" s="80" t="s">
        <v>496</v>
      </c>
      <c r="C89" s="73" t="s">
        <v>581</v>
      </c>
      <c r="D89" s="70" t="s">
        <v>582</v>
      </c>
      <c r="E89" s="64">
        <v>99</v>
      </c>
      <c r="F89" s="80"/>
      <c r="G89" s="144"/>
      <c r="H89" s="65" t="str">
        <f t="shared" si="1"/>
        <v>insert into tblOptions (SLNo, QID, CaptionEng, CaptionBang, Code, QNext ) values ('88','q3mo_R_FP', '99. OBSERVATION NOT POSSIBLE/REFUSED/TARGET CHILD NOT AVAILABLE','99.ch©‡eÿY Kiv m¤¢e nqwb/ cÖZ¨vL¨vb/ wbw`©ó wkï Dcw¯’Z wQj bv','99','');</v>
      </c>
    </row>
    <row r="90" spans="1:8" ht="15">
      <c r="A90" s="62">
        <v>89</v>
      </c>
      <c r="B90" s="80" t="s">
        <v>501</v>
      </c>
      <c r="C90" s="62" t="s">
        <v>573</v>
      </c>
      <c r="D90" s="70" t="s">
        <v>574</v>
      </c>
      <c r="E90" s="64">
        <v>1</v>
      </c>
      <c r="F90" s="80"/>
      <c r="G90" s="144"/>
      <c r="H90" s="65" t="str">
        <f t="shared" si="1"/>
        <v>insert into tblOptions (SLNo, QID, CaptionEng, CaptionBang, Code, QNext ) values ('89','q3ch_L_FN', '1. VISIBLE DIRT (DIRT/MUD/SOIL/ASH OR ANY OTHER MATERIAL IS VISIBLE)','1. gqjv ¯úófv‡e †`Lv hvw”Qj (gqjv/ Kvu`v/ gvwU/QvB A_evAb¨ †Kvb Dcv`vbz)','1','');</v>
      </c>
    </row>
    <row r="91" spans="1:8" ht="15">
      <c r="A91" s="62">
        <v>90</v>
      </c>
      <c r="B91" s="80" t="s">
        <v>501</v>
      </c>
      <c r="C91" s="73" t="s">
        <v>575</v>
      </c>
      <c r="D91" s="70" t="s">
        <v>576</v>
      </c>
      <c r="E91" s="64">
        <v>2</v>
      </c>
      <c r="F91" s="80"/>
      <c r="G91" s="144"/>
      <c r="H91" s="65" t="str">
        <f t="shared" si="1"/>
        <v>insert into tblOptions (SLNo, QID, CaptionEng, CaptionBang, Code, QNext ) values ('90','q3ch_L_FN', '2. UNCLEAN APPEARANCE (NO DIRT IS VISIBLE ON THIS PART OF THE HAND BUT, IN GENERAL, THIS PART OF THE HAND APPEARS UNCLEAN)','2.gqjv¯úófv‡e †`Lv bv †M‡jI Acwi”Qbœfve wQj (nv‡Z gqjv bv †`Lv ‡M‡jI Acwi”Qbœ wQj)','2','');</v>
      </c>
    </row>
    <row r="92" spans="1:8" ht="15">
      <c r="A92" s="62">
        <v>91</v>
      </c>
      <c r="B92" s="80" t="s">
        <v>501</v>
      </c>
      <c r="C92" s="62" t="s">
        <v>577</v>
      </c>
      <c r="D92" s="70" t="s">
        <v>578</v>
      </c>
      <c r="E92" s="64">
        <v>3</v>
      </c>
      <c r="F92" s="80"/>
      <c r="G92" s="144"/>
      <c r="H92" s="65" t="str">
        <f t="shared" si="1"/>
        <v>insert into tblOptions (SLNo, QID, CaptionEng, CaptionBang, Code, QNext ) values ('91','q3ch_L_FN', '3. CLEAN (OBSERVED PART OF THE HAND IS CLEAN AS WOULD APPEAR AFTER SOMEONE WASHES HANDS OR TAKES A BATH)','3.cwi®‹vi wQj (nvZ †avqvi ci/ †Mvm‡ji ci ci nvZ †`L‡j ‡hgbcwi®‹vi nq)','3','');</v>
      </c>
    </row>
    <row r="93" spans="1:8" ht="15">
      <c r="A93" s="62">
        <v>92</v>
      </c>
      <c r="B93" s="80" t="s">
        <v>501</v>
      </c>
      <c r="C93" s="73" t="s">
        <v>579</v>
      </c>
      <c r="D93" s="70" t="s">
        <v>580</v>
      </c>
      <c r="E93" s="64">
        <v>88</v>
      </c>
      <c r="F93" s="80"/>
      <c r="G93" s="144"/>
      <c r="H93" s="65" t="str">
        <f t="shared" si="1"/>
        <v>insert into tblOptions (SLNo, QID, CaptionEng, CaptionBang, Code, QNext ) values ('92','q3ch_L_FN', '88. N/A','88.cÖ‡hvR¨ bq','88','');</v>
      </c>
    </row>
    <row r="94" spans="1:8" ht="15">
      <c r="A94" s="62">
        <v>93</v>
      </c>
      <c r="B94" s="80" t="s">
        <v>501</v>
      </c>
      <c r="C94" s="73" t="s">
        <v>581</v>
      </c>
      <c r="D94" s="70" t="s">
        <v>582</v>
      </c>
      <c r="E94" s="64">
        <v>99</v>
      </c>
      <c r="F94" s="80"/>
      <c r="G94" s="144"/>
      <c r="H94" s="65" t="str">
        <f t="shared" si="1"/>
        <v>insert into tblOptions (SLNo, QID, CaptionEng, CaptionBang, Code, QNext ) values ('93','q3ch_L_FN', '99. OBSERVATION NOT POSSIBLE/REFUSED/TARGET CHILD NOT AVAILABLE','99.ch©‡eÿY Kiv m¤¢e nqwb/ cÖZ¨vL¨vb/ wbw`©ó wkï Dcw¯’Z wQj bv','99','');</v>
      </c>
    </row>
    <row r="95" spans="1:8" ht="15">
      <c r="A95" s="62">
        <v>94</v>
      </c>
      <c r="B95" s="80" t="s">
        <v>502</v>
      </c>
      <c r="C95" s="62" t="s">
        <v>573</v>
      </c>
      <c r="D95" s="70" t="s">
        <v>574</v>
      </c>
      <c r="E95" s="64">
        <v>1</v>
      </c>
      <c r="F95" s="80"/>
      <c r="G95" s="144"/>
      <c r="H95" s="65" t="str">
        <f t="shared" si="1"/>
        <v>insert into tblOptions (SLNo, QID, CaptionEng, CaptionBang, Code, QNext ) values ('94','q3ch_L_P', '1. VISIBLE DIRT (DIRT/MUD/SOIL/ASH OR ANY OTHER MATERIAL IS VISIBLE)','1. gqjv ¯úófv‡e †`Lv hvw”Qj (gqjv/ Kvu`v/ gvwU/QvB A_evAb¨ †Kvb Dcv`vbz)','1','');</v>
      </c>
    </row>
    <row r="96" spans="1:8" ht="15">
      <c r="A96" s="62">
        <v>95</v>
      </c>
      <c r="B96" s="80" t="s">
        <v>502</v>
      </c>
      <c r="C96" s="73" t="s">
        <v>575</v>
      </c>
      <c r="D96" s="70" t="s">
        <v>576</v>
      </c>
      <c r="E96" s="64">
        <v>2</v>
      </c>
      <c r="F96" s="80"/>
      <c r="G96" s="144"/>
      <c r="H96" s="65" t="str">
        <f t="shared" si="1"/>
        <v>insert into tblOptions (SLNo, QID, CaptionEng, CaptionBang, Code, QNext ) values ('95','q3ch_L_P', '2. UNCLEAN APPEARANCE (NO DIRT IS VISIBLE ON THIS PART OF THE HAND BUT, IN GENERAL, THIS PART OF THE HAND APPEARS UNCLEAN)','2.gqjv¯úófv‡e †`Lv bv †M‡jI Acwi”Qbœfve wQj (nv‡Z gqjv bv †`Lv ‡M‡jI Acwi”Qbœ wQj)','2','');</v>
      </c>
    </row>
    <row r="97" spans="1:8" ht="15">
      <c r="A97" s="62">
        <v>96</v>
      </c>
      <c r="B97" s="80" t="s">
        <v>502</v>
      </c>
      <c r="C97" s="62" t="s">
        <v>577</v>
      </c>
      <c r="D97" s="70" t="s">
        <v>578</v>
      </c>
      <c r="E97" s="64">
        <v>3</v>
      </c>
      <c r="F97" s="80"/>
      <c r="G97" s="144"/>
      <c r="H97" s="65" t="str">
        <f t="shared" si="1"/>
        <v>insert into tblOptions (SLNo, QID, CaptionEng, CaptionBang, Code, QNext ) values ('96','q3ch_L_P', '3. CLEAN (OBSERVED PART OF THE HAND IS CLEAN AS WOULD APPEAR AFTER SOMEONE WASHES HANDS OR TAKES A BATH)','3.cwi®‹vi wQj (nvZ †avqvi ci/ †Mvm‡ji ci ci nvZ †`L‡j ‡hgbcwi®‹vi nq)','3','');</v>
      </c>
    </row>
    <row r="98" spans="1:8" ht="15">
      <c r="A98" s="62">
        <v>97</v>
      </c>
      <c r="B98" s="80" t="s">
        <v>502</v>
      </c>
      <c r="C98" s="73" t="s">
        <v>579</v>
      </c>
      <c r="D98" s="70" t="s">
        <v>580</v>
      </c>
      <c r="E98" s="64">
        <v>88</v>
      </c>
      <c r="F98" s="80"/>
      <c r="G98" s="144"/>
      <c r="H98" s="65" t="str">
        <f t="shared" si="1"/>
        <v>insert into tblOptions (SLNo, QID, CaptionEng, CaptionBang, Code, QNext ) values ('97','q3ch_L_P', '88. N/A','88.cÖ‡hvR¨ bq','88','');</v>
      </c>
    </row>
    <row r="99" spans="1:8" ht="15">
      <c r="A99" s="62">
        <v>98</v>
      </c>
      <c r="B99" s="80" t="s">
        <v>502</v>
      </c>
      <c r="C99" s="73" t="s">
        <v>581</v>
      </c>
      <c r="D99" s="70" t="s">
        <v>582</v>
      </c>
      <c r="E99" s="64">
        <v>99</v>
      </c>
      <c r="F99" s="80"/>
      <c r="G99" s="144"/>
      <c r="H99" s="65" t="str">
        <f t="shared" si="1"/>
        <v>insert into tblOptions (SLNo, QID, CaptionEng, CaptionBang, Code, QNext ) values ('98','q3ch_L_P', '99. OBSERVATION NOT POSSIBLE/REFUSED/TARGET CHILD NOT AVAILABLE','99.ch©‡eÿY Kiv m¤¢e nqwb/ cÖZ¨vL¨vb/ wbw`©ó wkï Dcw¯’Z wQj bv','99','');</v>
      </c>
    </row>
    <row r="100" spans="1:8" ht="15">
      <c r="A100" s="62">
        <v>99</v>
      </c>
      <c r="B100" s="80" t="s">
        <v>503</v>
      </c>
      <c r="C100" s="62" t="s">
        <v>573</v>
      </c>
      <c r="D100" s="70" t="s">
        <v>574</v>
      </c>
      <c r="E100" s="64">
        <v>1</v>
      </c>
      <c r="F100" s="80"/>
      <c r="G100" s="144"/>
      <c r="H100" s="65" t="str">
        <f t="shared" si="1"/>
        <v>insert into tblOptions (SLNo, QID, CaptionEng, CaptionBang, Code, QNext ) values ('99','q3ch_L_FP', '1. VISIBLE DIRT (DIRT/MUD/SOIL/ASH OR ANY OTHER MATERIAL IS VISIBLE)','1. gqjv ¯úófv‡e †`Lv hvw”Qj (gqjv/ Kvu`v/ gvwU/QvB A_evAb¨ †Kvb Dcv`vbz)','1','');</v>
      </c>
    </row>
    <row r="101" spans="1:8" ht="15">
      <c r="A101" s="62">
        <v>100</v>
      </c>
      <c r="B101" s="80" t="s">
        <v>503</v>
      </c>
      <c r="C101" s="73" t="s">
        <v>575</v>
      </c>
      <c r="D101" s="70" t="s">
        <v>576</v>
      </c>
      <c r="E101" s="64">
        <v>2</v>
      </c>
      <c r="F101" s="80"/>
      <c r="G101" s="144"/>
      <c r="H101" s="65" t="str">
        <f t="shared" si="1"/>
        <v>insert into tblOptions (SLNo, QID, CaptionEng, CaptionBang, Code, QNext ) values ('100','q3ch_L_FP', '2. UNCLEAN APPEARANCE (NO DIRT IS VISIBLE ON THIS PART OF THE HAND BUT, IN GENERAL, THIS PART OF THE HAND APPEARS UNCLEAN)','2.gqjv¯úófv‡e †`Lv bv †M‡jI Acwi”Qbœfve wQj (nv‡Z gqjv bv †`Lv ‡M‡jI Acwi”Qbœ wQj)','2','');</v>
      </c>
    </row>
    <row r="102" spans="1:8" ht="15">
      <c r="A102" s="62">
        <v>101</v>
      </c>
      <c r="B102" s="80" t="s">
        <v>503</v>
      </c>
      <c r="C102" s="62" t="s">
        <v>577</v>
      </c>
      <c r="D102" s="70" t="s">
        <v>578</v>
      </c>
      <c r="E102" s="64">
        <v>3</v>
      </c>
      <c r="F102" s="80"/>
      <c r="G102" s="144"/>
      <c r="H102" s="65" t="str">
        <f t="shared" si="1"/>
        <v>insert into tblOptions (SLNo, QID, CaptionEng, CaptionBang, Code, QNext ) values ('101','q3ch_L_FP', '3. CLEAN (OBSERVED PART OF THE HAND IS CLEAN AS WOULD APPEAR AFTER SOMEONE WASHES HANDS OR TAKES A BATH)','3.cwi®‹vi wQj (nvZ †avqvi ci/ †Mvm‡ji ci ci nvZ †`L‡j ‡hgbcwi®‹vi nq)','3','');</v>
      </c>
    </row>
    <row r="103" spans="1:8" ht="15">
      <c r="A103" s="62">
        <v>102</v>
      </c>
      <c r="B103" s="80" t="s">
        <v>503</v>
      </c>
      <c r="C103" s="73" t="s">
        <v>579</v>
      </c>
      <c r="D103" s="70" t="s">
        <v>580</v>
      </c>
      <c r="E103" s="64">
        <v>88</v>
      </c>
      <c r="F103" s="80"/>
      <c r="G103" s="144"/>
      <c r="H103" s="65" t="str">
        <f t="shared" si="1"/>
        <v>insert into tblOptions (SLNo, QID, CaptionEng, CaptionBang, Code, QNext ) values ('102','q3ch_L_FP', '88. N/A','88.cÖ‡hvR¨ bq','88','');</v>
      </c>
    </row>
    <row r="104" spans="1:8" ht="15">
      <c r="A104" s="62">
        <v>103</v>
      </c>
      <c r="B104" s="80" t="s">
        <v>503</v>
      </c>
      <c r="C104" s="73" t="s">
        <v>581</v>
      </c>
      <c r="D104" s="70" t="s">
        <v>582</v>
      </c>
      <c r="E104" s="64">
        <v>99</v>
      </c>
      <c r="F104" s="80"/>
      <c r="G104" s="144"/>
      <c r="H104" s="65" t="str">
        <f t="shared" si="1"/>
        <v>insert into tblOptions (SLNo, QID, CaptionEng, CaptionBang, Code, QNext ) values ('103','q3ch_L_FP', '99. OBSERVATION NOT POSSIBLE/REFUSED/TARGET CHILD NOT AVAILABLE','99.ch©‡eÿY Kiv m¤¢e nqwb/ cÖZ¨vL¨vb/ wbw`©ó wkï Dcw¯’Z wQj bv','99','');</v>
      </c>
    </row>
    <row r="105" spans="1:8" ht="15">
      <c r="A105" s="62">
        <v>104</v>
      </c>
      <c r="B105" s="80" t="s">
        <v>504</v>
      </c>
      <c r="C105" s="62" t="s">
        <v>573</v>
      </c>
      <c r="D105" s="70" t="s">
        <v>574</v>
      </c>
      <c r="E105" s="64">
        <v>1</v>
      </c>
      <c r="F105" s="80"/>
      <c r="G105" s="144"/>
      <c r="H105" s="65" t="str">
        <f t="shared" si="1"/>
        <v>insert into tblOptions (SLNo, QID, CaptionEng, CaptionBang, Code, QNext ) values ('104','q3ch_R_FN', '1. VISIBLE DIRT (DIRT/MUD/SOIL/ASH OR ANY OTHER MATERIAL IS VISIBLE)','1. gqjv ¯úófv‡e †`Lv hvw”Qj (gqjv/ Kvu`v/ gvwU/QvB A_evAb¨ †Kvb Dcv`vbz)','1','');</v>
      </c>
    </row>
    <row r="106" spans="1:8" ht="15">
      <c r="A106" s="62">
        <v>105</v>
      </c>
      <c r="B106" s="80" t="s">
        <v>504</v>
      </c>
      <c r="C106" s="73" t="s">
        <v>575</v>
      </c>
      <c r="D106" s="70" t="s">
        <v>576</v>
      </c>
      <c r="E106" s="64">
        <v>2</v>
      </c>
      <c r="F106" s="80"/>
      <c r="G106" s="144"/>
      <c r="H106" s="65" t="str">
        <f t="shared" si="1"/>
        <v>insert into tblOptions (SLNo, QID, CaptionEng, CaptionBang, Code, QNext ) values ('105','q3ch_R_FN', '2. UNCLEAN APPEARANCE (NO DIRT IS VISIBLE ON THIS PART OF THE HAND BUT, IN GENERAL, THIS PART OF THE HAND APPEARS UNCLEAN)','2.gqjv¯úófv‡e †`Lv bv †M‡jI Acwi”Qbœfve wQj (nv‡Z gqjv bv †`Lv ‡M‡jI Acwi”Qbœ wQj)','2','');</v>
      </c>
    </row>
    <row r="107" spans="1:8" ht="15">
      <c r="A107" s="62">
        <v>106</v>
      </c>
      <c r="B107" s="80" t="s">
        <v>504</v>
      </c>
      <c r="C107" s="62" t="s">
        <v>577</v>
      </c>
      <c r="D107" s="70" t="s">
        <v>578</v>
      </c>
      <c r="E107" s="64">
        <v>3</v>
      </c>
      <c r="F107" s="80"/>
      <c r="G107" s="144"/>
      <c r="H107" s="65" t="str">
        <f t="shared" si="1"/>
        <v>insert into tblOptions (SLNo, QID, CaptionEng, CaptionBang, Code, QNext ) values ('106','q3ch_R_FN', '3. CLEAN (OBSERVED PART OF THE HAND IS CLEAN AS WOULD APPEAR AFTER SOMEONE WASHES HANDS OR TAKES A BATH)','3.cwi®‹vi wQj (nvZ †avqvi ci/ †Mvm‡ji ci ci nvZ †`L‡j ‡hgbcwi®‹vi nq)','3','');</v>
      </c>
    </row>
    <row r="108" spans="1:8" ht="15">
      <c r="A108" s="62">
        <v>107</v>
      </c>
      <c r="B108" s="80" t="s">
        <v>504</v>
      </c>
      <c r="C108" s="73" t="s">
        <v>579</v>
      </c>
      <c r="D108" s="70" t="s">
        <v>580</v>
      </c>
      <c r="E108" s="64">
        <v>88</v>
      </c>
      <c r="F108" s="80"/>
      <c r="G108" s="144"/>
      <c r="H108" s="65" t="str">
        <f t="shared" si="1"/>
        <v>insert into tblOptions (SLNo, QID, CaptionEng, CaptionBang, Code, QNext ) values ('107','q3ch_R_FN', '88. N/A','88.cÖ‡hvR¨ bq','88','');</v>
      </c>
    </row>
    <row r="109" spans="1:8" ht="15">
      <c r="A109" s="62">
        <v>108</v>
      </c>
      <c r="B109" s="80" t="s">
        <v>504</v>
      </c>
      <c r="C109" s="73" t="s">
        <v>581</v>
      </c>
      <c r="D109" s="70" t="s">
        <v>582</v>
      </c>
      <c r="E109" s="64">
        <v>99</v>
      </c>
      <c r="F109" s="80"/>
      <c r="G109" s="144"/>
      <c r="H109" s="65" t="str">
        <f t="shared" si="1"/>
        <v>insert into tblOptions (SLNo, QID, CaptionEng, CaptionBang, Code, QNext ) values ('108','q3ch_R_FN', '99. OBSERVATION NOT POSSIBLE/REFUSED/TARGET CHILD NOT AVAILABLE','99.ch©‡eÿY Kiv m¤¢e nqwb/ cÖZ¨vL¨vb/ wbw`©ó wkï Dcw¯’Z wQj bv','99','');</v>
      </c>
    </row>
    <row r="110" spans="1:8" ht="15">
      <c r="A110" s="62">
        <v>109</v>
      </c>
      <c r="B110" s="80" t="s">
        <v>505</v>
      </c>
      <c r="C110" s="62" t="s">
        <v>573</v>
      </c>
      <c r="D110" s="70" t="s">
        <v>574</v>
      </c>
      <c r="E110" s="64">
        <v>1</v>
      </c>
      <c r="F110" s="80"/>
      <c r="G110" s="144"/>
      <c r="H110" s="65" t="str">
        <f t="shared" si="1"/>
        <v>insert into tblOptions (SLNo, QID, CaptionEng, CaptionBang, Code, QNext ) values ('109','q3ch_R_P', '1. VISIBLE DIRT (DIRT/MUD/SOIL/ASH OR ANY OTHER MATERIAL IS VISIBLE)','1. gqjv ¯úófv‡e †`Lv hvw”Qj (gqjv/ Kvu`v/ gvwU/QvB A_evAb¨ †Kvb Dcv`vbz)','1','');</v>
      </c>
    </row>
    <row r="111" spans="1:8" ht="15">
      <c r="A111" s="62">
        <v>110</v>
      </c>
      <c r="B111" s="80" t="s">
        <v>505</v>
      </c>
      <c r="C111" s="73" t="s">
        <v>575</v>
      </c>
      <c r="D111" s="70" t="s">
        <v>576</v>
      </c>
      <c r="E111" s="64">
        <v>2</v>
      </c>
      <c r="F111" s="80"/>
      <c r="G111" s="144"/>
      <c r="H111" s="65" t="str">
        <f t="shared" si="1"/>
        <v>insert into tblOptions (SLNo, QID, CaptionEng, CaptionBang, Code, QNext ) values ('110','q3ch_R_P', '2. UNCLEAN APPEARANCE (NO DIRT IS VISIBLE ON THIS PART OF THE HAND BUT, IN GENERAL, THIS PART OF THE HAND APPEARS UNCLEAN)','2.gqjv¯úófv‡e †`Lv bv †M‡jI Acwi”Qbœfve wQj (nv‡Z gqjv bv †`Lv ‡M‡jI Acwi”Qbœ wQj)','2','');</v>
      </c>
    </row>
    <row r="112" spans="1:8" ht="15">
      <c r="A112" s="62">
        <v>111</v>
      </c>
      <c r="B112" s="80" t="s">
        <v>505</v>
      </c>
      <c r="C112" s="62" t="s">
        <v>577</v>
      </c>
      <c r="D112" s="70" t="s">
        <v>578</v>
      </c>
      <c r="E112" s="64">
        <v>3</v>
      </c>
      <c r="F112" s="80"/>
      <c r="G112" s="144"/>
      <c r="H112" s="65" t="str">
        <f t="shared" si="1"/>
        <v>insert into tblOptions (SLNo, QID, CaptionEng, CaptionBang, Code, QNext ) values ('111','q3ch_R_P', '3. CLEAN (OBSERVED PART OF THE HAND IS CLEAN AS WOULD APPEAR AFTER SOMEONE WASHES HANDS OR TAKES A BATH)','3.cwi®‹vi wQj (nvZ †avqvi ci/ †Mvm‡ji ci ci nvZ †`L‡j ‡hgbcwi®‹vi nq)','3','');</v>
      </c>
    </row>
    <row r="113" spans="1:8" ht="15">
      <c r="A113" s="62">
        <v>112</v>
      </c>
      <c r="B113" s="80" t="s">
        <v>505</v>
      </c>
      <c r="C113" s="73" t="s">
        <v>579</v>
      </c>
      <c r="D113" s="70" t="s">
        <v>580</v>
      </c>
      <c r="E113" s="64">
        <v>88</v>
      </c>
      <c r="F113" s="80"/>
      <c r="G113" s="144"/>
      <c r="H113" s="65" t="str">
        <f t="shared" si="1"/>
        <v>insert into tblOptions (SLNo, QID, CaptionEng, CaptionBang, Code, QNext ) values ('112','q3ch_R_P', '88. N/A','88.cÖ‡hvR¨ bq','88','');</v>
      </c>
    </row>
    <row r="114" spans="1:8" ht="15">
      <c r="A114" s="62">
        <v>113</v>
      </c>
      <c r="B114" s="80" t="s">
        <v>505</v>
      </c>
      <c r="C114" s="73" t="s">
        <v>581</v>
      </c>
      <c r="D114" s="70" t="s">
        <v>582</v>
      </c>
      <c r="E114" s="64">
        <v>99</v>
      </c>
      <c r="F114" s="80"/>
      <c r="G114" s="144"/>
      <c r="H114" s="65" t="str">
        <f t="shared" si="1"/>
        <v>insert into tblOptions (SLNo, QID, CaptionEng, CaptionBang, Code, QNext ) values ('113','q3ch_R_P', '99. OBSERVATION NOT POSSIBLE/REFUSED/TARGET CHILD NOT AVAILABLE','99.ch©‡eÿY Kiv m¤¢e nqwb/ cÖZ¨vL¨vb/ wbw`©ó wkï Dcw¯’Z wQj bv','99','');</v>
      </c>
    </row>
    <row r="115" spans="1:8" ht="15">
      <c r="A115" s="62">
        <v>114</v>
      </c>
      <c r="B115" s="80" t="s">
        <v>506</v>
      </c>
      <c r="C115" s="62" t="s">
        <v>573</v>
      </c>
      <c r="D115" s="70" t="s">
        <v>574</v>
      </c>
      <c r="E115" s="64">
        <v>1</v>
      </c>
      <c r="F115" s="80"/>
      <c r="G115" s="144"/>
      <c r="H115" s="65" t="str">
        <f t="shared" si="1"/>
        <v>insert into tblOptions (SLNo, QID, CaptionEng, CaptionBang, Code, QNext ) values ('114','q3ch_R_FP', '1. VISIBLE DIRT (DIRT/MUD/SOIL/ASH OR ANY OTHER MATERIAL IS VISIBLE)','1. gqjv ¯úófv‡e †`Lv hvw”Qj (gqjv/ Kvu`v/ gvwU/QvB A_evAb¨ †Kvb Dcv`vbz)','1','');</v>
      </c>
    </row>
    <row r="116" spans="1:8" ht="15">
      <c r="A116" s="62">
        <v>115</v>
      </c>
      <c r="B116" s="80" t="s">
        <v>506</v>
      </c>
      <c r="C116" s="73" t="s">
        <v>575</v>
      </c>
      <c r="D116" s="70" t="s">
        <v>576</v>
      </c>
      <c r="E116" s="64">
        <v>2</v>
      </c>
      <c r="F116" s="80"/>
      <c r="G116" s="144"/>
      <c r="H116" s="65" t="str">
        <f t="shared" si="1"/>
        <v>insert into tblOptions (SLNo, QID, CaptionEng, CaptionBang, Code, QNext ) values ('115','q3ch_R_FP', '2. UNCLEAN APPEARANCE (NO DIRT IS VISIBLE ON THIS PART OF THE HAND BUT, IN GENERAL, THIS PART OF THE HAND APPEARS UNCLEAN)','2.gqjv¯úófv‡e †`Lv bv †M‡jI Acwi”Qbœfve wQj (nv‡Z gqjv bv †`Lv ‡M‡jI Acwi”Qbœ wQj)','2','');</v>
      </c>
    </row>
    <row r="117" spans="1:8" ht="15">
      <c r="A117" s="62">
        <v>116</v>
      </c>
      <c r="B117" s="80" t="s">
        <v>506</v>
      </c>
      <c r="C117" s="62" t="s">
        <v>577</v>
      </c>
      <c r="D117" s="70" t="s">
        <v>578</v>
      </c>
      <c r="E117" s="64">
        <v>3</v>
      </c>
      <c r="F117" s="80"/>
      <c r="G117" s="144"/>
      <c r="H117" s="65" t="str">
        <f t="shared" si="1"/>
        <v>insert into tblOptions (SLNo, QID, CaptionEng, CaptionBang, Code, QNext ) values ('116','q3ch_R_FP', '3. CLEAN (OBSERVED PART OF THE HAND IS CLEAN AS WOULD APPEAR AFTER SOMEONE WASHES HANDS OR TAKES A BATH)','3.cwi®‹vi wQj (nvZ †avqvi ci/ †Mvm‡ji ci ci nvZ †`L‡j ‡hgbcwi®‹vi nq)','3','');</v>
      </c>
    </row>
    <row r="118" spans="1:8" ht="15">
      <c r="A118" s="62">
        <v>117</v>
      </c>
      <c r="B118" s="80" t="s">
        <v>506</v>
      </c>
      <c r="C118" s="73" t="s">
        <v>579</v>
      </c>
      <c r="D118" s="70" t="s">
        <v>580</v>
      </c>
      <c r="E118" s="64">
        <v>88</v>
      </c>
      <c r="F118" s="80"/>
      <c r="G118" s="144"/>
      <c r="H118" s="65" t="str">
        <f t="shared" si="1"/>
        <v>insert into tblOptions (SLNo, QID, CaptionEng, CaptionBang, Code, QNext ) values ('117','q3ch_R_FP', '88. N/A','88.cÖ‡hvR¨ bq','88','');</v>
      </c>
    </row>
    <row r="119" spans="1:8" ht="15">
      <c r="A119" s="62">
        <v>118</v>
      </c>
      <c r="B119" s="80" t="s">
        <v>506</v>
      </c>
      <c r="C119" s="73" t="s">
        <v>581</v>
      </c>
      <c r="D119" s="70" t="s">
        <v>582</v>
      </c>
      <c r="E119" s="64">
        <v>99</v>
      </c>
      <c r="F119" s="80"/>
      <c r="G119" s="144"/>
      <c r="H119" s="65" t="str">
        <f t="shared" si="1"/>
        <v>insert into tblOptions (SLNo, QID, CaptionEng, CaptionBang, Code, QNext ) values ('118','q3ch_R_FP', '99. OBSERVATION NOT POSSIBLE/REFUSED/TARGET CHILD NOT AVAILABLE','99.ch©‡eÿY Kiv m¤¢e nqwb/ cÖZ¨vL¨vb/ wbw`©ó wkï Dcw¯’Z wQj bv','99','');</v>
      </c>
    </row>
    <row r="120" spans="1:8" ht="15.75">
      <c r="A120" s="62">
        <v>119</v>
      </c>
      <c r="B120" s="68" t="s">
        <v>583</v>
      </c>
      <c r="C120" s="72" t="s">
        <v>584</v>
      </c>
      <c r="D120" s="76" t="s">
        <v>585</v>
      </c>
      <c r="E120" s="63">
        <v>1</v>
      </c>
      <c r="F120" s="62"/>
      <c r="G120" s="144"/>
      <c r="H120" s="65" t="str">
        <f t="shared" si="1"/>
        <v>insert into tblOptions (SLNo, QID, CaptionEng, CaptionBang, Code, QNext ) values ('119','q3_4_1', '1.Yes, both hands rinsed ','n¨vu, Dfq nvZ ay‡q‡Q','1','');</v>
      </c>
    </row>
    <row r="121" spans="1:8" ht="15.75">
      <c r="A121" s="62">
        <v>120</v>
      </c>
      <c r="B121" s="68" t="s">
        <v>586</v>
      </c>
      <c r="C121" s="72" t="s">
        <v>587</v>
      </c>
      <c r="D121" s="76" t="s">
        <v>588</v>
      </c>
      <c r="E121" s="63">
        <v>1</v>
      </c>
      <c r="F121" s="62"/>
      <c r="G121" s="144"/>
      <c r="H121" s="65" t="str">
        <f t="shared" si="1"/>
        <v>insert into tblOptions (SLNo, QID, CaptionEng, CaptionBang, Code, QNext ) values ('120','q3_4_2', '2.No, only one hand rinsed','bv, ïay GK nvZ ay‡q‡Q','1','');</v>
      </c>
    </row>
    <row r="122" spans="1:8" ht="15.75">
      <c r="A122" s="62">
        <v>121</v>
      </c>
      <c r="B122" s="68" t="s">
        <v>589</v>
      </c>
      <c r="C122" s="72" t="s">
        <v>590</v>
      </c>
      <c r="D122" s="76" t="s">
        <v>591</v>
      </c>
      <c r="E122" s="63">
        <v>1</v>
      </c>
      <c r="F122" s="62"/>
      <c r="G122" s="144"/>
      <c r="H122" s="65" t="str">
        <f t="shared" si="1"/>
        <v>insert into tblOptions (SLNo, QID, CaptionEng, CaptionBang, Code, QNext ) values ('121','q3_4_3', '3.No, some sample was spilled','bv, wKQz bgybv/cvwb S‡i c‡o‡Q','1','');</v>
      </c>
    </row>
    <row r="123" spans="1:8" ht="15.75">
      <c r="A123" s="62">
        <v>122</v>
      </c>
      <c r="B123" s="68" t="s">
        <v>592</v>
      </c>
      <c r="C123" s="72" t="s">
        <v>593</v>
      </c>
      <c r="D123" s="76" t="s">
        <v>594</v>
      </c>
      <c r="E123" s="63">
        <v>1</v>
      </c>
      <c r="F123" s="62"/>
      <c r="G123" s="144"/>
      <c r="H123" s="65" t="str">
        <f t="shared" si="1"/>
        <v>insert into tblOptions (SLNo, QID, CaptionEng, CaptionBang, Code, QNext ) values ('122','q3_4_4', '4.No, the inside of the bag was contaminated','bv, bgybv msMÖ‡ni e¨v‡Mi wfZiUv `~wlZ n‡q †M‡Q','1','');</v>
      </c>
    </row>
    <row r="124" spans="1:8" ht="15.75">
      <c r="A124" s="62">
        <v>123</v>
      </c>
      <c r="B124" s="68" t="s">
        <v>595</v>
      </c>
      <c r="C124" s="72" t="s">
        <v>596</v>
      </c>
      <c r="D124" s="76" t="s">
        <v>597</v>
      </c>
      <c r="E124" s="63">
        <v>1</v>
      </c>
      <c r="F124" s="82"/>
      <c r="G124" s="144"/>
      <c r="H124" s="65" t="str">
        <f t="shared" si="1"/>
        <v>insert into tblOptions (SLNo, QID, CaptionEng, CaptionBang, Code, QNext ) values ('123','q3_4_5', '5.No, sample not collected','bv, bgybv msMÖn Kiv nqwb','1','');</v>
      </c>
    </row>
    <row r="125" spans="1:8" s="92" customFormat="1" ht="15.75">
      <c r="A125" s="62">
        <v>124</v>
      </c>
      <c r="B125" s="99" t="s">
        <v>707</v>
      </c>
      <c r="C125" s="112" t="s">
        <v>598</v>
      </c>
      <c r="D125" s="113" t="s">
        <v>599</v>
      </c>
      <c r="E125" s="114">
        <v>1</v>
      </c>
      <c r="F125" s="87"/>
      <c r="G125" s="145"/>
      <c r="H125" s="65" t="str">
        <f t="shared" si="1"/>
        <v>insert into tblOptions (SLNo, QID, CaptionEng, CaptionBang, Code, QNext ) values ('124','q4_0', '1.Yes','1. n¨vu','1','');</v>
      </c>
    </row>
    <row r="126" spans="1:8" s="92" customFormat="1" ht="15">
      <c r="A126" s="62">
        <v>125</v>
      </c>
      <c r="B126" s="99" t="s">
        <v>707</v>
      </c>
      <c r="C126" s="87" t="s">
        <v>600</v>
      </c>
      <c r="D126" s="103" t="s">
        <v>601</v>
      </c>
      <c r="E126" s="91">
        <v>2</v>
      </c>
      <c r="F126" s="88" t="s">
        <v>710</v>
      </c>
      <c r="G126" s="145"/>
      <c r="H126" s="65" t="str">
        <f t="shared" si="1"/>
        <v>insert into tblOptions (SLNo, QID, CaptionEng, CaptionBang, Code, QNext ) values ('125','q4_0', '2. No','2. bv','2','sec05');</v>
      </c>
    </row>
    <row r="127" spans="1:8" s="2" customFormat="1" ht="15.75">
      <c r="A127" s="62">
        <v>126</v>
      </c>
      <c r="B127" s="68" t="s">
        <v>215</v>
      </c>
      <c r="C127" s="72" t="s">
        <v>598</v>
      </c>
      <c r="D127" s="76" t="s">
        <v>599</v>
      </c>
      <c r="E127" s="63">
        <v>1</v>
      </c>
      <c r="F127" s="62"/>
      <c r="G127" s="144"/>
      <c r="H127" s="65" t="str">
        <f t="shared" si="1"/>
        <v>insert into tblOptions (SLNo, QID, CaptionEng, CaptionBang, Code, QNext ) values ('126','q4_1', '1.Yes','1. n¨vu','1','');</v>
      </c>
    </row>
    <row r="128" spans="1:8" s="111" customFormat="1" ht="15">
      <c r="A128" s="62">
        <v>127</v>
      </c>
      <c r="B128" s="108" t="s">
        <v>215</v>
      </c>
      <c r="C128" s="107" t="s">
        <v>600</v>
      </c>
      <c r="D128" s="109" t="s">
        <v>601</v>
      </c>
      <c r="E128" s="110">
        <v>2</v>
      </c>
      <c r="F128" s="88" t="s">
        <v>710</v>
      </c>
      <c r="G128" s="146"/>
      <c r="H128" s="65" t="str">
        <f t="shared" si="1"/>
        <v>insert into tblOptions (SLNo, QID, CaptionEng, CaptionBang, Code, QNext ) values ('127','q4_1', '2. No','2. bv','2','sec05');</v>
      </c>
    </row>
    <row r="129" spans="1:8" ht="15.75">
      <c r="A129" s="62">
        <v>128</v>
      </c>
      <c r="B129" s="68" t="s">
        <v>223</v>
      </c>
      <c r="C129" s="72" t="s">
        <v>598</v>
      </c>
      <c r="D129" s="76" t="s">
        <v>599</v>
      </c>
      <c r="E129" s="63">
        <v>1</v>
      </c>
      <c r="F129" s="62"/>
      <c r="G129" s="144"/>
      <c r="H129" s="65" t="str">
        <f t="shared" si="1"/>
        <v>insert into tblOptions (SLNo, QID, CaptionEng, CaptionBang, Code, QNext ) values ('128','q4_2', '1.Yes','1. n¨vu','1','');</v>
      </c>
    </row>
    <row r="130" spans="1:8" ht="15">
      <c r="A130" s="62">
        <v>129</v>
      </c>
      <c r="B130" s="68" t="s">
        <v>223</v>
      </c>
      <c r="C130" s="62" t="s">
        <v>600</v>
      </c>
      <c r="D130" s="70" t="s">
        <v>601</v>
      </c>
      <c r="E130" s="64">
        <v>2</v>
      </c>
      <c r="F130" s="71"/>
      <c r="G130" s="144"/>
      <c r="H130" s="65" t="str">
        <f t="shared" si="1"/>
        <v>insert into tblOptions (SLNo, QID, CaptionEng, CaptionBang, Code, QNext ) values ('129','q4_2', '2. No','2. bv','2','');</v>
      </c>
    </row>
    <row r="131" spans="1:8" ht="15.75">
      <c r="A131" s="62">
        <v>130</v>
      </c>
      <c r="B131" s="68" t="s">
        <v>223</v>
      </c>
      <c r="C131" s="116" t="s">
        <v>815</v>
      </c>
      <c r="D131" s="117" t="s">
        <v>816</v>
      </c>
      <c r="E131" s="91">
        <v>99</v>
      </c>
      <c r="F131" s="71"/>
      <c r="G131" s="144"/>
      <c r="H131" s="65" t="str">
        <f t="shared" ref="H131:H194" si="2">"insert into tblOptions (SLNo, QID, CaptionEng, CaptionBang, Code, QNext ) values ('" &amp;A131&amp;"','" &amp;B131&amp;"', '" &amp;C131&amp;"','" &amp;D131&amp;"','" &amp;E131&amp;"','"&amp;F131&amp;"');"</f>
        <v>insert into tblOptions (SLNo, QID, CaptionEng, CaptionBang, Code, QNext ) values ('130','q4_2', '99. Could not observe','99. ch©‡eÿY Kiv m¤¢e nqwb','99','');</v>
      </c>
    </row>
    <row r="132" spans="1:8" s="92" customFormat="1" ht="15">
      <c r="A132" s="62">
        <v>131</v>
      </c>
      <c r="B132" s="99" t="s">
        <v>227</v>
      </c>
      <c r="C132" s="116" t="s">
        <v>719</v>
      </c>
      <c r="D132" s="90" t="s">
        <v>720</v>
      </c>
      <c r="E132" s="114">
        <v>1</v>
      </c>
      <c r="F132" s="87"/>
      <c r="G132" s="145"/>
      <c r="H132" s="65" t="str">
        <f t="shared" si="2"/>
        <v>insert into tblOptions (SLNo, QID, CaptionEng, CaptionBang, Code, QNext ) values ('131','q4_3', 'Washed hands with only water','LvIqvi cvwb aivi Av‡M `yB nvZ cvwb w`‡q ay‡q wb‡qwQj','1','');</v>
      </c>
    </row>
    <row r="133" spans="1:8" s="92" customFormat="1" ht="15">
      <c r="A133" s="62">
        <v>132</v>
      </c>
      <c r="B133" s="99" t="s">
        <v>227</v>
      </c>
      <c r="C133" s="116" t="s">
        <v>721</v>
      </c>
      <c r="D133" s="90" t="s">
        <v>724</v>
      </c>
      <c r="E133" s="91">
        <v>2</v>
      </c>
      <c r="F133" s="115"/>
      <c r="G133" s="145"/>
      <c r="H133" s="65" t="str">
        <f t="shared" si="2"/>
        <v>insert into tblOptions (SLNo, QID, CaptionEng, CaptionBang, Code, QNext ) values ('132','q4_3', 'Washed hands with water and soap (LvIqvi cvwb aivi Av‡M `yB nvZ mvevb w`‡q ay‡q wb‡qwQj)','LvIqvi cvwb aivi Av‡M `yB nvZ mvevb w`‡q ay‡q wb‡qwQj','2','');</v>
      </c>
    </row>
    <row r="134" spans="1:8" s="92" customFormat="1" ht="15">
      <c r="A134" s="62">
        <v>133</v>
      </c>
      <c r="B134" s="99" t="s">
        <v>227</v>
      </c>
      <c r="C134" s="116" t="s">
        <v>722</v>
      </c>
      <c r="D134" s="90" t="s">
        <v>725</v>
      </c>
      <c r="E134" s="91">
        <v>3</v>
      </c>
      <c r="F134" s="115"/>
      <c r="G134" s="145"/>
      <c r="H134" s="65" t="str">
        <f t="shared" si="2"/>
        <v>insert into tblOptions (SLNo, QID, CaptionEng, CaptionBang, Code, QNext ) values ('133','q4_3', 'Did not wash hands','†Kvb nvZ aqwb','3','');</v>
      </c>
    </row>
    <row r="135" spans="1:8" s="92" customFormat="1" ht="15.75">
      <c r="A135" s="62">
        <v>134</v>
      </c>
      <c r="B135" s="99" t="s">
        <v>227</v>
      </c>
      <c r="C135" s="116" t="s">
        <v>723</v>
      </c>
      <c r="D135" s="117" t="s">
        <v>726</v>
      </c>
      <c r="E135" s="91">
        <v>99</v>
      </c>
      <c r="F135" s="115"/>
      <c r="G135" s="145"/>
      <c r="H135" s="65" t="str">
        <f t="shared" si="2"/>
        <v>insert into tblOptions (SLNo, QID, CaptionEng, CaptionBang, Code, QNext ) values ('134','q4_3', 'Could not observe','ch©‡eÿY Kiv m¤¢e nqwb','99','');</v>
      </c>
    </row>
    <row r="136" spans="1:8" s="92" customFormat="1" ht="15">
      <c r="A136" s="62">
        <v>135</v>
      </c>
      <c r="B136" s="99" t="s">
        <v>231</v>
      </c>
      <c r="C136" s="116" t="s">
        <v>729</v>
      </c>
      <c r="D136" s="90" t="s">
        <v>732</v>
      </c>
      <c r="E136" s="114">
        <v>1</v>
      </c>
      <c r="F136" s="87"/>
      <c r="G136" s="145"/>
      <c r="H136" s="65" t="str">
        <f t="shared" si="2"/>
        <v>insert into tblOptions (SLNo, QID, CaptionEng, CaptionBang, Code, QNext ) values ('135','q4_4', 'Brought directly from the water source','mivmwi cvwbi Drm †_‡K wb‡qwQj','1','');</v>
      </c>
    </row>
    <row r="137" spans="1:8" s="92" customFormat="1" ht="15">
      <c r="A137" s="62">
        <v>136</v>
      </c>
      <c r="B137" s="99" t="s">
        <v>231</v>
      </c>
      <c r="C137" s="116" t="s">
        <v>730</v>
      </c>
      <c r="D137" s="90" t="s">
        <v>733</v>
      </c>
      <c r="E137" s="91">
        <v>2</v>
      </c>
      <c r="F137" s="115"/>
      <c r="G137" s="145"/>
      <c r="H137" s="65" t="str">
        <f t="shared" si="2"/>
        <v>insert into tblOptions (SLNo, QID, CaptionEng, CaptionBang, Code, QNext ) values ('136','q4_4', 'Brought directly from water stored in a container','mivmwi msiÿbK„Z cvwbi cvÎ †_‡K wb‡qwQj','2','');</v>
      </c>
    </row>
    <row r="138" spans="1:8" s="92" customFormat="1" ht="15">
      <c r="A138" s="62">
        <v>137</v>
      </c>
      <c r="B138" s="99" t="s">
        <v>231</v>
      </c>
      <c r="C138" s="116" t="s">
        <v>731</v>
      </c>
      <c r="D138" s="90" t="s">
        <v>734</v>
      </c>
      <c r="E138" s="91">
        <v>3</v>
      </c>
      <c r="F138" s="115"/>
      <c r="G138" s="145"/>
      <c r="H138" s="65" t="str">
        <f t="shared" si="2"/>
        <v>insert into tblOptions (SLNo, QID, CaptionEng, CaptionBang, Code, QNext ) values ('137','q4_4', 'Brought directly from water filter','mivmwi wdëvi †_‡K wb‡qwQj','3','');</v>
      </c>
    </row>
    <row r="139" spans="1:8" s="92" customFormat="1" ht="15.75">
      <c r="A139" s="62">
        <v>138</v>
      </c>
      <c r="B139" s="99" t="s">
        <v>231</v>
      </c>
      <c r="C139" s="116" t="s">
        <v>723</v>
      </c>
      <c r="D139" s="117" t="s">
        <v>726</v>
      </c>
      <c r="E139" s="91">
        <v>99</v>
      </c>
      <c r="F139" s="115"/>
      <c r="G139" s="145"/>
      <c r="H139" s="65" t="str">
        <f t="shared" si="2"/>
        <v>insert into tblOptions (SLNo, QID, CaptionEng, CaptionBang, Code, QNext ) values ('138','q4_4', 'Could not observe','ch©‡eÿY Kiv m¤¢e nqwb','99','');</v>
      </c>
    </row>
    <row r="140" spans="1:8" s="92" customFormat="1" ht="15">
      <c r="A140" s="62">
        <v>139</v>
      </c>
      <c r="B140" s="99" t="s">
        <v>239</v>
      </c>
      <c r="C140" s="116" t="s">
        <v>737</v>
      </c>
      <c r="D140" s="90" t="s">
        <v>742</v>
      </c>
      <c r="E140" s="114">
        <v>1</v>
      </c>
      <c r="F140" s="87"/>
      <c r="G140" s="145"/>
      <c r="H140" s="65" t="str">
        <f t="shared" si="2"/>
        <v>insert into tblOptions (SLNo, QID, CaptionEng, CaptionBang, Code, QNext ) values ('139','q4_5', 'Glass/cup dipped into water container','Møvm ev ‡cqvjvwU‡Z cvwb fivi mgq Zv cvwbi cv†Îi wfZi Wywe‡q cvwb fiv n‡qwQj','1','');</v>
      </c>
    </row>
    <row r="141" spans="1:8" s="92" customFormat="1" ht="15">
      <c r="A141" s="62">
        <v>140</v>
      </c>
      <c r="B141" s="99" t="s">
        <v>239</v>
      </c>
      <c r="C141" s="116" t="s">
        <v>738</v>
      </c>
      <c r="D141" s="90" t="s">
        <v>743</v>
      </c>
      <c r="E141" s="91">
        <v>2</v>
      </c>
      <c r="F141" s="115"/>
      <c r="G141" s="145"/>
      <c r="H141" s="65" t="str">
        <f t="shared" si="2"/>
        <v>insert into tblOptions (SLNo, QID, CaptionEng, CaptionBang, Code, QNext ) values ('140','q4_5', 'Ladle used to obtain water','Møv‡m cvwb fivi Rb¨ j¤^v nvZjhy³ †Kvb PvgP/gM e¨envi Kiv n‡qwQj','2','');</v>
      </c>
    </row>
    <row r="142" spans="1:8" s="92" customFormat="1" ht="15">
      <c r="A142" s="62">
        <v>141</v>
      </c>
      <c r="B142" s="99" t="s">
        <v>239</v>
      </c>
      <c r="C142" s="116" t="s">
        <v>739</v>
      </c>
      <c r="D142" s="90" t="s">
        <v>744</v>
      </c>
      <c r="E142" s="91">
        <v>3</v>
      </c>
      <c r="F142" s="115"/>
      <c r="G142" s="145"/>
      <c r="H142" s="65" t="str">
        <f t="shared" si="2"/>
        <v>insert into tblOptions (SLNo, QID, CaptionEng, CaptionBang, Code, QNext ) values ('141','q4_5', 'Water poured from container’s mouth (no tap e.g.Kolshi,Jug etc.)','cvwbi cvÎ †_‡K mivmwi cvwb †X‡jwQj) (U¨vc bvB †hgb- Kjwm, RM BZ¨w`','3','');</v>
      </c>
    </row>
    <row r="143" spans="1:8" s="92" customFormat="1" ht="15">
      <c r="A143" s="62">
        <v>142</v>
      </c>
      <c r="B143" s="99" t="s">
        <v>239</v>
      </c>
      <c r="C143" s="116" t="s">
        <v>740</v>
      </c>
      <c r="D143" s="90" t="s">
        <v>745</v>
      </c>
      <c r="E143" s="91">
        <v>4</v>
      </c>
      <c r="F143" s="115"/>
      <c r="G143" s="145"/>
      <c r="H143" s="65" t="str">
        <f t="shared" si="2"/>
        <v>insert into tblOptions (SLNo, QID, CaptionEng, CaptionBang, Code, QNext ) values ('142','q4_5', 'Water poured from container’s tap','cvwbi cv‡Îi U¨vc †_‡K mivmwi cvwb †X‡jwQj','4','');</v>
      </c>
    </row>
    <row r="144" spans="1:8" s="92" customFormat="1" ht="15">
      <c r="A144" s="62">
        <v>143</v>
      </c>
      <c r="B144" s="99" t="s">
        <v>239</v>
      </c>
      <c r="C144" s="116" t="s">
        <v>741</v>
      </c>
      <c r="D144" s="90" t="s">
        <v>746</v>
      </c>
      <c r="E144" s="91">
        <v>5</v>
      </c>
      <c r="F144" s="115"/>
      <c r="G144" s="145"/>
      <c r="H144" s="65" t="str">
        <f t="shared" si="2"/>
        <v>insert into tblOptions (SLNo, QID, CaptionEng, CaptionBang, Code, QNext ) values ('143','q4_5', 'Water poured from direct tap / handpump','mivmwi U¨vc/wUDeI‡qj/ cvwbi Drm †_‡K †X‡jwQj','5','');</v>
      </c>
    </row>
    <row r="145" spans="1:8" s="92" customFormat="1" ht="15.75">
      <c r="A145" s="62">
        <v>144</v>
      </c>
      <c r="B145" s="99" t="s">
        <v>239</v>
      </c>
      <c r="C145" s="116" t="s">
        <v>723</v>
      </c>
      <c r="D145" s="117" t="s">
        <v>726</v>
      </c>
      <c r="E145" s="91">
        <v>99</v>
      </c>
      <c r="F145" s="115"/>
      <c r="G145" s="145"/>
      <c r="H145" s="65" t="str">
        <f t="shared" si="2"/>
        <v>insert into tblOptions (SLNo, QID, CaptionEng, CaptionBang, Code, QNext ) values ('144','q4_5', 'Could not observe','ch©‡eÿY Kiv m¤¢e nqwb','99','');</v>
      </c>
    </row>
    <row r="146" spans="1:8" ht="15.75">
      <c r="A146" s="62">
        <v>145</v>
      </c>
      <c r="B146" s="68" t="s">
        <v>243</v>
      </c>
      <c r="C146" s="72" t="s">
        <v>598</v>
      </c>
      <c r="D146" s="76" t="s">
        <v>599</v>
      </c>
      <c r="E146" s="63">
        <v>1</v>
      </c>
      <c r="F146" s="62"/>
      <c r="G146" s="144"/>
      <c r="H146" s="65" t="str">
        <f t="shared" si="2"/>
        <v>insert into tblOptions (SLNo, QID, CaptionEng, CaptionBang, Code, QNext ) values ('145','q4_6', '1.Yes','1. n¨vu','1','');</v>
      </c>
    </row>
    <row r="147" spans="1:8" ht="15">
      <c r="A147" s="62">
        <v>146</v>
      </c>
      <c r="B147" s="68" t="s">
        <v>243</v>
      </c>
      <c r="C147" s="62" t="s">
        <v>600</v>
      </c>
      <c r="D147" s="70" t="s">
        <v>601</v>
      </c>
      <c r="E147" s="64">
        <v>2</v>
      </c>
      <c r="F147" s="71"/>
      <c r="G147" s="144"/>
      <c r="H147" s="65" t="str">
        <f t="shared" si="2"/>
        <v>insert into tblOptions (SLNo, QID, CaptionEng, CaptionBang, Code, QNext ) values ('146','q4_6', '2. No','2. bv','2','');</v>
      </c>
    </row>
    <row r="148" spans="1:8" ht="15.75">
      <c r="A148" s="62">
        <v>147</v>
      </c>
      <c r="B148" s="68" t="s">
        <v>243</v>
      </c>
      <c r="C148" s="116" t="s">
        <v>815</v>
      </c>
      <c r="D148" s="117" t="s">
        <v>816</v>
      </c>
      <c r="E148" s="91">
        <v>99</v>
      </c>
      <c r="F148" s="71"/>
      <c r="G148" s="144"/>
      <c r="H148" s="65" t="str">
        <f t="shared" si="2"/>
        <v>insert into tblOptions (SLNo, QID, CaptionEng, CaptionBang, Code, QNext ) values ('147','q4_6', '99. Could not observe','99. ch©‡eÿY Kiv m¤¢e nqwb','99','');</v>
      </c>
    </row>
    <row r="149" spans="1:8" s="92" customFormat="1" ht="15.75">
      <c r="A149" s="62">
        <v>148</v>
      </c>
      <c r="B149" s="99" t="s">
        <v>247</v>
      </c>
      <c r="C149" s="116" t="s">
        <v>751</v>
      </c>
      <c r="D149" s="117" t="s">
        <v>757</v>
      </c>
      <c r="E149" s="114">
        <v>1</v>
      </c>
      <c r="F149" s="87"/>
      <c r="G149" s="145"/>
      <c r="H149" s="65" t="str">
        <f t="shared" si="2"/>
        <v>insert into tblOptions (SLNo, QID, CaptionEng, CaptionBang, Code, QNext ) values ('148','q4_7', 'Kolshi','Kjwm','1','');</v>
      </c>
    </row>
    <row r="150" spans="1:8" s="92" customFormat="1" ht="15.75">
      <c r="A150" s="62">
        <v>149</v>
      </c>
      <c r="B150" s="99" t="s">
        <v>247</v>
      </c>
      <c r="C150" s="116" t="s">
        <v>752</v>
      </c>
      <c r="D150" s="117" t="s">
        <v>758</v>
      </c>
      <c r="E150" s="91">
        <v>2</v>
      </c>
      <c r="F150" s="115"/>
      <c r="G150" s="145"/>
      <c r="H150" s="65" t="str">
        <f t="shared" si="2"/>
        <v>insert into tblOptions (SLNo, QID, CaptionEng, CaptionBang, Code, QNext ) values ('149','q4_7', 'Jug','RM','2','');</v>
      </c>
    </row>
    <row r="151" spans="1:8" s="92" customFormat="1" ht="15.75">
      <c r="A151" s="62">
        <v>150</v>
      </c>
      <c r="B151" s="99" t="s">
        <v>247</v>
      </c>
      <c r="C151" s="116" t="s">
        <v>753</v>
      </c>
      <c r="D151" s="117" t="s">
        <v>759</v>
      </c>
      <c r="E151" s="91">
        <v>3</v>
      </c>
      <c r="F151" s="115"/>
      <c r="G151" s="145"/>
      <c r="H151" s="65" t="str">
        <f t="shared" si="2"/>
        <v>insert into tblOptions (SLNo, QID, CaptionEng, CaptionBang, Code, QNext ) values ('150','q4_7', 'Topaz (provided by icddrb)','AvBwmwWwWAviweÕi cvÎ-‡UvcvR','3','');</v>
      </c>
    </row>
    <row r="152" spans="1:8" s="92" customFormat="1" ht="15.75">
      <c r="A152" s="62">
        <v>151</v>
      </c>
      <c r="B152" s="99" t="s">
        <v>247</v>
      </c>
      <c r="C152" s="116" t="s">
        <v>754</v>
      </c>
      <c r="D152" s="117" t="s">
        <v>760</v>
      </c>
      <c r="E152" s="91">
        <v>4</v>
      </c>
      <c r="F152" s="115"/>
      <c r="G152" s="145"/>
      <c r="H152" s="65" t="str">
        <f t="shared" si="2"/>
        <v>insert into tblOptions (SLNo, QID, CaptionEng, CaptionBang, Code, QNext ) values ('151','q4_7', 'Bucket','evjwZ','4','');</v>
      </c>
    </row>
    <row r="153" spans="1:8" s="92" customFormat="1" ht="15.75">
      <c r="A153" s="62">
        <v>152</v>
      </c>
      <c r="B153" s="99" t="s">
        <v>247</v>
      </c>
      <c r="C153" s="116" t="s">
        <v>755</v>
      </c>
      <c r="D153" s="117" t="s">
        <v>761</v>
      </c>
      <c r="E153" s="91">
        <v>5</v>
      </c>
      <c r="F153" s="115"/>
      <c r="G153" s="145"/>
      <c r="H153" s="65" t="str">
        <f t="shared" si="2"/>
        <v>insert into tblOptions (SLNo, QID, CaptionEng, CaptionBang, Code, QNext ) values ('152','q4_7', 'Other wide mouth container','cÖm¯Í gy‡Li Ab¨ †Kvb cvÎ','5','');</v>
      </c>
    </row>
    <row r="154" spans="1:8" s="92" customFormat="1" ht="15.75">
      <c r="A154" s="62">
        <v>153</v>
      </c>
      <c r="B154" s="99" t="s">
        <v>247</v>
      </c>
      <c r="C154" s="116" t="s">
        <v>756</v>
      </c>
      <c r="D154" s="117" t="s">
        <v>762</v>
      </c>
      <c r="E154" s="91">
        <v>6</v>
      </c>
      <c r="F154" s="115"/>
      <c r="G154" s="145"/>
      <c r="H154" s="65" t="str">
        <f t="shared" si="2"/>
        <v>insert into tblOptions (SLNo, QID, CaptionEng, CaptionBang, Code, QNext ) values ('153','q4_7', 'Other narrow mouth container','miæ gy‡Li Ab¨ †Kvb cvÎ','6','');</v>
      </c>
    </row>
    <row r="155" spans="1:8" s="92" customFormat="1" ht="15.75">
      <c r="A155" s="62">
        <v>154</v>
      </c>
      <c r="B155" s="99" t="s">
        <v>247</v>
      </c>
      <c r="C155" s="116" t="s">
        <v>723</v>
      </c>
      <c r="D155" s="117" t="s">
        <v>726</v>
      </c>
      <c r="E155" s="91">
        <v>99</v>
      </c>
      <c r="F155" s="115"/>
      <c r="G155" s="145"/>
      <c r="H155" s="65" t="str">
        <f t="shared" si="2"/>
        <v>insert into tblOptions (SLNo, QID, CaptionEng, CaptionBang, Code, QNext ) values ('154','q4_7', 'Could not observe','ch©‡eÿY Kiv m¤¢e nqwb','99','');</v>
      </c>
    </row>
    <row r="156" spans="1:8" s="92" customFormat="1" ht="17.25">
      <c r="A156" s="62">
        <v>155</v>
      </c>
      <c r="B156" s="99" t="s">
        <v>251</v>
      </c>
      <c r="C156" s="89" t="s">
        <v>765</v>
      </c>
      <c r="D156" s="118" t="s">
        <v>768</v>
      </c>
      <c r="E156" s="114">
        <v>1</v>
      </c>
      <c r="F156" s="87"/>
      <c r="G156" s="145"/>
      <c r="H156" s="65" t="str">
        <f t="shared" si="2"/>
        <v>insert into tblOptions (SLNo, QID, CaptionEng, CaptionBang, Code, QNext ) values ('155','q4_8', 'Fully covered','সম্পূর্ণঢাকা','1','');</v>
      </c>
    </row>
    <row r="157" spans="1:8" s="92" customFormat="1" ht="17.25">
      <c r="A157" s="62">
        <v>156</v>
      </c>
      <c r="B157" s="99" t="s">
        <v>251</v>
      </c>
      <c r="C157" s="89" t="s">
        <v>766</v>
      </c>
      <c r="D157" s="118" t="s">
        <v>769</v>
      </c>
      <c r="E157" s="91">
        <v>2</v>
      </c>
      <c r="F157" s="115"/>
      <c r="G157" s="145"/>
      <c r="H157" s="65" t="str">
        <f t="shared" si="2"/>
        <v>insert into tblOptions (SLNo, QID, CaptionEng, CaptionBang, Code, QNext ) values ('156','q4_8', 'Partially covered','আংশিকঢাকা','2','');</v>
      </c>
    </row>
    <row r="158" spans="1:8" s="92" customFormat="1" ht="17.25">
      <c r="A158" s="62">
        <v>157</v>
      </c>
      <c r="B158" s="99" t="s">
        <v>251</v>
      </c>
      <c r="C158" s="89" t="s">
        <v>767</v>
      </c>
      <c r="D158" s="119" t="s">
        <v>770</v>
      </c>
      <c r="E158" s="91">
        <v>3</v>
      </c>
      <c r="F158" s="115"/>
      <c r="G158" s="145"/>
      <c r="H158" s="65" t="str">
        <f t="shared" si="2"/>
        <v>insert into tblOptions (SLNo, QID, CaptionEng, CaptionBang, Code, QNext ) values ('157','q4_8', 'Uncovered','খোলা ','3','');</v>
      </c>
    </row>
    <row r="159" spans="1:8" s="92" customFormat="1" ht="15.75">
      <c r="A159" s="62">
        <v>158</v>
      </c>
      <c r="B159" s="99" t="s">
        <v>251</v>
      </c>
      <c r="C159" s="116" t="s">
        <v>723</v>
      </c>
      <c r="D159" s="117" t="s">
        <v>726</v>
      </c>
      <c r="E159" s="91">
        <v>99</v>
      </c>
      <c r="F159" s="115"/>
      <c r="G159" s="145"/>
      <c r="H159" s="65" t="str">
        <f t="shared" si="2"/>
        <v>insert into tblOptions (SLNo, QID, CaptionEng, CaptionBang, Code, QNext ) values ('158','q4_8', 'Could not observe','ch©‡eÿY Kiv m¤¢e nqwb','99','');</v>
      </c>
    </row>
    <row r="160" spans="1:8" s="2" customFormat="1" ht="15.75">
      <c r="A160" s="62">
        <v>159</v>
      </c>
      <c r="B160" s="68" t="s">
        <v>263</v>
      </c>
      <c r="C160" s="72" t="s">
        <v>598</v>
      </c>
      <c r="D160" s="76" t="s">
        <v>599</v>
      </c>
      <c r="E160" s="63">
        <v>1</v>
      </c>
      <c r="F160" s="82" t="s">
        <v>267</v>
      </c>
      <c r="G160" s="144"/>
      <c r="H160" s="65" t="str">
        <f t="shared" si="2"/>
        <v>insert into tblOptions (SLNo, QID, CaptionEng, CaptionBang, Code, QNext ) values ('159','q4_10', '1.Yes','1. n¨vu','1','q4_11');</v>
      </c>
    </row>
    <row r="161" spans="1:8" s="2" customFormat="1" ht="15">
      <c r="A161" s="62">
        <v>160</v>
      </c>
      <c r="B161" s="68" t="s">
        <v>263</v>
      </c>
      <c r="C161" s="62" t="s">
        <v>600</v>
      </c>
      <c r="D161" s="70" t="s">
        <v>601</v>
      </c>
      <c r="E161" s="64">
        <v>2</v>
      </c>
      <c r="F161" s="71"/>
      <c r="G161" s="144"/>
      <c r="H161" s="65" t="str">
        <f t="shared" si="2"/>
        <v>insert into tblOptions (SLNo, QID, CaptionEng, CaptionBang, Code, QNext ) values ('160','q4_10', '2. No','2. bv','2','');</v>
      </c>
    </row>
    <row r="162" spans="1:8" s="2" customFormat="1" ht="15.75">
      <c r="A162" s="62">
        <v>161</v>
      </c>
      <c r="B162" s="68" t="s">
        <v>263</v>
      </c>
      <c r="C162" s="116" t="s">
        <v>817</v>
      </c>
      <c r="D162" s="117" t="s">
        <v>818</v>
      </c>
      <c r="E162" s="91">
        <v>99</v>
      </c>
      <c r="F162" s="71"/>
      <c r="G162" s="144"/>
      <c r="H162" s="65" t="str">
        <f t="shared" si="2"/>
        <v>insert into tblOptions (SLNo, QID, CaptionEng, CaptionBang, Code, QNext ) values ('161','q4_10', '99. Don’t know / not sure','99. Rvwb bv/ wbwðZ bv','99','');</v>
      </c>
    </row>
    <row r="163" spans="1:8" s="92" customFormat="1" ht="15.75">
      <c r="A163" s="62">
        <v>162</v>
      </c>
      <c r="B163" s="99" t="s">
        <v>779</v>
      </c>
      <c r="C163" s="112" t="s">
        <v>604</v>
      </c>
      <c r="D163" s="113" t="s">
        <v>605</v>
      </c>
      <c r="E163" s="114">
        <v>1</v>
      </c>
      <c r="F163" s="87"/>
      <c r="G163" s="145"/>
      <c r="H163" s="65" t="str">
        <f t="shared" si="2"/>
        <v>insert into tblOptions (SLNo, QID, CaptionEng, CaptionBang, Code, QNext ) values ('162','q4_11_1', '1.Aquatabs','1.AvKzqvU¨vem','1','');</v>
      </c>
    </row>
    <row r="164" spans="1:8" s="92" customFormat="1" ht="15">
      <c r="A164" s="62">
        <v>163</v>
      </c>
      <c r="B164" s="99" t="s">
        <v>780</v>
      </c>
      <c r="C164" s="87" t="s">
        <v>606</v>
      </c>
      <c r="D164" s="103" t="s">
        <v>607</v>
      </c>
      <c r="E164" s="91">
        <v>1</v>
      </c>
      <c r="F164" s="115"/>
      <c r="G164" s="145"/>
      <c r="H164" s="65" t="str">
        <f t="shared" si="2"/>
        <v>insert into tblOptions (SLNo, QID, CaptionEng, CaptionBang, Code, QNext ) values ('163','q4_11_2', '2.Waterguard / bottled chlorine/halotab','2.†K¬vwib (Zij)/n¨v‡jvU¨ve wgwk‡q wbB','1','');</v>
      </c>
    </row>
    <row r="165" spans="1:8" s="92" customFormat="1" ht="15">
      <c r="A165" s="62">
        <v>164</v>
      </c>
      <c r="B165" s="99" t="s">
        <v>781</v>
      </c>
      <c r="C165" s="87" t="s">
        <v>608</v>
      </c>
      <c r="D165" s="103" t="s">
        <v>609</v>
      </c>
      <c r="E165" s="114">
        <v>1</v>
      </c>
      <c r="F165" s="88"/>
      <c r="G165" s="145"/>
      <c r="H165" s="65" t="str">
        <f t="shared" si="2"/>
        <v>insert into tblOptions (SLNo, QID, CaptionEng, CaptionBang, Code, QNext ) values ('164','q4_11_3', '3.Boil','3.cvwb dywU‡q wbB','1','');</v>
      </c>
    </row>
    <row r="166" spans="1:8" s="92" customFormat="1" ht="15">
      <c r="A166" s="62">
        <v>165</v>
      </c>
      <c r="B166" s="99" t="s">
        <v>782</v>
      </c>
      <c r="C166" s="87" t="s">
        <v>610</v>
      </c>
      <c r="D166" s="103" t="s">
        <v>611</v>
      </c>
      <c r="E166" s="91">
        <v>1</v>
      </c>
      <c r="F166" s="115"/>
      <c r="G166" s="145"/>
      <c r="H166" s="65" t="str">
        <f t="shared" si="2"/>
        <v>insert into tblOptions (SLNo, QID, CaptionEng, CaptionBang, Code, QNext ) values ('165','q4_11_4', '4.Strain it through cloth or other material ','4.Kvc‡oev  Ab¨ †Kvb Dcv`vb w`‡q †Q‡K wbB','1','');</v>
      </c>
    </row>
    <row r="167" spans="1:8" s="92" customFormat="1" ht="15.75">
      <c r="A167" s="62">
        <v>166</v>
      </c>
      <c r="B167" s="99" t="s">
        <v>783</v>
      </c>
      <c r="C167" s="112" t="s">
        <v>612</v>
      </c>
      <c r="D167" s="113" t="s">
        <v>613</v>
      </c>
      <c r="E167" s="114">
        <v>1</v>
      </c>
      <c r="F167" s="87"/>
      <c r="G167" s="145"/>
      <c r="H167" s="65" t="str">
        <f t="shared" si="2"/>
        <v>insert into tblOptions (SLNo, QID, CaptionEng, CaptionBang, Code, QNext ) values ('166','q4_11_5', '5.Water filter [ceramic, sand, composite','5.cvwbi wdëvi e¨envi K‡i (wmivwgK, evjy BZ¨vw`)','1','');</v>
      </c>
    </row>
    <row r="168" spans="1:8" s="92" customFormat="1" ht="15">
      <c r="A168" s="62">
        <v>167</v>
      </c>
      <c r="B168" s="99" t="s">
        <v>784</v>
      </c>
      <c r="C168" s="87" t="s">
        <v>614</v>
      </c>
      <c r="D168" s="103" t="s">
        <v>615</v>
      </c>
      <c r="E168" s="91">
        <v>1</v>
      </c>
      <c r="F168" s="115"/>
      <c r="G168" s="145"/>
      <c r="H168" s="65" t="str">
        <f t="shared" si="2"/>
        <v>insert into tblOptions (SLNo, QID, CaptionEng, CaptionBang, Code, QNext ) values ('167','q4_11_6', '6.Solar disinfection (SODIS) ','6.m~‡h©i Av‡jv‡Z Rxevbygy³KiY','1','');</v>
      </c>
    </row>
    <row r="169" spans="1:8" s="92" customFormat="1" ht="15">
      <c r="A169" s="62">
        <v>168</v>
      </c>
      <c r="B169" s="99" t="s">
        <v>785</v>
      </c>
      <c r="C169" s="87" t="s">
        <v>616</v>
      </c>
      <c r="D169" s="103" t="s">
        <v>617</v>
      </c>
      <c r="E169" s="114">
        <v>1</v>
      </c>
      <c r="F169" s="115"/>
      <c r="G169" s="145"/>
      <c r="H169" s="65" t="str">
        <f t="shared" si="2"/>
        <v>insert into tblOptions (SLNo, QID, CaptionEng, CaptionBang, Code, QNext ) values ('168','q4_11_7', '7.Let it stand and settle ','7.w_wZ‡q †bB','1','');</v>
      </c>
    </row>
    <row r="170" spans="1:8" s="92" customFormat="1" ht="15.75">
      <c r="A170" s="62">
        <v>169</v>
      </c>
      <c r="B170" s="99" t="s">
        <v>786</v>
      </c>
      <c r="C170" s="112" t="s">
        <v>618</v>
      </c>
      <c r="D170" s="113" t="s">
        <v>619</v>
      </c>
      <c r="E170" s="91">
        <v>1</v>
      </c>
      <c r="F170" s="87"/>
      <c r="G170" s="145"/>
      <c r="H170" s="65" t="str">
        <f t="shared" si="2"/>
        <v>insert into tblOptions (SLNo, QID, CaptionEng, CaptionBang, Code, QNext ) values ('169','q4_11_8', '8.Biosand filter ','4.ev‡qvm¨vÛwdëvi Gi gva¨‡g weï× K‡i wbB','1','');</v>
      </c>
    </row>
    <row r="171" spans="1:8" s="92" customFormat="1" ht="15">
      <c r="A171" s="62">
        <v>170</v>
      </c>
      <c r="B171" s="99" t="s">
        <v>787</v>
      </c>
      <c r="C171" s="87" t="s">
        <v>620</v>
      </c>
      <c r="D171" s="103" t="s">
        <v>621</v>
      </c>
      <c r="E171" s="114">
        <v>1</v>
      </c>
      <c r="F171" s="115"/>
      <c r="G171" s="145"/>
      <c r="H171" s="65" t="str">
        <f t="shared" si="2"/>
        <v>insert into tblOptions (SLNo, QID, CaptionEng, CaptionBang, Code, QNext ) values ('170','q4_11_9', '9.Lifestraw Family Filter (Vestergaard Frandsen distributed) [Kenya only]','9.jvBd÷ª d¨vwgwj wdëvi (ïaygvÎ †Kwbqvi Rb¨ cÖ‡hvR¨)','1','');</v>
      </c>
    </row>
    <row r="172" spans="1:8" s="92" customFormat="1" ht="15">
      <c r="A172" s="62">
        <v>171</v>
      </c>
      <c r="B172" s="99" t="s">
        <v>788</v>
      </c>
      <c r="C172" s="87" t="s">
        <v>622</v>
      </c>
      <c r="D172" s="103" t="s">
        <v>623</v>
      </c>
      <c r="E172" s="91">
        <v>1</v>
      </c>
      <c r="F172" s="115"/>
      <c r="G172" s="145"/>
      <c r="H172" s="65" t="str">
        <f t="shared" si="2"/>
        <v>insert into tblOptions (SLNo, QID, CaptionEng, CaptionBang, Code, QNext ) values ('171','q4_11_10', '10.Coagulant (alum)','10.wdUwKwi †hvM K‡i','1','');</v>
      </c>
    </row>
    <row r="173" spans="1:8" s="92" customFormat="1" ht="15.75">
      <c r="A173" s="62">
        <v>172</v>
      </c>
      <c r="B173" s="99" t="s">
        <v>789</v>
      </c>
      <c r="C173" s="112" t="s">
        <v>624</v>
      </c>
      <c r="D173" s="121" t="s">
        <v>777</v>
      </c>
      <c r="E173" s="114">
        <v>1</v>
      </c>
      <c r="F173" s="87"/>
      <c r="G173" s="145"/>
      <c r="H173" s="65" t="str">
        <f t="shared" si="2"/>
        <v>insert into tblOptions (SLNo, QID, CaptionEng, CaptionBang, Code, QNext ) values ('172','q4_11_11', '11.PUR (flocculant + disinfectant)','11. cvi','1','');</v>
      </c>
    </row>
    <row r="174" spans="1:8" s="92" customFormat="1" ht="15">
      <c r="A174" s="62">
        <v>173</v>
      </c>
      <c r="B174" s="99" t="s">
        <v>790</v>
      </c>
      <c r="C174" s="87" t="s">
        <v>625</v>
      </c>
      <c r="D174" s="103" t="s">
        <v>626</v>
      </c>
      <c r="E174" s="91">
        <v>1</v>
      </c>
      <c r="F174" s="88" t="s">
        <v>778</v>
      </c>
      <c r="G174" s="145"/>
      <c r="H174" s="65" t="str">
        <f t="shared" si="2"/>
        <v>insert into tblOptions (SLNo, QID, CaptionEng, CaptionBang, Code, QNext ) values ('173','q4_11_12', '77.Other (specify)','77.Ab¨vb¨ (wbw`©ó K‡I wjLyb)','1','q4_11Other');</v>
      </c>
    </row>
    <row r="175" spans="1:8" ht="15.75">
      <c r="A175" s="62">
        <v>174</v>
      </c>
      <c r="B175" s="99" t="s">
        <v>279</v>
      </c>
      <c r="C175" s="72" t="s">
        <v>598</v>
      </c>
      <c r="D175" s="76" t="s">
        <v>599</v>
      </c>
      <c r="E175" s="63">
        <v>1</v>
      </c>
      <c r="F175" s="62"/>
      <c r="G175" s="144"/>
      <c r="H175" s="65" t="str">
        <f t="shared" si="2"/>
        <v>insert into tblOptions (SLNo, QID, CaptionEng, CaptionBang, Code, QNext ) values ('174','q4_14', '1.Yes','1. n¨vu','1','');</v>
      </c>
    </row>
    <row r="176" spans="1:8" ht="15">
      <c r="A176" s="62">
        <v>175</v>
      </c>
      <c r="B176" s="99" t="s">
        <v>279</v>
      </c>
      <c r="C176" s="62" t="s">
        <v>600</v>
      </c>
      <c r="D176" s="70" t="s">
        <v>601</v>
      </c>
      <c r="E176" s="64">
        <v>2</v>
      </c>
      <c r="F176" s="80" t="s">
        <v>822</v>
      </c>
      <c r="G176" s="144"/>
      <c r="H176" s="65" t="str">
        <f t="shared" si="2"/>
        <v>insert into tblOptions (SLNo, QID, CaptionEng, CaptionBang, Code, QNext ) values ('175','q4_14', '2. No','2. bv','2','q416m');</v>
      </c>
    </row>
    <row r="177" spans="1:8" ht="15.75">
      <c r="A177" s="62">
        <v>176</v>
      </c>
      <c r="B177" s="99" t="s">
        <v>287</v>
      </c>
      <c r="C177" s="72" t="s">
        <v>598</v>
      </c>
      <c r="D177" s="76" t="s">
        <v>599</v>
      </c>
      <c r="E177" s="63">
        <v>1</v>
      </c>
      <c r="F177" s="62"/>
      <c r="G177" s="144"/>
      <c r="H177" s="65" t="str">
        <f t="shared" si="2"/>
        <v>insert into tblOptions (SLNo, QID, CaptionEng, CaptionBang, Code, QNext ) values ('176','q4_16', '1.Yes','1. n¨vu','1','');</v>
      </c>
    </row>
    <row r="178" spans="1:8" ht="15">
      <c r="A178" s="62">
        <v>177</v>
      </c>
      <c r="B178" s="99" t="s">
        <v>287</v>
      </c>
      <c r="C178" s="62" t="s">
        <v>600</v>
      </c>
      <c r="D178" s="70" t="s">
        <v>601</v>
      </c>
      <c r="E178" s="64">
        <v>2</v>
      </c>
      <c r="F178" s="80" t="s">
        <v>296</v>
      </c>
      <c r="G178" s="144"/>
      <c r="H178" s="65" t="str">
        <f t="shared" si="2"/>
        <v>insert into tblOptions (SLNo, QID, CaptionEng, CaptionBang, Code, QNext ) values ('177','q4_16', '2. No','2. bv','2','q4_18');</v>
      </c>
    </row>
    <row r="179" spans="1:8" ht="15.75">
      <c r="A179" s="62">
        <v>178</v>
      </c>
      <c r="B179" s="99" t="s">
        <v>296</v>
      </c>
      <c r="C179" s="72" t="s">
        <v>627</v>
      </c>
      <c r="D179" s="76" t="s">
        <v>628</v>
      </c>
      <c r="E179" s="63">
        <v>1</v>
      </c>
      <c r="F179" s="81" t="s">
        <v>300</v>
      </c>
      <c r="G179" s="144"/>
      <c r="H179" s="65" t="str">
        <f t="shared" si="2"/>
        <v>insert into tblOptions (SLNo, QID, CaptionEng, CaptionBang, Code, QNext ) values ('178','q4_18', '1.Tubewell','1. wUDeI‡qj','1','q4_19');</v>
      </c>
    </row>
    <row r="180" spans="1:8" ht="15">
      <c r="A180" s="62">
        <v>179</v>
      </c>
      <c r="B180" s="99" t="s">
        <v>296</v>
      </c>
      <c r="C180" s="62" t="s">
        <v>629</v>
      </c>
      <c r="D180" s="70" t="s">
        <v>630</v>
      </c>
      <c r="E180" s="64">
        <v>2</v>
      </c>
      <c r="F180" s="71"/>
      <c r="G180" s="144"/>
      <c r="H180" s="65" t="str">
        <f t="shared" si="2"/>
        <v>insert into tblOptions (SLNo, QID, CaptionEng, CaptionBang, Code, QNext ) values ('179','q4_18', '2. Unprotected spring','2. AmsiwÿZ Sibvi cvwb','2','');</v>
      </c>
    </row>
    <row r="181" spans="1:8" ht="15">
      <c r="A181" s="62">
        <v>180</v>
      </c>
      <c r="B181" s="99" t="s">
        <v>296</v>
      </c>
      <c r="C181" s="62" t="s">
        <v>631</v>
      </c>
      <c r="D181" s="70" t="s">
        <v>632</v>
      </c>
      <c r="E181" s="64">
        <v>3</v>
      </c>
      <c r="F181" s="71"/>
      <c r="G181" s="144"/>
      <c r="H181" s="65" t="str">
        <f t="shared" si="2"/>
        <v>insert into tblOptions (SLNo, QID, CaptionEng, CaptionBang, Code, QNext ) values ('180','q4_18', '3.Protected spring','3.msiwÿZ Sibvi cvwb','3','');</v>
      </c>
    </row>
    <row r="182" spans="1:8" ht="15.75">
      <c r="A182" s="62">
        <v>181</v>
      </c>
      <c r="B182" s="99" t="s">
        <v>296</v>
      </c>
      <c r="C182" s="72" t="s">
        <v>633</v>
      </c>
      <c r="D182" s="76" t="s">
        <v>634</v>
      </c>
      <c r="E182" s="63">
        <v>4</v>
      </c>
      <c r="F182" s="71"/>
      <c r="G182" s="144"/>
      <c r="H182" s="65" t="str">
        <f t="shared" si="2"/>
        <v>insert into tblOptions (SLNo, QID, CaptionEng, CaptionBang, Code, QNext ) values ('181','q4_18', '4.Unprotected dug well','4.AmsiwÿZ cvZKyqv','4','');</v>
      </c>
    </row>
    <row r="183" spans="1:8" ht="15">
      <c r="A183" s="62">
        <v>182</v>
      </c>
      <c r="B183" s="99" t="s">
        <v>296</v>
      </c>
      <c r="C183" s="62" t="s">
        <v>635</v>
      </c>
      <c r="D183" s="70" t="s">
        <v>636</v>
      </c>
      <c r="E183" s="64">
        <v>5</v>
      </c>
      <c r="F183" s="71"/>
      <c r="G183" s="144"/>
      <c r="H183" s="65" t="str">
        <f t="shared" si="2"/>
        <v>insert into tblOptions (SLNo, QID, CaptionEng, CaptionBang, Code, QNext ) values ('182','q4_18', '5.Protected dug well','5.msiwÿZ cvZKyqv','5','');</v>
      </c>
    </row>
    <row r="184" spans="1:8" ht="15">
      <c r="A184" s="62">
        <v>183</v>
      </c>
      <c r="B184" s="99" t="s">
        <v>296</v>
      </c>
      <c r="C184" s="62" t="s">
        <v>637</v>
      </c>
      <c r="D184" s="70" t="s">
        <v>638</v>
      </c>
      <c r="E184" s="64">
        <v>6</v>
      </c>
      <c r="F184" s="71"/>
      <c r="G184" s="144"/>
      <c r="H184" s="65" t="str">
        <f t="shared" si="2"/>
        <v>insert into tblOptions (SLNo, QID, CaptionEng, CaptionBang, Code, QNext ) values ('183','q4_18', '6.Rainwater collection','6.e„wói cvwb msMÖn','6','');</v>
      </c>
    </row>
    <row r="185" spans="1:8" ht="15.75">
      <c r="A185" s="62">
        <v>184</v>
      </c>
      <c r="B185" s="99" t="s">
        <v>296</v>
      </c>
      <c r="C185" s="72" t="s">
        <v>639</v>
      </c>
      <c r="D185" s="76" t="s">
        <v>640</v>
      </c>
      <c r="E185" s="63">
        <v>7</v>
      </c>
      <c r="F185" s="71"/>
      <c r="G185" s="144"/>
      <c r="H185" s="65" t="str">
        <f t="shared" si="2"/>
        <v>insert into tblOptions (SLNo, QID, CaptionEng, CaptionBang, Code, QNext ) values ('184','q4_18', '7.Cart with small tank / drum','7.†QvU U¨vsKhy³ KvU©','7','');</v>
      </c>
    </row>
    <row r="186" spans="1:8" ht="15">
      <c r="A186" s="62">
        <v>185</v>
      </c>
      <c r="B186" s="99" t="s">
        <v>296</v>
      </c>
      <c r="C186" s="62" t="s">
        <v>641</v>
      </c>
      <c r="D186" s="70" t="s">
        <v>642</v>
      </c>
      <c r="E186" s="64">
        <v>8</v>
      </c>
      <c r="F186" s="71"/>
      <c r="G186" s="144"/>
      <c r="H186" s="65" t="str">
        <f t="shared" si="2"/>
        <v>insert into tblOptions (SLNo, QID, CaptionEng, CaptionBang, Code, QNext ) values ('185','q4_18', '8.Tanker truck','8.U¨vsKvi UªvK','8','');</v>
      </c>
    </row>
    <row r="187" spans="1:8" ht="15">
      <c r="A187" s="62">
        <v>186</v>
      </c>
      <c r="B187" s="99" t="s">
        <v>296</v>
      </c>
      <c r="C187" s="62" t="s">
        <v>643</v>
      </c>
      <c r="D187" s="70" t="s">
        <v>644</v>
      </c>
      <c r="E187" s="64">
        <v>9</v>
      </c>
      <c r="F187" s="71"/>
      <c r="G187" s="144"/>
      <c r="H187" s="65" t="str">
        <f t="shared" si="2"/>
        <v>insert into tblOptions (SLNo, QID, CaptionEng, CaptionBang, Code, QNext ) values ('186','q4_18', '9.Surface water (river, dam, lake, pond, stream, canal, irrigation channel)[','9.f~-c„‡ôi Dcwifv‡Mi cvwb(b`x/eva/†jK/cyKzi/†mP bvjv‡_‡K msiwÿZ  cvwb','9','');</v>
      </c>
    </row>
    <row r="188" spans="1:8" ht="15.75">
      <c r="A188" s="62">
        <v>187</v>
      </c>
      <c r="B188" s="99" t="s">
        <v>296</v>
      </c>
      <c r="C188" s="72" t="s">
        <v>645</v>
      </c>
      <c r="D188" s="76" t="s">
        <v>646</v>
      </c>
      <c r="E188" s="63">
        <v>10</v>
      </c>
      <c r="F188" s="71"/>
      <c r="G188" s="144"/>
      <c r="H188" s="65" t="str">
        <f t="shared" si="2"/>
        <v>insert into tblOptions (SLNo, QID, CaptionEng, CaptionBang, Code, QNext ) values ('187','q4_18', '10.Piped water into dwelling','10.N‡ii wfZi U¨vc ev cvB‡ci cvwb','10','');</v>
      </c>
    </row>
    <row r="189" spans="1:8" ht="15">
      <c r="A189" s="62">
        <v>188</v>
      </c>
      <c r="B189" s="99" t="s">
        <v>296</v>
      </c>
      <c r="C189" s="62" t="s">
        <v>647</v>
      </c>
      <c r="D189" s="70" t="s">
        <v>648</v>
      </c>
      <c r="E189" s="64">
        <v>11</v>
      </c>
      <c r="F189" s="71"/>
      <c r="G189" s="144"/>
      <c r="H189" s="65" t="str">
        <f t="shared" si="2"/>
        <v>insert into tblOptions (SLNo, QID, CaptionEng, CaptionBang, Code, QNext ) values ('188','q4_18', '11.Piped water into yard /plot','11.DVv‡b U¨vc ev cvB‡ci cvwb','11','');</v>
      </c>
    </row>
    <row r="190" spans="1:8" ht="15">
      <c r="A190" s="62">
        <v>189</v>
      </c>
      <c r="B190" s="99" t="s">
        <v>296</v>
      </c>
      <c r="C190" s="62" t="s">
        <v>625</v>
      </c>
      <c r="D190" s="70" t="s">
        <v>626</v>
      </c>
      <c r="E190" s="64">
        <v>77</v>
      </c>
      <c r="F190" s="88" t="s">
        <v>829</v>
      </c>
      <c r="G190" s="144"/>
      <c r="H190" s="65" t="str">
        <f t="shared" si="2"/>
        <v>insert into tblOptions (SLNo, QID, CaptionEng, CaptionBang, Code, QNext ) values ('189','q4_18', '77.Other (specify)','77.Ab¨vb¨ (wbw`©ó K‡I wjLyb)','77','q4_18_other');</v>
      </c>
    </row>
    <row r="191" spans="1:8" ht="15">
      <c r="A191" s="62">
        <v>190</v>
      </c>
      <c r="B191" s="99" t="s">
        <v>296</v>
      </c>
      <c r="C191" s="62" t="s">
        <v>649</v>
      </c>
      <c r="D191" s="70" t="s">
        <v>650</v>
      </c>
      <c r="E191" s="64">
        <v>99</v>
      </c>
      <c r="F191" s="71"/>
      <c r="G191" s="144"/>
      <c r="H191" s="65" t="str">
        <f t="shared" si="2"/>
        <v>insert into tblOptions (SLNo, QID, CaptionEng, CaptionBang, Code, QNext ) values ('190','q4_18', '99.DK','99.Rvwb bv','99','');</v>
      </c>
    </row>
    <row r="192" spans="1:8" ht="15.75">
      <c r="A192" s="62">
        <v>191</v>
      </c>
      <c r="B192" s="99" t="s">
        <v>300</v>
      </c>
      <c r="C192" s="72" t="s">
        <v>598</v>
      </c>
      <c r="D192" s="76" t="s">
        <v>599</v>
      </c>
      <c r="E192" s="63">
        <v>1</v>
      </c>
      <c r="F192" s="99" t="s">
        <v>311</v>
      </c>
      <c r="G192" s="144"/>
      <c r="H192" s="65" t="str">
        <f t="shared" si="2"/>
        <v>insert into tblOptions (SLNo, QID, CaptionEng, CaptionBang, Code, QNext ) values ('191','q4_19', '1.Yes','1. n¨vu','1','q4_20');</v>
      </c>
    </row>
    <row r="193" spans="1:8" ht="15">
      <c r="A193" s="62">
        <v>192</v>
      </c>
      <c r="B193" s="99" t="s">
        <v>300</v>
      </c>
      <c r="C193" s="62" t="s">
        <v>600</v>
      </c>
      <c r="D193" s="70" t="s">
        <v>601</v>
      </c>
      <c r="E193" s="64">
        <v>2</v>
      </c>
      <c r="F193" s="88"/>
      <c r="G193" s="144"/>
      <c r="H193" s="65" t="str">
        <f t="shared" si="2"/>
        <v>insert into tblOptions (SLNo, QID, CaptionEng, CaptionBang, Code, QNext ) values ('192','q4_19', '2. No','2. bv','2','');</v>
      </c>
    </row>
    <row r="194" spans="1:8" ht="15.75">
      <c r="A194" s="62">
        <v>193</v>
      </c>
      <c r="B194" s="99" t="s">
        <v>300</v>
      </c>
      <c r="C194" s="72" t="s">
        <v>603</v>
      </c>
      <c r="D194" s="76" t="s">
        <v>651</v>
      </c>
      <c r="E194" s="63">
        <v>99</v>
      </c>
      <c r="F194" s="88"/>
      <c r="G194" s="144"/>
      <c r="H194" s="65" t="str">
        <f t="shared" si="2"/>
        <v>insert into tblOptions (SLNo, QID, CaptionEng, CaptionBang, Code, QNext ) values ('193','q4_19', '99.Could not observe ','99.ch©‡eÿY Kiv m¤¢e nqwb','99','');</v>
      </c>
    </row>
    <row r="195" spans="1:8" ht="15.75">
      <c r="A195" s="62">
        <v>194</v>
      </c>
      <c r="B195" s="99" t="s">
        <v>311</v>
      </c>
      <c r="C195" s="72" t="s">
        <v>652</v>
      </c>
      <c r="D195" s="76" t="s">
        <v>653</v>
      </c>
      <c r="E195" s="63">
        <v>1</v>
      </c>
      <c r="F195" s="62"/>
      <c r="G195" s="144"/>
      <c r="H195" s="65" t="str">
        <f t="shared" ref="H195:H261" si="3">"insert into tblOptions (SLNo, QID, CaptionEng, CaptionBang, Code, QNext ) values ('" &amp;A195&amp;"','" &amp;B195&amp;"', '" &amp;C195&amp;"','" &amp;D195&amp;"','" &amp;E195&amp;"','"&amp;F195&amp;"');"</f>
        <v>insert into tblOptions (SLNo, QID, CaptionEng, CaptionBang, Code, QNext ) values ('194','q4_20', '1.Stored water from same tubewell','1. GKB wUDeI‡q‡ji msiwÿZ cvwb','1','');</v>
      </c>
    </row>
    <row r="196" spans="1:8" ht="15">
      <c r="A196" s="62">
        <v>195</v>
      </c>
      <c r="B196" s="99" t="s">
        <v>311</v>
      </c>
      <c r="C196" s="62" t="s">
        <v>654</v>
      </c>
      <c r="D196" s="70" t="s">
        <v>655</v>
      </c>
      <c r="E196" s="64">
        <v>2</v>
      </c>
      <c r="F196" s="80"/>
      <c r="G196" s="144"/>
      <c r="H196" s="65" t="str">
        <f t="shared" si="3"/>
        <v>insert into tblOptions (SLNo, QID, CaptionEng, CaptionBang, Code, QNext ) values ('195','q4_20', '2. Water from another tubewell','2. Ab¨vb¨ wUDeI‡q‡ji cvwb','2','');</v>
      </c>
    </row>
    <row r="197" spans="1:8" ht="15.75">
      <c r="A197" s="62">
        <v>196</v>
      </c>
      <c r="B197" s="99" t="s">
        <v>311</v>
      </c>
      <c r="C197" s="72" t="s">
        <v>656</v>
      </c>
      <c r="D197" s="76" t="s">
        <v>657</v>
      </c>
      <c r="E197" s="63">
        <v>3</v>
      </c>
      <c r="F197" s="62"/>
      <c r="G197" s="144"/>
      <c r="H197" s="65" t="str">
        <f t="shared" si="3"/>
        <v>insert into tblOptions (SLNo, QID, CaptionEng, CaptionBang, Code, QNext ) values ('196','q4_20', '3.Pond water','3.cyKz‡ii cvwb','3','');</v>
      </c>
    </row>
    <row r="198" spans="1:8" ht="15">
      <c r="A198" s="62">
        <v>197</v>
      </c>
      <c r="B198" s="99" t="s">
        <v>311</v>
      </c>
      <c r="C198" s="62" t="s">
        <v>625</v>
      </c>
      <c r="D198" s="70" t="s">
        <v>626</v>
      </c>
      <c r="E198" s="64">
        <v>4</v>
      </c>
      <c r="F198" s="88" t="s">
        <v>836</v>
      </c>
      <c r="G198" s="144"/>
      <c r="H198" s="65" t="str">
        <f t="shared" si="3"/>
        <v>insert into tblOptions (SLNo, QID, CaptionEng, CaptionBang, Code, QNext ) values ('197','q4_20', '77.Other (specify)','77.Ab¨vb¨ (wbw`©ó K‡I wjLyb)','4','q4_20_other');</v>
      </c>
    </row>
    <row r="199" spans="1:8" ht="15.75">
      <c r="A199" s="62">
        <v>198</v>
      </c>
      <c r="B199" s="99" t="s">
        <v>323</v>
      </c>
      <c r="C199" s="72" t="s">
        <v>658</v>
      </c>
      <c r="D199" s="76" t="s">
        <v>659</v>
      </c>
      <c r="E199" s="63">
        <v>1</v>
      </c>
      <c r="F199" s="62"/>
      <c r="G199" s="144"/>
      <c r="H199" s="65" t="str">
        <f t="shared" si="3"/>
        <v>insert into tblOptions (SLNo, QID, CaptionEng, CaptionBang, Code, QNext ) values ('198','q4_22', '1.No materials are covering the tubewell mouth','1. wUDeI‡q‡ji gy‡L †Kvb e¯‘ jvMv‡bv/ AvUKv‡bv bvB','1','');</v>
      </c>
    </row>
    <row r="200" spans="1:8" ht="15">
      <c r="A200" s="62">
        <v>199</v>
      </c>
      <c r="B200" s="99" t="s">
        <v>323</v>
      </c>
      <c r="C200" s="62" t="s">
        <v>660</v>
      </c>
      <c r="D200" s="70" t="s">
        <v>661</v>
      </c>
      <c r="E200" s="64">
        <v>2</v>
      </c>
      <c r="F200" s="80"/>
      <c r="G200" s="144"/>
      <c r="H200" s="65" t="str">
        <f t="shared" si="3"/>
        <v>insert into tblOptions (SLNo, QID, CaptionEng, CaptionBang, Code, QNext ) values ('199','q4_22', '2. Cloth','2. Kvco','2','');</v>
      </c>
    </row>
    <row r="201" spans="1:8" ht="15.75">
      <c r="A201" s="62">
        <v>200</v>
      </c>
      <c r="B201" s="99" t="s">
        <v>323</v>
      </c>
      <c r="C201" s="72" t="s">
        <v>662</v>
      </c>
      <c r="D201" s="76" t="s">
        <v>663</v>
      </c>
      <c r="E201" s="63">
        <v>3</v>
      </c>
      <c r="F201" s="62"/>
      <c r="G201" s="144"/>
      <c r="H201" s="65" t="str">
        <f t="shared" si="3"/>
        <v>insert into tblOptions (SLNo, QID, CaptionEng, CaptionBang, Code, QNext ) values ('200','q4_22', '3.Plastic','3.cøvwóK','3','');</v>
      </c>
    </row>
    <row r="202" spans="1:8" ht="15">
      <c r="A202" s="62">
        <v>201</v>
      </c>
      <c r="B202" s="99" t="s">
        <v>323</v>
      </c>
      <c r="C202" s="62" t="s">
        <v>664</v>
      </c>
      <c r="D202" s="70" t="s">
        <v>665</v>
      </c>
      <c r="E202" s="64">
        <v>4</v>
      </c>
      <c r="F202" s="80"/>
      <c r="G202" s="144"/>
      <c r="H202" s="65" t="str">
        <f t="shared" si="3"/>
        <v>insert into tblOptions (SLNo, QID, CaptionEng, CaptionBang, Code, QNext ) values ('201','q4_22', '4.Bamboo','4.evuk','4','');</v>
      </c>
    </row>
    <row r="203" spans="1:8" ht="15">
      <c r="A203" s="62">
        <v>202</v>
      </c>
      <c r="B203" s="99" t="s">
        <v>323</v>
      </c>
      <c r="C203" s="62" t="s">
        <v>625</v>
      </c>
      <c r="D203" s="70" t="s">
        <v>626</v>
      </c>
      <c r="E203" s="64">
        <v>77</v>
      </c>
      <c r="F203" s="88" t="s">
        <v>843</v>
      </c>
      <c r="G203" s="144"/>
      <c r="H203" s="65" t="str">
        <f t="shared" si="3"/>
        <v>insert into tblOptions (SLNo, QID, CaptionEng, CaptionBang, Code, QNext ) values ('202','q4_22', '77.Other (specify)','77.Ab¨vb¨ (wbw`©ó K‡I wjLyb)','77','q4_22_other');</v>
      </c>
    </row>
    <row r="204" spans="1:8" ht="15.75">
      <c r="A204" s="62">
        <v>203</v>
      </c>
      <c r="B204" s="99" t="s">
        <v>323</v>
      </c>
      <c r="C204" s="72" t="s">
        <v>603</v>
      </c>
      <c r="D204" s="76" t="s">
        <v>651</v>
      </c>
      <c r="E204" s="63">
        <v>99</v>
      </c>
      <c r="F204" s="62"/>
      <c r="G204" s="144"/>
      <c r="H204" s="65" t="str">
        <f t="shared" si="3"/>
        <v>insert into tblOptions (SLNo, QID, CaptionEng, CaptionBang, Code, QNext ) values ('203','q4_22', '99.Could not observe ','99.ch©‡eÿY Kiv m¤¢e nqwb','99','');</v>
      </c>
    </row>
    <row r="205" spans="1:8" ht="15.75">
      <c r="A205" s="62">
        <v>204</v>
      </c>
      <c r="B205" s="99" t="s">
        <v>331</v>
      </c>
      <c r="C205" s="72" t="s">
        <v>598</v>
      </c>
      <c r="D205" s="76" t="s">
        <v>599</v>
      </c>
      <c r="E205" s="63">
        <v>1</v>
      </c>
      <c r="F205" s="88" t="s">
        <v>335</v>
      </c>
      <c r="G205" s="144"/>
      <c r="H205" s="65" t="str">
        <f t="shared" si="3"/>
        <v>insert into tblOptions (SLNo, QID, CaptionEng, CaptionBang, Code, QNext ) values ('204','q4_23', '1.Yes','1. n¨vu','1','q4_24');</v>
      </c>
    </row>
    <row r="206" spans="1:8" ht="15">
      <c r="A206" s="62">
        <v>205</v>
      </c>
      <c r="B206" s="99" t="s">
        <v>331</v>
      </c>
      <c r="C206" s="62" t="s">
        <v>600</v>
      </c>
      <c r="D206" s="70" t="s">
        <v>601</v>
      </c>
      <c r="E206" s="64">
        <v>2</v>
      </c>
      <c r="F206" s="88"/>
      <c r="G206" s="144"/>
      <c r="H206" s="65" t="str">
        <f t="shared" si="3"/>
        <v>insert into tblOptions (SLNo, QID, CaptionEng, CaptionBang, Code, QNext ) values ('205','q4_23', '2. No','2. bv','2','');</v>
      </c>
    </row>
    <row r="207" spans="1:8" ht="15">
      <c r="A207" s="62">
        <v>206</v>
      </c>
      <c r="B207" s="99" t="s">
        <v>331</v>
      </c>
      <c r="C207" s="62" t="s">
        <v>571</v>
      </c>
      <c r="D207" s="70" t="s">
        <v>572</v>
      </c>
      <c r="E207" s="64">
        <v>99</v>
      </c>
      <c r="F207" s="88"/>
      <c r="G207" s="144"/>
      <c r="H207" s="65" t="str">
        <f t="shared" si="3"/>
        <v>insert into tblOptions (SLNo, QID, CaptionEng, CaptionBang, Code, QNext ) values ('206','q4_23', '99. Could not observe ','99.ch©‡eÿb Kiv m¤¢e nqwb','99','');</v>
      </c>
    </row>
    <row r="208" spans="1:8" ht="15.75">
      <c r="A208" s="62">
        <v>207</v>
      </c>
      <c r="B208" s="99" t="s">
        <v>335</v>
      </c>
      <c r="C208" s="72" t="s">
        <v>598</v>
      </c>
      <c r="D208" s="76" t="s">
        <v>599</v>
      </c>
      <c r="E208" s="63">
        <v>1</v>
      </c>
      <c r="F208" s="62"/>
      <c r="G208" s="144"/>
      <c r="H208" s="65" t="str">
        <f t="shared" si="3"/>
        <v>insert into tblOptions (SLNo, QID, CaptionEng, CaptionBang, Code, QNext ) values ('207','q4_24', '1.Yes','1. n¨vu','1','');</v>
      </c>
    </row>
    <row r="209" spans="1:8" ht="15">
      <c r="A209" s="62">
        <v>208</v>
      </c>
      <c r="B209" s="99" t="s">
        <v>335</v>
      </c>
      <c r="C209" s="62" t="s">
        <v>600</v>
      </c>
      <c r="D209" s="70" t="s">
        <v>601</v>
      </c>
      <c r="E209" s="64">
        <v>2</v>
      </c>
      <c r="F209" s="80"/>
      <c r="G209" s="144"/>
      <c r="H209" s="65" t="str">
        <f t="shared" si="3"/>
        <v>insert into tblOptions (SLNo, QID, CaptionEng, CaptionBang, Code, QNext ) values ('208','q4_24', '2. No','2. bv','2','');</v>
      </c>
    </row>
    <row r="210" spans="1:8" ht="15">
      <c r="A210" s="62">
        <v>209</v>
      </c>
      <c r="B210" s="99" t="s">
        <v>335</v>
      </c>
      <c r="C210" s="62" t="s">
        <v>571</v>
      </c>
      <c r="D210" s="70" t="s">
        <v>572</v>
      </c>
      <c r="E210" s="64">
        <v>99</v>
      </c>
      <c r="F210" s="80"/>
      <c r="G210" s="144"/>
      <c r="H210" s="65" t="str">
        <f t="shared" si="3"/>
        <v>insert into tblOptions (SLNo, QID, CaptionEng, CaptionBang, Code, QNext ) values ('209','q4_24', '99. Could not observe ','99.ch©‡eÿb Kiv m¤¢e nqwb','99','');</v>
      </c>
    </row>
    <row r="211" spans="1:8" s="2" customFormat="1" ht="15.75">
      <c r="A211" s="62">
        <v>210</v>
      </c>
      <c r="B211" s="81" t="s">
        <v>339</v>
      </c>
      <c r="C211" s="72" t="s">
        <v>598</v>
      </c>
      <c r="D211" s="76" t="s">
        <v>599</v>
      </c>
      <c r="E211" s="63">
        <v>1</v>
      </c>
      <c r="F211" s="80"/>
      <c r="G211" s="144"/>
      <c r="H211" s="65" t="str">
        <f t="shared" si="3"/>
        <v>insert into tblOptions (SLNo, QID, CaptionEng, CaptionBang, Code, QNext ) values ('210','q4_25', '1.Yes','1. n¨vu','1','');</v>
      </c>
    </row>
    <row r="212" spans="1:8" s="2" customFormat="1" ht="15">
      <c r="A212" s="62">
        <v>211</v>
      </c>
      <c r="B212" s="81" t="s">
        <v>339</v>
      </c>
      <c r="C212" s="62" t="s">
        <v>600</v>
      </c>
      <c r="D212" s="70" t="s">
        <v>601</v>
      </c>
      <c r="E212" s="64">
        <v>2</v>
      </c>
      <c r="F212" s="80"/>
      <c r="G212" s="144"/>
      <c r="H212" s="65" t="str">
        <f t="shared" si="3"/>
        <v>insert into tblOptions (SLNo, QID, CaptionEng, CaptionBang, Code, QNext ) values ('211','q4_25', '2. No','2. bv','2','');</v>
      </c>
    </row>
    <row r="213" spans="1:8" s="2" customFormat="1" ht="15">
      <c r="A213" s="62">
        <v>212</v>
      </c>
      <c r="B213" s="81" t="s">
        <v>339</v>
      </c>
      <c r="C213" s="62" t="s">
        <v>571</v>
      </c>
      <c r="D213" s="70" t="s">
        <v>572</v>
      </c>
      <c r="E213" s="64">
        <v>99</v>
      </c>
      <c r="F213" s="80"/>
      <c r="G213" s="144"/>
      <c r="H213" s="65" t="str">
        <f t="shared" si="3"/>
        <v>insert into tblOptions (SLNo, QID, CaptionEng, CaptionBang, Code, QNext ) values ('212','q4_25', '99. Could not observe ','99.ch©‡eÿb Kiv m¤¢e nqwb','99','');</v>
      </c>
    </row>
    <row r="214" spans="1:8" ht="15.75">
      <c r="A214" s="62">
        <v>213</v>
      </c>
      <c r="B214" s="99" t="s">
        <v>343</v>
      </c>
      <c r="C214" s="72" t="s">
        <v>598</v>
      </c>
      <c r="D214" s="76" t="s">
        <v>599</v>
      </c>
      <c r="E214" s="63">
        <v>1</v>
      </c>
      <c r="F214" s="62"/>
      <c r="G214" s="144"/>
      <c r="H214" s="65" t="str">
        <f t="shared" si="3"/>
        <v>insert into tblOptions (SLNo, QID, CaptionEng, CaptionBang, Code, QNext ) values ('213','q4_26', '1.Yes','1. n¨vu','1','');</v>
      </c>
    </row>
    <row r="215" spans="1:8" ht="15">
      <c r="A215" s="62">
        <v>214</v>
      </c>
      <c r="B215" s="99" t="s">
        <v>343</v>
      </c>
      <c r="C215" s="62" t="s">
        <v>600</v>
      </c>
      <c r="D215" s="70" t="s">
        <v>601</v>
      </c>
      <c r="E215" s="64">
        <v>2</v>
      </c>
      <c r="F215" s="88"/>
      <c r="G215" s="144"/>
      <c r="H215" s="65" t="str">
        <f t="shared" si="3"/>
        <v>insert into tblOptions (SLNo, QID, CaptionEng, CaptionBang, Code, QNext ) values ('214','q4_26', '2. No','2. bv','2','');</v>
      </c>
    </row>
    <row r="216" spans="1:8" ht="15">
      <c r="A216" s="62">
        <v>215</v>
      </c>
      <c r="B216" s="99" t="s">
        <v>343</v>
      </c>
      <c r="C216" s="62" t="s">
        <v>571</v>
      </c>
      <c r="D216" s="70" t="s">
        <v>572</v>
      </c>
      <c r="E216" s="64">
        <v>99</v>
      </c>
      <c r="F216" s="88"/>
      <c r="G216" s="144"/>
      <c r="H216" s="65" t="str">
        <f t="shared" si="3"/>
        <v>insert into tblOptions (SLNo, QID, CaptionEng, CaptionBang, Code, QNext ) values ('215','q4_26', '99. Could not observe ','99.ch©‡eÿb Kiv m¤¢e nqwb','99','');</v>
      </c>
    </row>
    <row r="217" spans="1:8" ht="15.75">
      <c r="A217" s="62">
        <v>216</v>
      </c>
      <c r="B217" s="99" t="s">
        <v>355</v>
      </c>
      <c r="C217" s="72" t="s">
        <v>598</v>
      </c>
      <c r="D217" s="76" t="s">
        <v>599</v>
      </c>
      <c r="E217" s="63">
        <v>1</v>
      </c>
      <c r="F217" s="99" t="s">
        <v>347</v>
      </c>
      <c r="G217" s="144"/>
      <c r="H217" s="65" t="str">
        <f t="shared" si="3"/>
        <v>insert into tblOptions (SLNo, QID, CaptionEng, CaptionBang, Code, QNext ) values ('216','q4_29', '1.Yes','1. n¨vu','1','q4_27');</v>
      </c>
    </row>
    <row r="218" spans="1:8" ht="15">
      <c r="A218" s="62">
        <v>217</v>
      </c>
      <c r="B218" s="99" t="s">
        <v>355</v>
      </c>
      <c r="C218" s="62" t="s">
        <v>600</v>
      </c>
      <c r="D218" s="70" t="s">
        <v>601</v>
      </c>
      <c r="E218" s="64">
        <v>2</v>
      </c>
      <c r="F218" s="88"/>
      <c r="G218" s="144"/>
      <c r="H218" s="65" t="str">
        <f t="shared" si="3"/>
        <v>insert into tblOptions (SLNo, QID, CaptionEng, CaptionBang, Code, QNext ) values ('217','q4_29', '2. No','2. bv','2','');</v>
      </c>
    </row>
    <row r="219" spans="1:8" ht="15">
      <c r="A219" s="62">
        <v>218</v>
      </c>
      <c r="B219" s="99" t="s">
        <v>355</v>
      </c>
      <c r="C219" s="62" t="s">
        <v>571</v>
      </c>
      <c r="D219" s="70" t="s">
        <v>572</v>
      </c>
      <c r="E219" s="64">
        <v>99</v>
      </c>
      <c r="F219" s="88"/>
      <c r="G219" s="144"/>
      <c r="H219" s="65" t="str">
        <f t="shared" si="3"/>
        <v>insert into tblOptions (SLNo, QID, CaptionEng, CaptionBang, Code, QNext ) values ('218','q4_29', '99. Could not observe ','99.ch©‡eÿb Kiv m¤¢e nqwb','99','');</v>
      </c>
    </row>
    <row r="220" spans="1:8" s="92" customFormat="1" ht="15">
      <c r="A220" s="62">
        <v>219</v>
      </c>
      <c r="B220" s="88" t="s">
        <v>958</v>
      </c>
      <c r="C220" s="89" t="s">
        <v>675</v>
      </c>
      <c r="D220" s="90" t="s">
        <v>677</v>
      </c>
      <c r="E220" s="91">
        <v>1</v>
      </c>
      <c r="F220" s="88"/>
      <c r="G220" s="145"/>
      <c r="H220" s="65" t="str">
        <f t="shared" si="3"/>
        <v>insert into tblOptions (SLNo, QID, CaptionEng, CaptionBang, Code, QNext ) values ('219','q5_0', 'Yes','n¨vu','1','');</v>
      </c>
    </row>
    <row r="221" spans="1:8" s="92" customFormat="1" ht="15">
      <c r="A221" s="62">
        <v>220</v>
      </c>
      <c r="B221" s="88" t="s">
        <v>958</v>
      </c>
      <c r="C221" s="89" t="s">
        <v>676</v>
      </c>
      <c r="D221" s="90" t="s">
        <v>678</v>
      </c>
      <c r="E221" s="91">
        <v>2</v>
      </c>
      <c r="F221" s="88" t="s">
        <v>862</v>
      </c>
      <c r="G221" s="145"/>
      <c r="H221" s="65" t="str">
        <f t="shared" si="3"/>
        <v>insert into tblOptions (SLNo, QID, CaptionEng, CaptionBang, Code, QNext ) values ('220','q5_0', 'No','bv','2','sec06');</v>
      </c>
    </row>
    <row r="222" spans="1:8" s="92" customFormat="1" ht="15">
      <c r="A222" s="62">
        <v>221</v>
      </c>
      <c r="B222" s="88" t="s">
        <v>385</v>
      </c>
      <c r="C222" s="89" t="s">
        <v>675</v>
      </c>
      <c r="D222" s="90" t="s">
        <v>677</v>
      </c>
      <c r="E222" s="91">
        <v>1</v>
      </c>
      <c r="F222" s="88"/>
      <c r="G222" s="145"/>
      <c r="H222" s="65" t="str">
        <f t="shared" si="3"/>
        <v>insert into tblOptions (SLNo, QID, CaptionEng, CaptionBang, Code, QNext ) values ('221','q5_1', 'Yes','n¨vu','1','');</v>
      </c>
    </row>
    <row r="223" spans="1:8" s="92" customFormat="1" ht="15">
      <c r="A223" s="62">
        <v>222</v>
      </c>
      <c r="B223" s="88" t="s">
        <v>385</v>
      </c>
      <c r="C223" s="89" t="s">
        <v>676</v>
      </c>
      <c r="D223" s="90" t="s">
        <v>678</v>
      </c>
      <c r="E223" s="91">
        <v>2</v>
      </c>
      <c r="F223" s="88" t="s">
        <v>393</v>
      </c>
      <c r="G223" s="145"/>
      <c r="H223" s="65" t="str">
        <f t="shared" si="3"/>
        <v>insert into tblOptions (SLNo, QID, CaptionEng, CaptionBang, Code, QNext ) values ('222','q5_1', 'No','bv','2','q5_3');</v>
      </c>
    </row>
    <row r="224" spans="1:8" s="92" customFormat="1" ht="15">
      <c r="A224" s="62">
        <v>223</v>
      </c>
      <c r="B224" s="88" t="s">
        <v>389</v>
      </c>
      <c r="C224" s="89" t="s">
        <v>675</v>
      </c>
      <c r="D224" s="90" t="s">
        <v>677</v>
      </c>
      <c r="E224" s="91">
        <v>1</v>
      </c>
      <c r="F224" s="88" t="s">
        <v>967</v>
      </c>
      <c r="G224" s="145"/>
      <c r="H224" s="65" t="str">
        <f t="shared" si="3"/>
        <v>insert into tblOptions (SLNo, QID, CaptionEng, CaptionBang, Code, QNext ) values ('223','q5_2', 'Yes','n¨vu','1','m54');</v>
      </c>
    </row>
    <row r="225" spans="1:8" s="92" customFormat="1" ht="15">
      <c r="A225" s="62">
        <v>224</v>
      </c>
      <c r="B225" s="88" t="s">
        <v>389</v>
      </c>
      <c r="C225" s="89" t="s">
        <v>676</v>
      </c>
      <c r="D225" s="90" t="s">
        <v>678</v>
      </c>
      <c r="E225" s="91">
        <v>2</v>
      </c>
      <c r="F225" s="88"/>
      <c r="G225" s="145"/>
      <c r="H225" s="65" t="str">
        <f t="shared" si="3"/>
        <v>insert into tblOptions (SLNo, QID, CaptionEng, CaptionBang, Code, QNext ) values ('224','q5_2', 'No','bv','2','');</v>
      </c>
    </row>
    <row r="226" spans="1:8" s="92" customFormat="1" ht="15">
      <c r="A226" s="62">
        <v>225</v>
      </c>
      <c r="B226" s="88" t="s">
        <v>393</v>
      </c>
      <c r="C226" s="89" t="s">
        <v>675</v>
      </c>
      <c r="D226" s="90" t="s">
        <v>677</v>
      </c>
      <c r="E226" s="91">
        <v>1</v>
      </c>
      <c r="F226" s="88"/>
      <c r="G226" s="145"/>
      <c r="H226" s="65" t="str">
        <f t="shared" si="3"/>
        <v>insert into tblOptions (SLNo, QID, CaptionEng, CaptionBang, Code, QNext ) values ('225','q5_3', 'Yes','n¨vu','1','');</v>
      </c>
    </row>
    <row r="227" spans="1:8" s="92" customFormat="1" ht="15">
      <c r="A227" s="62">
        <v>226</v>
      </c>
      <c r="B227" s="88" t="s">
        <v>393</v>
      </c>
      <c r="C227" s="89" t="s">
        <v>676</v>
      </c>
      <c r="D227" s="90" t="s">
        <v>678</v>
      </c>
      <c r="E227" s="91">
        <v>2</v>
      </c>
      <c r="F227" s="88" t="s">
        <v>862</v>
      </c>
      <c r="G227" s="145"/>
      <c r="H227" s="65" t="str">
        <f t="shared" si="3"/>
        <v>insert into tblOptions (SLNo, QID, CaptionEng, CaptionBang, Code, QNext ) values ('226','q5_3', 'No','bv','2','sec06');</v>
      </c>
    </row>
    <row r="228" spans="1:8" s="92" customFormat="1" ht="17.25">
      <c r="A228" s="62">
        <v>227</v>
      </c>
      <c r="B228" s="88" t="s">
        <v>397</v>
      </c>
      <c r="C228" s="89" t="s">
        <v>972</v>
      </c>
      <c r="D228" s="119" t="s">
        <v>976</v>
      </c>
      <c r="E228" s="148">
        <v>1</v>
      </c>
      <c r="F228" s="145"/>
      <c r="G228" s="145"/>
      <c r="H228" s="65" t="str">
        <f t="shared" si="3"/>
        <v>insert into tblOptions (SLNo, QID, CaptionEng, CaptionBang, Code, QNext ) values ('227','q5_4', 'Rice','ভাত ','1','');</v>
      </c>
    </row>
    <row r="229" spans="1:8" s="92" customFormat="1" ht="17.25">
      <c r="A229" s="62">
        <v>228</v>
      </c>
      <c r="B229" s="88" t="s">
        <v>397</v>
      </c>
      <c r="C229" s="89" t="s">
        <v>973</v>
      </c>
      <c r="D229" s="118" t="s">
        <v>977</v>
      </c>
      <c r="E229" s="148">
        <v>2</v>
      </c>
      <c r="F229" s="145"/>
      <c r="G229" s="145"/>
      <c r="H229" s="65" t="str">
        <f t="shared" si="3"/>
        <v>insert into tblOptions (SLNo, QID, CaptionEng, CaptionBang, Code, QNext ) values ('228','q5_4', 'Gruel/porridge','জাউ/সুজি','2','');</v>
      </c>
    </row>
    <row r="230" spans="1:8" s="92" customFormat="1" ht="17.25">
      <c r="A230" s="62">
        <v>229</v>
      </c>
      <c r="B230" s="88" t="s">
        <v>397</v>
      </c>
      <c r="C230" s="147" t="s">
        <v>974</v>
      </c>
      <c r="D230" s="118" t="s">
        <v>978</v>
      </c>
      <c r="E230" s="148">
        <v>3</v>
      </c>
      <c r="F230" s="145"/>
      <c r="G230" s="145"/>
      <c r="H230" s="65" t="str">
        <f t="shared" si="3"/>
        <v>insert into tblOptions (SLNo, QID, CaptionEng, CaptionBang, Code, QNext ) values ('229','q5_4', 'Khichuri','খিচুড়ি','3','');</v>
      </c>
    </row>
    <row r="231" spans="1:8" s="92" customFormat="1" ht="17.25">
      <c r="A231" s="62">
        <v>230</v>
      </c>
      <c r="B231" s="88" t="s">
        <v>397</v>
      </c>
      <c r="C231" s="89" t="s">
        <v>975</v>
      </c>
      <c r="D231" s="118" t="s">
        <v>979</v>
      </c>
      <c r="E231" s="148">
        <v>4</v>
      </c>
      <c r="F231" s="145"/>
      <c r="G231" s="145"/>
      <c r="H231" s="65" t="str">
        <f t="shared" si="3"/>
        <v>insert into tblOptions (SLNo, QID, CaptionEng, CaptionBang, Code, QNext ) values ('230','q5_4', 'Cooked vegetable','রান্না করাসব্জি','4','');</v>
      </c>
    </row>
    <row r="232" spans="1:8" s="92" customFormat="1" ht="15.75">
      <c r="A232" s="62">
        <v>231</v>
      </c>
      <c r="B232" s="88" t="s">
        <v>982</v>
      </c>
      <c r="C232" s="89" t="s">
        <v>554</v>
      </c>
      <c r="D232" s="117" t="s">
        <v>989</v>
      </c>
      <c r="E232" s="148">
        <v>1</v>
      </c>
      <c r="F232" s="145"/>
      <c r="G232" s="145"/>
      <c r="H232" s="65" t="str">
        <f t="shared" si="3"/>
        <v>insert into tblOptions (SLNo, QID, CaptionEng, CaptionBang, Code, QNext ) values ('231','q5_5_1', 'Target child','Uv‡M©U ev”Pv','1','');</v>
      </c>
    </row>
    <row r="233" spans="1:8" s="92" customFormat="1" ht="17.25">
      <c r="A233" s="62">
        <v>232</v>
      </c>
      <c r="B233" s="88" t="s">
        <v>983</v>
      </c>
      <c r="C233" s="89" t="s">
        <v>986</v>
      </c>
      <c r="D233" s="119" t="s">
        <v>990</v>
      </c>
      <c r="E233" s="148">
        <v>1</v>
      </c>
      <c r="F233" s="145"/>
      <c r="G233" s="145"/>
      <c r="H233" s="65" t="str">
        <f t="shared" si="3"/>
        <v>insert into tblOptions (SLNo, QID, CaptionEng, CaptionBang, Code, QNext ) values ('232','q5_5_2', 'Children &lt;3','&lt;3 বছরের বাচ্চা','1','');</v>
      </c>
    </row>
    <row r="234" spans="1:8" s="92" customFormat="1" ht="17.25">
      <c r="A234" s="62">
        <v>233</v>
      </c>
      <c r="B234" s="88" t="s">
        <v>984</v>
      </c>
      <c r="C234" s="147" t="s">
        <v>987</v>
      </c>
      <c r="D234" s="147" t="s">
        <v>991</v>
      </c>
      <c r="E234" s="148">
        <v>1</v>
      </c>
      <c r="F234" s="145"/>
      <c r="G234" s="145"/>
      <c r="H234" s="65" t="str">
        <f t="shared" si="3"/>
        <v>insert into tblOptions (SLNo, QID, CaptionEng, CaptionBang, Code, QNext ) values ('233','q5_5_3', 'Children &lt;5','&lt;5 বছরের বাচ্চা','1','');</v>
      </c>
    </row>
    <row r="235" spans="1:8" s="92" customFormat="1" ht="16.5">
      <c r="A235" s="62">
        <v>234</v>
      </c>
      <c r="B235" s="88" t="s">
        <v>985</v>
      </c>
      <c r="C235" s="147" t="s">
        <v>988</v>
      </c>
      <c r="D235" s="117" t="s">
        <v>995</v>
      </c>
      <c r="E235" s="148">
        <v>1</v>
      </c>
      <c r="F235" s="145"/>
      <c r="G235" s="145"/>
      <c r="H235" s="65" t="str">
        <f t="shared" si="3"/>
        <v>insert into tblOptions (SLNo, QID, CaptionEng, CaptionBang, Code, QNext ) values ('234','q5_5_4', 'Adults','cÖvß eq®‹','1','');</v>
      </c>
    </row>
    <row r="236" spans="1:8" s="92" customFormat="1" ht="17.25">
      <c r="A236" s="62">
        <v>235</v>
      </c>
      <c r="B236" s="149" t="s">
        <v>992</v>
      </c>
      <c r="C236" s="89" t="s">
        <v>765</v>
      </c>
      <c r="D236" s="118" t="s">
        <v>997</v>
      </c>
      <c r="E236" s="148">
        <v>1</v>
      </c>
      <c r="F236" s="145"/>
      <c r="G236" s="145"/>
      <c r="H236" s="65" t="str">
        <f t="shared" si="3"/>
        <v>insert into tblOptions (SLNo, QID, CaptionEng, CaptionBang, Code, QNext ) values ('235','q5_6_1', 'Fully covered','সম্পূর্ণ ঢাকা','1','');</v>
      </c>
    </row>
    <row r="237" spans="1:8" s="92" customFormat="1" ht="17.25">
      <c r="A237" s="62">
        <v>236</v>
      </c>
      <c r="B237" s="150" t="s">
        <v>992</v>
      </c>
      <c r="C237" s="89" t="s">
        <v>766</v>
      </c>
      <c r="D237" s="118" t="s">
        <v>998</v>
      </c>
      <c r="E237" s="148">
        <v>2</v>
      </c>
      <c r="F237" s="145"/>
      <c r="G237" s="145"/>
      <c r="H237" s="65" t="str">
        <f t="shared" si="3"/>
        <v>insert into tblOptions (SLNo, QID, CaptionEng, CaptionBang, Code, QNext ) values ('236','q5_6_1', 'Partially covered','আংশিক ঢাকা','2','');</v>
      </c>
    </row>
    <row r="238" spans="1:8" s="92" customFormat="1" ht="17.25">
      <c r="A238" s="62">
        <v>237</v>
      </c>
      <c r="B238" s="150" t="s">
        <v>992</v>
      </c>
      <c r="C238" s="89" t="s">
        <v>767</v>
      </c>
      <c r="D238" s="118" t="s">
        <v>999</v>
      </c>
      <c r="E238" s="114">
        <v>3</v>
      </c>
      <c r="F238" s="87" t="s">
        <v>1001</v>
      </c>
      <c r="G238" s="145"/>
      <c r="H238" s="65" t="str">
        <f t="shared" si="3"/>
        <v>insert into tblOptions (SLNo, QID, CaptionEng, CaptionBang, Code, QNext ) values ('237','q5_6_1', 'Uncovered','খোলা','3','q5_6_4');</v>
      </c>
    </row>
    <row r="239" spans="1:8" s="92" customFormat="1" ht="17.25">
      <c r="A239" s="62">
        <v>238</v>
      </c>
      <c r="B239" s="150" t="s">
        <v>992</v>
      </c>
      <c r="C239" s="89" t="s">
        <v>996</v>
      </c>
      <c r="D239" s="118" t="s">
        <v>1000</v>
      </c>
      <c r="E239" s="114">
        <v>99</v>
      </c>
      <c r="F239" s="87" t="s">
        <v>1001</v>
      </c>
      <c r="G239" s="145"/>
      <c r="H239" s="65" t="str">
        <f t="shared" si="3"/>
        <v>insert into tblOptions (SLNo, QID, CaptionEng, CaptionBang, Code, QNext ) values ('238','q5_6_1', 'Could not observe','পর্যবেক্ষন করা সম্ভব হয়নি','99','q5_6_4');</v>
      </c>
    </row>
    <row r="240" spans="1:8" s="92" customFormat="1" ht="15">
      <c r="A240" s="62">
        <v>239</v>
      </c>
      <c r="B240" s="150" t="s">
        <v>1002</v>
      </c>
      <c r="C240" s="89" t="s">
        <v>1006</v>
      </c>
      <c r="D240" s="90" t="s">
        <v>1007</v>
      </c>
      <c r="E240" s="91">
        <v>1</v>
      </c>
      <c r="F240" s="87"/>
      <c r="G240" s="145"/>
      <c r="H240" s="65" t="str">
        <f t="shared" si="3"/>
        <v>insert into tblOptions (SLNo, QID, CaptionEng, CaptionBang, Code, QNext ) values ('239','q5_6_2', 'Yes (fits container well, heavy lid etc)','n¨vu (ভালভাবে পাত্রটির সাথে আটকান, ভারি ঢাকনা ইত্যাদি)','1','');</v>
      </c>
    </row>
    <row r="241" spans="1:8" s="92" customFormat="1" ht="15">
      <c r="A241" s="62">
        <v>240</v>
      </c>
      <c r="B241" s="150" t="s">
        <v>1002</v>
      </c>
      <c r="C241" s="89" t="s">
        <v>676</v>
      </c>
      <c r="D241" s="90" t="s">
        <v>678</v>
      </c>
      <c r="E241" s="91">
        <v>2</v>
      </c>
      <c r="F241" s="87"/>
      <c r="G241" s="145"/>
      <c r="H241" s="65" t="str">
        <f t="shared" si="3"/>
        <v>insert into tblOptions (SLNo, QID, CaptionEng, CaptionBang, Code, QNext ) values ('240','q5_6_2', 'No','bv','2','');</v>
      </c>
    </row>
    <row r="242" spans="1:8" s="92" customFormat="1" ht="15">
      <c r="A242" s="62">
        <v>241</v>
      </c>
      <c r="B242" s="150" t="s">
        <v>1005</v>
      </c>
      <c r="C242" s="89" t="s">
        <v>675</v>
      </c>
      <c r="D242" s="90" t="s">
        <v>677</v>
      </c>
      <c r="E242" s="91">
        <v>1</v>
      </c>
      <c r="F242" s="87"/>
      <c r="G242" s="145"/>
      <c r="H242" s="65" t="str">
        <f t="shared" si="3"/>
        <v>insert into tblOptions (SLNo, QID, CaptionEng, CaptionBang, Code, QNext ) values ('241','q5_6_3', 'Yes','n¨vu','1','');</v>
      </c>
    </row>
    <row r="243" spans="1:8" s="92" customFormat="1" ht="15">
      <c r="A243" s="62">
        <v>242</v>
      </c>
      <c r="B243" s="150" t="s">
        <v>1005</v>
      </c>
      <c r="C243" s="89" t="s">
        <v>676</v>
      </c>
      <c r="D243" s="90" t="s">
        <v>678</v>
      </c>
      <c r="E243" s="91">
        <v>2</v>
      </c>
      <c r="F243" s="87"/>
      <c r="G243" s="145"/>
      <c r="H243" s="65" t="str">
        <f t="shared" si="3"/>
        <v>insert into tblOptions (SLNo, QID, CaptionEng, CaptionBang, Code, QNext ) values ('242','q5_6_3', 'No','bv','2','');</v>
      </c>
    </row>
    <row r="244" spans="1:8" s="92" customFormat="1" ht="17.25">
      <c r="A244" s="62">
        <v>243</v>
      </c>
      <c r="B244" s="150" t="s">
        <v>1001</v>
      </c>
      <c r="C244" s="89" t="s">
        <v>1011</v>
      </c>
      <c r="D244" s="118" t="s">
        <v>1017</v>
      </c>
      <c r="E244" s="114">
        <v>1</v>
      </c>
      <c r="F244" s="87"/>
      <c r="G244" s="145"/>
      <c r="H244" s="65" t="str">
        <f t="shared" si="3"/>
        <v>insert into tblOptions (SLNo, QID, CaptionEng, CaptionBang, Code, QNext ) values ('243','q5_6_4', 'On the ground','মাটিতে','1','');</v>
      </c>
    </row>
    <row r="245" spans="1:8" s="92" customFormat="1" ht="17.25">
      <c r="A245" s="62">
        <v>244</v>
      </c>
      <c r="B245" s="150" t="s">
        <v>1001</v>
      </c>
      <c r="C245" s="89" t="s">
        <v>1012</v>
      </c>
      <c r="D245" s="118" t="s">
        <v>1018</v>
      </c>
      <c r="E245" s="114">
        <v>2</v>
      </c>
      <c r="F245" s="87"/>
      <c r="G245" s="145"/>
      <c r="H245" s="65" t="str">
        <f t="shared" si="3"/>
        <v>insert into tblOptions (SLNo, QID, CaptionEng, CaptionBang, Code, QNext ) values ('244','q5_6_4', 'On surface slightly elevated from the ground','মাটিতে সামান্য উঁচু জায়গায়','2','');</v>
      </c>
    </row>
    <row r="246" spans="1:8" s="92" customFormat="1" ht="17.25">
      <c r="A246" s="62">
        <v>245</v>
      </c>
      <c r="B246" s="150" t="s">
        <v>1001</v>
      </c>
      <c r="C246" s="89" t="s">
        <v>1013</v>
      </c>
      <c r="D246" s="118" t="s">
        <v>1019</v>
      </c>
      <c r="E246" s="114">
        <v>3</v>
      </c>
      <c r="F246" s="87"/>
      <c r="G246" s="145"/>
      <c r="H246" s="65" t="str">
        <f t="shared" si="3"/>
        <v>insert into tblOptions (SLNo, QID, CaptionEng, CaptionBang, Code, QNext ) values ('245','q5_6_4', 'On surface elevated from the ground','মাটিতে উঁচু জায়গায়','3','');</v>
      </c>
    </row>
    <row r="247" spans="1:8" s="92" customFormat="1" ht="17.25">
      <c r="A247" s="62">
        <v>246</v>
      </c>
      <c r="B247" s="150" t="s">
        <v>1001</v>
      </c>
      <c r="C247" s="89" t="s">
        <v>1014</v>
      </c>
      <c r="D247" s="153" t="s">
        <v>1020</v>
      </c>
      <c r="E247" s="114">
        <v>4</v>
      </c>
      <c r="F247" s="87"/>
      <c r="G247" s="145"/>
      <c r="H247" s="65" t="str">
        <f t="shared" si="3"/>
        <v>insert into tblOptions (SLNo, QID, CaptionEng, CaptionBang, Code, QNext ) values ('246','q5_6_4', 'Inside meatsafe or cabinet with airtight doors','বায়ুরোধী (এয়ারটাইট) দরজা জুক্ত মিরসেফ বা আলমারির মধ্যে','4','');</v>
      </c>
    </row>
    <row r="248" spans="1:8" s="92" customFormat="1" ht="16.5">
      <c r="A248" s="62">
        <v>247</v>
      </c>
      <c r="B248" s="150" t="s">
        <v>1001</v>
      </c>
      <c r="C248" s="89" t="s">
        <v>1015</v>
      </c>
      <c r="D248" s="154" t="s">
        <v>1021</v>
      </c>
      <c r="E248" s="148">
        <v>5</v>
      </c>
      <c r="F248" s="145"/>
      <c r="G248" s="145"/>
      <c r="H248" s="65" t="str">
        <f t="shared" si="3"/>
        <v>insert into tblOptions (SLNo, QID, CaptionEng, CaptionBang, Code, QNext ) values ('247','q5_6_4', 'Inside meatsafe or cabinet with non-airtight door','বায়ুরোধী (এয়ারটাইট) দরজা ছাড়া মিরসেফ বা আলমারির মধ্যে','5','');</v>
      </c>
    </row>
    <row r="249" spans="1:8" s="92" customFormat="1" ht="17.25">
      <c r="A249" s="62">
        <v>248</v>
      </c>
      <c r="B249" s="150" t="s">
        <v>1001</v>
      </c>
      <c r="C249" s="89" t="s">
        <v>1016</v>
      </c>
      <c r="D249" s="118" t="s">
        <v>1022</v>
      </c>
      <c r="E249" s="148">
        <v>6</v>
      </c>
      <c r="F249" s="151"/>
      <c r="G249" s="145"/>
      <c r="H249" s="65" t="str">
        <f t="shared" si="3"/>
        <v>insert into tblOptions (SLNo, QID, CaptionEng, CaptionBang, Code, QNext ) values ('248','q5_6_4', 'Hanging from ceiling','ছাদে ঝুলানো ছিল','6','');</v>
      </c>
    </row>
    <row r="250" spans="1:8" s="92" customFormat="1" ht="16.5">
      <c r="A250" s="62">
        <v>249</v>
      </c>
      <c r="B250" s="150" t="s">
        <v>1001</v>
      </c>
      <c r="C250" s="102" t="s">
        <v>723</v>
      </c>
      <c r="D250" s="152" t="s">
        <v>1000</v>
      </c>
      <c r="E250" s="114">
        <v>99</v>
      </c>
      <c r="F250" s="87"/>
      <c r="G250" s="145"/>
      <c r="H250" s="65" t="str">
        <f t="shared" si="3"/>
        <v>insert into tblOptions (SLNo, QID, CaptionEng, CaptionBang, Code, QNext ) values ('249','q5_6_4', 'Could not observe','পর্যবেক্ষন করা সম্ভব হয়নি','99','');</v>
      </c>
    </row>
    <row r="251" spans="1:8" s="92" customFormat="1" ht="15">
      <c r="A251" s="62">
        <v>250</v>
      </c>
      <c r="B251" s="155" t="s">
        <v>414</v>
      </c>
      <c r="C251" s="89" t="s">
        <v>675</v>
      </c>
      <c r="D251" s="90" t="s">
        <v>677</v>
      </c>
      <c r="E251" s="91">
        <v>1</v>
      </c>
      <c r="F251" s="145"/>
      <c r="G251" s="145"/>
      <c r="H251" s="65" t="str">
        <f t="shared" si="3"/>
        <v>insert into tblOptions (SLNo, QID, CaptionEng, CaptionBang, Code, QNext ) values ('250','q5_8', 'Yes','n¨vu','1','');</v>
      </c>
    </row>
    <row r="252" spans="1:8" s="92" customFormat="1" ht="15">
      <c r="A252" s="62">
        <v>251</v>
      </c>
      <c r="B252" s="155" t="s">
        <v>414</v>
      </c>
      <c r="C252" s="89" t="s">
        <v>676</v>
      </c>
      <c r="D252" s="90" t="s">
        <v>678</v>
      </c>
      <c r="E252" s="91">
        <v>2</v>
      </c>
      <c r="F252" s="82" t="s">
        <v>422</v>
      </c>
      <c r="G252" s="145"/>
      <c r="H252" s="65" t="str">
        <f t="shared" si="3"/>
        <v>insert into tblOptions (SLNo, QID, CaptionEng, CaptionBang, Code, QNext ) values ('251','q5_8', 'No','bv','2','q5_10');</v>
      </c>
    </row>
    <row r="253" spans="1:8" s="92" customFormat="1" ht="16.5">
      <c r="A253" s="62">
        <v>252</v>
      </c>
      <c r="B253" s="155" t="s">
        <v>414</v>
      </c>
      <c r="C253" s="102" t="s">
        <v>1027</v>
      </c>
      <c r="D253" s="152" t="s">
        <v>1028</v>
      </c>
      <c r="E253" s="148">
        <v>99</v>
      </c>
      <c r="F253" s="82" t="s">
        <v>422</v>
      </c>
      <c r="G253" s="145"/>
      <c r="H253" s="65" t="str">
        <f t="shared" si="3"/>
        <v>insert into tblOptions (SLNo, QID, CaptionEng, CaptionBang, Code, QNext ) values ('252','q5_8', 'Don’t know','জানিনা','99','q5_10');</v>
      </c>
    </row>
    <row r="254" spans="1:8" s="92" customFormat="1" ht="15">
      <c r="A254" s="62">
        <v>253</v>
      </c>
      <c r="B254" s="155" t="s">
        <v>1034</v>
      </c>
      <c r="C254" s="89" t="s">
        <v>675</v>
      </c>
      <c r="D254" s="90" t="s">
        <v>677</v>
      </c>
      <c r="E254" s="91">
        <v>1</v>
      </c>
      <c r="F254" s="145"/>
      <c r="G254" s="145"/>
      <c r="H254" s="65" t="str">
        <f t="shared" si="3"/>
        <v>insert into tblOptions (SLNo, QID, CaptionEng, CaptionBang, Code, QNext ) values ('253','q5_11_1', 'Yes','n¨vu','1','');</v>
      </c>
    </row>
    <row r="255" spans="1:8" s="92" customFormat="1" ht="15">
      <c r="A255" s="62">
        <v>254</v>
      </c>
      <c r="B255" s="155" t="s">
        <v>1034</v>
      </c>
      <c r="C255" s="89" t="s">
        <v>676</v>
      </c>
      <c r="D255" s="90" t="s">
        <v>678</v>
      </c>
      <c r="E255" s="91">
        <v>2</v>
      </c>
      <c r="F255" s="145"/>
      <c r="G255" s="145"/>
      <c r="H255" s="65" t="str">
        <f t="shared" si="3"/>
        <v>insert into tblOptions (SLNo, QID, CaptionEng, CaptionBang, Code, QNext ) values ('254','q5_11_1', 'No','bv','2','');</v>
      </c>
    </row>
    <row r="256" spans="1:8" s="92" customFormat="1" ht="16.5">
      <c r="A256" s="62">
        <v>255</v>
      </c>
      <c r="B256" s="155" t="s">
        <v>1034</v>
      </c>
      <c r="C256" s="102" t="s">
        <v>723</v>
      </c>
      <c r="D256" s="152" t="s">
        <v>1000</v>
      </c>
      <c r="E256" s="148">
        <v>99</v>
      </c>
      <c r="F256" s="145"/>
      <c r="G256" s="145"/>
      <c r="H256" s="65" t="str">
        <f t="shared" si="3"/>
        <v>insert into tblOptions (SLNo, QID, CaptionEng, CaptionBang, Code, QNext ) values ('255','q5_11_1', 'Could not observe','পর্যবেক্ষন করা সম্ভব হয়নি','99','');</v>
      </c>
    </row>
    <row r="257" spans="1:8" s="92" customFormat="1" ht="15">
      <c r="A257" s="62">
        <v>256</v>
      </c>
      <c r="B257" s="155" t="s">
        <v>1036</v>
      </c>
      <c r="C257" s="89" t="s">
        <v>675</v>
      </c>
      <c r="D257" s="90" t="s">
        <v>677</v>
      </c>
      <c r="E257" s="91">
        <v>1</v>
      </c>
      <c r="F257" s="156"/>
      <c r="G257" s="145"/>
      <c r="H257" s="65" t="str">
        <f t="shared" si="3"/>
        <v>insert into tblOptions (SLNo, QID, CaptionEng, CaptionBang, Code, QNext ) values ('256','q5_11_2', 'Yes','n¨vu','1','');</v>
      </c>
    </row>
    <row r="258" spans="1:8" s="92" customFormat="1" ht="15">
      <c r="A258" s="62">
        <v>257</v>
      </c>
      <c r="B258" s="155" t="s">
        <v>1036</v>
      </c>
      <c r="C258" s="89" t="s">
        <v>676</v>
      </c>
      <c r="D258" s="90" t="s">
        <v>678</v>
      </c>
      <c r="E258" s="91">
        <v>2</v>
      </c>
      <c r="F258" s="145"/>
      <c r="G258" s="145"/>
      <c r="H258" s="65" t="str">
        <f t="shared" si="3"/>
        <v>insert into tblOptions (SLNo, QID, CaptionEng, CaptionBang, Code, QNext ) values ('257','q5_11_2', 'No','bv','2','');</v>
      </c>
    </row>
    <row r="259" spans="1:8" s="92" customFormat="1" ht="16.5">
      <c r="A259" s="62">
        <v>258</v>
      </c>
      <c r="B259" s="155" t="s">
        <v>1036</v>
      </c>
      <c r="C259" s="102" t="s">
        <v>723</v>
      </c>
      <c r="D259" s="152" t="s">
        <v>1000</v>
      </c>
      <c r="E259" s="148">
        <v>99</v>
      </c>
      <c r="F259" s="145"/>
      <c r="G259" s="145"/>
      <c r="H259" s="65" t="str">
        <f t="shared" si="3"/>
        <v>insert into tblOptions (SLNo, QID, CaptionEng, CaptionBang, Code, QNext ) values ('258','q5_11_2', 'Could not observe','পর্যবেক্ষন করা সম্ভব হয়নি','99','');</v>
      </c>
    </row>
    <row r="260" spans="1:8" s="92" customFormat="1" ht="20.25">
      <c r="A260" s="62">
        <v>259</v>
      </c>
      <c r="B260" s="155" t="s">
        <v>1040</v>
      </c>
      <c r="C260" s="89" t="s">
        <v>1043</v>
      </c>
      <c r="D260" s="118" t="s">
        <v>1047</v>
      </c>
      <c r="E260" s="148">
        <v>1</v>
      </c>
      <c r="F260" s="145"/>
      <c r="G260" s="145"/>
      <c r="H260" s="65" t="str">
        <f t="shared" si="3"/>
        <v>insert into tblOptions (SLNo, QID, CaptionEng, CaptionBang, Code, QNext ) values ('259','q5_11_3', 'Walls and roof','দেয়াল এবং ছাদ দুটোই আছে','1','');</v>
      </c>
    </row>
    <row r="261" spans="1:8" s="92" customFormat="1" ht="17.25">
      <c r="A261" s="62">
        <v>260</v>
      </c>
      <c r="B261" s="155" t="s">
        <v>1040</v>
      </c>
      <c r="C261" s="89" t="s">
        <v>1044</v>
      </c>
      <c r="D261" s="118" t="s">
        <v>1048</v>
      </c>
      <c r="E261" s="148">
        <v>2</v>
      </c>
      <c r="F261" s="145"/>
      <c r="G261" s="145"/>
      <c r="H261" s="65" t="str">
        <f t="shared" si="3"/>
        <v>insert into tblOptions (SLNo, QID, CaptionEng, CaptionBang, Code, QNext ) values ('260','q5_11_3', 'Walls and no roof','দেয়াল আছে কিন্তু ছাদ নাই','2','');</v>
      </c>
    </row>
    <row r="262" spans="1:8" s="92" customFormat="1" ht="17.25">
      <c r="A262" s="62">
        <v>261</v>
      </c>
      <c r="B262" s="155" t="s">
        <v>1040</v>
      </c>
      <c r="C262" s="89" t="s">
        <v>1045</v>
      </c>
      <c r="D262" s="118" t="s">
        <v>1049</v>
      </c>
      <c r="E262" s="114">
        <v>3</v>
      </c>
      <c r="F262" s="145"/>
      <c r="G262" s="145"/>
      <c r="H262" s="65" t="str">
        <f t="shared" ref="H262:H275" si="4">"insert into tblOptions (SLNo, QID, CaptionEng, CaptionBang, Code, QNext ) values ('" &amp;A262&amp;"','" &amp;B262&amp;"', '" &amp;C262&amp;"','" &amp;D262&amp;"','" &amp;E262&amp;"','"&amp;F262&amp;"');"</f>
        <v>insert into tblOptions (SLNo, QID, CaptionEng, CaptionBang, Code, QNext ) values ('261','q5_11_3', 'No walls but roof','দেয়াল নাই কিন্তু ছাদ আছে','3','');</v>
      </c>
    </row>
    <row r="263" spans="1:8" s="92" customFormat="1" ht="17.25">
      <c r="A263" s="62">
        <v>262</v>
      </c>
      <c r="B263" s="155" t="s">
        <v>1040</v>
      </c>
      <c r="C263" s="89" t="s">
        <v>1046</v>
      </c>
      <c r="D263" s="118" t="s">
        <v>1050</v>
      </c>
      <c r="E263" s="114">
        <v>4</v>
      </c>
      <c r="F263" s="145"/>
      <c r="G263" s="145"/>
      <c r="H263" s="65" t="str">
        <f t="shared" si="4"/>
        <v>insert into tblOptions (SLNo, QID, CaptionEng, CaptionBang, Code, QNext ) values ('262','q5_11_3', 'No walls and no roof','দেয়াল বা ছাদ কোনটাই নাই','4','');</v>
      </c>
    </row>
    <row r="264" spans="1:8" s="92" customFormat="1" ht="15.75">
      <c r="A264" s="62">
        <v>263</v>
      </c>
      <c r="B264" s="155" t="s">
        <v>438</v>
      </c>
      <c r="C264" s="89" t="s">
        <v>1060</v>
      </c>
      <c r="D264" s="157" t="s">
        <v>1064</v>
      </c>
      <c r="E264" s="148">
        <v>1</v>
      </c>
      <c r="F264" s="145"/>
      <c r="G264" s="145"/>
      <c r="H264" s="65" t="str">
        <f t="shared" si="4"/>
        <v>insert into tblOptions (SLNo, QID, CaptionEng, CaptionBang, Code, QNext ) values ('263','q5_14', 'With a clean utensil','cwi®‹vi PvgP/cvÎ w`‡q','1','');</v>
      </c>
    </row>
    <row r="265" spans="1:8" s="92" customFormat="1" ht="15.75">
      <c r="A265" s="62">
        <v>264</v>
      </c>
      <c r="B265" s="155" t="s">
        <v>438</v>
      </c>
      <c r="C265" s="89" t="s">
        <v>1061</v>
      </c>
      <c r="D265" s="157" t="s">
        <v>1065</v>
      </c>
      <c r="E265" s="148">
        <v>2</v>
      </c>
      <c r="F265" s="145"/>
      <c r="G265" s="145"/>
      <c r="H265" s="65" t="str">
        <f t="shared" si="4"/>
        <v>insert into tblOptions (SLNo, QID, CaptionEng, CaptionBang, Code, QNext ) values ('264','q5_14', 'With a dirty utensil','Acwi®‹vi PvgP/cvÎ w`‡q','2','');</v>
      </c>
    </row>
    <row r="266" spans="1:8" s="92" customFormat="1" ht="17.25">
      <c r="A266" s="62">
        <v>265</v>
      </c>
      <c r="B266" s="155" t="s">
        <v>438</v>
      </c>
      <c r="C266" s="89" t="s">
        <v>1062</v>
      </c>
      <c r="D266" s="118" t="s">
        <v>1066</v>
      </c>
      <c r="E266" s="114">
        <v>3</v>
      </c>
      <c r="F266" s="145"/>
      <c r="G266" s="145"/>
      <c r="H266" s="65" t="str">
        <f t="shared" si="4"/>
        <v>insert into tblOptions (SLNo, QID, CaptionEng, CaptionBang, Code, QNext ) values ('265','q5_14', 'With hands','হাত দিয়ে','3','');</v>
      </c>
    </row>
    <row r="267" spans="1:8" s="92" customFormat="1" ht="20.25">
      <c r="A267" s="62">
        <v>266</v>
      </c>
      <c r="B267" s="155" t="s">
        <v>438</v>
      </c>
      <c r="C267" s="89" t="s">
        <v>1063</v>
      </c>
      <c r="D267" s="118" t="s">
        <v>1067</v>
      </c>
      <c r="E267" s="114">
        <v>4</v>
      </c>
      <c r="F267" s="145"/>
      <c r="G267" s="145"/>
      <c r="H267" s="65" t="str">
        <f t="shared" si="4"/>
        <v>insert into tblOptions (SLNo, QID, CaptionEng, CaptionBang, Code, QNext ) values ('266','q5_14', 'Directly poured','সরাসরি ঢেলে নিয়েছে','4','');</v>
      </c>
    </row>
    <row r="268" spans="1:8" s="92" customFormat="1" ht="17.25">
      <c r="A268" s="62">
        <v>267</v>
      </c>
      <c r="B268" s="155" t="s">
        <v>438</v>
      </c>
      <c r="C268" s="89" t="s">
        <v>918</v>
      </c>
      <c r="D268" s="118" t="s">
        <v>921</v>
      </c>
      <c r="E268" s="114">
        <v>77</v>
      </c>
      <c r="F268" s="155" t="s">
        <v>1068</v>
      </c>
      <c r="G268" s="145"/>
      <c r="H268" s="65" t="str">
        <f t="shared" si="4"/>
        <v>insert into tblOptions (SLNo, QID, CaptionEng, CaptionBang, Code, QNext ) values ('267','q5_14', 'Other','অন্যান্য','77','q5_14Other');</v>
      </c>
    </row>
    <row r="269" spans="1:8" s="92" customFormat="1" ht="16.5">
      <c r="A269" s="62">
        <v>268</v>
      </c>
      <c r="B269" s="155" t="s">
        <v>438</v>
      </c>
      <c r="C269" s="102" t="s">
        <v>723</v>
      </c>
      <c r="D269" s="152" t="s">
        <v>1000</v>
      </c>
      <c r="E269" s="148">
        <v>99</v>
      </c>
      <c r="F269" s="145"/>
      <c r="G269" s="145"/>
      <c r="H269" s="65" t="str">
        <f t="shared" si="4"/>
        <v>insert into tblOptions (SLNo, QID, CaptionEng, CaptionBang, Code, QNext ) values ('268','q5_14', 'Could not observe','পর্যবেক্ষন করা সম্ভব হয়নি','99','');</v>
      </c>
    </row>
    <row r="270" spans="1:8" s="92" customFormat="1" ht="15">
      <c r="A270" s="62">
        <v>269</v>
      </c>
      <c r="B270" s="155" t="s">
        <v>1077</v>
      </c>
      <c r="C270" s="89" t="s">
        <v>675</v>
      </c>
      <c r="D270" s="90" t="s">
        <v>677</v>
      </c>
      <c r="E270" s="91">
        <v>1</v>
      </c>
      <c r="F270" s="145"/>
      <c r="G270" s="145"/>
      <c r="H270" s="65" t="str">
        <f t="shared" si="4"/>
        <v>insert into tblOptions (SLNo, QID, CaptionEng, CaptionBang, Code, QNext ) values ('269','q5_16', 'Yes','n¨vu','1','');</v>
      </c>
    </row>
    <row r="271" spans="1:8" s="92" customFormat="1" ht="15">
      <c r="A271" s="62">
        <v>270</v>
      </c>
      <c r="B271" s="155" t="s">
        <v>1077</v>
      </c>
      <c r="C271" s="89" t="s">
        <v>676</v>
      </c>
      <c r="D271" s="90" t="s">
        <v>678</v>
      </c>
      <c r="E271" s="91">
        <v>2</v>
      </c>
      <c r="F271" s="149" t="s">
        <v>1080</v>
      </c>
      <c r="G271" s="145"/>
      <c r="H271" s="65" t="str">
        <f t="shared" si="4"/>
        <v>insert into tblOptions (SLNo, QID, CaptionEng, CaptionBang, Code, QNext ) values ('270','q5_16', 'No','bv','2','q5_18');</v>
      </c>
    </row>
    <row r="272" spans="1:8" s="92" customFormat="1" ht="17.25">
      <c r="A272" s="62">
        <v>271</v>
      </c>
      <c r="B272" s="155" t="s">
        <v>1080</v>
      </c>
      <c r="C272" s="147" t="s">
        <v>1087</v>
      </c>
      <c r="D272" s="147" t="s">
        <v>1089</v>
      </c>
      <c r="E272" s="148">
        <v>1</v>
      </c>
      <c r="F272" s="87"/>
      <c r="G272" s="145"/>
      <c r="H272" s="65" t="str">
        <f t="shared" si="4"/>
        <v>insert into tblOptions (SLNo, QID, CaptionEng, CaptionBang, Code, QNext ) values ('271','q5_18', 'No stored food available at time of interview','সাক্ষাৎকার গ্রহনের সময় খানায় খাবার ছিল না','1','');</v>
      </c>
    </row>
    <row r="273" spans="1:8" s="92" customFormat="1" ht="17.25">
      <c r="A273" s="62">
        <v>272</v>
      </c>
      <c r="B273" s="155" t="s">
        <v>1080</v>
      </c>
      <c r="C273" s="147" t="s">
        <v>1088</v>
      </c>
      <c r="D273" s="118" t="s">
        <v>1090</v>
      </c>
      <c r="E273" s="148">
        <v>2</v>
      </c>
      <c r="F273" s="87"/>
      <c r="G273" s="145"/>
      <c r="H273" s="65" t="str">
        <f t="shared" si="4"/>
        <v>insert into tblOptions (SLNo, QID, CaptionEng, CaptionBang, Code, QNext ) values ('272','q5_18', 'Stored food available but not appropriate for sampling','খাবার আছে কিন্তু নমুনা সংগ্রহের উপযোগী নয়','2','');</v>
      </c>
    </row>
    <row r="274" spans="1:8" s="92" customFormat="1" ht="17.25">
      <c r="A274" s="62">
        <v>273</v>
      </c>
      <c r="B274" s="155" t="s">
        <v>1080</v>
      </c>
      <c r="C274" s="147" t="s">
        <v>916</v>
      </c>
      <c r="D274" s="147" t="s">
        <v>1091</v>
      </c>
      <c r="E274" s="148">
        <v>3</v>
      </c>
      <c r="F274" s="87"/>
      <c r="G274" s="145"/>
      <c r="H274" s="65" t="str">
        <f t="shared" si="4"/>
        <v>insert into tblOptions (SLNo, QID, CaptionEng, CaptionBang, Code, QNext ) values ('273','q5_18', 'Respondent refused','উত্তরদাতা খাবার দিতে অস্বীকৃতি জানিয়েছেন/ প্রত্যাখ্যান করেছেন','3','');</v>
      </c>
    </row>
    <row r="275" spans="1:8" s="92" customFormat="1" ht="17.25">
      <c r="A275" s="62">
        <v>274</v>
      </c>
      <c r="B275" s="155" t="s">
        <v>1080</v>
      </c>
      <c r="C275" s="147" t="s">
        <v>918</v>
      </c>
      <c r="D275" s="118" t="s">
        <v>921</v>
      </c>
      <c r="E275" s="114">
        <v>77</v>
      </c>
      <c r="F275" s="155" t="s">
        <v>1086</v>
      </c>
      <c r="G275" s="145"/>
      <c r="H275" s="65" t="str">
        <f t="shared" si="4"/>
        <v>insert into tblOptions (SLNo, QID, CaptionEng, CaptionBang, Code, QNext ) values ('274','q5_18', 'Other','অন্যান্য','77','q5_18Other');</v>
      </c>
    </row>
    <row r="276" spans="1:8" s="158" customFormat="1" ht="16.5">
      <c r="B276" s="159"/>
      <c r="C276" s="160"/>
      <c r="D276" s="161"/>
      <c r="E276" s="162"/>
      <c r="F276" s="163"/>
      <c r="G276" s="163"/>
      <c r="H276" s="164"/>
    </row>
    <row r="277" spans="1:8" s="158" customFormat="1" ht="16.5">
      <c r="B277" s="159"/>
      <c r="C277" s="160"/>
      <c r="D277" s="161"/>
      <c r="E277" s="163"/>
      <c r="F277" s="163"/>
      <c r="G277" s="163"/>
      <c r="H277" s="164"/>
    </row>
    <row r="278" spans="1:8" s="158" customFormat="1" ht="16.5">
      <c r="B278" s="159"/>
      <c r="C278" s="160"/>
      <c r="D278" s="161"/>
      <c r="E278" s="163"/>
      <c r="F278" s="163"/>
      <c r="G278" s="163"/>
      <c r="H278" s="164"/>
    </row>
    <row r="279" spans="1:8" s="158" customFormat="1" ht="16.5">
      <c r="B279" s="159"/>
      <c r="C279" s="165"/>
      <c r="D279" s="161"/>
      <c r="E279" s="162"/>
      <c r="F279" s="163"/>
      <c r="G279" s="163"/>
      <c r="H279" s="164"/>
    </row>
    <row r="280" spans="1:8" s="158" customFormat="1" ht="16.5">
      <c r="B280" s="159"/>
      <c r="C280" s="160"/>
      <c r="D280" s="161"/>
      <c r="E280" s="162"/>
      <c r="F280" s="163"/>
      <c r="G280" s="163"/>
      <c r="H280" s="164"/>
    </row>
    <row r="281" spans="1:8" s="158" customFormat="1" ht="16.5">
      <c r="B281" s="159"/>
      <c r="C281" s="160"/>
      <c r="D281" s="166"/>
      <c r="E281" s="162"/>
      <c r="F281" s="163"/>
      <c r="G281" s="163"/>
      <c r="H281" s="164"/>
    </row>
    <row r="282" spans="1:8" s="158" customFormat="1" ht="16.5">
      <c r="B282" s="159"/>
      <c r="C282" s="160"/>
      <c r="D282" s="161"/>
      <c r="E282" s="162"/>
      <c r="F282" s="163"/>
      <c r="G282" s="163"/>
      <c r="H282" s="164"/>
    </row>
    <row r="283" spans="1:8" s="158" customFormat="1" ht="16.5">
      <c r="B283" s="159"/>
      <c r="C283" s="160"/>
      <c r="D283" s="161"/>
      <c r="E283" s="162"/>
      <c r="F283" s="163"/>
      <c r="G283" s="163"/>
      <c r="H283" s="164"/>
    </row>
    <row r="284" spans="1:8" s="158" customFormat="1" ht="16.5">
      <c r="B284" s="159"/>
      <c r="C284" s="160"/>
      <c r="D284" s="161"/>
      <c r="E284" s="163"/>
      <c r="F284" s="163"/>
      <c r="G284" s="163"/>
      <c r="H284" s="164"/>
    </row>
    <row r="285" spans="1:8" s="158" customFormat="1" ht="16.5">
      <c r="B285" s="159"/>
      <c r="C285" s="160"/>
      <c r="D285" s="161"/>
      <c r="E285" s="163"/>
      <c r="F285" s="167"/>
      <c r="G285" s="163"/>
      <c r="H285" s="164"/>
    </row>
    <row r="286" spans="1:8" s="158" customFormat="1" ht="16.5">
      <c r="B286" s="159"/>
      <c r="C286" s="165"/>
      <c r="D286" s="161"/>
      <c r="E286" s="162"/>
      <c r="F286" s="163"/>
      <c r="G286" s="163"/>
      <c r="H286" s="164"/>
    </row>
    <row r="287" spans="1:8" s="158" customFormat="1" ht="16.5">
      <c r="B287" s="159"/>
      <c r="C287" s="160"/>
      <c r="D287" s="161"/>
      <c r="E287" s="162"/>
      <c r="F287" s="163"/>
      <c r="G287" s="163"/>
      <c r="H287" s="164"/>
    </row>
    <row r="288" spans="1:8" s="158" customFormat="1" ht="16.5">
      <c r="B288" s="159"/>
      <c r="C288" s="160"/>
      <c r="D288" s="166"/>
      <c r="E288" s="162"/>
      <c r="F288" s="163"/>
      <c r="G288" s="163"/>
      <c r="H288" s="164"/>
    </row>
    <row r="289" spans="1:8" s="158" customFormat="1" ht="16.5">
      <c r="B289" s="159"/>
      <c r="C289" s="160"/>
      <c r="D289" s="161"/>
      <c r="E289" s="162"/>
      <c r="F289" s="163"/>
      <c r="G289" s="163"/>
      <c r="H289" s="164"/>
    </row>
    <row r="290" spans="1:8" s="158" customFormat="1" ht="16.5">
      <c r="B290" s="159"/>
      <c r="C290" s="160"/>
      <c r="D290" s="161"/>
      <c r="E290" s="162"/>
      <c r="F290" s="163"/>
      <c r="G290" s="163"/>
      <c r="H290" s="164"/>
    </row>
    <row r="291" spans="1:8" s="158" customFormat="1" ht="16.5">
      <c r="B291" s="159"/>
      <c r="C291" s="160"/>
      <c r="D291" s="161"/>
      <c r="E291" s="163"/>
      <c r="F291" s="163"/>
      <c r="G291" s="163"/>
      <c r="H291" s="164"/>
    </row>
    <row r="292" spans="1:8" s="158" customFormat="1" ht="16.5">
      <c r="B292" s="159"/>
      <c r="C292" s="160"/>
      <c r="D292" s="161"/>
      <c r="E292" s="163"/>
      <c r="F292" s="167"/>
      <c r="G292" s="163"/>
      <c r="H292" s="164"/>
    </row>
    <row r="293" spans="1:8" s="158" customFormat="1" ht="16.5">
      <c r="B293" s="159"/>
      <c r="C293" s="165"/>
      <c r="D293" s="161"/>
      <c r="E293" s="162"/>
      <c r="F293" s="163"/>
      <c r="G293" s="163"/>
      <c r="H293" s="164"/>
    </row>
    <row r="294" spans="1:8" s="158" customFormat="1" ht="16.5">
      <c r="B294" s="159"/>
      <c r="C294" s="160"/>
      <c r="D294" s="161"/>
      <c r="E294" s="162"/>
      <c r="F294" s="163"/>
      <c r="G294" s="163"/>
      <c r="H294" s="164"/>
    </row>
    <row r="295" spans="1:8" s="158" customFormat="1" ht="16.5">
      <c r="B295" s="159"/>
      <c r="C295" s="160"/>
      <c r="D295" s="166"/>
      <c r="E295" s="162"/>
      <c r="F295" s="163"/>
      <c r="G295" s="163"/>
      <c r="H295" s="164"/>
    </row>
    <row r="296" spans="1:8" s="158" customFormat="1" ht="16.5">
      <c r="B296" s="159"/>
      <c r="C296" s="160"/>
      <c r="D296" s="161"/>
      <c r="E296" s="162"/>
      <c r="F296" s="163"/>
      <c r="G296" s="163"/>
      <c r="H296" s="164"/>
    </row>
    <row r="297" spans="1:8" s="158" customFormat="1" ht="16.5">
      <c r="A297" s="163"/>
      <c r="B297" s="159"/>
      <c r="C297" s="160"/>
      <c r="D297" s="161"/>
      <c r="E297" s="162"/>
      <c r="F297" s="163"/>
      <c r="G297" s="163"/>
      <c r="H297" s="164"/>
    </row>
    <row r="298" spans="1:8" s="158" customFormat="1" ht="16.5">
      <c r="A298" s="163"/>
      <c r="B298" s="159"/>
      <c r="C298" s="160"/>
      <c r="D298" s="161"/>
      <c r="E298" s="163"/>
      <c r="F298" s="163"/>
      <c r="G298" s="163"/>
      <c r="H298" s="164"/>
    </row>
    <row r="299" spans="1:8" s="158" customFormat="1" ht="16.5">
      <c r="A299" s="163"/>
      <c r="B299" s="159"/>
      <c r="C299" s="160"/>
      <c r="D299" s="161"/>
      <c r="E299" s="163"/>
      <c r="F299" s="163"/>
      <c r="G299" s="163"/>
      <c r="H299" s="164"/>
    </row>
    <row r="300" spans="1:8" s="158" customFormat="1" ht="16.5">
      <c r="A300" s="163"/>
      <c r="B300" s="159"/>
      <c r="C300" s="165"/>
      <c r="D300" s="161"/>
      <c r="E300" s="162"/>
      <c r="F300" s="163"/>
      <c r="G300" s="163"/>
      <c r="H300" s="164"/>
    </row>
    <row r="301" spans="1:8" s="158" customFormat="1" ht="16.5">
      <c r="A301" s="163"/>
      <c r="B301" s="159"/>
      <c r="C301" s="160"/>
      <c r="D301" s="161"/>
      <c r="E301" s="162"/>
      <c r="F301" s="163"/>
      <c r="G301" s="163"/>
      <c r="H301" s="164"/>
    </row>
    <row r="302" spans="1:8" s="158" customFormat="1" ht="16.5">
      <c r="A302" s="163"/>
      <c r="B302" s="159"/>
      <c r="C302" s="160"/>
      <c r="D302" s="166"/>
      <c r="E302" s="162"/>
      <c r="F302" s="163"/>
      <c r="G302" s="163"/>
      <c r="H302" s="164"/>
    </row>
    <row r="303" spans="1:8" s="158" customFormat="1" ht="16.5">
      <c r="A303" s="163"/>
      <c r="B303" s="159"/>
      <c r="C303" s="168"/>
      <c r="D303" s="161"/>
      <c r="E303" s="163"/>
      <c r="F303" s="163"/>
      <c r="G303" s="163"/>
      <c r="H303" s="164"/>
    </row>
    <row r="304" spans="1:8" s="158" customFormat="1" ht="16.5">
      <c r="A304" s="163"/>
      <c r="B304" s="159"/>
      <c r="C304" s="168"/>
      <c r="D304" s="161"/>
      <c r="E304" s="163"/>
      <c r="F304" s="163"/>
      <c r="G304" s="163"/>
      <c r="H304" s="164"/>
    </row>
    <row r="305" spans="1:8" s="158" customFormat="1" ht="16.5">
      <c r="A305" s="163"/>
      <c r="B305" s="159"/>
      <c r="C305" s="168"/>
      <c r="D305" s="161"/>
      <c r="E305" s="163"/>
      <c r="F305" s="163"/>
      <c r="G305" s="163"/>
      <c r="H305" s="164"/>
    </row>
    <row r="306" spans="1:8" s="158" customFormat="1" ht="16.5">
      <c r="A306" s="163"/>
      <c r="B306" s="159"/>
      <c r="C306" s="168"/>
      <c r="D306" s="161"/>
      <c r="E306" s="163"/>
      <c r="F306" s="163"/>
      <c r="G306" s="163"/>
      <c r="H306" s="164"/>
    </row>
    <row r="307" spans="1:8" s="158" customFormat="1" ht="16.5">
      <c r="A307" s="163"/>
      <c r="B307" s="159"/>
      <c r="C307" s="160"/>
      <c r="D307" s="161"/>
      <c r="E307" s="163"/>
      <c r="F307" s="163"/>
      <c r="G307" s="163"/>
      <c r="H307" s="164"/>
    </row>
    <row r="308" spans="1:8" s="158" customFormat="1" ht="16.5">
      <c r="A308" s="163"/>
      <c r="B308" s="159"/>
      <c r="C308" s="160"/>
      <c r="D308" s="161"/>
      <c r="E308" s="163"/>
      <c r="F308" s="167"/>
      <c r="G308" s="163"/>
      <c r="H308" s="164"/>
    </row>
    <row r="309" spans="1:8" s="158" customFormat="1" ht="16.5">
      <c r="A309" s="169"/>
      <c r="B309" s="159"/>
      <c r="C309" s="160"/>
      <c r="D309" s="161"/>
      <c r="E309" s="170"/>
      <c r="F309" s="167"/>
      <c r="G309" s="164"/>
      <c r="H309" s="164"/>
    </row>
    <row r="310" spans="1:8" s="158" customFormat="1" ht="16.5">
      <c r="A310" s="169"/>
      <c r="B310" s="159"/>
      <c r="C310" s="160"/>
      <c r="D310" s="161"/>
      <c r="E310" s="170"/>
      <c r="F310" s="171"/>
      <c r="G310" s="164"/>
      <c r="H310" s="164"/>
    </row>
    <row r="311" spans="1:8" s="158" customFormat="1" ht="15.75">
      <c r="A311" s="169"/>
      <c r="B311" s="159"/>
      <c r="C311" s="160"/>
      <c r="D311" s="172"/>
      <c r="E311" s="170"/>
      <c r="F311" s="164"/>
      <c r="G311" s="164"/>
      <c r="H311" s="164"/>
    </row>
    <row r="312" spans="1:8" s="158" customFormat="1" ht="16.5">
      <c r="A312" s="169"/>
      <c r="B312" s="159"/>
      <c r="C312" s="165"/>
      <c r="D312" s="161"/>
      <c r="E312" s="170"/>
      <c r="F312" s="164"/>
      <c r="G312" s="164"/>
      <c r="H312" s="164"/>
    </row>
    <row r="313" spans="1:8" s="158" customFormat="1" ht="15.75">
      <c r="A313" s="169"/>
      <c r="B313" s="159"/>
      <c r="C313" s="160"/>
      <c r="D313" s="172"/>
      <c r="E313" s="170"/>
      <c r="F313" s="164"/>
      <c r="G313" s="164"/>
      <c r="H313" s="164"/>
    </row>
    <row r="314" spans="1:8" s="158" customFormat="1" ht="15.75">
      <c r="A314" s="169"/>
      <c r="B314" s="159"/>
      <c r="C314" s="160"/>
      <c r="D314" s="172"/>
      <c r="E314" s="162"/>
      <c r="F314" s="164"/>
      <c r="G314" s="164"/>
      <c r="H314" s="164"/>
    </row>
    <row r="315" spans="1:8" s="158" customFormat="1" ht="15.75">
      <c r="A315" s="169"/>
      <c r="B315" s="159"/>
      <c r="C315" s="168"/>
      <c r="D315" s="172"/>
      <c r="E315" s="162"/>
      <c r="F315" s="164"/>
      <c r="G315" s="164"/>
      <c r="H315" s="164"/>
    </row>
    <row r="316" spans="1:8" s="158" customFormat="1" ht="16.5">
      <c r="A316" s="169"/>
      <c r="B316" s="159"/>
      <c r="C316" s="160"/>
      <c r="D316" s="161"/>
      <c r="E316" s="162"/>
      <c r="F316" s="164"/>
      <c r="G316" s="164"/>
      <c r="H316" s="164"/>
    </row>
    <row r="317" spans="1:8" s="158" customFormat="1" ht="15.75">
      <c r="A317" s="169"/>
      <c r="B317" s="159"/>
      <c r="C317" s="168"/>
      <c r="D317" s="172"/>
      <c r="E317" s="162"/>
      <c r="F317" s="164"/>
      <c r="G317" s="164"/>
      <c r="H317" s="164"/>
    </row>
    <row r="318" spans="1:8" s="158" customFormat="1" ht="16.5">
      <c r="A318" s="169"/>
      <c r="B318" s="164"/>
      <c r="C318" s="160"/>
      <c r="D318" s="161"/>
      <c r="E318" s="162"/>
      <c r="F318" s="164"/>
      <c r="G318" s="164"/>
      <c r="H318" s="164"/>
    </row>
    <row r="319" spans="1:8" s="158" customFormat="1" ht="16.5">
      <c r="A319" s="169"/>
      <c r="B319" s="164"/>
      <c r="C319" s="160"/>
      <c r="D319" s="161"/>
      <c r="E319" s="162"/>
      <c r="F319" s="164"/>
      <c r="G319" s="164"/>
      <c r="H319" s="164"/>
    </row>
    <row r="320" spans="1:8" s="158" customFormat="1" ht="16.5">
      <c r="A320" s="169"/>
      <c r="B320" s="164"/>
      <c r="C320" s="160"/>
      <c r="D320" s="161"/>
      <c r="E320" s="170"/>
      <c r="F320" s="164"/>
      <c r="G320" s="164"/>
      <c r="H320" s="164"/>
    </row>
    <row r="321" spans="1:8" s="158" customFormat="1" ht="15.75">
      <c r="A321" s="169"/>
      <c r="B321" s="164"/>
      <c r="C321" s="160"/>
      <c r="D321" s="172"/>
      <c r="E321" s="162"/>
      <c r="F321" s="164"/>
      <c r="G321" s="164"/>
      <c r="H321" s="164"/>
    </row>
    <row r="322" spans="1:8" s="158" customFormat="1" ht="15.75">
      <c r="A322" s="169"/>
      <c r="B322" s="164"/>
      <c r="C322" s="165"/>
      <c r="D322" s="172"/>
      <c r="E322" s="162"/>
      <c r="F322" s="164"/>
      <c r="G322" s="164"/>
      <c r="H322" s="164"/>
    </row>
    <row r="323" spans="1:8" s="158" customFormat="1" ht="16.5">
      <c r="A323" s="169"/>
      <c r="B323" s="164"/>
      <c r="C323" s="160"/>
      <c r="D323" s="173"/>
      <c r="E323" s="174"/>
      <c r="F323" s="164"/>
      <c r="G323" s="164"/>
      <c r="H323" s="164"/>
    </row>
    <row r="324" spans="1:8" s="158" customFormat="1" ht="16.5">
      <c r="A324" s="169"/>
      <c r="B324" s="164"/>
      <c r="C324" s="160"/>
      <c r="D324" s="161"/>
      <c r="E324" s="162"/>
      <c r="F324" s="164"/>
      <c r="G324" s="164"/>
      <c r="H324" s="164"/>
    </row>
    <row r="325" spans="1:8" s="158" customFormat="1" ht="15.75">
      <c r="A325" s="169"/>
      <c r="B325" s="164"/>
      <c r="C325" s="168"/>
      <c r="D325" s="172"/>
      <c r="E325" s="162"/>
      <c r="F325" s="164"/>
      <c r="G325" s="164"/>
      <c r="H325" s="164"/>
    </row>
    <row r="326" spans="1:8" s="158" customFormat="1" ht="15.75">
      <c r="A326" s="169"/>
      <c r="B326" s="164"/>
      <c r="C326" s="168"/>
      <c r="D326" s="172"/>
      <c r="E326" s="162"/>
      <c r="F326" s="164"/>
      <c r="G326" s="164"/>
      <c r="H326" s="164"/>
    </row>
    <row r="327" spans="1:8" s="158" customFormat="1" ht="16.5">
      <c r="A327" s="169"/>
      <c r="B327" s="164"/>
      <c r="C327" s="169"/>
      <c r="D327" s="173"/>
      <c r="E327" s="174"/>
      <c r="F327" s="164"/>
      <c r="G327" s="164"/>
      <c r="H327" s="164"/>
    </row>
    <row r="328" spans="1:8" s="158" customFormat="1" ht="16.5">
      <c r="A328" s="169"/>
      <c r="B328" s="164"/>
      <c r="C328" s="160"/>
      <c r="D328" s="161"/>
      <c r="E328" s="162"/>
      <c r="F328" s="164"/>
      <c r="G328" s="164"/>
      <c r="H328" s="164"/>
    </row>
    <row r="329" spans="1:8" s="158" customFormat="1" ht="15.75">
      <c r="A329" s="169"/>
      <c r="B329" s="164"/>
      <c r="C329" s="168"/>
      <c r="D329" s="172"/>
      <c r="E329" s="162"/>
      <c r="F329" s="164"/>
      <c r="G329" s="164"/>
      <c r="H329" s="164"/>
    </row>
    <row r="330" spans="1:8" s="158" customFormat="1" ht="15.75">
      <c r="A330" s="169"/>
      <c r="B330" s="164"/>
      <c r="C330" s="160"/>
      <c r="D330" s="172"/>
      <c r="E330" s="162"/>
      <c r="F330" s="164"/>
      <c r="G330" s="164"/>
      <c r="H330" s="164"/>
    </row>
    <row r="331" spans="1:8" s="158" customFormat="1" ht="16.5">
      <c r="A331" s="169"/>
      <c r="B331" s="164"/>
      <c r="C331" s="160"/>
      <c r="D331" s="173"/>
      <c r="E331" s="174"/>
      <c r="F331" s="164"/>
      <c r="G331" s="164"/>
      <c r="H331" s="164"/>
    </row>
    <row r="332" spans="1:8" s="158" customFormat="1" ht="16.5">
      <c r="A332" s="169"/>
      <c r="B332" s="164"/>
      <c r="C332" s="160"/>
      <c r="D332" s="161"/>
      <c r="E332" s="162"/>
      <c r="F332" s="164"/>
      <c r="G332" s="164"/>
      <c r="H332" s="164"/>
    </row>
    <row r="333" spans="1:8" s="158" customFormat="1" ht="15.75">
      <c r="A333" s="169"/>
      <c r="B333" s="164"/>
      <c r="C333" s="160"/>
      <c r="D333" s="172"/>
      <c r="E333" s="162"/>
      <c r="F333" s="164"/>
      <c r="G333" s="164"/>
      <c r="H333" s="164"/>
    </row>
    <row r="334" spans="1:8" s="158" customFormat="1" ht="15.75">
      <c r="A334" s="169"/>
      <c r="B334" s="164"/>
      <c r="C334" s="165"/>
      <c r="D334" s="172"/>
      <c r="E334" s="162"/>
      <c r="F334" s="164"/>
      <c r="G334" s="164"/>
      <c r="H334" s="164"/>
    </row>
    <row r="335" spans="1:8" s="158" customFormat="1" ht="16.5">
      <c r="A335" s="169"/>
      <c r="B335" s="164"/>
      <c r="C335" s="160"/>
      <c r="D335" s="161"/>
      <c r="E335" s="162"/>
      <c r="F335" s="164"/>
      <c r="G335" s="164"/>
      <c r="H335" s="164"/>
    </row>
    <row r="336" spans="1:8" s="158" customFormat="1" ht="15.75">
      <c r="A336" s="169"/>
      <c r="B336" s="164"/>
      <c r="C336" s="160"/>
      <c r="D336" s="172"/>
      <c r="E336" s="162"/>
      <c r="F336" s="167"/>
      <c r="G336" s="164"/>
      <c r="H336" s="164"/>
    </row>
    <row r="337" spans="1:8" s="158" customFormat="1" ht="15.75">
      <c r="A337" s="169"/>
      <c r="B337" s="164"/>
      <c r="C337" s="168"/>
      <c r="D337" s="172"/>
      <c r="E337" s="162"/>
      <c r="F337" s="164"/>
      <c r="G337" s="164"/>
      <c r="H337" s="164"/>
    </row>
    <row r="338" spans="1:8" s="158" customFormat="1" ht="15.75">
      <c r="A338" s="169"/>
      <c r="B338" s="164"/>
      <c r="C338" s="168"/>
      <c r="D338" s="172"/>
      <c r="E338" s="162"/>
      <c r="F338" s="164"/>
      <c r="G338" s="164"/>
      <c r="H338" s="164"/>
    </row>
    <row r="339" spans="1:8" s="158" customFormat="1" ht="16.5">
      <c r="A339" s="169"/>
      <c r="B339" s="164"/>
      <c r="C339" s="169"/>
      <c r="D339" s="161"/>
      <c r="E339" s="162"/>
      <c r="F339" s="169"/>
      <c r="G339" s="164"/>
      <c r="H339" s="164"/>
    </row>
    <row r="340" spans="1:8" s="158" customFormat="1" ht="16.5">
      <c r="A340" s="169"/>
      <c r="B340" s="164"/>
      <c r="C340" s="160"/>
      <c r="D340" s="161"/>
      <c r="E340" s="175"/>
      <c r="F340" s="176"/>
      <c r="G340" s="164"/>
      <c r="H340" s="164"/>
    </row>
    <row r="341" spans="1:8" s="158" customFormat="1" ht="16.5">
      <c r="A341" s="169"/>
      <c r="B341" s="164"/>
      <c r="C341" s="168"/>
      <c r="D341" s="161"/>
      <c r="E341" s="175"/>
      <c r="F341" s="176"/>
      <c r="G341" s="164"/>
      <c r="H341" s="164"/>
    </row>
    <row r="342" spans="1:8" s="158" customFormat="1" ht="16.5">
      <c r="A342" s="163"/>
      <c r="B342" s="164"/>
      <c r="C342" s="160"/>
      <c r="D342" s="161"/>
      <c r="E342" s="163"/>
      <c r="F342" s="167"/>
      <c r="G342" s="163"/>
      <c r="H342" s="164"/>
    </row>
    <row r="343" spans="1:8" s="158" customFormat="1" ht="16.5">
      <c r="A343" s="163"/>
      <c r="B343" s="164"/>
      <c r="C343" s="160"/>
      <c r="D343" s="161"/>
      <c r="E343" s="163"/>
      <c r="F343" s="163"/>
      <c r="G343" s="163"/>
      <c r="H343" s="164"/>
    </row>
    <row r="344" spans="1:8" s="158" customFormat="1" ht="16.5">
      <c r="A344" s="163"/>
      <c r="B344" s="164"/>
      <c r="C344" s="160"/>
      <c r="D344" s="161"/>
      <c r="E344" s="163"/>
      <c r="F344" s="163"/>
      <c r="G344" s="163"/>
      <c r="H344" s="164"/>
    </row>
    <row r="345" spans="1:8" s="158" customFormat="1" ht="16.5">
      <c r="A345" s="169"/>
      <c r="B345" s="164"/>
      <c r="C345" s="160"/>
      <c r="D345" s="161"/>
      <c r="E345" s="162"/>
      <c r="F345" s="164"/>
      <c r="G345" s="164"/>
      <c r="H345" s="164"/>
    </row>
    <row r="346" spans="1:8" s="158" customFormat="1" ht="15.75">
      <c r="A346" s="169"/>
      <c r="B346" s="164"/>
      <c r="C346" s="165"/>
      <c r="D346" s="172"/>
      <c r="E346" s="170"/>
      <c r="F346" s="164"/>
      <c r="G346" s="164"/>
      <c r="H346" s="164"/>
    </row>
    <row r="347" spans="1:8" s="158" customFormat="1" ht="16.5">
      <c r="A347" s="169"/>
      <c r="B347" s="164"/>
      <c r="C347" s="160"/>
      <c r="D347" s="173"/>
      <c r="E347" s="162"/>
      <c r="F347" s="164"/>
      <c r="G347" s="164"/>
      <c r="H347" s="164"/>
    </row>
    <row r="348" spans="1:8" s="158" customFormat="1" ht="16.5">
      <c r="A348" s="169"/>
      <c r="B348" s="164"/>
      <c r="C348" s="160"/>
      <c r="D348" s="161"/>
      <c r="E348" s="162"/>
      <c r="F348" s="164"/>
      <c r="G348" s="164"/>
      <c r="H348" s="164"/>
    </row>
    <row r="349" spans="1:8" s="158" customFormat="1" ht="15.75">
      <c r="A349" s="169"/>
      <c r="B349" s="164"/>
      <c r="C349" s="160"/>
      <c r="D349" s="172"/>
      <c r="E349" s="170"/>
      <c r="F349" s="164"/>
      <c r="G349" s="164"/>
      <c r="H349" s="164"/>
    </row>
    <row r="350" spans="1:8" s="158" customFormat="1" ht="16.5">
      <c r="A350" s="169"/>
      <c r="B350" s="164"/>
      <c r="C350" s="160"/>
      <c r="D350" s="173"/>
      <c r="E350" s="162"/>
      <c r="F350" s="164"/>
      <c r="G350" s="164"/>
      <c r="H350" s="164"/>
    </row>
    <row r="351" spans="1:8" s="158" customFormat="1" ht="16.5">
      <c r="A351" s="169"/>
      <c r="B351" s="164"/>
      <c r="C351" s="160"/>
      <c r="D351" s="161"/>
      <c r="E351" s="162"/>
      <c r="F351" s="164"/>
      <c r="G351" s="164"/>
      <c r="H351" s="164"/>
    </row>
    <row r="352" spans="1:8" s="158" customFormat="1" ht="16.5">
      <c r="A352" s="169"/>
      <c r="B352" s="164"/>
      <c r="C352" s="160"/>
      <c r="D352" s="161"/>
      <c r="E352" s="162"/>
      <c r="F352" s="164"/>
      <c r="G352" s="164"/>
      <c r="H352" s="164"/>
    </row>
    <row r="353" spans="1:8" s="158" customFormat="1" ht="16.5">
      <c r="A353" s="169"/>
      <c r="B353" s="164"/>
      <c r="C353" s="160"/>
      <c r="D353" s="161"/>
      <c r="E353" s="162"/>
      <c r="F353" s="164"/>
      <c r="G353" s="164"/>
      <c r="H353" s="164"/>
    </row>
    <row r="354" spans="1:8" s="158" customFormat="1" ht="16.5">
      <c r="A354" s="169"/>
      <c r="B354" s="164"/>
      <c r="C354" s="160"/>
      <c r="D354" s="161"/>
      <c r="E354" s="162"/>
      <c r="F354" s="164"/>
      <c r="G354" s="164"/>
      <c r="H354" s="164"/>
    </row>
    <row r="355" spans="1:8" s="158" customFormat="1" ht="16.5">
      <c r="A355" s="169"/>
      <c r="B355" s="164"/>
      <c r="C355" s="160"/>
      <c r="D355" s="161"/>
      <c r="E355" s="162"/>
      <c r="F355" s="164"/>
      <c r="G355" s="164"/>
      <c r="H355" s="164"/>
    </row>
    <row r="356" spans="1:8" s="158" customFormat="1" ht="16.5">
      <c r="A356" s="169"/>
      <c r="B356" s="164"/>
      <c r="C356" s="160"/>
      <c r="D356" s="161"/>
      <c r="E356" s="162"/>
      <c r="F356" s="171"/>
      <c r="G356" s="164"/>
      <c r="H356" s="164"/>
    </row>
    <row r="357" spans="1:8" s="158" customFormat="1" ht="15">
      <c r="A357" s="163"/>
      <c r="B357" s="164"/>
      <c r="C357" s="163"/>
      <c r="D357" s="163"/>
      <c r="E357" s="163"/>
      <c r="F357" s="163"/>
      <c r="G357" s="163"/>
      <c r="H357" s="164"/>
    </row>
    <row r="358" spans="1:8" s="158" customFormat="1" ht="16.5">
      <c r="A358" s="163"/>
      <c r="B358" s="164"/>
      <c r="C358" s="160"/>
      <c r="D358" s="161"/>
      <c r="E358" s="162"/>
      <c r="F358" s="167"/>
      <c r="G358" s="163"/>
      <c r="H358" s="164"/>
    </row>
    <row r="359" spans="1:8" s="158" customFormat="1" ht="15.75">
      <c r="A359" s="163"/>
      <c r="B359" s="164"/>
      <c r="C359" s="165"/>
      <c r="D359" s="172"/>
      <c r="E359" s="163"/>
      <c r="F359" s="163"/>
      <c r="G359" s="163"/>
      <c r="H359" s="164"/>
    </row>
    <row r="360" spans="1:8" s="158" customFormat="1" ht="16.5">
      <c r="A360" s="163"/>
      <c r="B360" s="164"/>
      <c r="C360" s="160"/>
      <c r="D360" s="173"/>
      <c r="E360" s="162"/>
      <c r="F360" s="163"/>
      <c r="G360" s="163"/>
      <c r="H360" s="164"/>
    </row>
    <row r="361" spans="1:8" s="158" customFormat="1" ht="16.5">
      <c r="A361" s="169"/>
      <c r="B361" s="164"/>
      <c r="C361" s="160"/>
      <c r="D361" s="161"/>
      <c r="E361" s="162"/>
      <c r="F361" s="164"/>
      <c r="G361" s="164"/>
      <c r="H361" s="164"/>
    </row>
    <row r="362" spans="1:8" s="158" customFormat="1" ht="16.5">
      <c r="A362" s="169"/>
      <c r="B362" s="164"/>
      <c r="C362" s="160"/>
      <c r="D362" s="161"/>
      <c r="E362" s="162"/>
      <c r="F362" s="164"/>
      <c r="G362" s="164"/>
      <c r="H362" s="164"/>
    </row>
    <row r="363" spans="1:8" s="158" customFormat="1" ht="16.5">
      <c r="A363" s="169"/>
      <c r="B363" s="164"/>
      <c r="C363" s="160"/>
      <c r="D363" s="161"/>
      <c r="E363" s="170"/>
      <c r="F363" s="167"/>
      <c r="G363" s="164"/>
      <c r="H363" s="164"/>
    </row>
    <row r="364" spans="1:8" s="158" customFormat="1" ht="16.5">
      <c r="A364" s="169"/>
      <c r="B364" s="164"/>
      <c r="C364" s="160"/>
      <c r="D364" s="161"/>
      <c r="E364" s="162"/>
      <c r="F364" s="167"/>
      <c r="G364" s="164"/>
      <c r="H364" s="164"/>
    </row>
    <row r="365" spans="1:8" s="158" customFormat="1" ht="16.5">
      <c r="A365" s="169"/>
      <c r="B365" s="164"/>
      <c r="C365" s="160"/>
      <c r="D365" s="161"/>
      <c r="E365" s="162"/>
      <c r="F365" s="164"/>
      <c r="G365" s="164"/>
      <c r="H365" s="164"/>
    </row>
    <row r="366" spans="1:8" s="158" customFormat="1" ht="16.5">
      <c r="A366" s="169"/>
      <c r="B366" s="164"/>
      <c r="C366" s="160"/>
      <c r="D366" s="161"/>
      <c r="E366" s="162"/>
      <c r="F366" s="164"/>
      <c r="G366" s="164"/>
      <c r="H366" s="164"/>
    </row>
    <row r="367" spans="1:8" s="158" customFormat="1" ht="15.75">
      <c r="A367" s="169"/>
      <c r="B367" s="164"/>
      <c r="C367" s="165"/>
      <c r="D367" s="172"/>
      <c r="E367" s="170"/>
      <c r="F367" s="164"/>
      <c r="G367" s="164"/>
      <c r="H367" s="164"/>
    </row>
    <row r="368" spans="1:8" s="158" customFormat="1" ht="16.5">
      <c r="A368" s="169"/>
      <c r="B368" s="164"/>
      <c r="C368" s="160"/>
      <c r="D368" s="173"/>
      <c r="E368" s="162"/>
      <c r="F368" s="164"/>
      <c r="G368" s="164"/>
      <c r="H368" s="164"/>
    </row>
    <row r="369" spans="1:8" s="158" customFormat="1" ht="16.5">
      <c r="A369" s="169"/>
      <c r="B369" s="164"/>
      <c r="C369" s="160"/>
      <c r="D369" s="161"/>
      <c r="E369" s="162"/>
      <c r="F369" s="164"/>
      <c r="G369" s="164"/>
      <c r="H369" s="164"/>
    </row>
    <row r="370" spans="1:8" s="158" customFormat="1" ht="15.75">
      <c r="A370" s="169"/>
      <c r="B370" s="164"/>
      <c r="C370" s="168"/>
      <c r="D370" s="172"/>
      <c r="E370" s="162"/>
      <c r="F370" s="164"/>
      <c r="G370" s="164"/>
      <c r="H370" s="164"/>
    </row>
    <row r="371" spans="1:8" s="158" customFormat="1" ht="16.5">
      <c r="A371" s="169"/>
      <c r="B371" s="164"/>
      <c r="C371" s="160"/>
      <c r="D371" s="161"/>
      <c r="E371" s="162"/>
      <c r="F371" s="164"/>
      <c r="G371" s="164"/>
      <c r="H371" s="164"/>
    </row>
    <row r="372" spans="1:8" s="158" customFormat="1" ht="15.75">
      <c r="A372" s="163"/>
      <c r="B372" s="164"/>
      <c r="C372" s="168"/>
      <c r="D372" s="172"/>
      <c r="E372" s="162"/>
      <c r="F372" s="163"/>
      <c r="G372" s="163"/>
      <c r="H372" s="164"/>
    </row>
    <row r="373" spans="1:8" s="158" customFormat="1" ht="15.75">
      <c r="A373" s="163"/>
      <c r="B373" s="167"/>
      <c r="C373" s="168"/>
      <c r="D373" s="172"/>
      <c r="E373" s="162"/>
      <c r="F373" s="163"/>
      <c r="G373" s="163"/>
      <c r="H373" s="164"/>
    </row>
    <row r="374" spans="1:8" s="158" customFormat="1" ht="15.75">
      <c r="A374" s="163"/>
      <c r="B374" s="167"/>
      <c r="C374" s="168"/>
      <c r="D374" s="172"/>
      <c r="E374" s="162"/>
      <c r="F374" s="167"/>
      <c r="G374" s="163"/>
      <c r="H374" s="164"/>
    </row>
    <row r="375" spans="1:8" s="158" customFormat="1" ht="16.5">
      <c r="A375" s="163"/>
      <c r="B375" s="167"/>
      <c r="C375" s="160"/>
      <c r="D375" s="161"/>
      <c r="E375" s="162"/>
      <c r="F375" s="163"/>
      <c r="G375" s="163"/>
      <c r="H375" s="164"/>
    </row>
    <row r="376" spans="1:8" s="158" customFormat="1" ht="16.5">
      <c r="A376" s="163"/>
      <c r="B376" s="167"/>
      <c r="C376" s="160"/>
      <c r="D376" s="161"/>
      <c r="E376" s="162"/>
      <c r="F376" s="163"/>
      <c r="G376" s="163"/>
      <c r="H376" s="164"/>
    </row>
    <row r="377" spans="1:8" s="158" customFormat="1" ht="15">
      <c r="B377" s="167"/>
      <c r="C377" s="163"/>
      <c r="D377" s="163"/>
      <c r="E377" s="163"/>
      <c r="F377" s="163"/>
      <c r="G377" s="163"/>
      <c r="H377" s="164"/>
    </row>
    <row r="378" spans="1:8" s="158" customFormat="1" ht="16.5">
      <c r="B378" s="167"/>
      <c r="C378" s="160"/>
      <c r="D378" s="161"/>
      <c r="E378" s="162"/>
      <c r="F378" s="163"/>
      <c r="G378" s="163"/>
      <c r="H378" s="164"/>
    </row>
    <row r="379" spans="1:8" s="158" customFormat="1" ht="15.75">
      <c r="B379" s="167"/>
      <c r="C379" s="165"/>
      <c r="D379" s="172"/>
      <c r="E379" s="163"/>
      <c r="F379" s="163"/>
      <c r="G379" s="163"/>
      <c r="H379" s="164"/>
    </row>
    <row r="380" spans="1:8" s="158" customFormat="1" ht="16.5">
      <c r="B380" s="167"/>
      <c r="C380" s="160"/>
      <c r="D380" s="173"/>
      <c r="E380" s="162"/>
      <c r="F380" s="163"/>
      <c r="G380" s="163"/>
      <c r="H380" s="164"/>
    </row>
    <row r="381" spans="1:8" s="158" customFormat="1" ht="16.5">
      <c r="B381" s="167"/>
      <c r="C381" s="160"/>
      <c r="D381" s="161"/>
      <c r="E381" s="162"/>
      <c r="F381" s="163"/>
      <c r="G381" s="163"/>
      <c r="H381" s="164"/>
    </row>
    <row r="382" spans="1:8" s="158" customFormat="1" ht="16.5">
      <c r="B382" s="167"/>
      <c r="C382" s="160"/>
      <c r="D382" s="161"/>
      <c r="E382" s="162"/>
      <c r="F382" s="163"/>
      <c r="G382" s="163"/>
      <c r="H382" s="164"/>
    </row>
    <row r="383" spans="1:8" s="158" customFormat="1" ht="16.5">
      <c r="B383" s="167"/>
      <c r="C383" s="160"/>
      <c r="D383" s="161"/>
      <c r="E383" s="162"/>
      <c r="F383" s="167"/>
      <c r="G383" s="163"/>
      <c r="H383" s="164"/>
    </row>
    <row r="384" spans="1:8" s="158" customFormat="1" ht="15">
      <c r="B384" s="167"/>
      <c r="C384" s="163"/>
      <c r="D384" s="163"/>
      <c r="E384" s="163"/>
      <c r="F384" s="167"/>
      <c r="G384" s="163"/>
      <c r="H384" s="164"/>
    </row>
    <row r="385" spans="2:8" s="158" customFormat="1" ht="16.5">
      <c r="B385" s="167"/>
      <c r="C385" s="160"/>
      <c r="D385" s="161"/>
      <c r="E385" s="162"/>
      <c r="F385" s="163"/>
      <c r="G385" s="163"/>
      <c r="H385" s="164"/>
    </row>
    <row r="386" spans="2:8" s="158" customFormat="1" ht="15.75">
      <c r="B386" s="167"/>
      <c r="C386" s="165"/>
      <c r="D386" s="172"/>
      <c r="E386" s="163"/>
      <c r="F386" s="163"/>
      <c r="G386" s="163"/>
      <c r="H386" s="164"/>
    </row>
    <row r="387" spans="2:8" s="158" customFormat="1" ht="16.5">
      <c r="B387" s="167"/>
      <c r="C387" s="160"/>
      <c r="D387" s="173"/>
      <c r="E387" s="162"/>
      <c r="F387" s="163"/>
      <c r="G387" s="163"/>
      <c r="H387" s="164"/>
    </row>
    <row r="388" spans="2:8" s="158" customFormat="1" ht="16.5">
      <c r="B388" s="167"/>
      <c r="C388" s="160"/>
      <c r="D388" s="161"/>
      <c r="E388" s="162"/>
      <c r="F388" s="163"/>
      <c r="G388" s="163"/>
      <c r="H388" s="164"/>
    </row>
    <row r="389" spans="2:8" s="158" customFormat="1" ht="15">
      <c r="B389" s="167"/>
      <c r="C389" s="163"/>
      <c r="D389" s="163"/>
      <c r="E389" s="163"/>
      <c r="F389" s="163"/>
      <c r="G389" s="163"/>
      <c r="H389" s="164"/>
    </row>
    <row r="390" spans="2:8" s="158" customFormat="1" ht="15">
      <c r="B390" s="167"/>
      <c r="C390" s="163"/>
      <c r="D390" s="163"/>
      <c r="E390" s="163"/>
      <c r="F390" s="163"/>
      <c r="G390" s="163"/>
      <c r="H390" s="164"/>
    </row>
    <row r="391" spans="2:8" s="158" customFormat="1" ht="15">
      <c r="B391" s="167"/>
      <c r="C391" s="177"/>
      <c r="D391" s="163"/>
      <c r="E391" s="163"/>
      <c r="F391" s="163"/>
      <c r="G391" s="163"/>
      <c r="H391" s="164"/>
    </row>
    <row r="392" spans="2:8" s="158" customFormat="1" ht="15">
      <c r="B392" s="167"/>
      <c r="C392" s="177"/>
      <c r="D392" s="163"/>
      <c r="E392" s="163"/>
      <c r="F392" s="163"/>
      <c r="G392" s="163"/>
      <c r="H392" s="164"/>
    </row>
    <row r="393" spans="2:8" s="158" customFormat="1" ht="15">
      <c r="B393" s="167"/>
      <c r="C393" s="163"/>
      <c r="D393" s="163"/>
      <c r="E393" s="163"/>
      <c r="F393" s="163"/>
      <c r="G393" s="163"/>
      <c r="H393" s="164"/>
    </row>
    <row r="394" spans="2:8" s="158" customFormat="1" ht="15">
      <c r="B394" s="167"/>
      <c r="C394" s="163"/>
      <c r="D394" s="163"/>
      <c r="E394" s="163"/>
      <c r="F394" s="163"/>
      <c r="G394" s="163"/>
      <c r="H394" s="164"/>
    </row>
    <row r="395" spans="2:8" s="158" customFormat="1" ht="15">
      <c r="B395" s="167"/>
      <c r="C395" s="163"/>
      <c r="D395" s="163"/>
      <c r="E395" s="163"/>
      <c r="F395" s="169"/>
      <c r="G395" s="163"/>
      <c r="H395" s="164"/>
    </row>
    <row r="396" spans="2:8" s="158" customFormat="1" ht="16.5">
      <c r="B396" s="167"/>
      <c r="C396" s="160"/>
      <c r="D396" s="161"/>
      <c r="E396" s="162"/>
      <c r="F396" s="167"/>
      <c r="G396" s="163"/>
      <c r="H396" s="164"/>
    </row>
    <row r="397" spans="2:8" s="158" customFormat="1" ht="16.5">
      <c r="B397" s="167"/>
      <c r="C397" s="160"/>
      <c r="D397" s="161"/>
      <c r="E397" s="162"/>
      <c r="F397" s="163"/>
      <c r="G397" s="163"/>
      <c r="H397" s="164"/>
    </row>
    <row r="398" spans="2:8" s="158" customFormat="1" ht="15.75">
      <c r="B398" s="163"/>
      <c r="C398" s="178"/>
      <c r="D398" s="172"/>
      <c r="E398" s="163"/>
      <c r="F398" s="163"/>
      <c r="G398" s="163"/>
      <c r="H398" s="164"/>
    </row>
    <row r="399" spans="2:8" s="158" customFormat="1" ht="15.75">
      <c r="B399" s="163"/>
      <c r="C399" s="178"/>
      <c r="D399" s="172"/>
      <c r="E399" s="163"/>
      <c r="F399" s="163"/>
      <c r="G399" s="163"/>
      <c r="H399" s="164"/>
    </row>
    <row r="400" spans="2:8" s="158" customFormat="1" ht="15.75">
      <c r="B400" s="163"/>
      <c r="C400" s="178"/>
      <c r="D400" s="172"/>
      <c r="E400" s="163"/>
      <c r="F400" s="163"/>
      <c r="G400" s="163"/>
      <c r="H400" s="164"/>
    </row>
    <row r="401" spans="2:8" s="158" customFormat="1" ht="15.75">
      <c r="B401" s="163"/>
      <c r="C401" s="178"/>
      <c r="D401" s="172"/>
      <c r="E401" s="163"/>
      <c r="F401" s="163"/>
      <c r="G401" s="163"/>
      <c r="H401" s="164"/>
    </row>
    <row r="402" spans="2:8" s="158" customFormat="1" ht="15.75">
      <c r="B402" s="163"/>
      <c r="C402" s="178"/>
      <c r="D402" s="172"/>
      <c r="E402" s="163"/>
      <c r="F402" s="163"/>
      <c r="G402" s="163"/>
      <c r="H402" s="164"/>
    </row>
    <row r="403" spans="2:8" s="158" customFormat="1" ht="15.75">
      <c r="B403" s="163"/>
      <c r="C403" s="178"/>
      <c r="D403" s="172"/>
      <c r="E403" s="163"/>
      <c r="F403" s="163"/>
      <c r="G403" s="163"/>
      <c r="H403" s="164"/>
    </row>
    <row r="404" spans="2:8" s="158" customFormat="1" ht="15.75">
      <c r="B404" s="163"/>
      <c r="C404" s="178"/>
      <c r="D404" s="172"/>
      <c r="E404" s="163"/>
      <c r="F404" s="163"/>
      <c r="G404" s="163"/>
      <c r="H404" s="164"/>
    </row>
    <row r="405" spans="2:8" s="158" customFormat="1" ht="15.75">
      <c r="B405" s="163"/>
      <c r="C405" s="178"/>
      <c r="D405" s="172"/>
      <c r="E405" s="163"/>
      <c r="F405" s="163"/>
      <c r="G405" s="163"/>
      <c r="H405" s="164"/>
    </row>
    <row r="406" spans="2:8" s="158" customFormat="1" ht="15.75">
      <c r="B406" s="163"/>
      <c r="C406" s="178"/>
      <c r="D406" s="172"/>
      <c r="E406" s="163"/>
      <c r="F406" s="163"/>
      <c r="G406" s="163"/>
      <c r="H406" s="164"/>
    </row>
    <row r="407" spans="2:8" s="158" customFormat="1" ht="16.5">
      <c r="B407" s="163"/>
      <c r="C407" s="169"/>
      <c r="D407" s="173"/>
      <c r="E407" s="163"/>
      <c r="F407" s="163"/>
      <c r="G407" s="163"/>
      <c r="H407" s="164"/>
    </row>
    <row r="408" spans="2:8" s="158" customFormat="1" ht="15.75">
      <c r="B408" s="163"/>
      <c r="C408" s="178"/>
      <c r="D408" s="172"/>
      <c r="E408" s="163"/>
      <c r="F408" s="163"/>
      <c r="G408" s="163"/>
      <c r="H408" s="164"/>
    </row>
    <row r="409" spans="2:8" s="158" customFormat="1" ht="16.5">
      <c r="B409" s="163"/>
      <c r="C409" s="169"/>
      <c r="D409" s="173"/>
      <c r="E409" s="163"/>
      <c r="F409" s="163"/>
      <c r="G409" s="163"/>
      <c r="H409" s="164"/>
    </row>
    <row r="410" spans="2:8" s="158" customFormat="1" ht="16.5">
      <c r="B410" s="159"/>
      <c r="C410" s="160"/>
      <c r="D410" s="161"/>
      <c r="E410" s="162"/>
      <c r="F410" s="169"/>
      <c r="G410" s="163"/>
      <c r="H410" s="164"/>
    </row>
    <row r="411" spans="2:8" s="158" customFormat="1" ht="16.5">
      <c r="B411" s="159"/>
      <c r="C411" s="160"/>
      <c r="D411" s="161"/>
      <c r="E411" s="162"/>
      <c r="F411" s="169"/>
      <c r="G411" s="163"/>
      <c r="H411" s="164"/>
    </row>
    <row r="412" spans="2:8" s="158" customFormat="1" ht="16.5">
      <c r="B412" s="159"/>
      <c r="C412" s="160"/>
      <c r="D412" s="161"/>
      <c r="E412" s="163"/>
      <c r="F412" s="169"/>
      <c r="G412" s="163"/>
      <c r="H412" s="164"/>
    </row>
    <row r="413" spans="2:8" s="158" customFormat="1" ht="16.5">
      <c r="B413" s="159"/>
      <c r="C413" s="160"/>
      <c r="D413" s="161"/>
      <c r="E413" s="163"/>
      <c r="F413" s="169"/>
      <c r="G413" s="163"/>
      <c r="H413" s="164"/>
    </row>
    <row r="414" spans="2:8" s="158" customFormat="1" ht="16.5">
      <c r="B414" s="159"/>
      <c r="C414" s="165"/>
      <c r="D414" s="161"/>
      <c r="E414" s="162"/>
      <c r="F414" s="169"/>
      <c r="G414" s="163"/>
      <c r="H414" s="164"/>
    </row>
    <row r="415" spans="2:8" s="158" customFormat="1" ht="16.5">
      <c r="B415" s="159"/>
      <c r="C415" s="160"/>
      <c r="D415" s="161"/>
      <c r="E415" s="162"/>
      <c r="F415" s="169"/>
      <c r="G415" s="163"/>
      <c r="H415" s="164"/>
    </row>
    <row r="416" spans="2:8" s="158" customFormat="1" ht="16.5">
      <c r="B416" s="159"/>
      <c r="C416" s="160"/>
      <c r="D416" s="166"/>
      <c r="E416" s="162"/>
      <c r="F416" s="169"/>
      <c r="G416" s="163"/>
      <c r="H416" s="164"/>
    </row>
    <row r="417" spans="2:8" s="158" customFormat="1" ht="16.5">
      <c r="B417" s="159"/>
      <c r="C417" s="160"/>
      <c r="D417" s="161"/>
      <c r="E417" s="162"/>
      <c r="F417" s="169"/>
      <c r="G417" s="163"/>
      <c r="H417" s="164"/>
    </row>
    <row r="418" spans="2:8" s="158" customFormat="1" ht="16.5">
      <c r="B418" s="159"/>
      <c r="C418" s="160"/>
      <c r="D418" s="161"/>
      <c r="E418" s="162"/>
      <c r="F418" s="169"/>
      <c r="G418" s="163"/>
      <c r="H418" s="164"/>
    </row>
    <row r="419" spans="2:8" s="158" customFormat="1" ht="16.5">
      <c r="B419" s="159"/>
      <c r="C419" s="160"/>
      <c r="D419" s="161"/>
      <c r="E419" s="162"/>
      <c r="F419" s="169"/>
      <c r="G419" s="163"/>
      <c r="H419" s="164"/>
    </row>
    <row r="420" spans="2:8" s="158" customFormat="1" ht="15.75">
      <c r="B420" s="159"/>
      <c r="C420" s="178"/>
      <c r="D420" s="172"/>
      <c r="E420" s="163"/>
      <c r="F420" s="163"/>
      <c r="G420" s="163"/>
      <c r="H420" s="164"/>
    </row>
    <row r="421" spans="2:8" s="158" customFormat="1" ht="16.5">
      <c r="B421" s="159"/>
      <c r="C421" s="169"/>
      <c r="D421" s="173"/>
      <c r="E421" s="163"/>
      <c r="F421" s="179"/>
      <c r="G421" s="163"/>
      <c r="H421" s="164"/>
    </row>
    <row r="422" spans="2:8" s="158" customFormat="1" ht="16.5">
      <c r="B422" s="159"/>
      <c r="C422" s="160"/>
      <c r="D422" s="161"/>
      <c r="E422" s="162"/>
      <c r="F422" s="169"/>
      <c r="G422" s="163"/>
      <c r="H422" s="164"/>
    </row>
    <row r="423" spans="2:8" s="158" customFormat="1" ht="16.5">
      <c r="B423" s="159"/>
      <c r="C423" s="160"/>
      <c r="D423" s="161"/>
      <c r="E423" s="162"/>
      <c r="F423" s="163"/>
      <c r="G423" s="163"/>
      <c r="H423" s="164"/>
    </row>
    <row r="424" spans="2:8" s="158" customFormat="1" ht="16.5">
      <c r="B424" s="159"/>
      <c r="C424" s="160"/>
      <c r="D424" s="161"/>
      <c r="E424" s="163"/>
      <c r="F424" s="163"/>
      <c r="G424" s="163"/>
      <c r="H424" s="164"/>
    </row>
    <row r="425" spans="2:8" s="158" customFormat="1" ht="16.5">
      <c r="B425" s="159"/>
      <c r="C425" s="160"/>
      <c r="D425" s="161"/>
      <c r="E425" s="163"/>
      <c r="F425" s="163"/>
      <c r="G425" s="163"/>
      <c r="H425" s="164"/>
    </row>
    <row r="426" spans="2:8" s="158" customFormat="1" ht="16.5">
      <c r="B426" s="159"/>
      <c r="C426" s="165"/>
      <c r="D426" s="161"/>
      <c r="E426" s="162"/>
      <c r="F426" s="163"/>
      <c r="G426" s="163"/>
      <c r="H426" s="164"/>
    </row>
    <row r="427" spans="2:8" s="158" customFormat="1" ht="16.5">
      <c r="B427" s="159"/>
      <c r="C427" s="160"/>
      <c r="D427" s="161"/>
      <c r="E427" s="162"/>
      <c r="F427" s="163"/>
      <c r="G427" s="163"/>
      <c r="H427" s="164"/>
    </row>
    <row r="428" spans="2:8" s="158" customFormat="1" ht="16.5">
      <c r="B428" s="159"/>
      <c r="C428" s="160"/>
      <c r="D428" s="166"/>
      <c r="E428" s="162"/>
      <c r="F428" s="163"/>
      <c r="G428" s="163"/>
      <c r="H428" s="164"/>
    </row>
    <row r="429" spans="2:8" s="158" customFormat="1" ht="16.5">
      <c r="B429" s="159"/>
      <c r="C429" s="160"/>
      <c r="D429" s="161"/>
      <c r="E429" s="162"/>
      <c r="F429" s="180"/>
      <c r="G429" s="163"/>
      <c r="H429" s="164"/>
    </row>
    <row r="430" spans="2:8" s="158" customFormat="1" ht="16.5">
      <c r="B430" s="159"/>
      <c r="C430" s="160"/>
      <c r="D430" s="161"/>
      <c r="E430" s="162"/>
      <c r="F430" s="163"/>
      <c r="G430" s="163"/>
      <c r="H430" s="164"/>
    </row>
    <row r="431" spans="2:8" s="158" customFormat="1" ht="16.5">
      <c r="B431" s="159"/>
      <c r="C431" s="160"/>
      <c r="D431" s="161"/>
      <c r="E431" s="162"/>
      <c r="F431" s="163"/>
      <c r="G431" s="163"/>
      <c r="H431" s="164"/>
    </row>
    <row r="432" spans="2:8" s="158" customFormat="1" ht="15.75">
      <c r="B432" s="159"/>
      <c r="C432" s="178"/>
      <c r="D432" s="172"/>
      <c r="E432" s="163"/>
      <c r="F432" s="163"/>
      <c r="G432" s="163"/>
      <c r="H432" s="164"/>
    </row>
    <row r="433" spans="2:8" s="158" customFormat="1" ht="16.5">
      <c r="B433" s="159"/>
      <c r="C433" s="169"/>
      <c r="D433" s="173"/>
      <c r="E433" s="163"/>
      <c r="F433" s="163"/>
      <c r="G433" s="163"/>
      <c r="H433" s="164"/>
    </row>
    <row r="434" spans="2:8" s="158" customFormat="1" ht="16.5">
      <c r="B434" s="159"/>
      <c r="C434" s="160"/>
      <c r="D434" s="161"/>
      <c r="E434" s="162"/>
      <c r="F434" s="163"/>
      <c r="G434" s="163"/>
      <c r="H434" s="164"/>
    </row>
    <row r="435" spans="2:8" s="158" customFormat="1" ht="16.5">
      <c r="B435" s="159"/>
      <c r="C435" s="160"/>
      <c r="D435" s="161"/>
      <c r="E435" s="162"/>
      <c r="F435" s="163"/>
      <c r="G435" s="163"/>
      <c r="H435" s="164"/>
    </row>
    <row r="436" spans="2:8" s="158" customFormat="1" ht="16.5">
      <c r="B436" s="159"/>
      <c r="C436" s="160"/>
      <c r="D436" s="161"/>
      <c r="E436" s="163"/>
      <c r="F436" s="163"/>
      <c r="G436" s="163"/>
      <c r="H436" s="164"/>
    </row>
    <row r="437" spans="2:8" s="158" customFormat="1" ht="16.5">
      <c r="B437" s="159"/>
      <c r="C437" s="160"/>
      <c r="D437" s="161"/>
      <c r="E437" s="163"/>
      <c r="F437" s="163"/>
      <c r="G437" s="163"/>
      <c r="H437" s="164"/>
    </row>
    <row r="438" spans="2:8" s="158" customFormat="1" ht="16.5">
      <c r="B438" s="159"/>
      <c r="C438" s="165"/>
      <c r="D438" s="161"/>
      <c r="E438" s="162"/>
      <c r="F438" s="163"/>
      <c r="G438" s="163"/>
      <c r="H438" s="164"/>
    </row>
    <row r="439" spans="2:8" s="158" customFormat="1" ht="16.5">
      <c r="B439" s="159"/>
      <c r="C439" s="160"/>
      <c r="D439" s="161"/>
      <c r="E439" s="162"/>
      <c r="F439" s="163"/>
      <c r="G439" s="163"/>
      <c r="H439" s="164"/>
    </row>
    <row r="440" spans="2:8" s="158" customFormat="1" ht="16.5">
      <c r="B440" s="159"/>
      <c r="C440" s="160"/>
      <c r="D440" s="166"/>
      <c r="E440" s="162"/>
      <c r="F440" s="163"/>
      <c r="G440" s="163"/>
      <c r="H440" s="164"/>
    </row>
    <row r="441" spans="2:8" s="158" customFormat="1" ht="16.5">
      <c r="B441" s="159"/>
      <c r="C441" s="160"/>
      <c r="D441" s="161"/>
      <c r="E441" s="163"/>
      <c r="F441" s="163"/>
      <c r="G441" s="163"/>
      <c r="H441" s="164"/>
    </row>
    <row r="442" spans="2:8" s="158" customFormat="1" ht="16.5">
      <c r="B442" s="159"/>
      <c r="C442" s="160"/>
      <c r="D442" s="161"/>
      <c r="E442" s="163"/>
      <c r="F442" s="163"/>
      <c r="G442" s="163"/>
      <c r="H442" s="164"/>
    </row>
    <row r="443" spans="2:8" s="158" customFormat="1" ht="16.5">
      <c r="B443" s="159"/>
      <c r="C443" s="169"/>
      <c r="D443" s="161"/>
      <c r="E443" s="163"/>
      <c r="F443" s="163"/>
      <c r="G443" s="163"/>
      <c r="H443" s="164"/>
    </row>
    <row r="444" spans="2:8" s="158" customFormat="1" ht="15">
      <c r="B444" s="159"/>
      <c r="C444" s="163"/>
      <c r="D444" s="163"/>
      <c r="E444" s="163"/>
      <c r="F444" s="169"/>
      <c r="G444" s="163"/>
      <c r="H444" s="164"/>
    </row>
    <row r="445" spans="2:8" s="158" customFormat="1" ht="15.75">
      <c r="B445" s="159"/>
      <c r="C445" s="178"/>
      <c r="D445" s="172"/>
      <c r="E445" s="163"/>
      <c r="F445" s="169"/>
      <c r="G445" s="163"/>
      <c r="H445" s="164"/>
    </row>
    <row r="446" spans="2:8" s="158" customFormat="1" ht="16.5">
      <c r="B446" s="159"/>
      <c r="C446" s="169"/>
      <c r="D446" s="173"/>
      <c r="E446" s="163"/>
      <c r="F446" s="169"/>
      <c r="G446" s="163"/>
      <c r="H446" s="164"/>
    </row>
    <row r="447" spans="2:8" s="158" customFormat="1" ht="16.5">
      <c r="B447" s="159"/>
      <c r="C447" s="160"/>
      <c r="D447" s="161"/>
      <c r="E447" s="162"/>
      <c r="F447" s="169"/>
      <c r="G447" s="163"/>
      <c r="H447" s="164"/>
    </row>
    <row r="448" spans="2:8" s="158" customFormat="1" ht="16.5">
      <c r="B448" s="159"/>
      <c r="C448" s="160"/>
      <c r="D448" s="161"/>
      <c r="E448" s="162"/>
      <c r="F448" s="163"/>
      <c r="G448" s="163"/>
      <c r="H448" s="164"/>
    </row>
    <row r="449" spans="2:8" s="158" customFormat="1" ht="16.5">
      <c r="B449" s="159"/>
      <c r="C449" s="160"/>
      <c r="D449" s="161"/>
      <c r="E449" s="163"/>
      <c r="F449" s="163"/>
      <c r="G449" s="163"/>
      <c r="H449" s="164"/>
    </row>
    <row r="450" spans="2:8" s="158" customFormat="1" ht="16.5">
      <c r="B450" s="159"/>
      <c r="C450" s="160"/>
      <c r="D450" s="161"/>
      <c r="E450" s="163"/>
      <c r="F450" s="163"/>
      <c r="G450" s="163"/>
      <c r="H450" s="164"/>
    </row>
    <row r="451" spans="2:8" s="158" customFormat="1" ht="16.5">
      <c r="B451" s="159"/>
      <c r="C451" s="165"/>
      <c r="D451" s="161"/>
      <c r="E451" s="162"/>
      <c r="F451" s="163"/>
      <c r="G451" s="163"/>
      <c r="H451" s="164"/>
    </row>
    <row r="452" spans="2:8" s="158" customFormat="1" ht="16.5">
      <c r="B452" s="159"/>
      <c r="C452" s="160"/>
      <c r="D452" s="161"/>
      <c r="E452" s="162"/>
      <c r="F452" s="163"/>
      <c r="G452" s="163"/>
      <c r="H452" s="164"/>
    </row>
    <row r="453" spans="2:8" s="158" customFormat="1" ht="16.5">
      <c r="B453" s="159"/>
      <c r="C453" s="160"/>
      <c r="D453" s="166"/>
      <c r="E453" s="162"/>
      <c r="F453" s="163"/>
      <c r="G453" s="163"/>
      <c r="H453" s="164"/>
    </row>
    <row r="454" spans="2:8" s="158" customFormat="1" ht="16.5">
      <c r="B454" s="159"/>
      <c r="C454" s="160"/>
      <c r="D454" s="161"/>
      <c r="E454" s="162"/>
      <c r="F454" s="163"/>
      <c r="G454" s="163"/>
      <c r="H454" s="164"/>
    </row>
    <row r="455" spans="2:8" s="158" customFormat="1" ht="16.5">
      <c r="B455" s="159"/>
      <c r="C455" s="160"/>
      <c r="D455" s="161"/>
      <c r="E455" s="162"/>
      <c r="F455" s="163"/>
      <c r="G455" s="163"/>
      <c r="H455" s="164"/>
    </row>
    <row r="456" spans="2:8" s="158" customFormat="1" ht="16.5">
      <c r="B456" s="159"/>
      <c r="C456" s="160"/>
      <c r="D456" s="161"/>
      <c r="E456" s="163"/>
      <c r="F456" s="163"/>
      <c r="G456" s="163"/>
      <c r="H456" s="164"/>
    </row>
    <row r="457" spans="2:8" s="158" customFormat="1" ht="16.5">
      <c r="B457" s="159"/>
      <c r="C457" s="160"/>
      <c r="D457" s="161"/>
      <c r="E457" s="163"/>
      <c r="F457" s="167"/>
      <c r="G457" s="163"/>
      <c r="H457" s="164"/>
    </row>
    <row r="458" spans="2:8" s="158" customFormat="1" ht="16.5">
      <c r="B458" s="159"/>
      <c r="C458" s="165"/>
      <c r="D458" s="161"/>
      <c r="E458" s="162"/>
      <c r="F458" s="163"/>
      <c r="G458" s="163"/>
      <c r="H458" s="164"/>
    </row>
    <row r="459" spans="2:8" s="158" customFormat="1" ht="16.5">
      <c r="B459" s="159"/>
      <c r="C459" s="160"/>
      <c r="D459" s="161"/>
      <c r="E459" s="162"/>
      <c r="F459" s="163"/>
      <c r="G459" s="163"/>
      <c r="H459" s="164"/>
    </row>
    <row r="460" spans="2:8" s="158" customFormat="1" ht="16.5">
      <c r="B460" s="159"/>
      <c r="C460" s="160"/>
      <c r="D460" s="166"/>
      <c r="E460" s="162"/>
      <c r="F460" s="163"/>
      <c r="G460" s="163"/>
      <c r="H460" s="164"/>
    </row>
    <row r="461" spans="2:8" s="158" customFormat="1" ht="16.5">
      <c r="B461" s="159"/>
      <c r="C461" s="160"/>
      <c r="D461" s="161"/>
      <c r="E461" s="162"/>
      <c r="F461" s="163"/>
      <c r="G461" s="163"/>
      <c r="H461" s="164"/>
    </row>
    <row r="462" spans="2:8" s="158" customFormat="1" ht="16.5">
      <c r="B462" s="159"/>
      <c r="C462" s="160"/>
      <c r="D462" s="161"/>
      <c r="E462" s="162"/>
      <c r="F462" s="163"/>
      <c r="G462" s="163"/>
      <c r="H462" s="164"/>
    </row>
    <row r="463" spans="2:8" s="158" customFormat="1" ht="16.5">
      <c r="B463" s="159"/>
      <c r="C463" s="160"/>
      <c r="D463" s="161"/>
      <c r="E463" s="163"/>
      <c r="F463" s="163"/>
      <c r="G463" s="163"/>
      <c r="H463" s="164"/>
    </row>
    <row r="464" spans="2:8" s="158" customFormat="1" ht="16.5">
      <c r="B464" s="159"/>
      <c r="C464" s="160"/>
      <c r="D464" s="161"/>
      <c r="E464" s="163"/>
      <c r="F464" s="167"/>
      <c r="G464" s="163"/>
      <c r="H464" s="164"/>
    </row>
    <row r="465" spans="1:8" s="158" customFormat="1" ht="16.5">
      <c r="B465" s="159"/>
      <c r="C465" s="165"/>
      <c r="D465" s="161"/>
      <c r="E465" s="162"/>
      <c r="F465" s="163"/>
      <c r="G465" s="163"/>
      <c r="H465" s="164"/>
    </row>
    <row r="466" spans="1:8" s="158" customFormat="1" ht="16.5">
      <c r="B466" s="159"/>
      <c r="C466" s="160"/>
      <c r="D466" s="161"/>
      <c r="E466" s="162"/>
      <c r="F466" s="163"/>
      <c r="G466" s="163"/>
      <c r="H466" s="164"/>
    </row>
    <row r="467" spans="1:8" s="158" customFormat="1" ht="16.5">
      <c r="B467" s="159"/>
      <c r="C467" s="160"/>
      <c r="D467" s="166"/>
      <c r="E467" s="162"/>
      <c r="F467" s="163"/>
      <c r="G467" s="163"/>
      <c r="H467" s="164"/>
    </row>
    <row r="468" spans="1:8" s="158" customFormat="1" ht="16.5">
      <c r="B468" s="159"/>
      <c r="C468" s="160"/>
      <c r="D468" s="161"/>
      <c r="E468" s="162"/>
      <c r="F468" s="163"/>
      <c r="G468" s="163"/>
      <c r="H468" s="164"/>
    </row>
    <row r="469" spans="1:8" s="158" customFormat="1" ht="16.5">
      <c r="B469" s="159"/>
      <c r="C469" s="160"/>
      <c r="D469" s="161"/>
      <c r="E469" s="162"/>
      <c r="F469" s="163"/>
      <c r="G469" s="163"/>
      <c r="H469" s="164"/>
    </row>
    <row r="470" spans="1:8" s="158" customFormat="1" ht="16.5">
      <c r="B470" s="159"/>
      <c r="C470" s="160"/>
      <c r="D470" s="161"/>
      <c r="E470" s="163"/>
      <c r="F470" s="163"/>
      <c r="G470" s="163"/>
      <c r="H470" s="164"/>
    </row>
    <row r="471" spans="1:8" s="158" customFormat="1" ht="16.5">
      <c r="B471" s="159"/>
      <c r="C471" s="160"/>
      <c r="D471" s="161"/>
      <c r="E471" s="163"/>
      <c r="F471" s="163"/>
      <c r="G471" s="163"/>
      <c r="H471" s="164"/>
    </row>
    <row r="472" spans="1:8" s="158" customFormat="1" ht="16.5">
      <c r="B472" s="159"/>
      <c r="C472" s="165"/>
      <c r="D472" s="161"/>
      <c r="E472" s="162"/>
      <c r="F472" s="163"/>
      <c r="G472" s="163"/>
      <c r="H472" s="164"/>
    </row>
    <row r="473" spans="1:8" s="158" customFormat="1" ht="16.5">
      <c r="A473" s="163"/>
      <c r="B473" s="159"/>
      <c r="C473" s="160"/>
      <c r="D473" s="161"/>
      <c r="E473" s="162"/>
      <c r="F473" s="163"/>
      <c r="G473" s="163"/>
      <c r="H473" s="164"/>
    </row>
    <row r="474" spans="1:8" s="158" customFormat="1" ht="16.5">
      <c r="A474" s="163"/>
      <c r="B474" s="159"/>
      <c r="C474" s="160"/>
      <c r="D474" s="166"/>
      <c r="E474" s="162"/>
      <c r="F474" s="163"/>
      <c r="G474" s="163"/>
      <c r="H474" s="164"/>
    </row>
    <row r="475" spans="1:8" s="158" customFormat="1" ht="16.5">
      <c r="A475" s="163"/>
      <c r="B475" s="159"/>
      <c r="C475" s="168"/>
      <c r="D475" s="161"/>
      <c r="E475" s="163"/>
      <c r="F475" s="163"/>
      <c r="G475" s="163"/>
      <c r="H475" s="164"/>
    </row>
    <row r="476" spans="1:8" s="158" customFormat="1" ht="16.5">
      <c r="A476" s="163"/>
      <c r="B476" s="159"/>
      <c r="C476" s="168"/>
      <c r="D476" s="161"/>
      <c r="E476" s="163"/>
      <c r="F476" s="163"/>
      <c r="G476" s="163"/>
      <c r="H476" s="164"/>
    </row>
    <row r="477" spans="1:8" s="158" customFormat="1" ht="16.5">
      <c r="A477" s="163"/>
      <c r="B477" s="159"/>
      <c r="C477" s="168"/>
      <c r="D477" s="161"/>
      <c r="E477" s="163"/>
      <c r="F477" s="163"/>
      <c r="G477" s="163"/>
      <c r="H477" s="164"/>
    </row>
    <row r="478" spans="1:8" s="158" customFormat="1" ht="16.5">
      <c r="A478" s="163"/>
      <c r="B478" s="159"/>
      <c r="C478" s="168"/>
      <c r="D478" s="161"/>
      <c r="E478" s="163"/>
      <c r="F478" s="163"/>
      <c r="G478" s="163"/>
      <c r="H478" s="164"/>
    </row>
    <row r="479" spans="1:8" s="158" customFormat="1" ht="16.5">
      <c r="A479" s="163"/>
      <c r="B479" s="159"/>
      <c r="C479" s="160"/>
      <c r="D479" s="161"/>
      <c r="E479" s="163"/>
      <c r="F479" s="163"/>
      <c r="G479" s="163"/>
      <c r="H479" s="164"/>
    </row>
    <row r="480" spans="1:8" s="158" customFormat="1" ht="16.5">
      <c r="A480" s="163"/>
      <c r="B480" s="159"/>
      <c r="C480" s="160"/>
      <c r="D480" s="161"/>
      <c r="E480" s="163"/>
      <c r="F480" s="167"/>
      <c r="G480" s="163"/>
      <c r="H480" s="164"/>
    </row>
    <row r="481" spans="1:8" s="158" customFormat="1" ht="16.5">
      <c r="A481" s="169"/>
      <c r="B481" s="159"/>
      <c r="C481" s="160"/>
      <c r="D481" s="161"/>
      <c r="E481" s="170"/>
      <c r="F481" s="167"/>
      <c r="G481" s="164"/>
      <c r="H481" s="164"/>
    </row>
    <row r="482" spans="1:8" s="158" customFormat="1" ht="16.5">
      <c r="A482" s="169"/>
      <c r="B482" s="159"/>
      <c r="C482" s="160"/>
      <c r="D482" s="161"/>
      <c r="E482" s="170"/>
      <c r="F482" s="171"/>
      <c r="G482" s="164"/>
      <c r="H482" s="164"/>
    </row>
    <row r="483" spans="1:8" s="158" customFormat="1" ht="15.75">
      <c r="A483" s="169"/>
      <c r="B483" s="159"/>
      <c r="C483" s="160"/>
      <c r="D483" s="172"/>
      <c r="E483" s="170"/>
      <c r="F483" s="164"/>
      <c r="G483" s="164"/>
      <c r="H483" s="164"/>
    </row>
    <row r="484" spans="1:8" s="158" customFormat="1" ht="16.5">
      <c r="A484" s="169"/>
      <c r="B484" s="159"/>
      <c r="C484" s="165"/>
      <c r="D484" s="161"/>
      <c r="E484" s="170"/>
      <c r="F484" s="164"/>
      <c r="G484" s="164"/>
      <c r="H484" s="164"/>
    </row>
    <row r="485" spans="1:8" s="158" customFormat="1" ht="15.75">
      <c r="A485" s="169"/>
      <c r="B485" s="159"/>
      <c r="C485" s="160"/>
      <c r="D485" s="172"/>
      <c r="E485" s="170"/>
      <c r="F485" s="164"/>
      <c r="G485" s="164"/>
      <c r="H485" s="164"/>
    </row>
    <row r="486" spans="1:8" s="158" customFormat="1" ht="15.75">
      <c r="A486" s="169"/>
      <c r="B486" s="159"/>
      <c r="C486" s="160"/>
      <c r="D486" s="172"/>
      <c r="E486" s="162"/>
      <c r="F486" s="164"/>
      <c r="G486" s="164"/>
      <c r="H486" s="164"/>
    </row>
    <row r="487" spans="1:8" s="158" customFormat="1" ht="15.75">
      <c r="A487" s="169"/>
      <c r="B487" s="159"/>
      <c r="C487" s="168"/>
      <c r="D487" s="172"/>
      <c r="E487" s="162"/>
      <c r="F487" s="164"/>
      <c r="G487" s="164"/>
      <c r="H487" s="164"/>
    </row>
    <row r="488" spans="1:8" s="158" customFormat="1" ht="16.5">
      <c r="A488" s="169"/>
      <c r="B488" s="159"/>
      <c r="C488" s="160"/>
      <c r="D488" s="161"/>
      <c r="E488" s="162"/>
      <c r="F488" s="164"/>
      <c r="G488" s="164"/>
      <c r="H488" s="164"/>
    </row>
    <row r="489" spans="1:8" s="158" customFormat="1" ht="15.75">
      <c r="A489" s="169"/>
      <c r="B489" s="159"/>
      <c r="C489" s="168"/>
      <c r="D489" s="172"/>
      <c r="E489" s="162"/>
      <c r="F489" s="164"/>
      <c r="G489" s="164"/>
      <c r="H489" s="164"/>
    </row>
    <row r="490" spans="1:8" s="158" customFormat="1" ht="16.5">
      <c r="A490" s="169"/>
      <c r="B490" s="164"/>
      <c r="C490" s="160"/>
      <c r="D490" s="161"/>
      <c r="E490" s="162"/>
      <c r="F490" s="164"/>
      <c r="G490" s="164"/>
      <c r="H490" s="164"/>
    </row>
    <row r="491" spans="1:8" s="158" customFormat="1" ht="16.5">
      <c r="A491" s="169"/>
      <c r="B491" s="164"/>
      <c r="C491" s="160"/>
      <c r="D491" s="161"/>
      <c r="E491" s="162"/>
      <c r="F491" s="164"/>
      <c r="G491" s="164"/>
      <c r="H491" s="164"/>
    </row>
    <row r="492" spans="1:8" s="158" customFormat="1" ht="16.5">
      <c r="A492" s="169"/>
      <c r="B492" s="164"/>
      <c r="C492" s="160"/>
      <c r="D492" s="161"/>
      <c r="E492" s="170"/>
      <c r="F492" s="164"/>
      <c r="G492" s="164"/>
      <c r="H492" s="164"/>
    </row>
    <row r="493" spans="1:8" s="158" customFormat="1" ht="15.75">
      <c r="A493" s="169"/>
      <c r="B493" s="164"/>
      <c r="C493" s="160"/>
      <c r="D493" s="172"/>
      <c r="E493" s="162"/>
      <c r="F493" s="164"/>
      <c r="G493" s="164"/>
      <c r="H493" s="164"/>
    </row>
    <row r="494" spans="1:8" s="158" customFormat="1" ht="15.75">
      <c r="A494" s="169"/>
      <c r="B494" s="164"/>
      <c r="C494" s="165"/>
      <c r="D494" s="172"/>
      <c r="E494" s="162"/>
      <c r="F494" s="164"/>
      <c r="G494" s="164"/>
      <c r="H494" s="164"/>
    </row>
    <row r="495" spans="1:8" s="158" customFormat="1" ht="16.5">
      <c r="A495" s="169"/>
      <c r="B495" s="164"/>
      <c r="C495" s="160"/>
      <c r="D495" s="173"/>
      <c r="E495" s="174"/>
      <c r="F495" s="164"/>
      <c r="G495" s="164"/>
      <c r="H495" s="164"/>
    </row>
    <row r="496" spans="1:8" s="158" customFormat="1" ht="16.5">
      <c r="A496" s="169"/>
      <c r="B496" s="164"/>
      <c r="C496" s="160"/>
      <c r="D496" s="161"/>
      <c r="E496" s="162"/>
      <c r="F496" s="164"/>
      <c r="G496" s="164"/>
      <c r="H496" s="164"/>
    </row>
    <row r="497" spans="1:8" s="158" customFormat="1" ht="15.75">
      <c r="A497" s="169"/>
      <c r="B497" s="164"/>
      <c r="C497" s="168"/>
      <c r="D497" s="172"/>
      <c r="E497" s="162"/>
      <c r="F497" s="164"/>
      <c r="G497" s="164"/>
      <c r="H497" s="164"/>
    </row>
    <row r="498" spans="1:8" s="158" customFormat="1" ht="15.75">
      <c r="A498" s="169"/>
      <c r="B498" s="164"/>
      <c r="C498" s="168"/>
      <c r="D498" s="172"/>
      <c r="E498" s="162"/>
      <c r="F498" s="164"/>
      <c r="G498" s="164"/>
      <c r="H498" s="164"/>
    </row>
    <row r="499" spans="1:8" s="158" customFormat="1" ht="16.5">
      <c r="A499" s="169"/>
      <c r="B499" s="164"/>
      <c r="C499" s="169"/>
      <c r="D499" s="173"/>
      <c r="E499" s="174"/>
      <c r="F499" s="164"/>
      <c r="G499" s="164"/>
      <c r="H499" s="164"/>
    </row>
    <row r="500" spans="1:8" s="158" customFormat="1" ht="16.5">
      <c r="A500" s="169"/>
      <c r="B500" s="164"/>
      <c r="C500" s="160"/>
      <c r="D500" s="161"/>
      <c r="E500" s="162"/>
      <c r="F500" s="164"/>
      <c r="G500" s="164"/>
      <c r="H500" s="164"/>
    </row>
    <row r="501" spans="1:8" s="158" customFormat="1" ht="15.75">
      <c r="A501" s="169"/>
      <c r="B501" s="164"/>
      <c r="C501" s="168"/>
      <c r="D501" s="172"/>
      <c r="E501" s="162"/>
      <c r="F501" s="164"/>
      <c r="G501" s="164"/>
      <c r="H501" s="164"/>
    </row>
    <row r="502" spans="1:8" s="158" customFormat="1" ht="15.75">
      <c r="A502" s="169"/>
      <c r="B502" s="164"/>
      <c r="C502" s="160"/>
      <c r="D502" s="172"/>
      <c r="E502" s="162"/>
      <c r="F502" s="164"/>
      <c r="G502" s="164"/>
      <c r="H502" s="164"/>
    </row>
    <row r="503" spans="1:8" s="158" customFormat="1" ht="16.5">
      <c r="A503" s="169"/>
      <c r="B503" s="164"/>
      <c r="C503" s="160"/>
      <c r="D503" s="173"/>
      <c r="E503" s="174"/>
      <c r="F503" s="164"/>
      <c r="G503" s="164"/>
      <c r="H503" s="164"/>
    </row>
    <row r="504" spans="1:8" s="158" customFormat="1" ht="16.5">
      <c r="A504" s="169"/>
      <c r="B504" s="164"/>
      <c r="C504" s="160"/>
      <c r="D504" s="161"/>
      <c r="E504" s="162"/>
      <c r="F504" s="164"/>
      <c r="G504" s="164"/>
      <c r="H504" s="164"/>
    </row>
    <row r="505" spans="1:8" s="158" customFormat="1" ht="15.75">
      <c r="A505" s="169"/>
      <c r="B505" s="164"/>
      <c r="C505" s="160"/>
      <c r="D505" s="172"/>
      <c r="E505" s="162"/>
      <c r="F505" s="164"/>
      <c r="G505" s="164"/>
      <c r="H505" s="164"/>
    </row>
    <row r="506" spans="1:8" s="158" customFormat="1" ht="15.75">
      <c r="A506" s="169"/>
      <c r="B506" s="164"/>
      <c r="C506" s="165"/>
      <c r="D506" s="172"/>
      <c r="E506" s="162"/>
      <c r="F506" s="164"/>
      <c r="G506" s="164"/>
      <c r="H506" s="164"/>
    </row>
    <row r="507" spans="1:8" s="158" customFormat="1" ht="16.5">
      <c r="A507" s="169"/>
      <c r="B507" s="164"/>
      <c r="C507" s="160"/>
      <c r="D507" s="161"/>
      <c r="E507" s="162"/>
      <c r="F507" s="164"/>
      <c r="G507" s="164"/>
      <c r="H507" s="164"/>
    </row>
    <row r="508" spans="1:8" s="158" customFormat="1" ht="15.75">
      <c r="A508" s="169"/>
      <c r="B508" s="164"/>
      <c r="C508" s="160"/>
      <c r="D508" s="172"/>
      <c r="E508" s="162"/>
      <c r="F508" s="167"/>
      <c r="G508" s="164"/>
      <c r="H508" s="164"/>
    </row>
    <row r="509" spans="1:8" s="158" customFormat="1" ht="15.75">
      <c r="A509" s="169"/>
      <c r="B509" s="164"/>
      <c r="C509" s="168"/>
      <c r="D509" s="172"/>
      <c r="E509" s="162"/>
      <c r="F509" s="164"/>
      <c r="G509" s="164"/>
      <c r="H509" s="164"/>
    </row>
    <row r="510" spans="1:8" s="158" customFormat="1" ht="15.75">
      <c r="A510" s="169"/>
      <c r="B510" s="164"/>
      <c r="C510" s="168"/>
      <c r="D510" s="172"/>
      <c r="E510" s="162"/>
      <c r="F510" s="164"/>
      <c r="G510" s="164"/>
      <c r="H510" s="164"/>
    </row>
    <row r="511" spans="1:8" s="158" customFormat="1" ht="16.5">
      <c r="A511" s="169"/>
      <c r="B511" s="164"/>
      <c r="C511" s="169"/>
      <c r="D511" s="161"/>
      <c r="E511" s="162"/>
      <c r="F511" s="169"/>
      <c r="G511" s="164"/>
      <c r="H511" s="164"/>
    </row>
    <row r="512" spans="1:8" s="158" customFormat="1" ht="16.5">
      <c r="A512" s="169"/>
      <c r="B512" s="164"/>
      <c r="C512" s="160"/>
      <c r="D512" s="161"/>
      <c r="E512" s="175"/>
      <c r="F512" s="176"/>
      <c r="G512" s="164"/>
      <c r="H512" s="164"/>
    </row>
    <row r="513" spans="1:8" s="158" customFormat="1" ht="16.5">
      <c r="A513" s="169"/>
      <c r="B513" s="164"/>
      <c r="C513" s="168"/>
      <c r="D513" s="161"/>
      <c r="E513" s="175"/>
      <c r="F513" s="176"/>
      <c r="G513" s="164"/>
      <c r="H513" s="164"/>
    </row>
    <row r="514" spans="1:8" s="158" customFormat="1" ht="16.5">
      <c r="A514" s="163"/>
      <c r="B514" s="164"/>
      <c r="C514" s="160"/>
      <c r="D514" s="161"/>
      <c r="E514" s="163"/>
      <c r="F514" s="167"/>
      <c r="G514" s="163"/>
      <c r="H514" s="164"/>
    </row>
    <row r="515" spans="1:8" s="158" customFormat="1" ht="16.5">
      <c r="A515" s="163"/>
      <c r="B515" s="164"/>
      <c r="C515" s="160"/>
      <c r="D515" s="161"/>
      <c r="E515" s="163"/>
      <c r="F515" s="163"/>
      <c r="G515" s="163"/>
      <c r="H515" s="164"/>
    </row>
    <row r="516" spans="1:8" s="158" customFormat="1" ht="16.5">
      <c r="A516" s="163"/>
      <c r="B516" s="164"/>
      <c r="C516" s="160"/>
      <c r="D516" s="161"/>
      <c r="E516" s="163"/>
      <c r="F516" s="163"/>
      <c r="G516" s="163"/>
      <c r="H516" s="164"/>
    </row>
    <row r="517" spans="1:8" s="158" customFormat="1" ht="16.5">
      <c r="A517" s="169"/>
      <c r="B517" s="164"/>
      <c r="C517" s="160"/>
      <c r="D517" s="161"/>
      <c r="E517" s="162"/>
      <c r="F517" s="164"/>
      <c r="G517" s="164"/>
      <c r="H517" s="164"/>
    </row>
    <row r="518" spans="1:8" s="158" customFormat="1" ht="15.75">
      <c r="A518" s="169"/>
      <c r="B518" s="164"/>
      <c r="C518" s="165"/>
      <c r="D518" s="172"/>
      <c r="E518" s="170"/>
      <c r="F518" s="164"/>
      <c r="G518" s="164"/>
      <c r="H518" s="164"/>
    </row>
    <row r="519" spans="1:8" s="158" customFormat="1" ht="16.5">
      <c r="A519" s="169"/>
      <c r="B519" s="164"/>
      <c r="C519" s="160"/>
      <c r="D519" s="173"/>
      <c r="E519" s="162"/>
      <c r="F519" s="164"/>
      <c r="G519" s="164"/>
      <c r="H519" s="164"/>
    </row>
    <row r="520" spans="1:8" s="158" customFormat="1" ht="16.5">
      <c r="A520" s="169"/>
      <c r="B520" s="164"/>
      <c r="C520" s="160"/>
      <c r="D520" s="161"/>
      <c r="E520" s="162"/>
      <c r="F520" s="164"/>
      <c r="G520" s="164"/>
      <c r="H520" s="164"/>
    </row>
    <row r="521" spans="1:8" s="158" customFormat="1" ht="15.75">
      <c r="A521" s="169"/>
      <c r="B521" s="164"/>
      <c r="C521" s="160"/>
      <c r="D521" s="172"/>
      <c r="E521" s="170"/>
      <c r="F521" s="164"/>
      <c r="G521" s="164"/>
      <c r="H521" s="164"/>
    </row>
    <row r="522" spans="1:8" s="158" customFormat="1" ht="16.5">
      <c r="A522" s="169"/>
      <c r="B522" s="164"/>
      <c r="C522" s="160"/>
      <c r="D522" s="173"/>
      <c r="E522" s="162"/>
      <c r="F522" s="164"/>
      <c r="G522" s="164"/>
      <c r="H522" s="164"/>
    </row>
    <row r="523" spans="1:8" s="158" customFormat="1" ht="16.5">
      <c r="A523" s="169"/>
      <c r="B523" s="164"/>
      <c r="C523" s="160"/>
      <c r="D523" s="161"/>
      <c r="E523" s="162"/>
      <c r="F523" s="164"/>
      <c r="G523" s="164"/>
      <c r="H523" s="164"/>
    </row>
    <row r="524" spans="1:8" s="158" customFormat="1" ht="16.5">
      <c r="A524" s="169"/>
      <c r="B524" s="164"/>
      <c r="C524" s="160"/>
      <c r="D524" s="161"/>
      <c r="E524" s="162"/>
      <c r="F524" s="164"/>
      <c r="G524" s="164"/>
      <c r="H524" s="164"/>
    </row>
    <row r="525" spans="1:8" s="158" customFormat="1" ht="16.5">
      <c r="A525" s="169"/>
      <c r="B525" s="164"/>
      <c r="C525" s="160"/>
      <c r="D525" s="161"/>
      <c r="E525" s="162"/>
      <c r="F525" s="164"/>
      <c r="G525" s="164"/>
      <c r="H525" s="164"/>
    </row>
    <row r="526" spans="1:8" s="158" customFormat="1" ht="16.5">
      <c r="A526" s="169"/>
      <c r="B526" s="164"/>
      <c r="C526" s="160"/>
      <c r="D526" s="161"/>
      <c r="E526" s="162"/>
      <c r="F526" s="164"/>
      <c r="G526" s="164"/>
      <c r="H526" s="164"/>
    </row>
    <row r="527" spans="1:8" s="158" customFormat="1" ht="16.5">
      <c r="A527" s="169"/>
      <c r="B527" s="164"/>
      <c r="C527" s="160"/>
      <c r="D527" s="161"/>
      <c r="E527" s="162"/>
      <c r="F527" s="164"/>
      <c r="G527" s="164"/>
      <c r="H527" s="164"/>
    </row>
    <row r="528" spans="1:8" s="158" customFormat="1" ht="16.5">
      <c r="A528" s="169"/>
      <c r="B528" s="164"/>
      <c r="C528" s="160"/>
      <c r="D528" s="161"/>
      <c r="E528" s="162"/>
      <c r="F528" s="171"/>
      <c r="G528" s="164"/>
      <c r="H528" s="164"/>
    </row>
    <row r="529" spans="1:8" s="158" customFormat="1" ht="15">
      <c r="A529" s="163"/>
      <c r="B529" s="164"/>
      <c r="C529" s="163"/>
      <c r="D529" s="163"/>
      <c r="E529" s="163"/>
      <c r="F529" s="163"/>
      <c r="G529" s="163"/>
      <c r="H529" s="164"/>
    </row>
    <row r="530" spans="1:8" s="158" customFormat="1" ht="16.5">
      <c r="A530" s="163"/>
      <c r="B530" s="164"/>
      <c r="C530" s="160"/>
      <c r="D530" s="161"/>
      <c r="E530" s="162"/>
      <c r="F530" s="167"/>
      <c r="G530" s="163"/>
      <c r="H530" s="164"/>
    </row>
    <row r="531" spans="1:8" s="158" customFormat="1" ht="15.75">
      <c r="A531" s="163"/>
      <c r="B531" s="164"/>
      <c r="C531" s="165"/>
      <c r="D531" s="172"/>
      <c r="E531" s="163"/>
      <c r="F531" s="163"/>
      <c r="G531" s="163"/>
      <c r="H531" s="164"/>
    </row>
    <row r="532" spans="1:8" s="158" customFormat="1" ht="16.5">
      <c r="A532" s="163"/>
      <c r="B532" s="164"/>
      <c r="C532" s="160"/>
      <c r="D532" s="173"/>
      <c r="E532" s="162"/>
      <c r="F532" s="163"/>
      <c r="G532" s="163"/>
      <c r="H532" s="164"/>
    </row>
    <row r="533" spans="1:8" s="158" customFormat="1" ht="16.5">
      <c r="A533" s="169"/>
      <c r="B533" s="164"/>
      <c r="C533" s="160"/>
      <c r="D533" s="161"/>
      <c r="E533" s="162"/>
      <c r="F533" s="164"/>
      <c r="G533" s="164"/>
      <c r="H533" s="164"/>
    </row>
    <row r="534" spans="1:8" s="158" customFormat="1" ht="16.5">
      <c r="A534" s="169"/>
      <c r="B534" s="164"/>
      <c r="C534" s="160"/>
      <c r="D534" s="161"/>
      <c r="E534" s="162"/>
      <c r="F534" s="164"/>
      <c r="G534" s="164"/>
      <c r="H534" s="164"/>
    </row>
    <row r="535" spans="1:8" s="158" customFormat="1" ht="16.5">
      <c r="A535" s="169"/>
      <c r="B535" s="164"/>
      <c r="C535" s="160"/>
      <c r="D535" s="161"/>
      <c r="E535" s="170"/>
      <c r="F535" s="167"/>
      <c r="G535" s="164"/>
      <c r="H535" s="164"/>
    </row>
    <row r="536" spans="1:8" s="158" customFormat="1" ht="16.5">
      <c r="A536" s="169"/>
      <c r="B536" s="164"/>
      <c r="C536" s="160"/>
      <c r="D536" s="161"/>
      <c r="E536" s="162"/>
      <c r="F536" s="167"/>
      <c r="G536" s="164"/>
      <c r="H536" s="164"/>
    </row>
    <row r="537" spans="1:8" s="158" customFormat="1" ht="16.5">
      <c r="A537" s="169"/>
      <c r="B537" s="164"/>
      <c r="C537" s="160"/>
      <c r="D537" s="161"/>
      <c r="E537" s="162"/>
      <c r="F537" s="164"/>
      <c r="G537" s="164"/>
      <c r="H537" s="164"/>
    </row>
    <row r="538" spans="1:8" s="158" customFormat="1" ht="16.5">
      <c r="A538" s="169"/>
      <c r="B538" s="164"/>
      <c r="C538" s="160"/>
      <c r="D538" s="161"/>
      <c r="E538" s="162"/>
      <c r="F538" s="164"/>
      <c r="G538" s="164"/>
      <c r="H538" s="164"/>
    </row>
    <row r="539" spans="1:8" s="158" customFormat="1" ht="15.75">
      <c r="A539" s="169"/>
      <c r="B539" s="164"/>
      <c r="C539" s="165"/>
      <c r="D539" s="172"/>
      <c r="E539" s="170"/>
      <c r="F539" s="164"/>
      <c r="G539" s="164"/>
      <c r="H539" s="164"/>
    </row>
    <row r="540" spans="1:8" s="158" customFormat="1" ht="16.5">
      <c r="A540" s="169"/>
      <c r="B540" s="164"/>
      <c r="C540" s="160"/>
      <c r="D540" s="173"/>
      <c r="E540" s="162"/>
      <c r="F540" s="164"/>
      <c r="G540" s="164"/>
      <c r="H540" s="164"/>
    </row>
    <row r="541" spans="1:8" s="158" customFormat="1" ht="16.5">
      <c r="A541" s="169"/>
      <c r="B541" s="164"/>
      <c r="C541" s="160"/>
      <c r="D541" s="161"/>
      <c r="E541" s="162"/>
      <c r="F541" s="164"/>
      <c r="G541" s="164"/>
      <c r="H541" s="164"/>
    </row>
    <row r="542" spans="1:8" s="158" customFormat="1" ht="15.75">
      <c r="A542" s="169"/>
      <c r="B542" s="164"/>
      <c r="C542" s="168"/>
      <c r="D542" s="172"/>
      <c r="E542" s="162"/>
      <c r="F542" s="164"/>
      <c r="G542" s="164"/>
      <c r="H542" s="164"/>
    </row>
    <row r="543" spans="1:8" s="158" customFormat="1" ht="16.5">
      <c r="A543" s="169"/>
      <c r="B543" s="164"/>
      <c r="C543" s="160"/>
      <c r="D543" s="161"/>
      <c r="E543" s="162"/>
      <c r="F543" s="164"/>
      <c r="G543" s="164"/>
      <c r="H543" s="164"/>
    </row>
    <row r="544" spans="1:8" s="158" customFormat="1" ht="15.75">
      <c r="A544" s="163"/>
      <c r="B544" s="164"/>
      <c r="C544" s="168"/>
      <c r="D544" s="172"/>
      <c r="E544" s="162"/>
      <c r="F544" s="163"/>
      <c r="G544" s="163"/>
      <c r="H544" s="164"/>
    </row>
    <row r="545" spans="1:8" s="158" customFormat="1" ht="15.75">
      <c r="A545" s="163"/>
      <c r="B545" s="167"/>
      <c r="C545" s="168"/>
      <c r="D545" s="172"/>
      <c r="E545" s="162"/>
      <c r="F545" s="163"/>
      <c r="G545" s="163"/>
      <c r="H545" s="164"/>
    </row>
    <row r="546" spans="1:8" s="158" customFormat="1" ht="15.75">
      <c r="A546" s="163"/>
      <c r="B546" s="167"/>
      <c r="C546" s="168"/>
      <c r="D546" s="172"/>
      <c r="E546" s="162"/>
      <c r="F546" s="167"/>
      <c r="G546" s="163"/>
      <c r="H546" s="164"/>
    </row>
    <row r="547" spans="1:8" s="158" customFormat="1" ht="16.5">
      <c r="A547" s="163"/>
      <c r="B547" s="167"/>
      <c r="C547" s="160"/>
      <c r="D547" s="161"/>
      <c r="E547" s="162"/>
      <c r="F547" s="163"/>
      <c r="G547" s="163"/>
      <c r="H547" s="164"/>
    </row>
    <row r="548" spans="1:8" s="158" customFormat="1" ht="16.5">
      <c r="A548" s="163"/>
      <c r="B548" s="167"/>
      <c r="C548" s="160"/>
      <c r="D548" s="161"/>
      <c r="E548" s="162"/>
      <c r="F548" s="163"/>
      <c r="G548" s="163"/>
      <c r="H548" s="164"/>
    </row>
    <row r="549" spans="1:8" s="158" customFormat="1" ht="15">
      <c r="A549" s="163"/>
      <c r="B549" s="167"/>
      <c r="C549" s="163"/>
      <c r="D549" s="163"/>
      <c r="E549" s="163"/>
      <c r="F549" s="163"/>
      <c r="G549" s="163"/>
      <c r="H549" s="164"/>
    </row>
    <row r="550" spans="1:8" s="158" customFormat="1" ht="16.5">
      <c r="A550" s="163"/>
      <c r="B550" s="167"/>
      <c r="C550" s="160"/>
      <c r="D550" s="161"/>
      <c r="E550" s="162"/>
      <c r="F550" s="163"/>
      <c r="G550" s="163"/>
      <c r="H550" s="164"/>
    </row>
    <row r="551" spans="1:8" s="158" customFormat="1" ht="15.75">
      <c r="A551" s="163"/>
      <c r="B551" s="167"/>
      <c r="C551" s="165"/>
      <c r="D551" s="172"/>
      <c r="E551" s="163"/>
      <c r="F551" s="163"/>
      <c r="G551" s="163"/>
      <c r="H551" s="164"/>
    </row>
    <row r="552" spans="1:8" s="158" customFormat="1" ht="16.5">
      <c r="A552" s="163"/>
      <c r="B552" s="167"/>
      <c r="C552" s="160"/>
      <c r="D552" s="173"/>
      <c r="E552" s="162"/>
      <c r="F552" s="163"/>
      <c r="G552" s="163"/>
      <c r="H552" s="164"/>
    </row>
    <row r="553" spans="1:8" s="158" customFormat="1" ht="16.5">
      <c r="B553" s="167"/>
      <c r="C553" s="160"/>
      <c r="D553" s="161"/>
      <c r="E553" s="162"/>
      <c r="F553" s="163"/>
      <c r="G553" s="163"/>
      <c r="H553" s="164"/>
    </row>
    <row r="554" spans="1:8" s="158" customFormat="1" ht="16.5">
      <c r="B554" s="167"/>
      <c r="C554" s="160"/>
      <c r="D554" s="161"/>
      <c r="E554" s="162"/>
      <c r="F554" s="163"/>
      <c r="G554" s="163"/>
      <c r="H554" s="164"/>
    </row>
    <row r="555" spans="1:8" s="158" customFormat="1" ht="16.5">
      <c r="B555" s="167"/>
      <c r="C555" s="160"/>
      <c r="D555" s="161"/>
      <c r="E555" s="162"/>
      <c r="F555" s="163"/>
      <c r="G555" s="163"/>
      <c r="H555" s="164"/>
    </row>
    <row r="556" spans="1:8" s="158" customFormat="1" ht="15">
      <c r="B556" s="167"/>
      <c r="C556" s="163"/>
      <c r="D556" s="163"/>
      <c r="E556" s="163"/>
      <c r="F556" s="163"/>
      <c r="G556" s="163"/>
      <c r="H556" s="164"/>
    </row>
    <row r="557" spans="1:8" s="158" customFormat="1" ht="16.5">
      <c r="B557" s="167"/>
      <c r="C557" s="160"/>
      <c r="D557" s="161"/>
      <c r="E557" s="162"/>
      <c r="F557" s="163"/>
      <c r="G557" s="163"/>
      <c r="H557" s="164"/>
    </row>
    <row r="558" spans="1:8" s="158" customFormat="1" ht="15.75">
      <c r="B558" s="167"/>
      <c r="C558" s="165"/>
      <c r="D558" s="172"/>
      <c r="E558" s="163"/>
      <c r="F558" s="163"/>
      <c r="G558" s="163"/>
      <c r="H558" s="164"/>
    </row>
    <row r="559" spans="1:8" s="158" customFormat="1" ht="16.5">
      <c r="B559" s="167"/>
      <c r="C559" s="160"/>
      <c r="D559" s="173"/>
      <c r="E559" s="162"/>
      <c r="F559" s="163"/>
      <c r="G559" s="163"/>
      <c r="H559" s="164"/>
    </row>
    <row r="560" spans="1:8" s="158" customFormat="1" ht="16.5">
      <c r="B560" s="167"/>
      <c r="C560" s="160"/>
      <c r="D560" s="161"/>
      <c r="E560" s="162"/>
      <c r="F560" s="163"/>
      <c r="G560" s="163"/>
      <c r="H560" s="164"/>
    </row>
    <row r="561" spans="1:8" s="158" customFormat="1" ht="15">
      <c r="B561" s="167"/>
      <c r="C561" s="163"/>
      <c r="D561" s="163"/>
      <c r="E561" s="163"/>
      <c r="F561" s="163"/>
      <c r="G561" s="163"/>
      <c r="H561" s="164"/>
    </row>
    <row r="562" spans="1:8" s="158" customFormat="1" ht="15">
      <c r="B562" s="167"/>
      <c r="C562" s="163"/>
      <c r="D562" s="163"/>
      <c r="E562" s="163"/>
      <c r="F562" s="163"/>
      <c r="G562" s="163"/>
      <c r="H562" s="164"/>
    </row>
    <row r="563" spans="1:8" s="158" customFormat="1" ht="15">
      <c r="B563" s="167"/>
      <c r="C563" s="177"/>
      <c r="D563" s="163"/>
      <c r="E563" s="163"/>
      <c r="F563" s="163"/>
      <c r="G563" s="163"/>
      <c r="H563" s="164"/>
    </row>
    <row r="564" spans="1:8" s="158" customFormat="1" ht="15">
      <c r="B564" s="167"/>
      <c r="C564" s="177"/>
      <c r="D564" s="163"/>
      <c r="E564" s="163"/>
      <c r="F564" s="163"/>
      <c r="G564" s="163"/>
      <c r="H564" s="164"/>
    </row>
    <row r="565" spans="1:8" s="158" customFormat="1" ht="15">
      <c r="B565" s="167"/>
      <c r="C565" s="163"/>
      <c r="D565" s="163"/>
      <c r="E565" s="163"/>
      <c r="F565" s="163"/>
      <c r="G565" s="163"/>
      <c r="H565" s="164"/>
    </row>
    <row r="566" spans="1:8" s="158" customFormat="1" ht="15">
      <c r="B566" s="167"/>
      <c r="C566" s="163"/>
      <c r="D566" s="163"/>
      <c r="E566" s="163"/>
      <c r="F566" s="163"/>
      <c r="G566" s="163"/>
      <c r="H566" s="164"/>
    </row>
    <row r="567" spans="1:8" s="158" customFormat="1" ht="15">
      <c r="B567" s="167"/>
      <c r="C567" s="163"/>
      <c r="D567" s="163"/>
      <c r="E567" s="163"/>
      <c r="F567" s="169"/>
      <c r="G567" s="163"/>
      <c r="H567" s="164"/>
    </row>
    <row r="568" spans="1:8" s="158" customFormat="1" ht="16.5">
      <c r="B568" s="167"/>
      <c r="C568" s="160"/>
      <c r="D568" s="161"/>
      <c r="E568" s="162"/>
      <c r="F568" s="167"/>
      <c r="G568" s="163"/>
      <c r="H568" s="164"/>
    </row>
    <row r="569" spans="1:8" s="158" customFormat="1" ht="16.5">
      <c r="A569" s="163"/>
      <c r="B569" s="167"/>
      <c r="C569" s="160"/>
      <c r="D569" s="161"/>
      <c r="E569" s="162"/>
      <c r="F569" s="163"/>
      <c r="G569" s="163"/>
      <c r="H569" s="164"/>
    </row>
    <row r="570" spans="1:8" s="158" customFormat="1" ht="15">
      <c r="A570" s="163"/>
      <c r="B570" s="167"/>
      <c r="C570" s="163"/>
      <c r="D570" s="163"/>
      <c r="E570" s="163"/>
      <c r="F570" s="163"/>
      <c r="G570" s="163"/>
      <c r="H570" s="164"/>
    </row>
    <row r="571" spans="1:8" s="158" customFormat="1" ht="15">
      <c r="A571" s="180"/>
      <c r="B571" s="167"/>
      <c r="C571" s="163"/>
      <c r="D571" s="163"/>
      <c r="E571" s="163"/>
      <c r="F571" s="163"/>
      <c r="G571" s="163"/>
      <c r="H571" s="164"/>
    </row>
    <row r="572" spans="1:8" s="158" customFormat="1" ht="15">
      <c r="A572" s="180"/>
      <c r="B572" s="167"/>
      <c r="C572" s="163"/>
      <c r="D572" s="163"/>
      <c r="E572" s="163"/>
      <c r="F572" s="163"/>
      <c r="G572" s="163"/>
      <c r="H572" s="164"/>
    </row>
    <row r="573" spans="1:8" s="158" customFormat="1" ht="15">
      <c r="A573" s="180"/>
      <c r="B573" s="167"/>
      <c r="C573" s="163"/>
      <c r="D573" s="163"/>
      <c r="E573" s="163"/>
      <c r="F573" s="163"/>
      <c r="G573" s="163"/>
      <c r="H573" s="164"/>
    </row>
    <row r="574" spans="1:8" s="158" customFormat="1" ht="15">
      <c r="A574" s="180"/>
      <c r="B574" s="167"/>
      <c r="C574" s="160"/>
      <c r="D574" s="163"/>
      <c r="E574" s="163"/>
      <c r="F574" s="163"/>
      <c r="G574" s="163"/>
      <c r="H574" s="164"/>
    </row>
    <row r="575" spans="1:8" s="158" customFormat="1" ht="15.75">
      <c r="A575" s="180"/>
      <c r="B575" s="167"/>
      <c r="C575" s="160"/>
      <c r="D575" s="172"/>
      <c r="E575" s="163"/>
      <c r="F575" s="163"/>
      <c r="G575" s="163"/>
      <c r="H575" s="164"/>
    </row>
    <row r="576" spans="1:8" s="158" customFormat="1" ht="15.75">
      <c r="A576" s="180"/>
      <c r="B576" s="167"/>
      <c r="C576" s="160"/>
      <c r="D576" s="172"/>
      <c r="E576" s="163"/>
      <c r="F576" s="163"/>
      <c r="G576" s="163"/>
      <c r="H576" s="164"/>
    </row>
    <row r="577" spans="1:8" s="158" customFormat="1" ht="15.75">
      <c r="A577" s="180"/>
      <c r="B577" s="167"/>
      <c r="C577" s="178"/>
      <c r="D577" s="172"/>
      <c r="E577" s="163"/>
      <c r="F577" s="163"/>
      <c r="G577" s="163"/>
      <c r="H577" s="164"/>
    </row>
    <row r="578" spans="1:8" s="158" customFormat="1" ht="15.75">
      <c r="A578" s="180"/>
      <c r="B578" s="167"/>
      <c r="C578" s="160"/>
      <c r="D578" s="172"/>
      <c r="E578" s="163"/>
      <c r="F578" s="163"/>
      <c r="G578" s="163"/>
      <c r="H578" s="164"/>
    </row>
    <row r="579" spans="1:8" s="158" customFormat="1" ht="15.75">
      <c r="A579" s="180"/>
      <c r="B579" s="167"/>
      <c r="C579" s="160"/>
      <c r="D579" s="172"/>
      <c r="E579" s="163"/>
      <c r="F579" s="163"/>
      <c r="G579" s="163"/>
      <c r="H579" s="164"/>
    </row>
    <row r="580" spans="1:8" s="158" customFormat="1" ht="15.75">
      <c r="A580" s="180"/>
      <c r="B580" s="167"/>
      <c r="C580" s="160"/>
      <c r="D580" s="172"/>
      <c r="E580" s="163"/>
      <c r="F580" s="163"/>
      <c r="G580" s="163"/>
      <c r="H580" s="164"/>
    </row>
    <row r="581" spans="1:8" s="158" customFormat="1" ht="15.75">
      <c r="A581" s="180"/>
      <c r="B581" s="167"/>
      <c r="C581" s="160"/>
      <c r="D581" s="172"/>
      <c r="E581" s="163"/>
      <c r="F581" s="163"/>
      <c r="G581" s="163"/>
      <c r="H581" s="164"/>
    </row>
    <row r="582" spans="1:8" s="158" customFormat="1" ht="15.75">
      <c r="A582" s="180"/>
      <c r="B582" s="167"/>
      <c r="C582" s="160"/>
      <c r="D582" s="172"/>
      <c r="E582" s="163"/>
      <c r="F582" s="163"/>
      <c r="G582" s="163"/>
      <c r="H582" s="164"/>
    </row>
    <row r="583" spans="1:8" s="158" customFormat="1" ht="15.75">
      <c r="A583" s="180"/>
      <c r="B583" s="167"/>
      <c r="C583" s="160"/>
      <c r="D583" s="172"/>
      <c r="E583" s="163"/>
      <c r="F583" s="163"/>
      <c r="G583" s="163"/>
      <c r="H583" s="164"/>
    </row>
    <row r="584" spans="1:8" s="158" customFormat="1" ht="15.75">
      <c r="A584" s="180"/>
      <c r="B584" s="167"/>
      <c r="C584" s="160"/>
      <c r="D584" s="172"/>
      <c r="E584" s="163"/>
      <c r="F584" s="163"/>
      <c r="G584" s="163"/>
      <c r="H584" s="164"/>
    </row>
    <row r="585" spans="1:8" s="158" customFormat="1" ht="15.75">
      <c r="A585" s="180"/>
      <c r="B585" s="167"/>
      <c r="C585" s="160"/>
      <c r="D585" s="172"/>
      <c r="E585" s="163"/>
      <c r="F585" s="163"/>
      <c r="G585" s="163"/>
      <c r="H585" s="164"/>
    </row>
    <row r="586" spans="1:8" s="158" customFormat="1" ht="15.75">
      <c r="A586" s="180"/>
      <c r="B586" s="167"/>
      <c r="C586" s="160"/>
      <c r="D586" s="172"/>
      <c r="E586" s="163"/>
      <c r="F586" s="163"/>
      <c r="G586" s="163"/>
      <c r="H586" s="164"/>
    </row>
    <row r="587" spans="1:8" s="158" customFormat="1" ht="15.75">
      <c r="A587" s="180"/>
      <c r="B587" s="167"/>
      <c r="C587" s="160"/>
      <c r="D587" s="172"/>
      <c r="E587" s="163"/>
      <c r="F587" s="163"/>
      <c r="G587" s="163"/>
      <c r="H587" s="164"/>
    </row>
    <row r="588" spans="1:8" s="158" customFormat="1" ht="15.75">
      <c r="A588" s="180"/>
      <c r="B588" s="167"/>
      <c r="C588" s="160"/>
      <c r="D588" s="172"/>
      <c r="E588" s="163"/>
      <c r="F588" s="163"/>
      <c r="G588" s="163"/>
      <c r="H588" s="164"/>
    </row>
    <row r="589" spans="1:8" s="158" customFormat="1" ht="15">
      <c r="A589" s="180"/>
      <c r="B589" s="167"/>
      <c r="C589" s="163"/>
      <c r="D589" s="163"/>
      <c r="E589" s="163"/>
      <c r="F589" s="163"/>
      <c r="G589" s="163"/>
      <c r="H589" s="164"/>
    </row>
    <row r="590" spans="1:8" s="158" customFormat="1" ht="15">
      <c r="A590" s="180"/>
      <c r="B590" s="167"/>
      <c r="C590" s="163"/>
      <c r="D590" s="163"/>
      <c r="E590" s="163"/>
      <c r="F590" s="163"/>
      <c r="G590" s="163"/>
      <c r="H590" s="164"/>
    </row>
    <row r="591" spans="1:8" s="158" customFormat="1" ht="15">
      <c r="A591" s="180"/>
      <c r="B591" s="167"/>
      <c r="C591" s="163"/>
      <c r="D591" s="163"/>
      <c r="E591" s="163"/>
      <c r="F591" s="163"/>
      <c r="G591" s="163"/>
      <c r="H591" s="164"/>
    </row>
    <row r="592" spans="1:8" s="158" customFormat="1" ht="15">
      <c r="A592" s="180"/>
      <c r="B592" s="167"/>
      <c r="C592" s="163"/>
      <c r="D592" s="163"/>
      <c r="E592" s="163"/>
      <c r="F592" s="163"/>
      <c r="G592" s="163"/>
      <c r="H592" s="164"/>
    </row>
    <row r="593" spans="1:8" s="158" customFormat="1" ht="15">
      <c r="A593" s="180"/>
      <c r="B593" s="167"/>
      <c r="C593" s="163"/>
      <c r="D593" s="163"/>
      <c r="E593" s="163"/>
      <c r="F593" s="163"/>
      <c r="G593" s="163"/>
      <c r="H593" s="164"/>
    </row>
    <row r="594" spans="1:8" s="158" customFormat="1" ht="15">
      <c r="A594" s="180"/>
      <c r="B594" s="167"/>
      <c r="C594" s="163"/>
      <c r="D594" s="163"/>
      <c r="E594" s="163"/>
      <c r="F594" s="163"/>
      <c r="G594" s="163"/>
      <c r="H594" s="164"/>
    </row>
    <row r="595" spans="1:8" s="158" customFormat="1" ht="15">
      <c r="A595" s="180"/>
      <c r="B595" s="167"/>
      <c r="C595" s="163"/>
      <c r="D595" s="163"/>
      <c r="E595" s="163"/>
      <c r="F595" s="163"/>
      <c r="G595" s="163"/>
      <c r="H595" s="164"/>
    </row>
    <row r="596" spans="1:8" s="158" customFormat="1" ht="15">
      <c r="A596" s="180"/>
      <c r="B596" s="167"/>
      <c r="C596" s="163"/>
      <c r="D596" s="163"/>
      <c r="E596" s="163"/>
      <c r="F596" s="163"/>
      <c r="G596" s="163"/>
      <c r="H596" s="164"/>
    </row>
    <row r="597" spans="1:8" s="158" customFormat="1" ht="15">
      <c r="A597" s="180"/>
      <c r="B597" s="164"/>
      <c r="C597" s="163"/>
      <c r="D597" s="163"/>
      <c r="E597" s="163"/>
      <c r="F597" s="163"/>
      <c r="G597" s="163"/>
      <c r="H597" s="164"/>
    </row>
    <row r="598" spans="1:8" s="158" customFormat="1" ht="15">
      <c r="A598" s="180"/>
      <c r="B598" s="164"/>
      <c r="C598" s="163"/>
      <c r="D598" s="163"/>
      <c r="E598" s="163"/>
      <c r="F598" s="163"/>
      <c r="G598" s="163"/>
      <c r="H598" s="164"/>
    </row>
    <row r="599" spans="1:8" s="158" customFormat="1" ht="15">
      <c r="A599" s="180"/>
      <c r="B599" s="164"/>
      <c r="C599" s="163"/>
      <c r="D599" s="163"/>
      <c r="E599" s="163"/>
      <c r="F599" s="163"/>
      <c r="G599" s="163"/>
      <c r="H599" s="164"/>
    </row>
    <row r="600" spans="1:8" s="158" customFormat="1" ht="15">
      <c r="A600" s="180"/>
      <c r="B600" s="164"/>
      <c r="C600" s="163"/>
      <c r="D600" s="163"/>
      <c r="E600" s="163"/>
      <c r="F600" s="163"/>
      <c r="G600" s="163"/>
      <c r="H600" s="164"/>
    </row>
    <row r="601" spans="1:8" s="158" customFormat="1" ht="15">
      <c r="A601" s="180"/>
      <c r="B601" s="164"/>
      <c r="C601" s="163"/>
      <c r="D601" s="163"/>
      <c r="E601" s="163"/>
      <c r="F601" s="163"/>
      <c r="G601" s="163"/>
      <c r="H601" s="164"/>
    </row>
    <row r="602" spans="1:8" s="158" customFormat="1" ht="15">
      <c r="A602" s="180"/>
      <c r="B602" s="164"/>
      <c r="C602" s="163"/>
      <c r="D602" s="163"/>
      <c r="E602" s="163"/>
      <c r="F602" s="163"/>
      <c r="G602" s="163"/>
      <c r="H602" s="164"/>
    </row>
    <row r="603" spans="1:8" s="158" customFormat="1" ht="15">
      <c r="A603" s="180"/>
      <c r="B603" s="164"/>
      <c r="C603" s="163"/>
      <c r="D603" s="163"/>
      <c r="E603" s="163"/>
      <c r="F603" s="163"/>
      <c r="G603" s="163"/>
      <c r="H603" s="164"/>
    </row>
    <row r="604" spans="1:8" s="158" customFormat="1" ht="16.5">
      <c r="A604" s="180"/>
      <c r="B604" s="164"/>
      <c r="C604" s="163"/>
      <c r="D604" s="173"/>
      <c r="E604" s="163"/>
      <c r="F604" s="163"/>
      <c r="G604" s="163"/>
      <c r="H604" s="164"/>
    </row>
    <row r="605" spans="1:8" s="158" customFormat="1" ht="15">
      <c r="A605" s="180"/>
      <c r="B605" s="164"/>
      <c r="C605" s="163"/>
      <c r="D605" s="163"/>
      <c r="E605" s="163"/>
      <c r="F605" s="163"/>
      <c r="G605" s="163"/>
      <c r="H605" s="164"/>
    </row>
    <row r="606" spans="1:8" s="158" customFormat="1" ht="16.5">
      <c r="A606" s="180"/>
      <c r="B606" s="164"/>
      <c r="C606" s="163"/>
      <c r="D606" s="173"/>
      <c r="E606" s="163"/>
      <c r="F606" s="163"/>
      <c r="G606" s="163"/>
      <c r="H606" s="164"/>
    </row>
    <row r="607" spans="1:8" s="158" customFormat="1" ht="15">
      <c r="A607" s="180"/>
      <c r="B607" s="164"/>
      <c r="C607" s="163"/>
      <c r="D607" s="163"/>
      <c r="E607" s="163"/>
      <c r="F607" s="163"/>
      <c r="G607" s="163"/>
      <c r="H607" s="164"/>
    </row>
    <row r="608" spans="1:8" s="158" customFormat="1" ht="16.5">
      <c r="A608" s="180"/>
      <c r="B608" s="164"/>
      <c r="C608" s="163"/>
      <c r="D608" s="173"/>
      <c r="E608" s="163"/>
      <c r="F608" s="163"/>
      <c r="G608" s="163"/>
      <c r="H608" s="164"/>
    </row>
    <row r="609" spans="1:8" s="158" customFormat="1" ht="15">
      <c r="A609" s="180"/>
      <c r="B609" s="164"/>
      <c r="C609" s="163"/>
      <c r="D609" s="163"/>
      <c r="E609" s="163"/>
      <c r="F609" s="163"/>
      <c r="G609" s="163"/>
      <c r="H609" s="164"/>
    </row>
    <row r="610" spans="1:8" s="158" customFormat="1" ht="15">
      <c r="A610" s="180"/>
      <c r="B610" s="164"/>
      <c r="C610" s="163"/>
      <c r="D610" s="163"/>
      <c r="E610" s="163"/>
      <c r="F610" s="163"/>
      <c r="G610" s="163"/>
      <c r="H610" s="164"/>
    </row>
    <row r="611" spans="1:8" s="158" customFormat="1" ht="16.5">
      <c r="A611" s="180"/>
      <c r="B611" s="164"/>
      <c r="C611" s="163"/>
      <c r="D611" s="173"/>
      <c r="E611" s="163"/>
      <c r="F611" s="163"/>
      <c r="G611" s="163"/>
      <c r="H611" s="164"/>
    </row>
    <row r="612" spans="1:8" s="158" customFormat="1" ht="16.5">
      <c r="A612" s="180"/>
      <c r="B612" s="164"/>
      <c r="C612" s="163"/>
      <c r="D612" s="173"/>
      <c r="E612" s="163"/>
      <c r="F612" s="163"/>
      <c r="G612" s="163"/>
      <c r="H612" s="164"/>
    </row>
    <row r="613" spans="1:8" s="158" customFormat="1" ht="15">
      <c r="A613" s="180"/>
      <c r="B613" s="164"/>
      <c r="C613" s="163"/>
      <c r="D613" s="163"/>
      <c r="E613" s="163"/>
      <c r="F613" s="163"/>
      <c r="G613" s="163"/>
      <c r="H613" s="164"/>
    </row>
    <row r="614" spans="1:8" s="158" customFormat="1" ht="15">
      <c r="A614" s="180"/>
      <c r="B614" s="164"/>
      <c r="C614" s="163"/>
      <c r="D614" s="163"/>
      <c r="E614" s="163"/>
      <c r="F614" s="163"/>
      <c r="G614" s="163"/>
      <c r="H614" s="164"/>
    </row>
    <row r="615" spans="1:8" s="158" customFormat="1" ht="15">
      <c r="A615" s="180"/>
      <c r="B615" s="164"/>
      <c r="C615" s="163"/>
      <c r="D615" s="163"/>
      <c r="E615" s="163"/>
      <c r="F615" s="163"/>
      <c r="G615" s="163"/>
      <c r="H615" s="164"/>
    </row>
    <row r="616" spans="1:8" s="158" customFormat="1" ht="15">
      <c r="A616" s="180"/>
      <c r="B616" s="164"/>
      <c r="C616" s="163"/>
      <c r="D616" s="163"/>
      <c r="E616" s="163"/>
      <c r="F616" s="163"/>
      <c r="G616" s="163"/>
      <c r="H616" s="164"/>
    </row>
    <row r="617" spans="1:8" s="158" customFormat="1" ht="15">
      <c r="A617" s="180"/>
      <c r="B617" s="164"/>
      <c r="C617" s="163"/>
      <c r="D617" s="163"/>
      <c r="E617" s="163"/>
      <c r="F617" s="163"/>
      <c r="G617" s="163"/>
      <c r="H617" s="164"/>
    </row>
    <row r="618" spans="1:8" s="158" customFormat="1" ht="15">
      <c r="A618" s="180"/>
      <c r="B618" s="164"/>
      <c r="C618" s="163"/>
      <c r="D618" s="163"/>
      <c r="E618" s="163"/>
      <c r="F618" s="163"/>
      <c r="G618" s="163"/>
      <c r="H618" s="164"/>
    </row>
    <row r="619" spans="1:8" s="158" customFormat="1" ht="15">
      <c r="A619" s="180"/>
      <c r="B619" s="164"/>
      <c r="C619" s="163"/>
      <c r="D619" s="163"/>
      <c r="E619" s="163"/>
      <c r="F619" s="163"/>
      <c r="G619" s="163"/>
      <c r="H619" s="164"/>
    </row>
    <row r="620" spans="1:8" s="158" customFormat="1" ht="15">
      <c r="A620" s="180"/>
      <c r="B620" s="167"/>
      <c r="C620" s="163"/>
      <c r="D620" s="163"/>
      <c r="E620" s="163"/>
      <c r="F620" s="167"/>
      <c r="G620" s="163"/>
      <c r="H620" s="164"/>
    </row>
    <row r="621" spans="1:8" s="158" customFormat="1" ht="15">
      <c r="A621" s="180"/>
      <c r="B621" s="167"/>
      <c r="C621" s="163"/>
      <c r="D621" s="163"/>
      <c r="E621" s="163"/>
      <c r="F621" s="163"/>
      <c r="G621" s="163"/>
      <c r="H621" s="164"/>
    </row>
    <row r="622" spans="1:8" s="158" customFormat="1" ht="15">
      <c r="A622" s="180"/>
      <c r="B622" s="167"/>
      <c r="C622" s="163"/>
      <c r="D622" s="163"/>
      <c r="E622" s="163"/>
      <c r="F622" s="163"/>
      <c r="G622" s="163"/>
      <c r="H622" s="164"/>
    </row>
    <row r="623" spans="1:8" s="158" customFormat="1" ht="15">
      <c r="A623" s="180"/>
      <c r="B623" s="167"/>
      <c r="C623" s="163"/>
      <c r="D623" s="163"/>
      <c r="E623" s="163"/>
      <c r="F623" s="163"/>
      <c r="G623" s="163"/>
      <c r="H623" s="164"/>
    </row>
    <row r="624" spans="1:8" s="158" customFormat="1" ht="15">
      <c r="A624" s="180"/>
      <c r="B624" s="167"/>
      <c r="C624" s="163"/>
      <c r="D624" s="163"/>
      <c r="E624" s="163"/>
      <c r="F624" s="163"/>
      <c r="G624" s="163"/>
      <c r="H624" s="164"/>
    </row>
    <row r="625" spans="1:8" s="158" customFormat="1" ht="15">
      <c r="A625" s="180"/>
      <c r="B625" s="167"/>
      <c r="C625" s="163"/>
      <c r="D625" s="163"/>
      <c r="E625" s="163"/>
      <c r="F625" s="163"/>
      <c r="G625" s="163"/>
      <c r="H625" s="164"/>
    </row>
    <row r="626" spans="1:8" s="158" customFormat="1" ht="15">
      <c r="A626" s="180"/>
      <c r="B626" s="167"/>
      <c r="C626" s="163"/>
      <c r="D626" s="163"/>
      <c r="E626" s="163"/>
      <c r="F626" s="163"/>
      <c r="G626" s="163"/>
      <c r="H626" s="164"/>
    </row>
    <row r="627" spans="1:8" s="158" customFormat="1" ht="15">
      <c r="A627" s="180"/>
      <c r="B627" s="167"/>
      <c r="C627" s="163"/>
      <c r="D627" s="163"/>
      <c r="E627" s="163"/>
      <c r="F627" s="163"/>
      <c r="G627" s="163"/>
      <c r="H627" s="164"/>
    </row>
    <row r="628" spans="1:8" s="158" customFormat="1" ht="15">
      <c r="A628" s="180"/>
      <c r="B628" s="167"/>
      <c r="C628" s="163"/>
      <c r="D628" s="163"/>
      <c r="E628" s="163"/>
      <c r="F628" s="163"/>
      <c r="G628" s="163"/>
      <c r="H628" s="164"/>
    </row>
    <row r="629" spans="1:8" s="158" customFormat="1" ht="15">
      <c r="A629" s="180"/>
      <c r="B629" s="167"/>
      <c r="C629" s="163"/>
      <c r="D629" s="163"/>
      <c r="E629" s="163"/>
      <c r="F629" s="163"/>
      <c r="G629" s="163"/>
      <c r="H629" s="164"/>
    </row>
    <row r="630" spans="1:8" s="158" customFormat="1" ht="15">
      <c r="A630" s="180"/>
      <c r="B630" s="167"/>
      <c r="C630" s="163"/>
      <c r="D630" s="163"/>
      <c r="E630" s="163"/>
      <c r="F630" s="163"/>
      <c r="G630" s="163"/>
      <c r="H630" s="164"/>
    </row>
    <row r="631" spans="1:8" s="158" customFormat="1" ht="15">
      <c r="A631" s="180"/>
      <c r="B631" s="167"/>
      <c r="C631" s="163"/>
      <c r="D631" s="163"/>
      <c r="E631" s="163"/>
      <c r="F631" s="163"/>
      <c r="G631" s="163"/>
      <c r="H631" s="164"/>
    </row>
    <row r="632" spans="1:8" s="158" customFormat="1" ht="15">
      <c r="A632" s="180"/>
      <c r="B632" s="167"/>
      <c r="C632" s="163"/>
      <c r="D632" s="163"/>
      <c r="E632" s="163"/>
      <c r="F632" s="163"/>
      <c r="G632" s="163"/>
      <c r="H632" s="164"/>
    </row>
    <row r="633" spans="1:8" s="158" customFormat="1" ht="15">
      <c r="A633" s="180"/>
      <c r="B633" s="167"/>
      <c r="C633" s="177"/>
      <c r="D633" s="163"/>
      <c r="E633" s="163"/>
      <c r="F633" s="163"/>
      <c r="G633" s="163"/>
      <c r="H633" s="164"/>
    </row>
    <row r="634" spans="1:8" s="158" customFormat="1" ht="15">
      <c r="A634" s="180"/>
      <c r="B634" s="167"/>
      <c r="C634" s="163"/>
      <c r="D634" s="163"/>
      <c r="E634" s="163"/>
      <c r="F634" s="163"/>
      <c r="G634" s="163"/>
      <c r="H634" s="164"/>
    </row>
    <row r="635" spans="1:8" s="158" customFormat="1" ht="15">
      <c r="A635" s="180"/>
      <c r="B635" s="167"/>
      <c r="C635" s="163"/>
      <c r="D635" s="163"/>
      <c r="E635" s="163"/>
      <c r="F635" s="163"/>
      <c r="G635" s="163"/>
      <c r="H635" s="164"/>
    </row>
    <row r="636" spans="1:8" s="158" customFormat="1" ht="15">
      <c r="A636" s="180"/>
      <c r="B636" s="167"/>
      <c r="C636" s="163"/>
      <c r="D636" s="163"/>
      <c r="E636" s="163"/>
      <c r="F636" s="163"/>
      <c r="G636" s="163"/>
      <c r="H636" s="164"/>
    </row>
    <row r="637" spans="1:8" s="158" customFormat="1" ht="15">
      <c r="A637" s="180"/>
      <c r="B637" s="167"/>
      <c r="C637" s="163"/>
      <c r="D637" s="163"/>
      <c r="E637" s="163"/>
      <c r="F637" s="163"/>
      <c r="G637" s="163"/>
      <c r="H637" s="164"/>
    </row>
    <row r="638" spans="1:8" s="158" customFormat="1" ht="15">
      <c r="A638" s="180"/>
      <c r="B638" s="167"/>
      <c r="C638" s="163"/>
      <c r="D638" s="163"/>
      <c r="E638" s="163"/>
      <c r="F638" s="163"/>
      <c r="G638" s="163"/>
      <c r="H638" s="164"/>
    </row>
    <row r="639" spans="1:8" s="158" customFormat="1" ht="15">
      <c r="A639" s="180"/>
      <c r="B639" s="167"/>
      <c r="C639" s="163"/>
      <c r="D639" s="163"/>
      <c r="E639" s="163"/>
      <c r="F639" s="163"/>
      <c r="G639" s="163"/>
      <c r="H639" s="164"/>
    </row>
    <row r="640" spans="1:8" s="158" customFormat="1" ht="15">
      <c r="A640" s="180"/>
      <c r="B640" s="167"/>
      <c r="C640" s="163"/>
      <c r="D640" s="163"/>
      <c r="E640" s="163"/>
      <c r="F640" s="163"/>
      <c r="G640" s="163"/>
      <c r="H640" s="164"/>
    </row>
    <row r="641" spans="1:8" s="158" customFormat="1" ht="15">
      <c r="A641" s="180"/>
      <c r="B641" s="167"/>
      <c r="C641" s="163"/>
      <c r="D641" s="163"/>
      <c r="E641" s="163"/>
      <c r="F641" s="163"/>
      <c r="G641" s="163"/>
      <c r="H641" s="164"/>
    </row>
    <row r="642" spans="1:8" s="158" customFormat="1" ht="15">
      <c r="A642" s="180"/>
      <c r="B642" s="167"/>
      <c r="C642" s="163"/>
      <c r="D642" s="163"/>
      <c r="E642" s="163"/>
      <c r="F642" s="163"/>
      <c r="G642" s="163"/>
      <c r="H642" s="164"/>
    </row>
    <row r="643" spans="1:8" s="158" customFormat="1" ht="15">
      <c r="A643" s="180"/>
      <c r="B643" s="167"/>
      <c r="C643" s="163"/>
      <c r="D643" s="163"/>
      <c r="E643" s="163"/>
      <c r="F643" s="163"/>
      <c r="G643" s="163"/>
      <c r="H643" s="164"/>
    </row>
    <row r="644" spans="1:8" s="158" customFormat="1" ht="15">
      <c r="A644" s="180"/>
      <c r="B644" s="167"/>
      <c r="C644" s="163"/>
      <c r="D644" s="163"/>
      <c r="E644" s="163"/>
      <c r="F644" s="163"/>
      <c r="G644" s="163"/>
      <c r="H644" s="164"/>
    </row>
    <row r="645" spans="1:8" s="158" customFormat="1" ht="15">
      <c r="A645" s="180"/>
      <c r="B645" s="167"/>
      <c r="C645" s="163"/>
      <c r="D645" s="163"/>
      <c r="E645" s="163"/>
      <c r="F645" s="163"/>
      <c r="G645" s="163"/>
      <c r="H645" s="164"/>
    </row>
    <row r="646" spans="1:8" s="158" customFormat="1" ht="15">
      <c r="A646" s="180"/>
      <c r="B646" s="167"/>
      <c r="C646" s="163"/>
      <c r="D646" s="163"/>
      <c r="E646" s="163"/>
      <c r="F646" s="163"/>
      <c r="G646" s="163"/>
      <c r="H646" s="164"/>
    </row>
    <row r="647" spans="1:8" s="158" customFormat="1" ht="15">
      <c r="A647" s="180"/>
      <c r="B647" s="167"/>
      <c r="C647" s="163"/>
      <c r="D647" s="163"/>
      <c r="E647" s="163"/>
      <c r="F647" s="163"/>
      <c r="G647" s="163"/>
      <c r="H647" s="164"/>
    </row>
    <row r="648" spans="1:8" s="158" customFormat="1" ht="15">
      <c r="A648" s="180"/>
      <c r="B648" s="167"/>
      <c r="C648" s="163"/>
      <c r="D648" s="163"/>
      <c r="E648" s="163"/>
      <c r="F648" s="163"/>
      <c r="G648" s="163"/>
      <c r="H648" s="164"/>
    </row>
    <row r="649" spans="1:8" s="158" customFormat="1" ht="15">
      <c r="A649" s="180"/>
      <c r="B649" s="167"/>
      <c r="C649" s="163"/>
      <c r="D649" s="163"/>
      <c r="E649" s="163"/>
      <c r="F649" s="163"/>
      <c r="G649" s="163"/>
      <c r="H649" s="164"/>
    </row>
    <row r="650" spans="1:8" s="158" customFormat="1" ht="15">
      <c r="A650" s="180"/>
      <c r="B650" s="167"/>
      <c r="C650" s="163"/>
      <c r="D650" s="163"/>
      <c r="E650" s="163"/>
      <c r="F650" s="163"/>
      <c r="G650" s="163"/>
      <c r="H650" s="164"/>
    </row>
    <row r="651" spans="1:8" s="158" customFormat="1" ht="15">
      <c r="A651" s="180"/>
      <c r="B651" s="167"/>
      <c r="C651" s="163"/>
      <c r="D651" s="163"/>
      <c r="E651" s="163"/>
      <c r="F651" s="163"/>
      <c r="G651" s="163"/>
      <c r="H651" s="164"/>
    </row>
    <row r="652" spans="1:8" s="158" customFormat="1" ht="15">
      <c r="A652" s="180"/>
      <c r="B652" s="167"/>
      <c r="C652" s="163"/>
      <c r="D652" s="163"/>
      <c r="E652" s="163"/>
      <c r="F652" s="163"/>
      <c r="G652" s="163"/>
      <c r="H652" s="164"/>
    </row>
    <row r="653" spans="1:8" s="158" customFormat="1" ht="15.75">
      <c r="A653" s="180"/>
      <c r="B653" s="167"/>
      <c r="C653" s="160"/>
      <c r="D653" s="172"/>
      <c r="E653" s="163"/>
      <c r="F653" s="163"/>
      <c r="G653" s="163"/>
      <c r="H653" s="164"/>
    </row>
  </sheetData>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dimension ref="A1:DK143"/>
  <sheetViews>
    <sheetView workbookViewId="0">
      <selection activeCell="C4" sqref="C4"/>
    </sheetView>
  </sheetViews>
  <sheetFormatPr defaultRowHeight="12.75"/>
  <cols>
    <col min="2" max="2" width="15" customWidth="1"/>
    <col min="3" max="3" width="18" customWidth="1"/>
    <col min="5" max="5" width="36.5703125" style="50" customWidth="1"/>
    <col min="6" max="6" width="47.5703125" style="50" customWidth="1"/>
    <col min="7" max="7" width="24.140625" customWidth="1"/>
  </cols>
  <sheetData>
    <row r="1" spans="1:115" ht="25.5">
      <c r="A1" s="9" t="s">
        <v>19</v>
      </c>
      <c r="B1" s="9" t="s">
        <v>4</v>
      </c>
      <c r="C1" s="9" t="s">
        <v>6</v>
      </c>
      <c r="D1" s="9" t="s">
        <v>18</v>
      </c>
      <c r="E1" s="3" t="s">
        <v>15</v>
      </c>
      <c r="F1" s="4" t="s">
        <v>0</v>
      </c>
      <c r="G1" s="9" t="s">
        <v>5</v>
      </c>
      <c r="H1" s="10" t="s">
        <v>7</v>
      </c>
      <c r="I1" s="10" t="s">
        <v>8</v>
      </c>
      <c r="J1" s="10" t="s">
        <v>16</v>
      </c>
      <c r="K1" s="10" t="s">
        <v>17</v>
      </c>
      <c r="L1" s="11" t="s">
        <v>1</v>
      </c>
      <c r="M1" s="11" t="s">
        <v>2</v>
      </c>
      <c r="N1" s="11" t="s">
        <v>3</v>
      </c>
      <c r="O1" s="11" t="s">
        <v>12</v>
      </c>
      <c r="P1" s="11" t="s">
        <v>13</v>
      </c>
      <c r="Q1" s="11" t="s">
        <v>14</v>
      </c>
      <c r="R1" s="9" t="s">
        <v>9</v>
      </c>
      <c r="S1" s="9" t="s">
        <v>10</v>
      </c>
      <c r="T1" s="9" t="s">
        <v>11</v>
      </c>
      <c r="U1" s="12"/>
      <c r="V1" s="13"/>
      <c r="W1" s="13"/>
      <c r="X1" s="13"/>
      <c r="Y1" s="13"/>
      <c r="Z1" s="13"/>
      <c r="AA1" s="13"/>
      <c r="AB1" s="13"/>
      <c r="AC1" s="13"/>
      <c r="AD1" s="13"/>
      <c r="AE1" s="13"/>
      <c r="AF1" s="13"/>
      <c r="AG1" s="13"/>
      <c r="AH1" s="13"/>
      <c r="AI1" s="13"/>
      <c r="AJ1" s="13"/>
      <c r="AK1" s="13"/>
      <c r="AL1" s="13"/>
      <c r="AM1" s="13"/>
      <c r="AN1" s="13"/>
      <c r="AO1" s="13"/>
      <c r="AP1" s="13"/>
      <c r="AQ1" s="13"/>
      <c r="AR1" s="13"/>
      <c r="AS1" s="13"/>
      <c r="AT1" s="13"/>
      <c r="AU1" s="13"/>
      <c r="AV1" s="13"/>
      <c r="AW1" s="13"/>
      <c r="AX1" s="13"/>
      <c r="AY1" s="13"/>
      <c r="AZ1" s="13"/>
      <c r="BA1" s="13"/>
      <c r="BB1" s="13"/>
      <c r="BC1" s="13"/>
      <c r="BD1" s="13"/>
      <c r="BE1" s="13"/>
      <c r="BF1" s="13"/>
      <c r="BG1" s="13"/>
      <c r="BH1" s="13"/>
      <c r="BI1" s="13"/>
      <c r="BJ1" s="13"/>
      <c r="BK1" s="13"/>
      <c r="BL1" s="13"/>
      <c r="BM1" s="13"/>
      <c r="BN1" s="13"/>
      <c r="BO1" s="13"/>
      <c r="BP1" s="13"/>
      <c r="BQ1" s="13"/>
      <c r="BR1" s="13"/>
      <c r="BS1" s="13"/>
      <c r="BT1" s="13"/>
      <c r="BU1" s="13"/>
      <c r="BV1" s="13"/>
      <c r="BW1" s="13"/>
      <c r="BX1" s="13"/>
      <c r="BY1" s="13"/>
      <c r="BZ1" s="13"/>
      <c r="CA1" s="13"/>
      <c r="CB1" s="13"/>
      <c r="CC1" s="13"/>
      <c r="CD1" s="13"/>
      <c r="CE1" s="13"/>
      <c r="CF1" s="13"/>
      <c r="CG1" s="13"/>
      <c r="CH1" s="13"/>
      <c r="CI1" s="13"/>
      <c r="CJ1" s="13"/>
      <c r="CK1" s="13"/>
      <c r="CL1" s="13"/>
      <c r="CM1" s="13"/>
      <c r="CN1" s="13"/>
      <c r="CO1" s="13"/>
      <c r="CP1" s="13"/>
      <c r="CQ1" s="13"/>
      <c r="CR1" s="13"/>
      <c r="CS1" s="13"/>
      <c r="CT1" s="13"/>
      <c r="CU1" s="13"/>
      <c r="CV1" s="13"/>
      <c r="CW1" s="13"/>
      <c r="CX1" s="13"/>
      <c r="CY1" s="13"/>
      <c r="CZ1" s="13"/>
      <c r="DA1" s="13"/>
      <c r="DB1" s="13"/>
      <c r="DC1" s="13"/>
      <c r="DD1" s="13"/>
      <c r="DE1" s="13"/>
      <c r="DF1" s="13"/>
      <c r="DG1" s="13"/>
      <c r="DH1" s="13"/>
      <c r="DI1" s="13"/>
      <c r="DJ1" s="13"/>
      <c r="DK1" s="13"/>
    </row>
    <row r="2" spans="1:115" ht="31.5">
      <c r="A2" s="19">
        <v>1</v>
      </c>
      <c r="B2" s="20" t="s">
        <v>21</v>
      </c>
      <c r="C2" s="7" t="s">
        <v>42</v>
      </c>
      <c r="D2" s="5" t="s">
        <v>43</v>
      </c>
      <c r="E2" s="44" t="s">
        <v>44</v>
      </c>
      <c r="F2" s="32" t="s">
        <v>45</v>
      </c>
      <c r="G2" s="7"/>
      <c r="H2" s="5" t="s">
        <v>46</v>
      </c>
      <c r="I2" s="5"/>
      <c r="J2" s="7"/>
      <c r="K2" s="7"/>
      <c r="L2" s="15"/>
      <c r="M2" s="15"/>
      <c r="N2" s="15"/>
      <c r="O2" s="15"/>
      <c r="P2" s="15"/>
      <c r="Q2" s="15"/>
      <c r="R2" s="7"/>
      <c r="S2" s="7"/>
      <c r="T2" s="7"/>
      <c r="U2" s="14" t="s">
        <v>47</v>
      </c>
      <c r="V2" s="7"/>
      <c r="W2" s="7"/>
      <c r="X2" s="7"/>
      <c r="Y2" s="7"/>
      <c r="Z2" s="7"/>
      <c r="AA2" s="7"/>
      <c r="AB2" s="7"/>
      <c r="AC2" s="7"/>
      <c r="AD2" s="7"/>
      <c r="AE2" s="7"/>
      <c r="AF2" s="7"/>
      <c r="AG2" s="7"/>
      <c r="AH2" s="7"/>
      <c r="AI2" s="7"/>
      <c r="AJ2" s="7"/>
      <c r="AK2" s="7"/>
      <c r="AL2" s="7"/>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c r="CM2" s="7"/>
      <c r="CN2" s="7"/>
      <c r="CO2" s="7"/>
      <c r="CP2" s="7"/>
      <c r="CQ2" s="7"/>
      <c r="CR2" s="7"/>
      <c r="CS2" s="7"/>
      <c r="CT2" s="7"/>
      <c r="CU2" s="7"/>
      <c r="CV2" s="7"/>
      <c r="CW2" s="7"/>
      <c r="CX2" s="7"/>
      <c r="CY2" s="7"/>
      <c r="CZ2" s="7"/>
      <c r="DA2" s="7"/>
      <c r="DB2" s="7"/>
      <c r="DC2" s="7"/>
      <c r="DD2" s="7"/>
      <c r="DE2" s="7"/>
      <c r="DF2" s="7"/>
      <c r="DG2" s="7"/>
      <c r="DH2" s="7"/>
      <c r="DI2" s="7"/>
      <c r="DJ2" s="7"/>
      <c r="DK2" s="7"/>
    </row>
    <row r="3" spans="1:115" ht="15.75">
      <c r="A3" s="19">
        <v>2</v>
      </c>
      <c r="B3" s="20" t="s">
        <v>46</v>
      </c>
      <c r="C3" s="5" t="s">
        <v>48</v>
      </c>
      <c r="D3" s="5" t="s">
        <v>49</v>
      </c>
      <c r="E3" s="51" t="s">
        <v>50</v>
      </c>
      <c r="F3" s="47" t="s">
        <v>51</v>
      </c>
      <c r="G3" s="7"/>
      <c r="H3" s="5" t="s">
        <v>52</v>
      </c>
      <c r="I3" s="5"/>
      <c r="J3" s="7"/>
      <c r="K3" s="7"/>
      <c r="L3" s="15"/>
      <c r="M3" s="15"/>
      <c r="N3" s="15"/>
      <c r="O3" s="15"/>
      <c r="P3" s="15"/>
      <c r="Q3" s="15"/>
      <c r="R3" s="7"/>
      <c r="S3" s="7"/>
      <c r="T3" s="7"/>
      <c r="U3" s="14" t="s">
        <v>53</v>
      </c>
      <c r="V3" s="7"/>
      <c r="W3" s="7"/>
      <c r="X3" s="7"/>
      <c r="Y3" s="7"/>
      <c r="Z3" s="7"/>
      <c r="AA3" s="7"/>
      <c r="AB3" s="7"/>
      <c r="AC3" s="7"/>
      <c r="AD3" s="7"/>
      <c r="AE3" s="7"/>
      <c r="AF3" s="7"/>
      <c r="AG3" s="7"/>
      <c r="AH3" s="7"/>
      <c r="AI3" s="7"/>
      <c r="AJ3" s="7"/>
      <c r="AK3" s="7"/>
      <c r="AL3" s="7"/>
      <c r="AM3" s="7"/>
      <c r="AN3" s="7"/>
      <c r="AO3" s="7"/>
      <c r="AP3" s="7"/>
      <c r="AQ3" s="7"/>
      <c r="AR3" s="7"/>
      <c r="AS3" s="7"/>
      <c r="AT3" s="7"/>
      <c r="AU3" s="7"/>
      <c r="AV3" s="7"/>
      <c r="AW3" s="7"/>
      <c r="AX3" s="7"/>
      <c r="AY3" s="7"/>
      <c r="AZ3" s="7"/>
      <c r="BA3" s="7"/>
      <c r="BB3" s="7"/>
      <c r="BC3" s="7"/>
      <c r="BD3" s="7"/>
      <c r="BE3" s="7"/>
      <c r="BF3" s="7"/>
      <c r="BG3" s="7"/>
      <c r="BH3" s="7"/>
      <c r="BI3" s="7"/>
      <c r="BJ3" s="7"/>
      <c r="BK3" s="7"/>
      <c r="BL3" s="7"/>
      <c r="BM3" s="7"/>
      <c r="BN3" s="7"/>
      <c r="BO3" s="7"/>
      <c r="BP3" s="7"/>
      <c r="BQ3" s="7"/>
      <c r="BR3" s="7"/>
      <c r="BS3" s="7"/>
      <c r="BT3" s="7"/>
      <c r="BU3" s="7"/>
      <c r="BV3" s="7"/>
      <c r="BW3" s="7"/>
      <c r="BX3" s="7"/>
      <c r="BY3" s="7"/>
      <c r="BZ3" s="7"/>
      <c r="CA3" s="7"/>
      <c r="CB3" s="7"/>
      <c r="CC3" s="7"/>
      <c r="CD3" s="7"/>
      <c r="CE3" s="7"/>
      <c r="CF3" s="7"/>
      <c r="CG3" s="7"/>
      <c r="CH3" s="7"/>
      <c r="CI3" s="7"/>
      <c r="CJ3" s="7"/>
      <c r="CK3" s="7"/>
      <c r="CL3" s="7"/>
      <c r="CM3" s="7"/>
      <c r="CN3" s="7"/>
      <c r="CO3" s="7"/>
      <c r="CP3" s="7"/>
      <c r="CQ3" s="7"/>
      <c r="CR3" s="7"/>
      <c r="CS3" s="7"/>
      <c r="CT3" s="7"/>
      <c r="CU3" s="7"/>
      <c r="CV3" s="7"/>
      <c r="CW3" s="7"/>
      <c r="CX3" s="7"/>
      <c r="CY3" s="7"/>
      <c r="CZ3" s="7"/>
      <c r="DA3" s="7"/>
      <c r="DB3" s="7"/>
      <c r="DC3" s="7"/>
      <c r="DD3" s="7"/>
      <c r="DE3" s="7"/>
      <c r="DF3" s="7"/>
      <c r="DG3" s="7"/>
      <c r="DH3" s="7"/>
      <c r="DI3" s="7"/>
      <c r="DJ3" s="7"/>
      <c r="DK3" s="7"/>
    </row>
    <row r="4" spans="1:115" ht="31.5">
      <c r="A4" s="19">
        <v>3</v>
      </c>
      <c r="B4" s="20" t="s">
        <v>52</v>
      </c>
      <c r="C4" s="5" t="s">
        <v>54</v>
      </c>
      <c r="D4" s="5" t="s">
        <v>43</v>
      </c>
      <c r="E4" s="44" t="s">
        <v>55</v>
      </c>
      <c r="F4" s="32" t="s">
        <v>56</v>
      </c>
      <c r="G4" s="7"/>
      <c r="H4" s="5" t="s">
        <v>57</v>
      </c>
      <c r="I4" s="5"/>
      <c r="J4" s="7"/>
      <c r="K4" s="7"/>
      <c r="L4" s="15"/>
      <c r="M4" s="15"/>
      <c r="N4" s="15"/>
      <c r="O4" s="15"/>
      <c r="P4" s="15"/>
      <c r="Q4" s="15"/>
      <c r="R4" s="7"/>
      <c r="S4" s="7"/>
      <c r="T4" s="7"/>
      <c r="U4" s="14" t="s">
        <v>58</v>
      </c>
      <c r="V4" s="7"/>
      <c r="W4" s="7"/>
      <c r="X4" s="7"/>
      <c r="Y4" s="7"/>
      <c r="Z4" s="7"/>
      <c r="AA4" s="7"/>
      <c r="AB4" s="7"/>
      <c r="AC4" s="7"/>
      <c r="AD4" s="7"/>
      <c r="AE4" s="7"/>
      <c r="AF4" s="7"/>
      <c r="AG4" s="7"/>
      <c r="AH4" s="7"/>
      <c r="AI4" s="7"/>
      <c r="AJ4" s="7"/>
      <c r="AK4" s="7"/>
      <c r="AL4" s="7"/>
      <c r="AM4" s="7"/>
      <c r="AN4" s="7"/>
      <c r="AO4" s="7"/>
      <c r="AP4" s="7"/>
      <c r="AQ4" s="7"/>
      <c r="AR4" s="7"/>
      <c r="AS4" s="7"/>
      <c r="AT4" s="7"/>
      <c r="AU4" s="7"/>
      <c r="AV4" s="7"/>
      <c r="AW4" s="7"/>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c r="CN4" s="7"/>
      <c r="CO4" s="7"/>
      <c r="CP4" s="7"/>
      <c r="CQ4" s="7"/>
      <c r="CR4" s="7"/>
      <c r="CS4" s="7"/>
      <c r="CT4" s="7"/>
      <c r="CU4" s="7"/>
      <c r="CV4" s="7"/>
      <c r="CW4" s="7"/>
      <c r="CX4" s="7"/>
      <c r="CY4" s="7"/>
      <c r="CZ4" s="7"/>
      <c r="DA4" s="7"/>
      <c r="DB4" s="7"/>
      <c r="DC4" s="7"/>
      <c r="DD4" s="7"/>
      <c r="DE4" s="7"/>
      <c r="DF4" s="7"/>
      <c r="DG4" s="7"/>
      <c r="DH4" s="7"/>
      <c r="DI4" s="7"/>
      <c r="DJ4" s="7"/>
      <c r="DK4" s="7"/>
    </row>
    <row r="5" spans="1:115" ht="31.5">
      <c r="A5" s="19">
        <v>4</v>
      </c>
      <c r="B5" s="20" t="s">
        <v>57</v>
      </c>
      <c r="C5" s="5" t="s">
        <v>54</v>
      </c>
      <c r="D5" s="5" t="s">
        <v>43</v>
      </c>
      <c r="E5" s="44" t="s">
        <v>59</v>
      </c>
      <c r="F5" s="32" t="s">
        <v>60</v>
      </c>
      <c r="G5" s="7"/>
      <c r="H5" s="5" t="s">
        <v>61</v>
      </c>
      <c r="I5" s="5"/>
      <c r="J5" s="7"/>
      <c r="K5" s="7"/>
      <c r="L5" s="15"/>
      <c r="M5" s="15"/>
      <c r="N5" s="15"/>
      <c r="O5" s="15"/>
      <c r="P5" s="15"/>
      <c r="Q5" s="15"/>
      <c r="R5" s="7"/>
      <c r="S5" s="7"/>
      <c r="T5" s="7"/>
      <c r="U5" s="14" t="s">
        <v>62</v>
      </c>
      <c r="V5" s="7"/>
      <c r="W5" s="7"/>
      <c r="X5" s="7"/>
      <c r="Y5" s="7"/>
      <c r="Z5" s="7"/>
      <c r="AA5" s="7"/>
      <c r="AB5" s="7"/>
      <c r="AC5" s="7"/>
      <c r="AD5" s="7"/>
      <c r="AE5" s="7"/>
      <c r="AF5" s="7"/>
      <c r="AG5" s="7"/>
      <c r="AH5" s="7"/>
      <c r="AI5" s="7"/>
      <c r="AJ5" s="7"/>
      <c r="AK5" s="7"/>
      <c r="AL5" s="7"/>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c r="CM5" s="7"/>
      <c r="CN5" s="7"/>
      <c r="CO5" s="7"/>
      <c r="CP5" s="7"/>
      <c r="CQ5" s="7"/>
      <c r="CR5" s="7"/>
      <c r="CS5" s="7"/>
      <c r="CT5" s="7"/>
      <c r="CU5" s="7"/>
      <c r="CV5" s="7"/>
      <c r="CW5" s="7"/>
      <c r="CX5" s="7"/>
      <c r="CY5" s="7"/>
      <c r="CZ5" s="7"/>
      <c r="DA5" s="7"/>
      <c r="DB5" s="7"/>
      <c r="DC5" s="7"/>
      <c r="DD5" s="7"/>
      <c r="DE5" s="7"/>
      <c r="DF5" s="7"/>
      <c r="DG5" s="7"/>
      <c r="DH5" s="7"/>
      <c r="DI5" s="7"/>
      <c r="DJ5" s="7"/>
      <c r="DK5" s="7"/>
    </row>
    <row r="6" spans="1:115" ht="19.5">
      <c r="A6" s="19">
        <v>5</v>
      </c>
      <c r="B6" s="5" t="s">
        <v>61</v>
      </c>
      <c r="C6" s="5" t="s">
        <v>54</v>
      </c>
      <c r="D6" s="5" t="s">
        <v>43</v>
      </c>
      <c r="E6" s="44" t="s">
        <v>63</v>
      </c>
      <c r="F6" s="32" t="s">
        <v>64</v>
      </c>
      <c r="G6" s="7"/>
      <c r="H6" s="5" t="s">
        <v>65</v>
      </c>
      <c r="I6" s="5"/>
      <c r="J6" s="7"/>
      <c r="K6" s="7"/>
      <c r="L6" s="15"/>
      <c r="M6" s="15"/>
      <c r="N6" s="15"/>
      <c r="O6" s="23"/>
      <c r="P6" s="24"/>
      <c r="Q6" s="15"/>
      <c r="R6" s="7"/>
      <c r="S6" s="7"/>
      <c r="T6" s="7"/>
      <c r="U6" s="14" t="s">
        <v>66</v>
      </c>
      <c r="V6" s="7"/>
      <c r="W6" s="7"/>
      <c r="X6" s="7"/>
      <c r="Y6" s="7"/>
      <c r="Z6" s="7"/>
      <c r="AA6" s="7"/>
      <c r="AB6" s="7"/>
      <c r="AC6" s="7"/>
      <c r="AD6" s="7"/>
      <c r="AE6" s="7"/>
      <c r="AF6" s="7"/>
      <c r="AG6" s="7"/>
      <c r="AH6" s="7"/>
      <c r="AI6" s="7"/>
      <c r="AJ6" s="7"/>
      <c r="AK6" s="7"/>
      <c r="AL6" s="7"/>
      <c r="AM6" s="7"/>
      <c r="AN6" s="7"/>
      <c r="AO6" s="7"/>
      <c r="AP6" s="7"/>
      <c r="AQ6" s="7"/>
      <c r="AR6" s="7"/>
      <c r="AS6" s="7"/>
      <c r="AT6" s="7"/>
      <c r="AU6" s="7"/>
      <c r="AV6" s="7"/>
      <c r="AW6" s="7"/>
      <c r="AX6" s="7"/>
      <c r="AY6" s="7"/>
      <c r="AZ6" s="7"/>
      <c r="BA6" s="7"/>
      <c r="BB6" s="7"/>
      <c r="BC6" s="7"/>
      <c r="BD6" s="7"/>
      <c r="BE6" s="7"/>
      <c r="BF6" s="7"/>
      <c r="BG6" s="7"/>
      <c r="BH6" s="7"/>
      <c r="BI6" s="7"/>
      <c r="BJ6" s="7"/>
      <c r="BK6" s="7"/>
      <c r="BL6" s="7"/>
      <c r="BM6" s="7"/>
      <c r="BN6" s="7"/>
      <c r="BO6" s="7"/>
      <c r="BP6" s="7"/>
      <c r="BQ6" s="7"/>
      <c r="BR6" s="7"/>
      <c r="BS6" s="7"/>
      <c r="BT6" s="7"/>
      <c r="BU6" s="7"/>
      <c r="BV6" s="7"/>
      <c r="BW6" s="7"/>
      <c r="BX6" s="7"/>
      <c r="BY6" s="7"/>
      <c r="BZ6" s="7"/>
      <c r="CA6" s="7"/>
      <c r="CB6" s="7"/>
      <c r="CC6" s="7"/>
      <c r="CD6" s="7"/>
      <c r="CE6" s="7"/>
      <c r="CF6" s="7"/>
      <c r="CG6" s="7"/>
      <c r="CH6" s="7"/>
      <c r="CI6" s="7"/>
      <c r="CJ6" s="7"/>
      <c r="CK6" s="7"/>
      <c r="CL6" s="7"/>
      <c r="CM6" s="7"/>
      <c r="CN6" s="7"/>
      <c r="CO6" s="7"/>
      <c r="CP6" s="7"/>
      <c r="CQ6" s="7"/>
      <c r="CR6" s="7"/>
      <c r="CS6" s="7"/>
      <c r="CT6" s="7"/>
      <c r="CU6" s="7"/>
      <c r="CV6" s="7"/>
      <c r="CW6" s="7"/>
      <c r="CX6" s="7"/>
      <c r="CY6" s="7"/>
      <c r="CZ6" s="7"/>
      <c r="DA6" s="7"/>
      <c r="DB6" s="7"/>
      <c r="DC6" s="7"/>
      <c r="DD6" s="7"/>
      <c r="DE6" s="7"/>
      <c r="DF6" s="7"/>
      <c r="DG6" s="7"/>
      <c r="DH6" s="7"/>
      <c r="DI6" s="7"/>
      <c r="DJ6" s="7"/>
      <c r="DK6" s="7"/>
    </row>
    <row r="7" spans="1:115" ht="19.5">
      <c r="A7" s="19">
        <v>6</v>
      </c>
      <c r="B7" s="5" t="s">
        <v>65</v>
      </c>
      <c r="C7" s="5" t="s">
        <v>54</v>
      </c>
      <c r="D7" s="5" t="s">
        <v>43</v>
      </c>
      <c r="E7" s="44" t="s">
        <v>67</v>
      </c>
      <c r="F7" s="32" t="s">
        <v>68</v>
      </c>
      <c r="G7" s="7"/>
      <c r="H7" s="5" t="s">
        <v>69</v>
      </c>
      <c r="I7" s="5"/>
      <c r="J7" s="7"/>
      <c r="K7" s="7"/>
      <c r="L7" s="15"/>
      <c r="M7" s="15"/>
      <c r="N7" s="15"/>
      <c r="O7" s="23"/>
      <c r="P7" s="24"/>
      <c r="Q7" s="15"/>
      <c r="R7" s="7"/>
      <c r="S7" s="7"/>
      <c r="T7" s="7"/>
      <c r="U7" s="14" t="s">
        <v>70</v>
      </c>
      <c r="V7" s="7"/>
      <c r="W7" s="7"/>
      <c r="X7" s="7"/>
      <c r="Y7" s="7"/>
      <c r="Z7" s="7"/>
      <c r="AA7" s="7"/>
      <c r="AB7" s="7"/>
      <c r="AC7" s="7"/>
      <c r="AD7" s="7"/>
      <c r="AE7" s="7"/>
      <c r="AF7" s="7"/>
      <c r="AG7" s="7"/>
      <c r="AH7" s="7"/>
      <c r="AI7" s="7"/>
      <c r="AJ7" s="7"/>
      <c r="AK7" s="7"/>
      <c r="AL7" s="7"/>
      <c r="AM7" s="7"/>
      <c r="AN7" s="7"/>
      <c r="AO7" s="7"/>
      <c r="AP7" s="7"/>
      <c r="AQ7" s="7"/>
      <c r="AR7" s="7"/>
      <c r="AS7" s="7"/>
      <c r="AT7" s="7"/>
      <c r="AU7" s="7"/>
      <c r="AV7" s="7"/>
      <c r="AW7" s="7"/>
      <c r="AX7" s="7"/>
      <c r="AY7" s="7"/>
      <c r="AZ7" s="7"/>
      <c r="BA7" s="7"/>
      <c r="BB7" s="7"/>
      <c r="BC7" s="7"/>
      <c r="BD7" s="7"/>
      <c r="BE7" s="7"/>
      <c r="BF7" s="7"/>
      <c r="BG7" s="7"/>
      <c r="BH7" s="7"/>
      <c r="BI7" s="7"/>
      <c r="BJ7" s="7"/>
      <c r="BK7" s="7"/>
      <c r="BL7" s="7"/>
      <c r="BM7" s="7"/>
      <c r="BN7" s="7"/>
      <c r="BO7" s="7"/>
      <c r="BP7" s="7"/>
      <c r="BQ7" s="7"/>
      <c r="BR7" s="7"/>
      <c r="BS7" s="7"/>
      <c r="BT7" s="7"/>
      <c r="BU7" s="7"/>
      <c r="BV7" s="7"/>
      <c r="BW7" s="7"/>
      <c r="BX7" s="7"/>
      <c r="BY7" s="7"/>
      <c r="BZ7" s="7"/>
      <c r="CA7" s="7"/>
      <c r="CB7" s="7"/>
      <c r="CC7" s="7"/>
      <c r="CD7" s="7"/>
      <c r="CE7" s="7"/>
      <c r="CF7" s="7"/>
      <c r="CG7" s="7"/>
      <c r="CH7" s="7"/>
      <c r="CI7" s="7"/>
      <c r="CJ7" s="7"/>
      <c r="CK7" s="7"/>
      <c r="CL7" s="7"/>
      <c r="CM7" s="7"/>
      <c r="CN7" s="7"/>
      <c r="CO7" s="7"/>
      <c r="CP7" s="7"/>
      <c r="CQ7" s="7"/>
      <c r="CR7" s="7"/>
      <c r="CS7" s="7"/>
      <c r="CT7" s="7"/>
      <c r="CU7" s="7"/>
      <c r="CV7" s="7"/>
      <c r="CW7" s="7"/>
      <c r="CX7" s="7"/>
      <c r="CY7" s="7"/>
      <c r="CZ7" s="7"/>
      <c r="DA7" s="7"/>
      <c r="DB7" s="7"/>
      <c r="DC7" s="7"/>
      <c r="DD7" s="7"/>
      <c r="DE7" s="7"/>
      <c r="DF7" s="7"/>
      <c r="DG7" s="7"/>
      <c r="DH7" s="7"/>
      <c r="DI7" s="7"/>
      <c r="DJ7" s="7"/>
      <c r="DK7" s="7"/>
    </row>
    <row r="8" spans="1:115" ht="15.75">
      <c r="A8" s="19">
        <v>7</v>
      </c>
      <c r="B8" s="5" t="s">
        <v>69</v>
      </c>
      <c r="C8" s="5" t="s">
        <v>71</v>
      </c>
      <c r="D8" s="5" t="s">
        <v>43</v>
      </c>
      <c r="E8" s="44" t="s">
        <v>72</v>
      </c>
      <c r="F8" s="32" t="s">
        <v>73</v>
      </c>
      <c r="G8" s="7"/>
      <c r="H8" s="5" t="s">
        <v>74</v>
      </c>
      <c r="I8" s="5"/>
      <c r="J8" s="7"/>
      <c r="K8" s="7"/>
      <c r="L8" s="15"/>
      <c r="M8" s="15"/>
      <c r="N8" s="15"/>
      <c r="O8" s="15"/>
      <c r="P8" s="15"/>
      <c r="Q8" s="15"/>
      <c r="R8" s="7"/>
      <c r="S8" s="7"/>
      <c r="T8" s="7"/>
      <c r="U8" s="14" t="s">
        <v>75</v>
      </c>
      <c r="V8" s="7"/>
      <c r="W8" s="7"/>
      <c r="X8" s="7"/>
      <c r="Y8" s="7"/>
      <c r="Z8" s="7"/>
      <c r="AA8" s="7"/>
      <c r="AB8" s="7"/>
      <c r="AC8" s="7"/>
      <c r="AD8" s="7"/>
      <c r="AE8" s="7"/>
      <c r="AF8" s="7"/>
      <c r="AG8" s="7"/>
      <c r="AH8" s="7"/>
      <c r="AI8" s="7"/>
      <c r="AJ8" s="7"/>
      <c r="AK8" s="7"/>
      <c r="AL8" s="7"/>
      <c r="AM8" s="7"/>
      <c r="AN8" s="7"/>
      <c r="AO8" s="7"/>
      <c r="AP8" s="7"/>
      <c r="AQ8" s="7"/>
      <c r="AR8" s="7"/>
      <c r="AS8" s="7"/>
      <c r="AT8" s="7"/>
      <c r="AU8" s="7"/>
      <c r="AV8" s="7"/>
      <c r="AW8" s="7"/>
      <c r="AX8" s="7"/>
      <c r="AY8" s="7"/>
      <c r="AZ8" s="7"/>
      <c r="BA8" s="7"/>
      <c r="BB8" s="7"/>
      <c r="BC8" s="7"/>
      <c r="BD8" s="7"/>
      <c r="BE8" s="7"/>
      <c r="BF8" s="7"/>
      <c r="BG8" s="7"/>
      <c r="BH8" s="7"/>
      <c r="BI8" s="7"/>
      <c r="BJ8" s="7"/>
      <c r="BK8" s="7"/>
      <c r="BL8" s="7"/>
      <c r="BM8" s="7"/>
      <c r="BN8" s="7"/>
      <c r="BO8" s="7"/>
      <c r="BP8" s="7"/>
      <c r="BQ8" s="7"/>
      <c r="BR8" s="7"/>
      <c r="BS8" s="7"/>
      <c r="BT8" s="7"/>
      <c r="BU8" s="7"/>
      <c r="BV8" s="7"/>
      <c r="BW8" s="7"/>
      <c r="BX8" s="7"/>
      <c r="BY8" s="7"/>
      <c r="BZ8" s="7"/>
      <c r="CA8" s="7"/>
      <c r="CB8" s="7"/>
      <c r="CC8" s="7"/>
      <c r="CD8" s="7"/>
      <c r="CE8" s="7"/>
      <c r="CF8" s="7"/>
      <c r="CG8" s="7"/>
      <c r="CH8" s="7"/>
      <c r="CI8" s="7"/>
      <c r="CJ8" s="7"/>
      <c r="CK8" s="7"/>
      <c r="CL8" s="7"/>
      <c r="CM8" s="7"/>
      <c r="CN8" s="7"/>
      <c r="CO8" s="7"/>
      <c r="CP8" s="7"/>
      <c r="CQ8" s="7"/>
      <c r="CR8" s="7"/>
      <c r="CS8" s="7"/>
      <c r="CT8" s="7"/>
      <c r="CU8" s="7"/>
      <c r="CV8" s="7"/>
      <c r="CW8" s="7"/>
      <c r="CX8" s="7"/>
      <c r="CY8" s="7"/>
      <c r="CZ8" s="7"/>
      <c r="DA8" s="7"/>
      <c r="DB8" s="7"/>
      <c r="DC8" s="7"/>
      <c r="DD8" s="7"/>
      <c r="DE8" s="7"/>
      <c r="DF8" s="7"/>
      <c r="DG8" s="7"/>
      <c r="DH8" s="7"/>
      <c r="DI8" s="7"/>
      <c r="DJ8" s="7"/>
      <c r="DK8" s="7"/>
    </row>
    <row r="9" spans="1:115" ht="19.5">
      <c r="A9" s="19">
        <v>8</v>
      </c>
      <c r="B9" s="5" t="s">
        <v>74</v>
      </c>
      <c r="C9" s="5" t="s">
        <v>71</v>
      </c>
      <c r="D9" s="5" t="s">
        <v>43</v>
      </c>
      <c r="E9" s="44" t="s">
        <v>76</v>
      </c>
      <c r="F9" s="32" t="s">
        <v>77</v>
      </c>
      <c r="G9" s="7"/>
      <c r="H9" s="5" t="s">
        <v>78</v>
      </c>
      <c r="I9" s="5"/>
      <c r="J9" s="7"/>
      <c r="K9" s="7"/>
      <c r="L9" s="15"/>
      <c r="M9" s="15"/>
      <c r="N9" s="15"/>
      <c r="O9" s="23"/>
      <c r="P9" s="24"/>
      <c r="Q9" s="15"/>
      <c r="R9" s="7"/>
      <c r="S9" s="7"/>
      <c r="T9" s="7"/>
      <c r="U9" s="14" t="s">
        <v>79</v>
      </c>
      <c r="V9" s="7"/>
      <c r="W9" s="7"/>
      <c r="X9" s="7"/>
      <c r="Y9" s="7"/>
      <c r="Z9" s="7"/>
      <c r="AA9" s="7"/>
      <c r="AB9" s="7"/>
      <c r="AC9" s="7"/>
      <c r="AD9" s="7"/>
      <c r="AE9" s="7"/>
      <c r="AF9" s="7"/>
      <c r="AG9" s="7"/>
      <c r="AH9" s="7"/>
      <c r="AI9" s="7"/>
      <c r="AJ9" s="7"/>
      <c r="AK9" s="7"/>
      <c r="AL9" s="7"/>
      <c r="AM9" s="7"/>
      <c r="AN9" s="7"/>
      <c r="AO9" s="7"/>
      <c r="AP9" s="7"/>
      <c r="AQ9" s="7"/>
      <c r="AR9" s="7"/>
      <c r="AS9" s="7"/>
      <c r="AT9" s="7"/>
      <c r="AU9" s="7"/>
      <c r="AV9" s="7"/>
      <c r="AW9" s="7"/>
      <c r="AX9" s="7"/>
      <c r="AY9" s="7"/>
      <c r="AZ9" s="7"/>
      <c r="BA9" s="7"/>
      <c r="BB9" s="7"/>
      <c r="BC9" s="7"/>
      <c r="BD9" s="7"/>
      <c r="BE9" s="7"/>
      <c r="BF9" s="7"/>
      <c r="BG9" s="7"/>
      <c r="BH9" s="7"/>
      <c r="BI9" s="7"/>
      <c r="BJ9" s="7"/>
      <c r="BK9" s="7"/>
      <c r="BL9" s="7"/>
      <c r="BM9" s="7"/>
      <c r="BN9" s="7"/>
      <c r="BO9" s="7"/>
      <c r="BP9" s="7"/>
      <c r="BQ9" s="7"/>
      <c r="BR9" s="7"/>
      <c r="BS9" s="7"/>
      <c r="BT9" s="7"/>
      <c r="BU9" s="7"/>
      <c r="BV9" s="7"/>
      <c r="BW9" s="7"/>
      <c r="BX9" s="7"/>
      <c r="BY9" s="7"/>
      <c r="BZ9" s="7"/>
      <c r="CA9" s="7"/>
      <c r="CB9" s="7"/>
      <c r="CC9" s="7"/>
      <c r="CD9" s="7"/>
      <c r="CE9" s="7"/>
      <c r="CF9" s="7"/>
      <c r="CG9" s="7"/>
      <c r="CH9" s="7"/>
      <c r="CI9" s="7"/>
      <c r="CJ9" s="7"/>
      <c r="CK9" s="7"/>
      <c r="CL9" s="7"/>
      <c r="CM9" s="7"/>
      <c r="CN9" s="7"/>
      <c r="CO9" s="7"/>
      <c r="CP9" s="7"/>
      <c r="CQ9" s="7"/>
      <c r="CR9" s="7"/>
      <c r="CS9" s="7"/>
      <c r="CT9" s="7"/>
      <c r="CU9" s="7"/>
      <c r="CV9" s="7"/>
      <c r="CW9" s="7"/>
      <c r="CX9" s="7"/>
      <c r="CY9" s="7"/>
      <c r="CZ9" s="7"/>
      <c r="DA9" s="7"/>
      <c r="DB9" s="7"/>
      <c r="DC9" s="7"/>
      <c r="DD9" s="7"/>
      <c r="DE9" s="7"/>
      <c r="DF9" s="7"/>
      <c r="DG9" s="7"/>
      <c r="DH9" s="7"/>
      <c r="DI9" s="7"/>
      <c r="DJ9" s="7"/>
      <c r="DK9" s="7"/>
    </row>
    <row r="10" spans="1:115" ht="19.5">
      <c r="A10" s="19">
        <v>9</v>
      </c>
      <c r="B10" s="5" t="s">
        <v>78</v>
      </c>
      <c r="C10" s="5" t="s">
        <v>48</v>
      </c>
      <c r="D10" s="5" t="s">
        <v>49</v>
      </c>
      <c r="E10" s="51" t="s">
        <v>80</v>
      </c>
      <c r="F10" s="47" t="s">
        <v>81</v>
      </c>
      <c r="G10" s="7"/>
      <c r="H10" s="5" t="s">
        <v>36</v>
      </c>
      <c r="I10" s="5"/>
      <c r="J10" s="7"/>
      <c r="K10" s="7"/>
      <c r="L10" s="15"/>
      <c r="M10" s="15"/>
      <c r="N10" s="15"/>
      <c r="O10" s="23"/>
      <c r="P10" s="24"/>
      <c r="Q10" s="15"/>
      <c r="R10" s="7"/>
      <c r="S10" s="7"/>
      <c r="T10" s="7"/>
      <c r="U10" s="14" t="s">
        <v>82</v>
      </c>
      <c r="V10" s="7"/>
      <c r="W10" s="7"/>
      <c r="X10" s="7"/>
      <c r="Y10" s="7"/>
      <c r="Z10" s="7"/>
      <c r="AA10" s="7"/>
      <c r="AB10" s="7"/>
      <c r="AC10" s="7"/>
      <c r="AD10" s="7"/>
      <c r="AE10" s="7"/>
      <c r="AF10" s="7"/>
      <c r="AG10" s="7"/>
      <c r="AH10" s="7"/>
      <c r="AI10" s="7"/>
      <c r="AJ10" s="7"/>
      <c r="AK10" s="7"/>
      <c r="AL10" s="7"/>
      <c r="AM10" s="7"/>
      <c r="AN10" s="7"/>
      <c r="AO10" s="7"/>
      <c r="AP10" s="7"/>
      <c r="AQ10" s="7"/>
      <c r="AR10" s="7"/>
      <c r="AS10" s="7"/>
      <c r="AT10" s="7"/>
      <c r="AU10" s="7"/>
      <c r="AV10" s="7"/>
      <c r="AW10" s="7"/>
      <c r="AX10" s="7"/>
      <c r="AY10" s="7"/>
      <c r="AZ10" s="7"/>
      <c r="BA10" s="7"/>
      <c r="BB10" s="7"/>
      <c r="BC10" s="7"/>
      <c r="BD10" s="7"/>
      <c r="BE10" s="7"/>
      <c r="BF10" s="7"/>
      <c r="BG10" s="7"/>
      <c r="BH10" s="7"/>
      <c r="BI10" s="7"/>
      <c r="BJ10" s="7"/>
      <c r="BK10" s="7"/>
      <c r="BL10" s="7"/>
      <c r="BM10" s="7"/>
      <c r="BN10" s="7"/>
      <c r="BO10" s="7"/>
      <c r="BP10" s="7"/>
      <c r="BQ10" s="7"/>
      <c r="BR10" s="7"/>
      <c r="BS10" s="7"/>
      <c r="BT10" s="7"/>
      <c r="BU10" s="7"/>
      <c r="BV10" s="7"/>
      <c r="BW10" s="7"/>
      <c r="BX10" s="7"/>
      <c r="BY10" s="7"/>
      <c r="BZ10" s="7"/>
      <c r="CA10" s="7"/>
      <c r="CB10" s="7"/>
      <c r="CC10" s="7"/>
      <c r="CD10" s="7"/>
      <c r="CE10" s="7"/>
      <c r="CF10" s="7"/>
      <c r="CG10" s="7"/>
      <c r="CH10" s="7"/>
      <c r="CI10" s="7"/>
      <c r="CJ10" s="7"/>
      <c r="CK10" s="7"/>
      <c r="CL10" s="7"/>
      <c r="CM10" s="7"/>
      <c r="CN10" s="7"/>
      <c r="CO10" s="7"/>
      <c r="CP10" s="7"/>
      <c r="CQ10" s="7"/>
      <c r="CR10" s="7"/>
      <c r="CS10" s="7"/>
      <c r="CT10" s="7"/>
      <c r="CU10" s="7"/>
      <c r="CV10" s="7"/>
      <c r="CW10" s="7"/>
      <c r="CX10" s="7"/>
      <c r="CY10" s="7"/>
      <c r="CZ10" s="7"/>
      <c r="DA10" s="7"/>
      <c r="DB10" s="7"/>
      <c r="DC10" s="7"/>
      <c r="DD10" s="7"/>
      <c r="DE10" s="7"/>
      <c r="DF10" s="7"/>
      <c r="DG10" s="7"/>
      <c r="DH10" s="7"/>
      <c r="DI10" s="7"/>
      <c r="DJ10" s="7"/>
      <c r="DK10" s="7"/>
    </row>
    <row r="11" spans="1:115" ht="66">
      <c r="A11" s="19">
        <v>10</v>
      </c>
      <c r="B11" s="5" t="s">
        <v>36</v>
      </c>
      <c r="C11" s="5" t="s">
        <v>83</v>
      </c>
      <c r="D11" s="5" t="s">
        <v>43</v>
      </c>
      <c r="E11" s="33" t="s">
        <v>84</v>
      </c>
      <c r="F11" s="43" t="s">
        <v>85</v>
      </c>
      <c r="G11" s="7"/>
      <c r="H11" s="5" t="s">
        <v>86</v>
      </c>
      <c r="I11" s="5"/>
      <c r="J11" s="7"/>
      <c r="K11" s="7"/>
      <c r="L11" s="15"/>
      <c r="M11" s="15"/>
      <c r="N11" s="15"/>
      <c r="O11" s="23"/>
      <c r="P11" s="24"/>
      <c r="Q11" s="15"/>
      <c r="R11" s="7"/>
      <c r="S11" s="7"/>
      <c r="T11" s="7"/>
      <c r="U11" s="14" t="s">
        <v>87</v>
      </c>
      <c r="V11" s="7"/>
      <c r="W11" s="7"/>
      <c r="X11" s="7"/>
      <c r="Y11" s="7"/>
      <c r="Z11" s="7"/>
      <c r="AA11" s="7"/>
      <c r="AB11" s="7"/>
      <c r="AC11" s="7"/>
      <c r="AD11" s="7"/>
      <c r="AE11" s="7"/>
      <c r="AF11" s="7"/>
      <c r="AG11" s="7"/>
      <c r="AH11" s="7"/>
      <c r="AI11" s="7"/>
      <c r="AJ11" s="7"/>
      <c r="AK11" s="7"/>
      <c r="AL11" s="7"/>
      <c r="AM11" s="7"/>
      <c r="AN11" s="7"/>
      <c r="AO11" s="7"/>
      <c r="AP11" s="7"/>
      <c r="AQ11" s="7"/>
      <c r="AR11" s="7"/>
      <c r="AS11" s="7"/>
      <c r="AT11" s="7"/>
      <c r="AU11" s="7"/>
      <c r="AV11" s="7"/>
      <c r="AW11" s="7"/>
      <c r="AX11" s="7"/>
      <c r="AY11" s="7"/>
      <c r="AZ11" s="7"/>
      <c r="BA11" s="7"/>
      <c r="BB11" s="7"/>
      <c r="BC11" s="7"/>
      <c r="BD11" s="7"/>
      <c r="BE11" s="7"/>
      <c r="BF11" s="7"/>
      <c r="BG11" s="7"/>
      <c r="BH11" s="7"/>
      <c r="BI11" s="7"/>
      <c r="BJ11" s="7"/>
      <c r="BK11" s="7"/>
      <c r="BL11" s="7"/>
      <c r="BM11" s="7"/>
      <c r="BN11" s="7"/>
      <c r="BO11" s="7"/>
      <c r="BP11" s="7"/>
      <c r="BQ11" s="7"/>
      <c r="BR11" s="7"/>
      <c r="BS11" s="7"/>
      <c r="BT11" s="7"/>
      <c r="BU11" s="7"/>
      <c r="BV11" s="7"/>
      <c r="BW11" s="7"/>
      <c r="BX11" s="7"/>
      <c r="BY11" s="7"/>
      <c r="BZ11" s="7"/>
      <c r="CA11" s="7"/>
      <c r="CB11" s="7"/>
      <c r="CC11" s="7"/>
      <c r="CD11" s="7"/>
      <c r="CE11" s="7"/>
      <c r="CF11" s="7"/>
      <c r="CG11" s="7"/>
      <c r="CH11" s="7"/>
      <c r="CI11" s="7"/>
      <c r="CJ11" s="7"/>
      <c r="CK11" s="7"/>
      <c r="CL11" s="7"/>
      <c r="CM11" s="7"/>
      <c r="CN11" s="7"/>
      <c r="CO11" s="7"/>
      <c r="CP11" s="7"/>
      <c r="CQ11" s="7"/>
      <c r="CR11" s="7"/>
      <c r="CS11" s="7"/>
      <c r="CT11" s="7"/>
      <c r="CU11" s="7"/>
      <c r="CV11" s="7"/>
      <c r="CW11" s="7"/>
      <c r="CX11" s="7"/>
      <c r="CY11" s="7"/>
      <c r="CZ11" s="7"/>
      <c r="DA11" s="7"/>
      <c r="DB11" s="7"/>
      <c r="DC11" s="7"/>
      <c r="DD11" s="7"/>
      <c r="DE11" s="7"/>
      <c r="DF11" s="7"/>
      <c r="DG11" s="7"/>
      <c r="DH11" s="7"/>
      <c r="DI11" s="7"/>
      <c r="DJ11" s="7"/>
      <c r="DK11" s="7"/>
    </row>
    <row r="12" spans="1:115" ht="132">
      <c r="A12" s="19">
        <v>11</v>
      </c>
      <c r="B12" s="5" t="s">
        <v>86</v>
      </c>
      <c r="C12" s="5" t="s">
        <v>48</v>
      </c>
      <c r="D12" s="5" t="s">
        <v>49</v>
      </c>
      <c r="E12" s="33" t="s">
        <v>88</v>
      </c>
      <c r="F12" s="35" t="s">
        <v>89</v>
      </c>
      <c r="G12" s="7"/>
      <c r="H12" s="5" t="s">
        <v>90</v>
      </c>
      <c r="I12" s="5"/>
      <c r="J12" s="7"/>
      <c r="K12" s="7"/>
      <c r="L12" s="15"/>
      <c r="M12" s="15"/>
      <c r="N12" s="15"/>
      <c r="O12" s="23"/>
      <c r="P12" s="24"/>
      <c r="Q12" s="15"/>
      <c r="R12" s="7"/>
      <c r="S12" s="7"/>
      <c r="T12" s="7"/>
      <c r="U12" s="14" t="s">
        <v>91</v>
      </c>
      <c r="V12" s="7"/>
      <c r="W12" s="7"/>
      <c r="X12" s="7"/>
      <c r="Y12" s="7"/>
      <c r="Z12" s="7"/>
      <c r="AA12" s="7"/>
      <c r="AB12" s="7"/>
      <c r="AC12" s="7"/>
      <c r="AD12" s="7"/>
      <c r="AE12" s="7"/>
      <c r="AF12" s="7"/>
      <c r="AG12" s="7"/>
      <c r="AH12" s="7"/>
      <c r="AI12" s="7"/>
      <c r="AJ12" s="7"/>
      <c r="AK12" s="7"/>
      <c r="AL12" s="7"/>
      <c r="AM12" s="7"/>
      <c r="AN12" s="7"/>
      <c r="AO12" s="7"/>
      <c r="AP12" s="7"/>
      <c r="AQ12" s="7"/>
      <c r="AR12" s="7"/>
      <c r="AS12" s="7"/>
      <c r="AT12" s="7"/>
      <c r="AU12" s="7"/>
      <c r="AV12" s="7"/>
      <c r="AW12" s="7"/>
      <c r="AX12" s="7"/>
      <c r="AY12" s="7"/>
      <c r="AZ12" s="7"/>
      <c r="BA12" s="7"/>
      <c r="BB12" s="7"/>
      <c r="BC12" s="7"/>
      <c r="BD12" s="7"/>
      <c r="BE12" s="7"/>
      <c r="BF12" s="7"/>
      <c r="BG12" s="7"/>
      <c r="BH12" s="7"/>
      <c r="BI12" s="7"/>
      <c r="BJ12" s="7"/>
      <c r="BK12" s="7"/>
      <c r="BL12" s="7"/>
      <c r="BM12" s="7"/>
      <c r="BN12" s="7"/>
      <c r="BO12" s="7"/>
      <c r="BP12" s="7"/>
      <c r="BQ12" s="7"/>
      <c r="BR12" s="7"/>
      <c r="BS12" s="7"/>
      <c r="BT12" s="7"/>
      <c r="BU12" s="7"/>
      <c r="BV12" s="7"/>
      <c r="BW12" s="7"/>
      <c r="BX12" s="7"/>
      <c r="BY12" s="7"/>
      <c r="BZ12" s="7"/>
      <c r="CA12" s="7"/>
      <c r="CB12" s="7"/>
      <c r="CC12" s="7"/>
      <c r="CD12" s="7"/>
      <c r="CE12" s="7"/>
      <c r="CF12" s="7"/>
      <c r="CG12" s="7"/>
      <c r="CH12" s="7"/>
      <c r="CI12" s="7"/>
      <c r="CJ12" s="7"/>
      <c r="CK12" s="7"/>
      <c r="CL12" s="7"/>
      <c r="CM12" s="7"/>
      <c r="CN12" s="7"/>
      <c r="CO12" s="7"/>
      <c r="CP12" s="7"/>
      <c r="CQ12" s="7"/>
      <c r="CR12" s="7"/>
      <c r="CS12" s="7"/>
      <c r="CT12" s="7"/>
      <c r="CU12" s="7"/>
      <c r="CV12" s="7"/>
      <c r="CW12" s="7"/>
      <c r="CX12" s="7"/>
      <c r="CY12" s="7"/>
      <c r="CZ12" s="7"/>
      <c r="DA12" s="7"/>
      <c r="DB12" s="7"/>
      <c r="DC12" s="7"/>
      <c r="DD12" s="7"/>
      <c r="DE12" s="7"/>
      <c r="DF12" s="7"/>
      <c r="DG12" s="7"/>
      <c r="DH12" s="7"/>
      <c r="DI12" s="7"/>
      <c r="DJ12" s="7"/>
      <c r="DK12" s="7"/>
    </row>
    <row r="13" spans="1:115" ht="71.25">
      <c r="A13" s="19">
        <v>12</v>
      </c>
      <c r="B13" s="5" t="s">
        <v>90</v>
      </c>
      <c r="C13" s="5" t="s">
        <v>92</v>
      </c>
      <c r="D13" s="5" t="s">
        <v>43</v>
      </c>
      <c r="E13" s="33" t="s">
        <v>93</v>
      </c>
      <c r="F13" s="32" t="s">
        <v>94</v>
      </c>
      <c r="G13" s="7"/>
      <c r="H13" s="5" t="s">
        <v>95</v>
      </c>
      <c r="I13" s="5"/>
      <c r="J13" s="7"/>
      <c r="K13" s="7"/>
      <c r="L13" s="15"/>
      <c r="M13" s="15"/>
      <c r="N13" s="15"/>
      <c r="O13" s="15"/>
      <c r="P13" s="15"/>
      <c r="Q13" s="15"/>
      <c r="R13" s="7"/>
      <c r="S13" s="7"/>
      <c r="T13" s="7"/>
      <c r="U13" s="14" t="s">
        <v>96</v>
      </c>
      <c r="V13" s="7"/>
      <c r="W13" s="7"/>
      <c r="X13" s="7"/>
      <c r="Y13" s="7"/>
      <c r="Z13" s="7"/>
      <c r="AA13" s="7"/>
      <c r="AB13" s="7"/>
      <c r="AC13" s="7"/>
      <c r="AD13" s="7"/>
      <c r="AE13" s="7"/>
      <c r="AF13" s="7"/>
      <c r="AG13" s="7"/>
      <c r="AH13" s="7"/>
      <c r="AI13" s="7"/>
      <c r="AJ13" s="7"/>
      <c r="AK13" s="7"/>
      <c r="AL13" s="7"/>
      <c r="AM13" s="7"/>
      <c r="AN13" s="7"/>
      <c r="AO13" s="7"/>
      <c r="AP13" s="7"/>
      <c r="AQ13" s="7"/>
      <c r="AR13" s="7"/>
      <c r="AS13" s="7"/>
      <c r="AT13" s="7"/>
      <c r="AU13" s="7"/>
      <c r="AV13" s="7"/>
      <c r="AW13" s="7"/>
      <c r="AX13" s="7"/>
      <c r="AY13" s="7"/>
      <c r="AZ13" s="7"/>
      <c r="BA13" s="7"/>
      <c r="BB13" s="7"/>
      <c r="BC13" s="7"/>
      <c r="BD13" s="7"/>
      <c r="BE13" s="7"/>
      <c r="BF13" s="7"/>
      <c r="BG13" s="7"/>
      <c r="BH13" s="7"/>
      <c r="BI13" s="7"/>
      <c r="BJ13" s="7"/>
      <c r="BK13" s="7"/>
      <c r="BL13" s="7"/>
      <c r="BM13" s="7"/>
      <c r="BN13" s="7"/>
      <c r="BO13" s="7"/>
      <c r="BP13" s="7"/>
      <c r="BQ13" s="7"/>
      <c r="BR13" s="7"/>
      <c r="BS13" s="7"/>
      <c r="BT13" s="7"/>
      <c r="BU13" s="7"/>
      <c r="BV13" s="7"/>
      <c r="BW13" s="7"/>
      <c r="BX13" s="7"/>
      <c r="BY13" s="7"/>
      <c r="BZ13" s="7"/>
      <c r="CA13" s="7"/>
      <c r="CB13" s="7"/>
      <c r="CC13" s="7"/>
      <c r="CD13" s="7"/>
      <c r="CE13" s="7"/>
      <c r="CF13" s="7"/>
      <c r="CG13" s="7"/>
      <c r="CH13" s="7"/>
      <c r="CI13" s="7"/>
      <c r="CJ13" s="7"/>
      <c r="CK13" s="7"/>
      <c r="CL13" s="7"/>
      <c r="CM13" s="7"/>
      <c r="CN13" s="7"/>
      <c r="CO13" s="7"/>
      <c r="CP13" s="7"/>
      <c r="CQ13" s="7"/>
      <c r="CR13" s="7"/>
      <c r="CS13" s="7"/>
      <c r="CT13" s="7"/>
      <c r="CU13" s="7"/>
      <c r="CV13" s="7"/>
      <c r="CW13" s="7"/>
      <c r="CX13" s="7"/>
      <c r="CY13" s="7"/>
      <c r="CZ13" s="7"/>
      <c r="DA13" s="7"/>
      <c r="DB13" s="7"/>
      <c r="DC13" s="7"/>
      <c r="DD13" s="7"/>
      <c r="DE13" s="7"/>
      <c r="DF13" s="7"/>
      <c r="DG13" s="7"/>
      <c r="DH13" s="7"/>
      <c r="DI13" s="7"/>
      <c r="DJ13" s="7"/>
      <c r="DK13" s="7"/>
    </row>
    <row r="14" spans="1:115" ht="115.5">
      <c r="A14" s="19">
        <v>13</v>
      </c>
      <c r="B14" s="5" t="s">
        <v>95</v>
      </c>
      <c r="C14" s="5" t="s">
        <v>92</v>
      </c>
      <c r="D14" s="5" t="s">
        <v>43</v>
      </c>
      <c r="E14" s="34" t="s">
        <v>97</v>
      </c>
      <c r="F14" s="35" t="s">
        <v>98</v>
      </c>
      <c r="G14" s="7"/>
      <c r="H14" s="5" t="s">
        <v>99</v>
      </c>
      <c r="I14" s="5"/>
      <c r="J14" s="7"/>
      <c r="K14" s="7"/>
      <c r="L14" s="15"/>
      <c r="M14" s="15"/>
      <c r="N14" s="15"/>
      <c r="O14" s="23"/>
      <c r="P14" s="24"/>
      <c r="Q14" s="15"/>
      <c r="R14" s="7"/>
      <c r="S14" s="7"/>
      <c r="T14" s="7"/>
      <c r="U14" s="14" t="s">
        <v>100</v>
      </c>
      <c r="V14" s="7"/>
      <c r="W14" s="7"/>
      <c r="X14" s="7"/>
      <c r="Y14" s="7"/>
      <c r="Z14" s="7"/>
      <c r="AA14" s="7"/>
      <c r="AB14" s="7"/>
      <c r="AC14" s="7"/>
      <c r="AD14" s="7"/>
      <c r="AE14" s="7"/>
      <c r="AF14" s="7"/>
      <c r="AG14" s="7"/>
      <c r="AH14" s="7"/>
      <c r="AI14" s="7"/>
      <c r="AJ14" s="7"/>
      <c r="AK14" s="7"/>
      <c r="AL14" s="7"/>
      <c r="AM14" s="7"/>
      <c r="AN14" s="7"/>
      <c r="AO14" s="7"/>
      <c r="AP14" s="7"/>
      <c r="AQ14" s="7"/>
      <c r="AR14" s="7"/>
      <c r="AS14" s="7"/>
      <c r="AT14" s="7"/>
      <c r="AU14" s="7"/>
      <c r="AV14" s="7"/>
      <c r="AW14" s="7"/>
      <c r="AX14" s="7"/>
      <c r="AY14" s="7"/>
      <c r="AZ14" s="7"/>
      <c r="BA14" s="7"/>
      <c r="BB14" s="7"/>
      <c r="BC14" s="7"/>
      <c r="BD14" s="7"/>
      <c r="BE14" s="7"/>
      <c r="BF14" s="7"/>
      <c r="BG14" s="7"/>
      <c r="BH14" s="7"/>
      <c r="BI14" s="7"/>
      <c r="BJ14" s="7"/>
      <c r="BK14" s="7"/>
      <c r="BL14" s="7"/>
      <c r="BM14" s="7"/>
      <c r="BN14" s="7"/>
      <c r="BO14" s="7"/>
      <c r="BP14" s="7"/>
      <c r="BQ14" s="7"/>
      <c r="BR14" s="7"/>
      <c r="BS14" s="7"/>
      <c r="BT14" s="7"/>
      <c r="BU14" s="7"/>
      <c r="BV14" s="7"/>
      <c r="BW14" s="7"/>
      <c r="BX14" s="7"/>
      <c r="BY14" s="7"/>
      <c r="BZ14" s="7"/>
      <c r="CA14" s="7"/>
      <c r="CB14" s="7"/>
      <c r="CC14" s="7"/>
      <c r="CD14" s="7"/>
      <c r="CE14" s="7"/>
      <c r="CF14" s="7"/>
      <c r="CG14" s="7"/>
      <c r="CH14" s="7"/>
      <c r="CI14" s="7"/>
      <c r="CJ14" s="7"/>
      <c r="CK14" s="7"/>
      <c r="CL14" s="7"/>
      <c r="CM14" s="7"/>
      <c r="CN14" s="7"/>
      <c r="CO14" s="7"/>
      <c r="CP14" s="7"/>
      <c r="CQ14" s="7"/>
      <c r="CR14" s="7"/>
      <c r="CS14" s="7"/>
      <c r="CT14" s="7"/>
      <c r="CU14" s="7"/>
      <c r="CV14" s="7"/>
      <c r="CW14" s="7"/>
      <c r="CX14" s="7"/>
      <c r="CY14" s="7"/>
      <c r="CZ14" s="7"/>
      <c r="DA14" s="7"/>
      <c r="DB14" s="7"/>
      <c r="DC14" s="7"/>
      <c r="DD14" s="7"/>
      <c r="DE14" s="7"/>
      <c r="DF14" s="7"/>
      <c r="DG14" s="7"/>
      <c r="DH14" s="7"/>
      <c r="DI14" s="7"/>
      <c r="DJ14" s="7"/>
      <c r="DK14" s="7"/>
    </row>
    <row r="15" spans="1:115" ht="31.5">
      <c r="A15" s="19">
        <v>14</v>
      </c>
      <c r="B15" s="5" t="s">
        <v>99</v>
      </c>
      <c r="C15" s="5" t="s">
        <v>48</v>
      </c>
      <c r="D15" s="5" t="s">
        <v>49</v>
      </c>
      <c r="E15" s="44" t="s">
        <v>101</v>
      </c>
      <c r="F15" s="32" t="s">
        <v>102</v>
      </c>
      <c r="G15" s="7"/>
      <c r="H15" s="5" t="s">
        <v>38</v>
      </c>
      <c r="I15" s="5"/>
      <c r="J15" s="7"/>
      <c r="K15" s="7"/>
      <c r="L15" s="15"/>
      <c r="M15" s="15"/>
      <c r="N15" s="15"/>
      <c r="O15" s="23"/>
      <c r="P15" s="24"/>
      <c r="Q15" s="15"/>
      <c r="R15" s="7"/>
      <c r="S15" s="7"/>
      <c r="T15" s="7"/>
      <c r="U15" s="14" t="s">
        <v>103</v>
      </c>
      <c r="V15" s="7"/>
      <c r="W15" s="7"/>
      <c r="X15" s="7"/>
      <c r="Y15" s="7"/>
      <c r="Z15" s="7"/>
      <c r="AA15" s="7"/>
      <c r="AB15" s="7"/>
      <c r="AC15" s="7"/>
      <c r="AD15" s="7"/>
      <c r="AE15" s="7"/>
      <c r="AF15" s="7"/>
      <c r="AG15" s="7"/>
      <c r="AH15" s="7"/>
      <c r="AI15" s="7"/>
      <c r="AJ15" s="7"/>
      <c r="AK15" s="7"/>
      <c r="AL15" s="7"/>
      <c r="AM15" s="7"/>
      <c r="AN15" s="7"/>
      <c r="AO15" s="7"/>
      <c r="AP15" s="7"/>
      <c r="AQ15" s="7"/>
      <c r="AR15" s="7"/>
      <c r="AS15" s="7"/>
      <c r="AT15" s="7"/>
      <c r="AU15" s="7"/>
      <c r="AV15" s="7"/>
      <c r="AW15" s="7"/>
      <c r="AX15" s="7"/>
      <c r="AY15" s="7"/>
      <c r="AZ15" s="7"/>
      <c r="BA15" s="7"/>
      <c r="BB15" s="7"/>
      <c r="BC15" s="7"/>
      <c r="BD15" s="7"/>
      <c r="BE15" s="7"/>
      <c r="BF15" s="7"/>
      <c r="BG15" s="7"/>
      <c r="BH15" s="7"/>
      <c r="BI15" s="7"/>
      <c r="BJ15" s="7"/>
      <c r="BK15" s="7"/>
      <c r="BL15" s="7"/>
      <c r="BM15" s="7"/>
      <c r="BN15" s="7"/>
      <c r="BO15" s="7"/>
      <c r="BP15" s="7"/>
      <c r="BQ15" s="7"/>
      <c r="BR15" s="7"/>
      <c r="BS15" s="7"/>
      <c r="BT15" s="7"/>
      <c r="BU15" s="7"/>
      <c r="BV15" s="7"/>
      <c r="BW15" s="7"/>
      <c r="BX15" s="7"/>
      <c r="BY15" s="7"/>
      <c r="BZ15" s="7"/>
      <c r="CA15" s="7"/>
      <c r="CB15" s="7"/>
      <c r="CC15" s="7"/>
      <c r="CD15" s="7"/>
      <c r="CE15" s="7"/>
      <c r="CF15" s="7"/>
      <c r="CG15" s="7"/>
      <c r="CH15" s="7"/>
      <c r="CI15" s="7"/>
      <c r="CJ15" s="7"/>
      <c r="CK15" s="7"/>
      <c r="CL15" s="7"/>
      <c r="CM15" s="7"/>
      <c r="CN15" s="7"/>
      <c r="CO15" s="7"/>
      <c r="CP15" s="7"/>
      <c r="CQ15" s="7"/>
      <c r="CR15" s="7"/>
      <c r="CS15" s="7"/>
      <c r="CT15" s="7"/>
      <c r="CU15" s="7"/>
      <c r="CV15" s="7"/>
      <c r="CW15" s="7"/>
      <c r="CX15" s="7"/>
      <c r="CY15" s="7"/>
      <c r="CZ15" s="7"/>
      <c r="DA15" s="7"/>
      <c r="DB15" s="7"/>
      <c r="DC15" s="7"/>
      <c r="DD15" s="7"/>
      <c r="DE15" s="7"/>
      <c r="DF15" s="7"/>
      <c r="DG15" s="7"/>
      <c r="DH15" s="7"/>
      <c r="DI15" s="7"/>
      <c r="DJ15" s="7"/>
      <c r="DK15" s="7"/>
    </row>
    <row r="16" spans="1:115" ht="31.5">
      <c r="A16" s="19">
        <v>15</v>
      </c>
      <c r="B16" s="5" t="s">
        <v>38</v>
      </c>
      <c r="C16" s="5" t="s">
        <v>54</v>
      </c>
      <c r="D16" s="5" t="s">
        <v>43</v>
      </c>
      <c r="E16" s="44" t="s">
        <v>104</v>
      </c>
      <c r="F16" s="32" t="s">
        <v>105</v>
      </c>
      <c r="G16" s="7"/>
      <c r="H16" s="5" t="s">
        <v>106</v>
      </c>
      <c r="I16" s="5"/>
      <c r="J16" s="7"/>
      <c r="K16" s="7"/>
      <c r="L16" s="15"/>
      <c r="M16" s="15"/>
      <c r="N16" s="15"/>
      <c r="O16" s="23"/>
      <c r="P16" s="24"/>
      <c r="Q16" s="15"/>
      <c r="R16" s="7"/>
      <c r="S16" s="7"/>
      <c r="T16" s="7"/>
      <c r="U16" s="14" t="s">
        <v>107</v>
      </c>
      <c r="V16" s="7"/>
      <c r="W16" s="7"/>
      <c r="X16" s="7"/>
      <c r="Y16" s="7"/>
      <c r="Z16" s="7"/>
      <c r="AA16" s="7"/>
      <c r="AB16" s="7"/>
      <c r="AC16" s="7"/>
      <c r="AD16" s="7"/>
      <c r="AE16" s="7"/>
      <c r="AF16" s="7"/>
      <c r="AG16" s="7"/>
      <c r="AH16" s="7"/>
      <c r="AI16" s="7"/>
      <c r="AJ16" s="7"/>
      <c r="AK16" s="7"/>
      <c r="AL16" s="7"/>
      <c r="AM16" s="7"/>
      <c r="AN16" s="7"/>
      <c r="AO16" s="7"/>
      <c r="AP16" s="7"/>
      <c r="AQ16" s="7"/>
      <c r="AR16" s="7"/>
      <c r="AS16" s="7"/>
      <c r="AT16" s="7"/>
      <c r="AU16" s="7"/>
      <c r="AV16" s="7"/>
      <c r="AW16" s="7"/>
      <c r="AX16" s="7"/>
      <c r="AY16" s="7"/>
      <c r="AZ16" s="7"/>
      <c r="BA16" s="7"/>
      <c r="BB16" s="7"/>
      <c r="BC16" s="7"/>
      <c r="BD16" s="7"/>
      <c r="BE16" s="7"/>
      <c r="BF16" s="7"/>
      <c r="BG16" s="7"/>
      <c r="BH16" s="7"/>
      <c r="BI16" s="7"/>
      <c r="BJ16" s="7"/>
      <c r="BK16" s="7"/>
      <c r="BL16" s="7"/>
      <c r="BM16" s="7"/>
      <c r="BN16" s="7"/>
      <c r="BO16" s="7"/>
      <c r="BP16" s="7"/>
      <c r="BQ16" s="7"/>
      <c r="BR16" s="7"/>
      <c r="BS16" s="7"/>
      <c r="BT16" s="7"/>
      <c r="BU16" s="7"/>
      <c r="BV16" s="7"/>
      <c r="BW16" s="7"/>
      <c r="BX16" s="7"/>
      <c r="BY16" s="7"/>
      <c r="BZ16" s="7"/>
      <c r="CA16" s="7"/>
      <c r="CB16" s="7"/>
      <c r="CC16" s="7"/>
      <c r="CD16" s="7"/>
      <c r="CE16" s="7"/>
      <c r="CF16" s="7"/>
      <c r="CG16" s="7"/>
      <c r="CH16" s="7"/>
      <c r="CI16" s="7"/>
      <c r="CJ16" s="7"/>
      <c r="CK16" s="7"/>
      <c r="CL16" s="7"/>
      <c r="CM16" s="7"/>
      <c r="CN16" s="7"/>
      <c r="CO16" s="7"/>
      <c r="CP16" s="7"/>
      <c r="CQ16" s="7"/>
      <c r="CR16" s="7"/>
      <c r="CS16" s="7"/>
      <c r="CT16" s="7"/>
      <c r="CU16" s="7"/>
      <c r="CV16" s="7"/>
      <c r="CW16" s="7"/>
      <c r="CX16" s="7"/>
      <c r="CY16" s="7"/>
      <c r="CZ16" s="7"/>
      <c r="DA16" s="7"/>
      <c r="DB16" s="7"/>
      <c r="DC16" s="7"/>
      <c r="DD16" s="7"/>
      <c r="DE16" s="7"/>
      <c r="DF16" s="7"/>
      <c r="DG16" s="7"/>
      <c r="DH16" s="7"/>
      <c r="DI16" s="7"/>
      <c r="DJ16" s="7"/>
      <c r="DK16" s="7"/>
    </row>
    <row r="17" spans="1:21" ht="31.5">
      <c r="A17" s="19">
        <v>16</v>
      </c>
      <c r="B17" s="5" t="s">
        <v>106</v>
      </c>
      <c r="C17" s="5" t="s">
        <v>48</v>
      </c>
      <c r="D17" s="5" t="s">
        <v>49</v>
      </c>
      <c r="E17" s="44" t="s">
        <v>108</v>
      </c>
      <c r="F17" s="32" t="s">
        <v>109</v>
      </c>
      <c r="G17" s="7"/>
      <c r="H17" s="5" t="s">
        <v>40</v>
      </c>
      <c r="I17" s="5"/>
      <c r="J17" s="7"/>
      <c r="K17" s="7"/>
      <c r="L17" s="15"/>
      <c r="M17" s="15"/>
      <c r="N17" s="15"/>
      <c r="O17" s="23"/>
      <c r="P17" s="24"/>
      <c r="Q17" s="15"/>
      <c r="R17" s="7"/>
      <c r="S17" s="7"/>
      <c r="T17" s="7"/>
      <c r="U17" s="14" t="s">
        <v>110</v>
      </c>
    </row>
    <row r="18" spans="1:21" ht="63">
      <c r="A18" s="19">
        <v>17</v>
      </c>
      <c r="B18" s="5" t="s">
        <v>40</v>
      </c>
      <c r="C18" s="5" t="s">
        <v>111</v>
      </c>
      <c r="D18" s="5" t="s">
        <v>43</v>
      </c>
      <c r="E18" s="44" t="s">
        <v>112</v>
      </c>
      <c r="F18" s="32" t="s">
        <v>113</v>
      </c>
      <c r="G18" s="7"/>
      <c r="H18" s="5" t="s">
        <v>41</v>
      </c>
      <c r="I18" s="5"/>
      <c r="J18" s="7"/>
      <c r="K18" s="7"/>
      <c r="L18" s="15"/>
      <c r="M18" s="15"/>
      <c r="N18" s="15"/>
      <c r="O18" s="23"/>
      <c r="P18" s="24"/>
      <c r="Q18" s="15"/>
      <c r="R18" s="7"/>
      <c r="S18" s="7"/>
      <c r="T18" s="7"/>
      <c r="U18" s="14" t="s">
        <v>114</v>
      </c>
    </row>
    <row r="19" spans="1:21" ht="47.25">
      <c r="A19" s="19">
        <v>18</v>
      </c>
      <c r="B19" s="5" t="s">
        <v>41</v>
      </c>
      <c r="C19" s="5" t="s">
        <v>115</v>
      </c>
      <c r="D19" s="5" t="s">
        <v>43</v>
      </c>
      <c r="E19" s="44" t="s">
        <v>116</v>
      </c>
      <c r="F19" s="32" t="s">
        <v>117</v>
      </c>
      <c r="G19" s="7"/>
      <c r="H19" s="5" t="s">
        <v>118</v>
      </c>
      <c r="I19" s="5"/>
      <c r="J19" s="7"/>
      <c r="K19" s="7"/>
      <c r="L19" s="15"/>
      <c r="M19" s="15"/>
      <c r="N19" s="15"/>
      <c r="O19" s="23"/>
      <c r="P19" s="24"/>
      <c r="Q19" s="15"/>
      <c r="R19" s="7"/>
      <c r="S19" s="7"/>
      <c r="T19" s="7"/>
      <c r="U19" s="14" t="s">
        <v>119</v>
      </c>
    </row>
    <row r="20" spans="1:21" ht="19.5">
      <c r="A20" s="19">
        <v>19</v>
      </c>
      <c r="B20" s="5" t="s">
        <v>118</v>
      </c>
      <c r="C20" s="5" t="s">
        <v>48</v>
      </c>
      <c r="D20" s="5" t="s">
        <v>49</v>
      </c>
      <c r="E20" s="51" t="s">
        <v>120</v>
      </c>
      <c r="F20" s="47" t="s">
        <v>121</v>
      </c>
      <c r="G20" s="7"/>
      <c r="H20" s="5" t="s">
        <v>122</v>
      </c>
      <c r="I20" s="5"/>
      <c r="J20" s="7"/>
      <c r="K20" s="7"/>
      <c r="L20" s="15"/>
      <c r="M20" s="15"/>
      <c r="N20" s="15"/>
      <c r="O20" s="23"/>
      <c r="P20" s="24"/>
      <c r="Q20" s="15"/>
      <c r="R20" s="7"/>
      <c r="S20" s="7"/>
      <c r="T20" s="7"/>
      <c r="U20" s="14" t="s">
        <v>123</v>
      </c>
    </row>
    <row r="21" spans="1:21" ht="31.5">
      <c r="A21" s="19">
        <v>20</v>
      </c>
      <c r="B21" s="5" t="s">
        <v>122</v>
      </c>
      <c r="C21" s="5" t="s">
        <v>83</v>
      </c>
      <c r="D21" s="5" t="s">
        <v>43</v>
      </c>
      <c r="E21" s="44" t="s">
        <v>124</v>
      </c>
      <c r="F21" s="32" t="s">
        <v>125</v>
      </c>
      <c r="G21" s="7"/>
      <c r="H21" s="5" t="s">
        <v>126</v>
      </c>
      <c r="I21" s="5"/>
      <c r="J21" s="7"/>
      <c r="K21" s="7"/>
      <c r="L21" s="15"/>
      <c r="M21" s="15"/>
      <c r="N21" s="15"/>
      <c r="O21" s="23"/>
      <c r="P21" s="24"/>
      <c r="Q21" s="15"/>
      <c r="R21" s="7"/>
      <c r="S21" s="7"/>
      <c r="T21" s="7"/>
      <c r="U21" s="14" t="s">
        <v>127</v>
      </c>
    </row>
    <row r="22" spans="1:21" ht="47.25">
      <c r="A22" s="19">
        <v>21</v>
      </c>
      <c r="B22" s="5" t="s">
        <v>126</v>
      </c>
      <c r="C22" s="5" t="s">
        <v>48</v>
      </c>
      <c r="D22" s="5" t="s">
        <v>49</v>
      </c>
      <c r="E22" s="44" t="s">
        <v>128</v>
      </c>
      <c r="F22" s="32" t="s">
        <v>129</v>
      </c>
      <c r="G22" s="7"/>
      <c r="H22" s="5" t="s">
        <v>130</v>
      </c>
      <c r="I22" s="5"/>
      <c r="J22" s="7"/>
      <c r="K22" s="7"/>
      <c r="L22" s="15"/>
      <c r="M22" s="15"/>
      <c r="N22" s="15"/>
      <c r="O22" s="15"/>
      <c r="P22" s="15"/>
      <c r="Q22" s="15"/>
      <c r="R22" s="7"/>
      <c r="S22" s="7"/>
      <c r="T22" s="7"/>
      <c r="U22" s="14" t="s">
        <v>131</v>
      </c>
    </row>
    <row r="23" spans="1:21" ht="31.5">
      <c r="A23" s="19">
        <v>22</v>
      </c>
      <c r="B23" s="5" t="s">
        <v>130</v>
      </c>
      <c r="C23" s="5" t="s">
        <v>83</v>
      </c>
      <c r="D23" s="5" t="s">
        <v>43</v>
      </c>
      <c r="E23" s="44" t="s">
        <v>132</v>
      </c>
      <c r="F23" s="32" t="s">
        <v>133</v>
      </c>
      <c r="G23" s="7"/>
      <c r="H23" s="5" t="s">
        <v>134</v>
      </c>
      <c r="I23" s="5"/>
      <c r="J23" s="7"/>
      <c r="K23" s="7"/>
      <c r="L23" s="15"/>
      <c r="M23" s="15"/>
      <c r="N23" s="15"/>
      <c r="O23" s="23"/>
      <c r="P23" s="24"/>
      <c r="Q23" s="15"/>
      <c r="R23" s="7"/>
      <c r="S23" s="7"/>
      <c r="T23" s="7"/>
      <c r="U23" s="14" t="s">
        <v>135</v>
      </c>
    </row>
    <row r="24" spans="1:21" ht="19.5">
      <c r="A24" s="19"/>
      <c r="B24" s="5" t="s">
        <v>136</v>
      </c>
      <c r="C24" s="5" t="s">
        <v>71</v>
      </c>
      <c r="D24" s="5" t="s">
        <v>43</v>
      </c>
      <c r="E24" s="44" t="s">
        <v>137</v>
      </c>
      <c r="F24" s="32" t="s">
        <v>138</v>
      </c>
      <c r="G24" s="7"/>
      <c r="H24" s="5" t="s">
        <v>134</v>
      </c>
      <c r="I24" s="5"/>
      <c r="J24" s="7"/>
      <c r="K24" s="7"/>
      <c r="L24" s="15"/>
      <c r="M24" s="15"/>
      <c r="N24" s="15"/>
      <c r="O24" s="23"/>
      <c r="P24" s="24"/>
      <c r="Q24" s="15"/>
      <c r="R24" s="7"/>
      <c r="S24" s="7"/>
      <c r="T24" s="7"/>
      <c r="U24" s="14"/>
    </row>
    <row r="25" spans="1:21" ht="31.5">
      <c r="A25" s="19">
        <v>23</v>
      </c>
      <c r="B25" s="5" t="s">
        <v>134</v>
      </c>
      <c r="C25" s="5" t="s">
        <v>83</v>
      </c>
      <c r="D25" s="5" t="s">
        <v>43</v>
      </c>
      <c r="E25" s="44" t="s">
        <v>139</v>
      </c>
      <c r="F25" s="32" t="s">
        <v>140</v>
      </c>
      <c r="G25" s="7"/>
      <c r="H25" s="5" t="s">
        <v>141</v>
      </c>
      <c r="I25" s="5"/>
      <c r="J25" s="7"/>
      <c r="K25" s="7"/>
      <c r="L25" s="15"/>
      <c r="M25" s="15"/>
      <c r="N25" s="15"/>
      <c r="O25" s="23"/>
      <c r="P25" s="24"/>
      <c r="Q25" s="15"/>
      <c r="R25" s="7"/>
      <c r="S25" s="7"/>
      <c r="T25" s="7"/>
      <c r="U25" s="14" t="s">
        <v>142</v>
      </c>
    </row>
    <row r="26" spans="1:21" ht="19.5">
      <c r="A26" s="19"/>
      <c r="B26" s="5" t="s">
        <v>143</v>
      </c>
      <c r="C26" s="5"/>
      <c r="D26" s="5"/>
      <c r="E26" s="44"/>
      <c r="F26" s="32"/>
      <c r="G26" s="7"/>
      <c r="H26" s="5" t="s">
        <v>141</v>
      </c>
      <c r="I26" s="5"/>
      <c r="J26" s="7"/>
      <c r="K26" s="7"/>
      <c r="L26" s="15"/>
      <c r="M26" s="15"/>
      <c r="N26" s="15"/>
      <c r="O26" s="23"/>
      <c r="P26" s="24"/>
      <c r="Q26" s="15"/>
      <c r="R26" s="7"/>
      <c r="S26" s="7"/>
      <c r="T26" s="7"/>
      <c r="U26" s="14"/>
    </row>
    <row r="27" spans="1:21" ht="54">
      <c r="A27" s="19">
        <v>24</v>
      </c>
      <c r="B27" s="5" t="s">
        <v>141</v>
      </c>
      <c r="C27" s="5" t="s">
        <v>83</v>
      </c>
      <c r="D27" s="5" t="s">
        <v>43</v>
      </c>
      <c r="E27" s="45" t="s">
        <v>144</v>
      </c>
      <c r="F27" s="46" t="s">
        <v>145</v>
      </c>
      <c r="G27" s="7"/>
      <c r="H27" s="5" t="s">
        <v>146</v>
      </c>
      <c r="I27" s="5"/>
      <c r="J27" s="7"/>
      <c r="K27" s="7"/>
      <c r="L27" s="15"/>
      <c r="M27" s="15"/>
      <c r="N27" s="15"/>
      <c r="O27" s="23"/>
      <c r="P27" s="24"/>
      <c r="Q27" s="15"/>
      <c r="R27" s="7"/>
      <c r="S27" s="7"/>
      <c r="T27" s="7"/>
      <c r="U27" s="14" t="s">
        <v>147</v>
      </c>
    </row>
    <row r="28" spans="1:21" ht="38.25">
      <c r="A28" s="19">
        <v>25</v>
      </c>
      <c r="B28" s="5" t="s">
        <v>146</v>
      </c>
      <c r="C28" s="5" t="s">
        <v>54</v>
      </c>
      <c r="D28" s="5" t="s">
        <v>43</v>
      </c>
      <c r="E28" s="6"/>
      <c r="F28" s="46" t="s">
        <v>148</v>
      </c>
      <c r="G28" s="7"/>
      <c r="H28" s="5" t="s">
        <v>149</v>
      </c>
      <c r="I28" s="5"/>
      <c r="J28" s="7"/>
      <c r="K28" s="7"/>
      <c r="L28" s="15"/>
      <c r="M28" s="15"/>
      <c r="N28" s="15"/>
      <c r="O28" s="23"/>
      <c r="P28" s="24"/>
      <c r="Q28" s="15"/>
      <c r="R28" s="7"/>
      <c r="S28" s="7"/>
      <c r="T28" s="7"/>
      <c r="U28" s="14" t="s">
        <v>150</v>
      </c>
    </row>
    <row r="29" spans="1:21" ht="40.5">
      <c r="A29" s="19">
        <v>26</v>
      </c>
      <c r="B29" s="5" t="s">
        <v>149</v>
      </c>
      <c r="C29" s="5" t="s">
        <v>83</v>
      </c>
      <c r="D29" s="5" t="s">
        <v>43</v>
      </c>
      <c r="E29" s="45" t="s">
        <v>151</v>
      </c>
      <c r="F29" s="46" t="s">
        <v>152</v>
      </c>
      <c r="G29" s="7"/>
      <c r="H29" s="5" t="s">
        <v>153</v>
      </c>
      <c r="I29" s="5"/>
      <c r="J29" s="7"/>
      <c r="K29" s="7"/>
      <c r="L29" s="15"/>
      <c r="M29" s="15"/>
      <c r="N29" s="15"/>
      <c r="O29" s="23"/>
      <c r="P29" s="24"/>
      <c r="Q29" s="15"/>
      <c r="R29" s="7"/>
      <c r="S29" s="7"/>
      <c r="T29" s="7"/>
      <c r="U29" s="14" t="s">
        <v>154</v>
      </c>
    </row>
    <row r="30" spans="1:21" ht="38.25">
      <c r="A30" s="19">
        <v>27</v>
      </c>
      <c r="B30" s="5" t="s">
        <v>153</v>
      </c>
      <c r="C30" s="5" t="s">
        <v>54</v>
      </c>
      <c r="D30" s="5" t="s">
        <v>43</v>
      </c>
      <c r="E30" s="26"/>
      <c r="F30" s="46" t="s">
        <v>155</v>
      </c>
      <c r="G30" s="7"/>
      <c r="H30" s="5" t="s">
        <v>156</v>
      </c>
      <c r="I30" s="5"/>
      <c r="J30" s="7"/>
      <c r="K30" s="7"/>
      <c r="L30" s="15"/>
      <c r="M30" s="15"/>
      <c r="N30" s="15"/>
      <c r="O30" s="23"/>
      <c r="P30" s="24"/>
      <c r="Q30" s="15"/>
      <c r="R30" s="7"/>
      <c r="S30" s="7"/>
      <c r="T30" s="7"/>
      <c r="U30" s="14" t="s">
        <v>157</v>
      </c>
    </row>
    <row r="31" spans="1:21" ht="40.5">
      <c r="A31" s="19">
        <v>28</v>
      </c>
      <c r="B31" s="5" t="s">
        <v>156</v>
      </c>
      <c r="C31" s="5" t="s">
        <v>83</v>
      </c>
      <c r="D31" s="5" t="s">
        <v>43</v>
      </c>
      <c r="E31" s="45" t="s">
        <v>158</v>
      </c>
      <c r="F31" s="46" t="s">
        <v>159</v>
      </c>
      <c r="G31" s="7"/>
      <c r="H31" s="5" t="s">
        <v>160</v>
      </c>
      <c r="I31" s="5"/>
      <c r="J31" s="7"/>
      <c r="K31" s="7"/>
      <c r="L31" s="15"/>
      <c r="M31" s="15"/>
      <c r="N31" s="15"/>
      <c r="O31" s="23"/>
      <c r="P31" s="24"/>
      <c r="Q31" s="15"/>
      <c r="R31" s="7"/>
      <c r="S31" s="7"/>
      <c r="T31" s="7"/>
      <c r="U31" s="14" t="s">
        <v>161</v>
      </c>
    </row>
    <row r="32" spans="1:21" ht="54">
      <c r="A32" s="19">
        <v>29</v>
      </c>
      <c r="B32" s="5" t="s">
        <v>160</v>
      </c>
      <c r="C32" s="5" t="s">
        <v>83</v>
      </c>
      <c r="D32" s="5" t="s">
        <v>43</v>
      </c>
      <c r="E32" s="46" t="s">
        <v>162</v>
      </c>
      <c r="F32" s="46" t="s">
        <v>163</v>
      </c>
      <c r="G32" s="7"/>
      <c r="H32" s="5" t="s">
        <v>164</v>
      </c>
      <c r="I32" s="5"/>
      <c r="J32" s="7"/>
      <c r="K32" s="7"/>
      <c r="L32" s="15"/>
      <c r="M32" s="15"/>
      <c r="N32" s="15"/>
      <c r="O32" s="23"/>
      <c r="P32" s="24"/>
      <c r="Q32" s="15"/>
      <c r="R32" s="7"/>
      <c r="S32" s="7"/>
      <c r="T32" s="7"/>
      <c r="U32" s="14" t="s">
        <v>165</v>
      </c>
    </row>
    <row r="33" spans="1:21" ht="28.5">
      <c r="A33" s="19">
        <v>30</v>
      </c>
      <c r="B33" s="5" t="s">
        <v>164</v>
      </c>
      <c r="C33" s="5" t="s">
        <v>83</v>
      </c>
      <c r="D33" s="5" t="s">
        <v>43</v>
      </c>
      <c r="E33" s="45" t="s">
        <v>166</v>
      </c>
      <c r="F33" s="32" t="s">
        <v>167</v>
      </c>
      <c r="G33" s="7"/>
      <c r="H33" s="5" t="s">
        <v>168</v>
      </c>
      <c r="I33" s="5"/>
      <c r="J33" s="7"/>
      <c r="K33" s="7"/>
      <c r="L33" s="15"/>
      <c r="M33" s="15"/>
      <c r="N33" s="15"/>
      <c r="O33" s="23"/>
      <c r="P33" s="24"/>
      <c r="Q33" s="15"/>
      <c r="R33" s="7"/>
      <c r="S33" s="7"/>
      <c r="T33" s="7"/>
      <c r="U33" s="14" t="s">
        <v>169</v>
      </c>
    </row>
    <row r="34" spans="1:21" ht="27.75">
      <c r="A34" s="19">
        <v>31</v>
      </c>
      <c r="B34" s="5" t="s">
        <v>168</v>
      </c>
      <c r="C34" s="5" t="s">
        <v>83</v>
      </c>
      <c r="D34" s="5" t="s">
        <v>43</v>
      </c>
      <c r="E34" s="45" t="s">
        <v>170</v>
      </c>
      <c r="F34" s="32" t="s">
        <v>171</v>
      </c>
      <c r="G34" s="7"/>
      <c r="H34" s="5" t="s">
        <v>172</v>
      </c>
      <c r="I34" s="5"/>
      <c r="J34" s="7"/>
      <c r="K34" s="7"/>
      <c r="L34" s="15"/>
      <c r="M34" s="15"/>
      <c r="N34" s="15"/>
      <c r="O34" s="23"/>
      <c r="P34" s="24"/>
      <c r="Q34" s="15"/>
      <c r="R34" s="7"/>
      <c r="S34" s="7"/>
      <c r="T34" s="7"/>
      <c r="U34" s="14" t="s">
        <v>173</v>
      </c>
    </row>
    <row r="35" spans="1:21" ht="55.5">
      <c r="A35" s="19">
        <v>32</v>
      </c>
      <c r="B35" s="5" t="s">
        <v>172</v>
      </c>
      <c r="C35" s="5" t="s">
        <v>83</v>
      </c>
      <c r="D35" s="5" t="s">
        <v>43</v>
      </c>
      <c r="E35" s="45" t="s">
        <v>174</v>
      </c>
      <c r="F35" s="32" t="s">
        <v>175</v>
      </c>
      <c r="G35" s="7"/>
      <c r="H35" s="5" t="s">
        <v>176</v>
      </c>
      <c r="I35" s="5"/>
      <c r="J35" s="7"/>
      <c r="K35" s="7"/>
      <c r="L35" s="15"/>
      <c r="M35" s="15"/>
      <c r="N35" s="15"/>
      <c r="O35" s="23"/>
      <c r="P35" s="24"/>
      <c r="Q35" s="15"/>
      <c r="R35" s="7"/>
      <c r="S35" s="7"/>
      <c r="T35" s="7"/>
      <c r="U35" s="14" t="s">
        <v>177</v>
      </c>
    </row>
    <row r="36" spans="1:21" ht="42">
      <c r="A36" s="19">
        <v>33</v>
      </c>
      <c r="B36" s="5" t="s">
        <v>176</v>
      </c>
      <c r="C36" s="5" t="s">
        <v>54</v>
      </c>
      <c r="D36" s="5" t="s">
        <v>43</v>
      </c>
      <c r="E36" s="45" t="s">
        <v>178</v>
      </c>
      <c r="F36" s="32" t="s">
        <v>179</v>
      </c>
      <c r="G36" s="7"/>
      <c r="H36" s="5" t="s">
        <v>180</v>
      </c>
      <c r="I36" s="5"/>
      <c r="J36" s="7"/>
      <c r="K36" s="7"/>
      <c r="L36" s="15"/>
      <c r="M36" s="15"/>
      <c r="N36" s="15"/>
      <c r="O36" s="23"/>
      <c r="P36" s="24"/>
      <c r="Q36" s="15"/>
      <c r="R36" s="7"/>
      <c r="S36" s="7"/>
      <c r="T36" s="7"/>
      <c r="U36" s="14" t="s">
        <v>181</v>
      </c>
    </row>
    <row r="37" spans="1:21" ht="42.75">
      <c r="A37" s="19">
        <v>34</v>
      </c>
      <c r="B37" s="5" t="s">
        <v>180</v>
      </c>
      <c r="C37" s="5" t="s">
        <v>83</v>
      </c>
      <c r="D37" s="5" t="s">
        <v>43</v>
      </c>
      <c r="E37" s="32" t="s">
        <v>182</v>
      </c>
      <c r="F37" s="32" t="s">
        <v>183</v>
      </c>
      <c r="G37" s="7"/>
      <c r="H37" s="5" t="s">
        <v>184</v>
      </c>
      <c r="I37" s="5"/>
      <c r="J37" s="7"/>
      <c r="K37" s="7"/>
      <c r="L37" s="15"/>
      <c r="M37" s="15"/>
      <c r="N37" s="15"/>
      <c r="O37" s="23"/>
      <c r="P37" s="24"/>
      <c r="Q37" s="15"/>
      <c r="R37" s="7"/>
      <c r="S37" s="7"/>
      <c r="T37" s="7"/>
      <c r="U37" s="14" t="s">
        <v>185</v>
      </c>
    </row>
    <row r="38" spans="1:21" ht="19.5">
      <c r="A38" s="36">
        <v>35</v>
      </c>
      <c r="B38" s="37" t="s">
        <v>184</v>
      </c>
      <c r="C38" s="37" t="s">
        <v>83</v>
      </c>
      <c r="D38" s="37" t="s">
        <v>43</v>
      </c>
      <c r="E38" s="52" t="s">
        <v>186</v>
      </c>
      <c r="F38" s="48" t="s">
        <v>187</v>
      </c>
      <c r="G38" s="38"/>
      <c r="H38" s="37" t="s">
        <v>188</v>
      </c>
      <c r="I38" s="37"/>
      <c r="J38" s="38"/>
      <c r="K38" s="38"/>
      <c r="L38" s="39"/>
      <c r="M38" s="39"/>
      <c r="N38" s="15"/>
      <c r="O38" s="40"/>
      <c r="P38" s="41"/>
      <c r="Q38" s="39"/>
      <c r="R38" s="38"/>
      <c r="S38" s="38"/>
      <c r="T38" s="38"/>
      <c r="U38" s="42" t="s">
        <v>189</v>
      </c>
    </row>
    <row r="39" spans="1:21" ht="19.5">
      <c r="A39" s="19">
        <v>36</v>
      </c>
      <c r="B39" s="5" t="s">
        <v>188</v>
      </c>
      <c r="C39" s="5" t="s">
        <v>83</v>
      </c>
      <c r="D39" s="5" t="s">
        <v>43</v>
      </c>
      <c r="E39" s="44" t="s">
        <v>190</v>
      </c>
      <c r="F39" s="32" t="s">
        <v>191</v>
      </c>
      <c r="G39" s="7"/>
      <c r="H39" s="5" t="s">
        <v>192</v>
      </c>
      <c r="I39" s="5"/>
      <c r="J39" s="7"/>
      <c r="K39" s="7"/>
      <c r="L39" s="15"/>
      <c r="M39" s="15"/>
      <c r="N39" s="15"/>
      <c r="O39" s="23"/>
      <c r="P39" s="24"/>
      <c r="Q39" s="15"/>
      <c r="R39" s="7"/>
      <c r="S39" s="7"/>
      <c r="T39" s="7"/>
      <c r="U39" s="14" t="s">
        <v>193</v>
      </c>
    </row>
    <row r="40" spans="1:21" ht="31.5">
      <c r="A40" s="19">
        <v>37</v>
      </c>
      <c r="B40" s="5" t="s">
        <v>192</v>
      </c>
      <c r="C40" s="5" t="s">
        <v>54</v>
      </c>
      <c r="D40" s="5" t="s">
        <v>43</v>
      </c>
      <c r="E40" s="44" t="s">
        <v>194</v>
      </c>
      <c r="F40" s="32" t="s">
        <v>195</v>
      </c>
      <c r="G40" s="7"/>
      <c r="H40" s="5" t="s">
        <v>196</v>
      </c>
      <c r="I40" s="5"/>
      <c r="J40" s="7"/>
      <c r="K40" s="7"/>
      <c r="L40" s="15"/>
      <c r="M40" s="15"/>
      <c r="N40" s="15"/>
      <c r="O40" s="23"/>
      <c r="P40" s="24"/>
      <c r="Q40" s="15"/>
      <c r="R40" s="7"/>
      <c r="S40" s="7"/>
      <c r="T40" s="7"/>
      <c r="U40" s="14" t="s">
        <v>197</v>
      </c>
    </row>
    <row r="41" spans="1:21" ht="31.5">
      <c r="A41" s="19">
        <v>38</v>
      </c>
      <c r="B41" s="5" t="s">
        <v>196</v>
      </c>
      <c r="C41" s="5" t="s">
        <v>48</v>
      </c>
      <c r="D41" s="5" t="s">
        <v>49</v>
      </c>
      <c r="E41" s="44" t="s">
        <v>198</v>
      </c>
      <c r="F41" s="32" t="s">
        <v>199</v>
      </c>
      <c r="G41" s="7"/>
      <c r="H41" s="5" t="s">
        <v>200</v>
      </c>
      <c r="I41" s="5"/>
      <c r="J41" s="7"/>
      <c r="K41" s="7"/>
      <c r="L41" s="15"/>
      <c r="M41" s="15"/>
      <c r="N41" s="15"/>
      <c r="O41" s="23"/>
      <c r="P41" s="24"/>
      <c r="Q41" s="15"/>
      <c r="R41" s="7"/>
      <c r="S41" s="7"/>
      <c r="T41" s="7"/>
      <c r="U41" s="14" t="s">
        <v>201</v>
      </c>
    </row>
    <row r="42" spans="1:21" ht="31.5">
      <c r="A42" s="19">
        <v>39</v>
      </c>
      <c r="B42" s="5" t="s">
        <v>200</v>
      </c>
      <c r="C42" s="5" t="s">
        <v>83</v>
      </c>
      <c r="D42" s="5" t="s">
        <v>43</v>
      </c>
      <c r="E42" s="44" t="s">
        <v>202</v>
      </c>
      <c r="F42" s="32" t="s">
        <v>203</v>
      </c>
      <c r="G42" s="7"/>
      <c r="H42" s="5" t="s">
        <v>204</v>
      </c>
      <c r="I42" s="5"/>
      <c r="J42" s="7"/>
      <c r="K42" s="7"/>
      <c r="L42" s="15"/>
      <c r="M42" s="15"/>
      <c r="N42" s="15"/>
      <c r="O42" s="23"/>
      <c r="P42" s="24"/>
      <c r="Q42" s="15"/>
      <c r="R42" s="7"/>
      <c r="S42" s="7"/>
      <c r="T42" s="7"/>
      <c r="U42" s="14" t="s">
        <v>205</v>
      </c>
    </row>
    <row r="43" spans="1:21" ht="31.5">
      <c r="A43" s="19">
        <v>40</v>
      </c>
      <c r="B43" s="5" t="s">
        <v>204</v>
      </c>
      <c r="C43" s="5" t="s">
        <v>115</v>
      </c>
      <c r="D43" s="5" t="s">
        <v>43</v>
      </c>
      <c r="E43" s="44" t="s">
        <v>206</v>
      </c>
      <c r="F43" s="32" t="s">
        <v>207</v>
      </c>
      <c r="G43" s="7"/>
      <c r="H43" s="5" t="s">
        <v>208</v>
      </c>
      <c r="I43" s="5"/>
      <c r="J43" s="7"/>
      <c r="K43" s="7"/>
      <c r="L43" s="15"/>
      <c r="M43" s="15"/>
      <c r="N43" s="15"/>
      <c r="O43" s="23"/>
      <c r="P43" s="24"/>
      <c r="Q43" s="15"/>
      <c r="R43" s="7"/>
      <c r="S43" s="7"/>
      <c r="T43" s="7"/>
      <c r="U43" s="14" t="s">
        <v>209</v>
      </c>
    </row>
    <row r="44" spans="1:21" ht="19.5">
      <c r="A44" s="19">
        <v>41</v>
      </c>
      <c r="B44" s="5" t="s">
        <v>208</v>
      </c>
      <c r="C44" s="5" t="s">
        <v>48</v>
      </c>
      <c r="D44" s="5" t="s">
        <v>49</v>
      </c>
      <c r="E44" s="28"/>
      <c r="F44" s="47" t="s">
        <v>210</v>
      </c>
      <c r="G44" s="7"/>
      <c r="H44" s="5" t="s">
        <v>211</v>
      </c>
      <c r="I44" s="5"/>
      <c r="J44" s="7"/>
      <c r="K44" s="7"/>
      <c r="L44" s="15"/>
      <c r="M44" s="15"/>
      <c r="N44" s="15"/>
      <c r="O44" s="23"/>
      <c r="P44" s="24"/>
      <c r="Q44" s="15"/>
      <c r="R44" s="7"/>
      <c r="S44" s="7"/>
      <c r="T44" s="7"/>
      <c r="U44" s="14" t="s">
        <v>212</v>
      </c>
    </row>
    <row r="45" spans="1:21" ht="121.5">
      <c r="A45" s="19">
        <v>42</v>
      </c>
      <c r="B45" s="5" t="s">
        <v>211</v>
      </c>
      <c r="C45" s="5" t="s">
        <v>48</v>
      </c>
      <c r="D45" s="5" t="s">
        <v>49</v>
      </c>
      <c r="E45" s="53" t="s">
        <v>213</v>
      </c>
      <c r="F45" s="46" t="s">
        <v>214</v>
      </c>
      <c r="G45" s="7"/>
      <c r="H45" s="5" t="s">
        <v>215</v>
      </c>
      <c r="I45" s="5"/>
      <c r="J45" s="7"/>
      <c r="K45" s="7"/>
      <c r="L45" s="15"/>
      <c r="M45" s="15"/>
      <c r="N45" s="15"/>
      <c r="O45" s="23"/>
      <c r="P45" s="24"/>
      <c r="Q45" s="15"/>
      <c r="R45" s="7"/>
      <c r="S45" s="7"/>
      <c r="T45" s="7"/>
      <c r="U45" s="14" t="s">
        <v>216</v>
      </c>
    </row>
    <row r="46" spans="1:21" ht="26.25">
      <c r="A46" s="19">
        <v>43</v>
      </c>
      <c r="B46" s="5" t="s">
        <v>215</v>
      </c>
      <c r="C46" s="5" t="s">
        <v>83</v>
      </c>
      <c r="D46" s="5" t="s">
        <v>43</v>
      </c>
      <c r="E46" s="53" t="s">
        <v>217</v>
      </c>
      <c r="F46" s="46" t="s">
        <v>218</v>
      </c>
      <c r="G46" s="7"/>
      <c r="H46" s="5" t="s">
        <v>219</v>
      </c>
      <c r="I46" s="5"/>
      <c r="J46" s="7"/>
      <c r="K46" s="7"/>
      <c r="L46" s="15"/>
      <c r="M46" s="15"/>
      <c r="N46" s="15"/>
      <c r="O46" s="23"/>
      <c r="P46" s="24"/>
      <c r="Q46" s="15"/>
      <c r="R46" s="7"/>
      <c r="S46" s="7"/>
      <c r="T46" s="7"/>
      <c r="U46" s="14" t="s">
        <v>220</v>
      </c>
    </row>
    <row r="47" spans="1:21" ht="26.25">
      <c r="A47" s="19">
        <v>44</v>
      </c>
      <c r="B47" s="5" t="s">
        <v>219</v>
      </c>
      <c r="C47" s="5" t="s">
        <v>83</v>
      </c>
      <c r="D47" s="5" t="s">
        <v>43</v>
      </c>
      <c r="E47" s="53" t="s">
        <v>221</v>
      </c>
      <c r="F47" s="46" t="s">
        <v>222</v>
      </c>
      <c r="G47" s="7"/>
      <c r="H47" s="5" t="s">
        <v>223</v>
      </c>
      <c r="I47" s="5"/>
      <c r="J47" s="7"/>
      <c r="K47" s="7"/>
      <c r="L47" s="15"/>
      <c r="M47" s="15"/>
      <c r="N47" s="15"/>
      <c r="O47" s="23"/>
      <c r="P47" s="24"/>
      <c r="Q47" s="15"/>
      <c r="R47" s="7"/>
      <c r="S47" s="7"/>
      <c r="T47" s="7"/>
      <c r="U47" s="14" t="s">
        <v>224</v>
      </c>
    </row>
    <row r="48" spans="1:21" ht="19.5">
      <c r="A48" s="19">
        <v>45</v>
      </c>
      <c r="B48" s="5" t="s">
        <v>223</v>
      </c>
      <c r="C48" s="5" t="s">
        <v>83</v>
      </c>
      <c r="D48" s="5" t="s">
        <v>43</v>
      </c>
      <c r="E48" s="53" t="s">
        <v>225</v>
      </c>
      <c r="F48" s="46" t="s">
        <v>226</v>
      </c>
      <c r="G48" s="7"/>
      <c r="H48" s="5" t="s">
        <v>227</v>
      </c>
      <c r="I48" s="5"/>
      <c r="J48" s="7"/>
      <c r="K48" s="7"/>
      <c r="L48" s="15"/>
      <c r="M48" s="15"/>
      <c r="N48" s="15"/>
      <c r="O48" s="23"/>
      <c r="P48" s="24"/>
      <c r="Q48" s="15"/>
      <c r="R48" s="7"/>
      <c r="S48" s="7"/>
      <c r="T48" s="7"/>
      <c r="U48" s="14" t="s">
        <v>228</v>
      </c>
    </row>
    <row r="49" spans="1:21" ht="27">
      <c r="A49" s="19">
        <v>46</v>
      </c>
      <c r="B49" s="5" t="s">
        <v>227</v>
      </c>
      <c r="C49" s="5" t="s">
        <v>83</v>
      </c>
      <c r="D49" s="5" t="s">
        <v>43</v>
      </c>
      <c r="E49" s="53" t="s">
        <v>229</v>
      </c>
      <c r="F49" s="46" t="s">
        <v>230</v>
      </c>
      <c r="G49" s="7"/>
      <c r="H49" s="5" t="s">
        <v>231</v>
      </c>
      <c r="I49" s="5"/>
      <c r="J49" s="7"/>
      <c r="K49" s="7"/>
      <c r="L49" s="15"/>
      <c r="M49" s="15"/>
      <c r="N49" s="15"/>
      <c r="O49" s="23"/>
      <c r="P49" s="24"/>
      <c r="Q49" s="15"/>
      <c r="R49" s="7"/>
      <c r="S49" s="7"/>
      <c r="T49" s="7"/>
      <c r="U49" s="14" t="s">
        <v>232</v>
      </c>
    </row>
    <row r="50" spans="1:21" ht="27">
      <c r="A50" s="19">
        <v>47</v>
      </c>
      <c r="B50" s="5" t="s">
        <v>231</v>
      </c>
      <c r="C50" s="5" t="s">
        <v>83</v>
      </c>
      <c r="D50" s="5" t="s">
        <v>43</v>
      </c>
      <c r="E50" s="53" t="s">
        <v>233</v>
      </c>
      <c r="F50" s="46" t="s">
        <v>234</v>
      </c>
      <c r="G50" s="7"/>
      <c r="H50" s="5" t="s">
        <v>235</v>
      </c>
      <c r="I50" s="5"/>
      <c r="J50" s="7"/>
      <c r="K50" s="7"/>
      <c r="L50" s="15"/>
      <c r="M50" s="15"/>
      <c r="N50" s="15"/>
      <c r="O50" s="23"/>
      <c r="P50" s="24"/>
      <c r="Q50" s="15"/>
      <c r="R50" s="7"/>
      <c r="S50" s="7"/>
      <c r="T50" s="7"/>
      <c r="U50" s="14" t="s">
        <v>236</v>
      </c>
    </row>
    <row r="51" spans="1:21" ht="27">
      <c r="A51" s="19">
        <v>48</v>
      </c>
      <c r="B51" s="7" t="s">
        <v>235</v>
      </c>
      <c r="C51" s="5" t="s">
        <v>83</v>
      </c>
      <c r="D51" s="5" t="s">
        <v>43</v>
      </c>
      <c r="E51" s="53" t="s">
        <v>237</v>
      </c>
      <c r="F51" s="49" t="s">
        <v>238</v>
      </c>
      <c r="G51" s="7"/>
      <c r="H51" s="5" t="s">
        <v>239</v>
      </c>
      <c r="I51" s="5"/>
      <c r="J51" s="7"/>
      <c r="K51" s="7"/>
      <c r="L51" s="15"/>
      <c r="M51" s="15"/>
      <c r="N51" s="15"/>
      <c r="O51" s="23"/>
      <c r="P51" s="24"/>
      <c r="Q51" s="15"/>
      <c r="R51" s="7"/>
      <c r="S51" s="7"/>
      <c r="T51" s="7"/>
      <c r="U51" s="14" t="s">
        <v>240</v>
      </c>
    </row>
    <row r="52" spans="1:21" ht="19.5">
      <c r="A52" s="19">
        <v>49</v>
      </c>
      <c r="B52" s="5" t="s">
        <v>239</v>
      </c>
      <c r="C52" s="5" t="s">
        <v>83</v>
      </c>
      <c r="D52" s="5" t="s">
        <v>43</v>
      </c>
      <c r="E52" s="53" t="s">
        <v>241</v>
      </c>
      <c r="F52" s="46" t="s">
        <v>242</v>
      </c>
      <c r="G52" s="7"/>
      <c r="H52" s="5" t="s">
        <v>243</v>
      </c>
      <c r="I52" s="5"/>
      <c r="J52" s="7"/>
      <c r="K52" s="7"/>
      <c r="L52" s="15"/>
      <c r="M52" s="15"/>
      <c r="N52" s="15"/>
      <c r="O52" s="23"/>
      <c r="P52" s="24"/>
      <c r="Q52" s="15"/>
      <c r="R52" s="7"/>
      <c r="S52" s="7"/>
      <c r="T52" s="7"/>
      <c r="U52" s="14" t="s">
        <v>244</v>
      </c>
    </row>
    <row r="53" spans="1:21" ht="19.5">
      <c r="A53" s="19">
        <v>50</v>
      </c>
      <c r="B53" s="5" t="s">
        <v>243</v>
      </c>
      <c r="C53" s="5" t="s">
        <v>83</v>
      </c>
      <c r="D53" s="5" t="s">
        <v>43</v>
      </c>
      <c r="E53" s="53" t="s">
        <v>245</v>
      </c>
      <c r="F53" s="46" t="s">
        <v>246</v>
      </c>
      <c r="G53" s="7"/>
      <c r="H53" s="5" t="s">
        <v>247</v>
      </c>
      <c r="I53" s="5"/>
      <c r="J53" s="7"/>
      <c r="K53" s="7"/>
      <c r="L53" s="15"/>
      <c r="M53" s="15"/>
      <c r="N53" s="15"/>
      <c r="O53" s="23"/>
      <c r="P53" s="24"/>
      <c r="Q53" s="15"/>
      <c r="R53" s="7"/>
      <c r="S53" s="7"/>
      <c r="T53" s="7"/>
      <c r="U53" s="14" t="s">
        <v>248</v>
      </c>
    </row>
    <row r="54" spans="1:21" ht="19.5">
      <c r="A54" s="19">
        <v>51</v>
      </c>
      <c r="B54" s="5" t="s">
        <v>247</v>
      </c>
      <c r="C54" s="5" t="s">
        <v>83</v>
      </c>
      <c r="D54" s="5" t="s">
        <v>43</v>
      </c>
      <c r="E54" s="53" t="s">
        <v>249</v>
      </c>
      <c r="F54" s="46" t="s">
        <v>250</v>
      </c>
      <c r="G54" s="7"/>
      <c r="H54" s="5" t="s">
        <v>251</v>
      </c>
      <c r="I54" s="5"/>
      <c r="J54" s="7"/>
      <c r="K54" s="7"/>
      <c r="L54" s="15"/>
      <c r="M54" s="15"/>
      <c r="N54" s="15"/>
      <c r="O54" s="23"/>
      <c r="P54" s="24"/>
      <c r="Q54" s="15"/>
      <c r="R54" s="7"/>
      <c r="S54" s="7"/>
      <c r="T54" s="7"/>
      <c r="U54" s="14" t="s">
        <v>252</v>
      </c>
    </row>
    <row r="55" spans="1:21" ht="26.25">
      <c r="A55" s="19">
        <v>52</v>
      </c>
      <c r="B55" s="5" t="s">
        <v>251</v>
      </c>
      <c r="C55" s="5" t="s">
        <v>83</v>
      </c>
      <c r="D55" s="5" t="s">
        <v>43</v>
      </c>
      <c r="E55" s="53" t="s">
        <v>253</v>
      </c>
      <c r="F55" s="46" t="s">
        <v>254</v>
      </c>
      <c r="G55" s="7"/>
      <c r="H55" s="5" t="s">
        <v>255</v>
      </c>
      <c r="I55" s="5"/>
      <c r="J55" s="7"/>
      <c r="K55" s="7"/>
      <c r="L55" s="15"/>
      <c r="M55" s="15"/>
      <c r="N55" s="15"/>
      <c r="O55" s="23"/>
      <c r="P55" s="24"/>
      <c r="Q55" s="15"/>
      <c r="R55" s="7"/>
      <c r="S55" s="7"/>
      <c r="T55" s="7"/>
      <c r="U55" s="14" t="s">
        <v>256</v>
      </c>
    </row>
    <row r="56" spans="1:21" ht="26.25">
      <c r="A56" s="19">
        <v>53</v>
      </c>
      <c r="B56" s="7" t="s">
        <v>255</v>
      </c>
      <c r="C56" s="5" t="s">
        <v>83</v>
      </c>
      <c r="D56" s="5" t="s">
        <v>43</v>
      </c>
      <c r="E56" s="45" t="s">
        <v>257</v>
      </c>
      <c r="F56" s="49" t="s">
        <v>258</v>
      </c>
      <c r="G56" s="7"/>
      <c r="H56" s="5" t="s">
        <v>259</v>
      </c>
      <c r="I56" s="5"/>
      <c r="J56" s="7"/>
      <c r="K56" s="7"/>
      <c r="L56" s="15"/>
      <c r="M56" s="15"/>
      <c r="N56" s="15"/>
      <c r="O56" s="23"/>
      <c r="P56" s="24"/>
      <c r="Q56" s="15"/>
      <c r="R56" s="7"/>
      <c r="S56" s="7"/>
      <c r="T56" s="7"/>
      <c r="U56" s="14" t="s">
        <v>260</v>
      </c>
    </row>
    <row r="57" spans="1:21" ht="27">
      <c r="A57" s="19">
        <v>54</v>
      </c>
      <c r="B57" s="5" t="s">
        <v>259</v>
      </c>
      <c r="C57" s="5" t="s">
        <v>83</v>
      </c>
      <c r="D57" s="5" t="s">
        <v>43</v>
      </c>
      <c r="E57" s="53" t="s">
        <v>261</v>
      </c>
      <c r="F57" s="46" t="s">
        <v>262</v>
      </c>
      <c r="G57" s="7"/>
      <c r="H57" s="5" t="s">
        <v>263</v>
      </c>
      <c r="I57" s="5"/>
      <c r="J57" s="7"/>
      <c r="K57" s="7"/>
      <c r="L57" s="15"/>
      <c r="M57" s="15"/>
      <c r="N57" s="15"/>
      <c r="O57" s="23"/>
      <c r="P57" s="24"/>
      <c r="Q57" s="15"/>
      <c r="R57" s="7"/>
      <c r="S57" s="7"/>
      <c r="T57" s="7"/>
      <c r="U57" s="14" t="s">
        <v>264</v>
      </c>
    </row>
    <row r="58" spans="1:21" ht="27">
      <c r="A58" s="19">
        <v>55</v>
      </c>
      <c r="B58" s="5" t="s">
        <v>263</v>
      </c>
      <c r="C58" s="5" t="s">
        <v>83</v>
      </c>
      <c r="D58" s="5" t="s">
        <v>43</v>
      </c>
      <c r="E58" s="53" t="s">
        <v>265</v>
      </c>
      <c r="F58" s="46" t="s">
        <v>266</v>
      </c>
      <c r="G58" s="17"/>
      <c r="H58" s="5" t="s">
        <v>267</v>
      </c>
      <c r="I58" s="16"/>
      <c r="J58" s="16"/>
      <c r="K58" s="16"/>
      <c r="L58" s="15"/>
      <c r="M58" s="15"/>
      <c r="N58" s="15"/>
      <c r="O58" s="15"/>
      <c r="P58" s="15"/>
      <c r="Q58" s="15"/>
      <c r="R58" s="7"/>
      <c r="S58" s="7"/>
      <c r="T58" s="7"/>
      <c r="U58" s="14" t="s">
        <v>268</v>
      </c>
    </row>
    <row r="59" spans="1:21" ht="27">
      <c r="A59" s="19">
        <v>56</v>
      </c>
      <c r="B59" s="5" t="s">
        <v>267</v>
      </c>
      <c r="C59" s="5" t="s">
        <v>83</v>
      </c>
      <c r="D59" s="5" t="s">
        <v>43</v>
      </c>
      <c r="E59" s="53" t="s">
        <v>269</v>
      </c>
      <c r="F59" s="46" t="s">
        <v>270</v>
      </c>
      <c r="G59" s="17"/>
      <c r="H59" s="5" t="s">
        <v>271</v>
      </c>
      <c r="I59" s="16"/>
      <c r="J59" s="16"/>
      <c r="K59" s="16"/>
      <c r="L59" s="15"/>
      <c r="M59" s="15"/>
      <c r="N59" s="15"/>
      <c r="O59" s="15"/>
      <c r="P59" s="15"/>
      <c r="Q59" s="15"/>
      <c r="R59" s="7"/>
      <c r="S59" s="7"/>
      <c r="T59" s="7"/>
      <c r="U59" s="14" t="s">
        <v>272</v>
      </c>
    </row>
    <row r="60" spans="1:21" ht="13.5">
      <c r="A60" s="19">
        <v>57</v>
      </c>
      <c r="B60" s="5" t="s">
        <v>271</v>
      </c>
      <c r="C60" s="5" t="s">
        <v>83</v>
      </c>
      <c r="D60" s="5" t="s">
        <v>43</v>
      </c>
      <c r="E60" s="53" t="s">
        <v>273</v>
      </c>
      <c r="F60" s="46" t="s">
        <v>274</v>
      </c>
      <c r="G60" s="17"/>
      <c r="H60" s="5" t="s">
        <v>275</v>
      </c>
      <c r="I60" s="16"/>
      <c r="J60" s="16"/>
      <c r="K60" s="16"/>
      <c r="L60" s="15"/>
      <c r="M60" s="15"/>
      <c r="N60" s="15"/>
      <c r="O60" s="15"/>
      <c r="P60" s="15"/>
      <c r="Q60" s="15"/>
      <c r="R60" s="7"/>
      <c r="S60" s="7"/>
      <c r="T60" s="7"/>
      <c r="U60" s="14" t="s">
        <v>276</v>
      </c>
    </row>
    <row r="61" spans="1:21" ht="13.5">
      <c r="A61" s="19">
        <v>58</v>
      </c>
      <c r="B61" s="5" t="s">
        <v>275</v>
      </c>
      <c r="C61" s="5" t="s">
        <v>83</v>
      </c>
      <c r="D61" s="5" t="s">
        <v>43</v>
      </c>
      <c r="E61" s="53" t="s">
        <v>277</v>
      </c>
      <c r="F61" s="46" t="s">
        <v>278</v>
      </c>
      <c r="G61" s="17"/>
      <c r="H61" s="5" t="s">
        <v>279</v>
      </c>
      <c r="I61" s="16"/>
      <c r="J61" s="16"/>
      <c r="K61" s="16"/>
      <c r="L61" s="15"/>
      <c r="M61" s="15"/>
      <c r="N61" s="15"/>
      <c r="O61" s="15"/>
      <c r="P61" s="15"/>
      <c r="Q61" s="15"/>
      <c r="R61" s="7"/>
      <c r="S61" s="7"/>
      <c r="T61" s="7"/>
      <c r="U61" s="14" t="s">
        <v>280</v>
      </c>
    </row>
    <row r="62" spans="1:21" ht="28.5">
      <c r="A62" s="19">
        <v>59</v>
      </c>
      <c r="B62" s="5" t="s">
        <v>279</v>
      </c>
      <c r="C62" s="5" t="s">
        <v>83</v>
      </c>
      <c r="D62" s="5" t="s">
        <v>43</v>
      </c>
      <c r="E62" s="32" t="s">
        <v>281</v>
      </c>
      <c r="F62" s="32" t="s">
        <v>282</v>
      </c>
      <c r="G62" s="17"/>
      <c r="H62" s="5" t="s">
        <v>283</v>
      </c>
      <c r="I62" s="16"/>
      <c r="J62" s="16"/>
      <c r="K62" s="16"/>
      <c r="L62" s="15"/>
      <c r="M62" s="15"/>
      <c r="N62" s="15"/>
      <c r="O62" s="15"/>
      <c r="P62" s="15"/>
      <c r="Q62" s="15"/>
      <c r="R62" s="7"/>
      <c r="S62" s="7"/>
      <c r="T62" s="7"/>
      <c r="U62" s="14" t="s">
        <v>284</v>
      </c>
    </row>
    <row r="63" spans="1:21" ht="58.5">
      <c r="A63" s="19">
        <v>60</v>
      </c>
      <c r="B63" s="5" t="s">
        <v>283</v>
      </c>
      <c r="C63" s="5" t="s">
        <v>83</v>
      </c>
      <c r="D63" s="5" t="s">
        <v>43</v>
      </c>
      <c r="E63" s="1" t="s">
        <v>285</v>
      </c>
      <c r="F63" s="32" t="s">
        <v>286</v>
      </c>
      <c r="G63" s="17"/>
      <c r="H63" s="5" t="s">
        <v>287</v>
      </c>
      <c r="I63" s="16"/>
      <c r="J63" s="16"/>
      <c r="K63" s="16"/>
      <c r="L63" s="15"/>
      <c r="M63" s="15"/>
      <c r="N63" s="15"/>
      <c r="O63" s="15"/>
      <c r="P63" s="15"/>
      <c r="Q63" s="15"/>
      <c r="R63" s="7"/>
      <c r="S63" s="7"/>
      <c r="T63" s="7"/>
      <c r="U63" s="14" t="s">
        <v>288</v>
      </c>
    </row>
    <row r="64" spans="1:21" ht="47.25">
      <c r="A64" s="19">
        <v>61</v>
      </c>
      <c r="B64" s="5" t="s">
        <v>287</v>
      </c>
      <c r="C64" s="5" t="s">
        <v>289</v>
      </c>
      <c r="D64" s="5" t="s">
        <v>43</v>
      </c>
      <c r="E64" s="44" t="s">
        <v>290</v>
      </c>
      <c r="F64" s="46" t="s">
        <v>291</v>
      </c>
      <c r="G64" s="17"/>
      <c r="H64" s="5" t="s">
        <v>292</v>
      </c>
      <c r="I64" s="16"/>
      <c r="J64" s="16"/>
      <c r="K64" s="16"/>
      <c r="L64" s="15"/>
      <c r="M64" s="15"/>
      <c r="N64" s="15"/>
      <c r="O64" s="15"/>
      <c r="P64" s="15"/>
      <c r="Q64" s="15"/>
      <c r="R64" s="7"/>
      <c r="S64" s="7"/>
      <c r="T64" s="7"/>
      <c r="U64" s="14" t="s">
        <v>293</v>
      </c>
    </row>
    <row r="65" spans="1:21" ht="29.25">
      <c r="A65" s="19">
        <v>62</v>
      </c>
      <c r="B65" s="5" t="s">
        <v>292</v>
      </c>
      <c r="C65" s="5" t="s">
        <v>83</v>
      </c>
      <c r="D65" s="5" t="s">
        <v>43</v>
      </c>
      <c r="E65" s="46" t="s">
        <v>294</v>
      </c>
      <c r="F65" s="46" t="s">
        <v>295</v>
      </c>
      <c r="G65" s="17"/>
      <c r="H65" s="5" t="s">
        <v>296</v>
      </c>
      <c r="I65" s="16"/>
      <c r="J65" s="16"/>
      <c r="K65" s="16"/>
      <c r="L65" s="15"/>
      <c r="M65" s="15"/>
      <c r="N65" s="15"/>
      <c r="O65" s="15"/>
      <c r="P65" s="15"/>
      <c r="Q65" s="15"/>
      <c r="R65" s="7"/>
      <c r="S65" s="7"/>
      <c r="T65" s="7"/>
      <c r="U65" s="14" t="s">
        <v>297</v>
      </c>
    </row>
    <row r="66" spans="1:21" ht="56.25">
      <c r="A66" s="19">
        <v>63</v>
      </c>
      <c r="B66" s="5" t="s">
        <v>296</v>
      </c>
      <c r="C66" s="7" t="s">
        <v>111</v>
      </c>
      <c r="D66" s="5" t="s">
        <v>43</v>
      </c>
      <c r="E66" s="44" t="s">
        <v>298</v>
      </c>
      <c r="F66" s="46" t="s">
        <v>299</v>
      </c>
      <c r="G66" s="21"/>
      <c r="H66" s="5" t="s">
        <v>300</v>
      </c>
      <c r="I66" s="5"/>
      <c r="J66" s="7"/>
      <c r="K66" s="7"/>
      <c r="L66" s="15"/>
      <c r="M66" s="15"/>
      <c r="N66" s="15"/>
      <c r="O66" s="15"/>
      <c r="P66" s="15"/>
      <c r="Q66" s="15"/>
      <c r="R66" s="7"/>
      <c r="S66" s="7"/>
      <c r="T66" s="7"/>
      <c r="U66" s="14" t="s">
        <v>301</v>
      </c>
    </row>
    <row r="67" spans="1:21" ht="41.25">
      <c r="A67" s="19">
        <v>64</v>
      </c>
      <c r="B67" s="5" t="s">
        <v>300</v>
      </c>
      <c r="C67" s="5" t="s">
        <v>115</v>
      </c>
      <c r="D67" s="5" t="s">
        <v>43</v>
      </c>
      <c r="E67" s="45" t="s">
        <v>302</v>
      </c>
      <c r="F67" s="46" t="s">
        <v>303</v>
      </c>
      <c r="G67" s="7"/>
      <c r="H67" s="5" t="s">
        <v>211</v>
      </c>
      <c r="I67" s="5"/>
      <c r="J67" s="7"/>
      <c r="K67" s="7"/>
      <c r="L67" s="15"/>
      <c r="M67" s="15"/>
      <c r="N67" s="15"/>
      <c r="O67" s="15"/>
      <c r="P67" s="15"/>
      <c r="Q67" s="15"/>
      <c r="R67" s="7"/>
      <c r="S67" s="7"/>
      <c r="T67" s="7"/>
      <c r="U67" s="14" t="s">
        <v>304</v>
      </c>
    </row>
    <row r="68" spans="1:21" ht="57">
      <c r="A68" s="19">
        <v>65</v>
      </c>
      <c r="B68" s="20" t="s">
        <v>211</v>
      </c>
      <c r="C68" s="7" t="s">
        <v>48</v>
      </c>
      <c r="D68" s="5" t="s">
        <v>49</v>
      </c>
      <c r="E68" s="45" t="s">
        <v>305</v>
      </c>
      <c r="F68" s="32" t="s">
        <v>306</v>
      </c>
      <c r="G68" s="7"/>
      <c r="H68" s="5" t="s">
        <v>307</v>
      </c>
      <c r="I68" s="5"/>
      <c r="J68" s="7"/>
      <c r="K68" s="7"/>
      <c r="L68" s="15"/>
      <c r="M68" s="15"/>
      <c r="N68" s="15"/>
      <c r="O68" s="15"/>
      <c r="P68" s="15"/>
      <c r="Q68" s="15"/>
      <c r="R68" s="7"/>
      <c r="S68" s="7"/>
      <c r="T68" s="7"/>
      <c r="U68" s="14" t="s">
        <v>308</v>
      </c>
    </row>
    <row r="69" spans="1:21" ht="57">
      <c r="A69" s="19">
        <v>66</v>
      </c>
      <c r="B69" s="20" t="s">
        <v>307</v>
      </c>
      <c r="C69" s="7" t="s">
        <v>48</v>
      </c>
      <c r="D69" s="5" t="s">
        <v>49</v>
      </c>
      <c r="E69" s="45" t="s">
        <v>309</v>
      </c>
      <c r="F69" s="32" t="s">
        <v>310</v>
      </c>
      <c r="G69" s="7"/>
      <c r="H69" s="5" t="s">
        <v>311</v>
      </c>
      <c r="I69" s="5"/>
      <c r="J69" s="7"/>
      <c r="K69" s="7"/>
      <c r="L69" s="15"/>
      <c r="M69" s="15"/>
      <c r="N69" s="15"/>
      <c r="O69" s="23"/>
      <c r="P69" s="24"/>
      <c r="Q69" s="15"/>
      <c r="R69" s="7"/>
      <c r="S69" s="7"/>
      <c r="T69" s="7"/>
      <c r="U69" s="14" t="s">
        <v>312</v>
      </c>
    </row>
    <row r="70" spans="1:21" ht="27.75">
      <c r="A70" s="19">
        <v>67</v>
      </c>
      <c r="B70" s="20" t="s">
        <v>311</v>
      </c>
      <c r="C70" s="5" t="s">
        <v>54</v>
      </c>
      <c r="D70" s="5" t="s">
        <v>43</v>
      </c>
      <c r="E70" s="45" t="s">
        <v>313</v>
      </c>
      <c r="F70" s="32" t="s">
        <v>314</v>
      </c>
      <c r="G70" s="7"/>
      <c r="H70" s="5" t="s">
        <v>315</v>
      </c>
      <c r="I70" s="5"/>
      <c r="J70" s="7"/>
      <c r="K70" s="7"/>
      <c r="L70" s="15"/>
      <c r="M70" s="15"/>
      <c r="N70" s="15"/>
      <c r="O70" s="15"/>
      <c r="P70" s="15"/>
      <c r="Q70" s="15"/>
      <c r="R70" s="7"/>
      <c r="S70" s="7"/>
      <c r="T70" s="7"/>
      <c r="U70" s="14" t="s">
        <v>316</v>
      </c>
    </row>
    <row r="71" spans="1:21" ht="28.5">
      <c r="A71" s="19">
        <v>68</v>
      </c>
      <c r="B71" s="20" t="s">
        <v>315</v>
      </c>
      <c r="C71" s="7" t="s">
        <v>48</v>
      </c>
      <c r="D71" s="5" t="s">
        <v>49</v>
      </c>
      <c r="E71" s="45" t="s">
        <v>317</v>
      </c>
      <c r="F71" s="32" t="s">
        <v>318</v>
      </c>
      <c r="G71" s="7"/>
      <c r="H71" s="5" t="s">
        <v>319</v>
      </c>
      <c r="I71" s="5"/>
      <c r="J71" s="7"/>
      <c r="K71" s="7"/>
      <c r="L71" s="15"/>
      <c r="M71" s="15"/>
      <c r="N71" s="15"/>
      <c r="O71" s="15"/>
      <c r="P71" s="15"/>
      <c r="Q71" s="15"/>
      <c r="R71" s="7"/>
      <c r="S71" s="7"/>
      <c r="T71" s="7"/>
      <c r="U71" s="14" t="s">
        <v>320</v>
      </c>
    </row>
    <row r="72" spans="1:21" ht="28.5">
      <c r="A72" s="19">
        <v>69</v>
      </c>
      <c r="B72" s="20" t="s">
        <v>319</v>
      </c>
      <c r="C72" s="5" t="s">
        <v>83</v>
      </c>
      <c r="D72" s="5" t="s">
        <v>43</v>
      </c>
      <c r="E72" s="45" t="s">
        <v>321</v>
      </c>
      <c r="F72" s="32" t="s">
        <v>322</v>
      </c>
      <c r="G72" s="7"/>
      <c r="H72" s="5" t="s">
        <v>323</v>
      </c>
      <c r="I72" s="5"/>
      <c r="J72" s="7"/>
      <c r="K72" s="7"/>
      <c r="L72" s="15"/>
      <c r="M72" s="15"/>
      <c r="N72" s="15"/>
      <c r="O72" s="15"/>
      <c r="P72" s="15"/>
      <c r="Q72" s="15"/>
      <c r="R72" s="7"/>
      <c r="S72" s="7"/>
      <c r="T72" s="7"/>
      <c r="U72" s="14" t="s">
        <v>324</v>
      </c>
    </row>
    <row r="73" spans="1:21" ht="28.5">
      <c r="A73" s="19">
        <v>70</v>
      </c>
      <c r="B73" s="20" t="s">
        <v>323</v>
      </c>
      <c r="C73" s="5" t="s">
        <v>115</v>
      </c>
      <c r="D73" s="5" t="s">
        <v>43</v>
      </c>
      <c r="E73" s="45" t="s">
        <v>325</v>
      </c>
      <c r="F73" s="32" t="s">
        <v>326</v>
      </c>
      <c r="G73" s="7"/>
      <c r="H73" s="5" t="s">
        <v>327</v>
      </c>
      <c r="I73" s="5"/>
      <c r="J73" s="7"/>
      <c r="K73" s="7"/>
      <c r="L73" s="15"/>
      <c r="M73" s="15"/>
      <c r="N73" s="15"/>
      <c r="O73" s="23"/>
      <c r="P73" s="24"/>
      <c r="Q73" s="15"/>
      <c r="R73" s="7"/>
      <c r="S73" s="7"/>
      <c r="T73" s="7"/>
      <c r="U73" s="14" t="s">
        <v>328</v>
      </c>
    </row>
    <row r="74" spans="1:21" ht="42">
      <c r="A74" s="19">
        <v>71</v>
      </c>
      <c r="B74" s="7" t="s">
        <v>327</v>
      </c>
      <c r="C74" s="7" t="s">
        <v>48</v>
      </c>
      <c r="D74" s="5" t="s">
        <v>49</v>
      </c>
      <c r="E74" s="45" t="s">
        <v>329</v>
      </c>
      <c r="F74" s="32" t="s">
        <v>330</v>
      </c>
      <c r="G74" s="7"/>
      <c r="H74" s="5" t="s">
        <v>331</v>
      </c>
      <c r="I74" s="5"/>
      <c r="J74" s="7"/>
      <c r="K74" s="7"/>
      <c r="L74" s="15"/>
      <c r="M74" s="15"/>
      <c r="N74" s="15"/>
      <c r="O74" s="23"/>
      <c r="P74" s="24"/>
      <c r="Q74" s="15"/>
      <c r="R74" s="7"/>
      <c r="S74" s="7"/>
      <c r="T74" s="7"/>
      <c r="U74" s="14" t="s">
        <v>332</v>
      </c>
    </row>
    <row r="75" spans="1:21" ht="42.75">
      <c r="A75" s="19">
        <v>72</v>
      </c>
      <c r="B75" s="20" t="s">
        <v>331</v>
      </c>
      <c r="C75" s="5" t="s">
        <v>83</v>
      </c>
      <c r="D75" s="5" t="s">
        <v>43</v>
      </c>
      <c r="E75" s="45" t="s">
        <v>333</v>
      </c>
      <c r="F75" s="32" t="s">
        <v>334</v>
      </c>
      <c r="G75" s="7"/>
      <c r="H75" s="5" t="s">
        <v>335</v>
      </c>
      <c r="I75" s="5"/>
      <c r="J75" s="7"/>
      <c r="K75" s="7"/>
      <c r="L75" s="15"/>
      <c r="M75" s="15"/>
      <c r="N75" s="15"/>
      <c r="O75" s="15"/>
      <c r="P75" s="15"/>
      <c r="Q75" s="15"/>
      <c r="R75" s="7"/>
      <c r="S75" s="7"/>
      <c r="T75" s="7"/>
      <c r="U75" s="14" t="s">
        <v>336</v>
      </c>
    </row>
    <row r="76" spans="1:21" ht="28.5">
      <c r="A76" s="19">
        <v>73</v>
      </c>
      <c r="B76" s="20" t="s">
        <v>335</v>
      </c>
      <c r="C76" s="5" t="s">
        <v>115</v>
      </c>
      <c r="D76" s="5" t="s">
        <v>43</v>
      </c>
      <c r="E76" s="32" t="s">
        <v>337</v>
      </c>
      <c r="F76" s="32" t="s">
        <v>338</v>
      </c>
      <c r="G76" s="7"/>
      <c r="H76" s="5" t="s">
        <v>339</v>
      </c>
      <c r="I76" s="5"/>
      <c r="J76" s="7"/>
      <c r="K76" s="7"/>
      <c r="L76" s="15"/>
      <c r="M76" s="15"/>
      <c r="N76" s="15"/>
      <c r="O76" s="23"/>
      <c r="P76" s="24"/>
      <c r="Q76" s="15"/>
      <c r="R76" s="7"/>
      <c r="S76" s="7"/>
      <c r="T76" s="7"/>
      <c r="U76" s="14" t="s">
        <v>340</v>
      </c>
    </row>
    <row r="77" spans="1:21" ht="42">
      <c r="A77" s="19">
        <v>74</v>
      </c>
      <c r="B77" s="20" t="s">
        <v>339</v>
      </c>
      <c r="C77" s="5" t="s">
        <v>83</v>
      </c>
      <c r="D77" s="5" t="s">
        <v>43</v>
      </c>
      <c r="E77" s="45" t="s">
        <v>341</v>
      </c>
      <c r="F77" s="32" t="s">
        <v>342</v>
      </c>
      <c r="G77" s="7"/>
      <c r="H77" s="5" t="s">
        <v>343</v>
      </c>
      <c r="I77" s="5"/>
      <c r="J77" s="7"/>
      <c r="K77" s="7"/>
      <c r="L77" s="15"/>
      <c r="M77" s="15"/>
      <c r="N77" s="15"/>
      <c r="O77" s="15"/>
      <c r="P77" s="15"/>
      <c r="Q77" s="15"/>
      <c r="R77" s="7"/>
      <c r="S77" s="7"/>
      <c r="T77" s="7"/>
      <c r="U77" s="14" t="s">
        <v>344</v>
      </c>
    </row>
    <row r="78" spans="1:21" ht="42.75">
      <c r="A78" s="19">
        <v>75</v>
      </c>
      <c r="B78" s="20" t="s">
        <v>343</v>
      </c>
      <c r="C78" s="5" t="s">
        <v>83</v>
      </c>
      <c r="D78" s="5" t="s">
        <v>43</v>
      </c>
      <c r="E78" s="45" t="s">
        <v>345</v>
      </c>
      <c r="F78" s="32" t="s">
        <v>346</v>
      </c>
      <c r="G78" s="7"/>
      <c r="H78" s="5" t="s">
        <v>347</v>
      </c>
      <c r="I78" s="5"/>
      <c r="J78" s="7"/>
      <c r="K78" s="7"/>
      <c r="L78" s="15"/>
      <c r="M78" s="15"/>
      <c r="N78" s="15"/>
      <c r="O78" s="23"/>
      <c r="P78" s="24"/>
      <c r="Q78" s="15"/>
      <c r="R78" s="7"/>
      <c r="S78" s="7"/>
      <c r="T78" s="7"/>
      <c r="U78" s="14" t="s">
        <v>348</v>
      </c>
    </row>
    <row r="79" spans="1:21" ht="42">
      <c r="A79" s="19">
        <v>76</v>
      </c>
      <c r="B79" s="20" t="s">
        <v>347</v>
      </c>
      <c r="C79" s="5" t="s">
        <v>83</v>
      </c>
      <c r="D79" s="5" t="s">
        <v>43</v>
      </c>
      <c r="E79" s="45" t="s">
        <v>349</v>
      </c>
      <c r="F79" s="32" t="s">
        <v>350</v>
      </c>
      <c r="G79" s="7"/>
      <c r="H79" s="5" t="s">
        <v>351</v>
      </c>
      <c r="I79" s="5"/>
      <c r="J79" s="7"/>
      <c r="K79" s="7"/>
      <c r="L79" s="15"/>
      <c r="M79" s="15"/>
      <c r="N79" s="15"/>
      <c r="O79" s="23"/>
      <c r="P79" s="24"/>
      <c r="Q79" s="15"/>
      <c r="R79" s="7"/>
      <c r="S79" s="7"/>
      <c r="T79" s="7"/>
      <c r="U79" s="14" t="s">
        <v>352</v>
      </c>
    </row>
    <row r="80" spans="1:21" ht="28.5">
      <c r="A80" s="19">
        <v>77</v>
      </c>
      <c r="B80" s="20" t="s">
        <v>351</v>
      </c>
      <c r="C80" s="5" t="s">
        <v>54</v>
      </c>
      <c r="D80" s="5" t="s">
        <v>43</v>
      </c>
      <c r="E80" s="45" t="s">
        <v>353</v>
      </c>
      <c r="F80" s="32" t="s">
        <v>354</v>
      </c>
      <c r="G80" s="7"/>
      <c r="H80" s="5" t="s">
        <v>355</v>
      </c>
      <c r="I80" s="5"/>
      <c r="J80" s="7"/>
      <c r="K80" s="7"/>
      <c r="L80" s="15"/>
      <c r="M80" s="15"/>
      <c r="N80" s="15"/>
      <c r="O80" s="23"/>
      <c r="P80" s="24"/>
      <c r="Q80" s="15"/>
      <c r="R80" s="7"/>
      <c r="S80" s="7"/>
      <c r="T80" s="7"/>
      <c r="U80" s="14" t="s">
        <v>356</v>
      </c>
    </row>
    <row r="81" spans="1:21" ht="28.5">
      <c r="A81" s="19">
        <v>78</v>
      </c>
      <c r="B81" s="20" t="s">
        <v>355</v>
      </c>
      <c r="C81" s="5" t="s">
        <v>83</v>
      </c>
      <c r="D81" s="5" t="s">
        <v>43</v>
      </c>
      <c r="E81" s="45" t="s">
        <v>357</v>
      </c>
      <c r="F81" s="32" t="s">
        <v>358</v>
      </c>
      <c r="G81" s="7"/>
      <c r="H81" s="5" t="s">
        <v>359</v>
      </c>
      <c r="I81" s="5"/>
      <c r="J81" s="7"/>
      <c r="K81" s="7"/>
      <c r="L81" s="15"/>
      <c r="M81" s="15"/>
      <c r="N81" s="15"/>
      <c r="O81" s="23"/>
      <c r="P81" s="24"/>
      <c r="Q81" s="15"/>
      <c r="R81" s="7"/>
      <c r="S81" s="7"/>
      <c r="T81" s="7"/>
      <c r="U81" s="14" t="s">
        <v>360</v>
      </c>
    </row>
    <row r="82" spans="1:21" ht="19.5">
      <c r="A82" s="19">
        <v>79</v>
      </c>
      <c r="B82" s="20" t="s">
        <v>359</v>
      </c>
      <c r="C82" s="5" t="s">
        <v>83</v>
      </c>
      <c r="D82" s="5" t="s">
        <v>43</v>
      </c>
      <c r="E82" s="6" t="s">
        <v>361</v>
      </c>
      <c r="F82" s="32" t="s">
        <v>362</v>
      </c>
      <c r="G82" s="7"/>
      <c r="H82" s="5" t="s">
        <v>363</v>
      </c>
      <c r="I82" s="5"/>
      <c r="J82" s="7"/>
      <c r="K82" s="7"/>
      <c r="L82" s="15"/>
      <c r="M82" s="15"/>
      <c r="N82" s="15"/>
      <c r="O82" s="15"/>
      <c r="P82" s="15"/>
      <c r="Q82" s="15"/>
      <c r="R82" s="7"/>
      <c r="S82" s="7"/>
      <c r="T82" s="7"/>
      <c r="U82" s="14" t="s">
        <v>364</v>
      </c>
    </row>
    <row r="83" spans="1:21" ht="28.5">
      <c r="A83" s="19">
        <v>80</v>
      </c>
      <c r="B83" s="20" t="s">
        <v>363</v>
      </c>
      <c r="C83" s="5" t="s">
        <v>83</v>
      </c>
      <c r="D83" s="5" t="s">
        <v>43</v>
      </c>
      <c r="E83" s="22">
        <v>4.3099999999999996</v>
      </c>
      <c r="F83" s="32" t="s">
        <v>365</v>
      </c>
      <c r="G83" s="7"/>
      <c r="H83" s="5" t="s">
        <v>366</v>
      </c>
      <c r="I83" s="5"/>
      <c r="J83" s="7"/>
      <c r="K83" s="7"/>
      <c r="L83" s="15"/>
      <c r="M83" s="15"/>
      <c r="N83" s="15"/>
      <c r="O83" s="23"/>
      <c r="P83" s="24"/>
      <c r="Q83" s="15"/>
      <c r="R83" s="7"/>
      <c r="S83" s="7"/>
      <c r="T83" s="7"/>
      <c r="U83" s="14" t="s">
        <v>367</v>
      </c>
    </row>
    <row r="84" spans="1:21" ht="42">
      <c r="A84" s="19">
        <v>81</v>
      </c>
      <c r="B84" s="20" t="s">
        <v>366</v>
      </c>
      <c r="C84" s="5" t="s">
        <v>83</v>
      </c>
      <c r="D84" s="5" t="s">
        <v>43</v>
      </c>
      <c r="E84" s="45" t="s">
        <v>368</v>
      </c>
      <c r="F84" s="32" t="s">
        <v>369</v>
      </c>
      <c r="G84" s="7"/>
      <c r="H84" s="5" t="s">
        <v>370</v>
      </c>
      <c r="I84" s="5"/>
      <c r="J84" s="7"/>
      <c r="K84" s="7"/>
      <c r="L84" s="15"/>
      <c r="M84" s="15"/>
      <c r="N84" s="15"/>
      <c r="O84" s="23"/>
      <c r="P84" s="24"/>
      <c r="Q84" s="15"/>
      <c r="R84" s="7"/>
      <c r="S84" s="7"/>
      <c r="T84" s="7"/>
      <c r="U84" s="14" t="s">
        <v>371</v>
      </c>
    </row>
    <row r="85" spans="1:21" ht="28.5">
      <c r="A85" s="19">
        <v>82</v>
      </c>
      <c r="B85" s="20" t="s">
        <v>370</v>
      </c>
      <c r="C85" s="5" t="s">
        <v>54</v>
      </c>
      <c r="D85" s="5" t="s">
        <v>43</v>
      </c>
      <c r="E85" s="22">
        <v>4.33</v>
      </c>
      <c r="F85" s="32" t="s">
        <v>372</v>
      </c>
      <c r="G85" s="7"/>
      <c r="H85" s="5" t="s">
        <v>373</v>
      </c>
      <c r="I85" s="5"/>
      <c r="J85" s="7"/>
      <c r="K85" s="7"/>
      <c r="L85" s="15"/>
      <c r="M85" s="15"/>
      <c r="N85" s="15"/>
      <c r="O85" s="23"/>
      <c r="P85" s="24"/>
      <c r="Q85" s="15"/>
      <c r="R85" s="7"/>
      <c r="S85" s="7"/>
      <c r="T85" s="7"/>
      <c r="U85" s="14" t="s">
        <v>374</v>
      </c>
    </row>
    <row r="86" spans="1:21" ht="42">
      <c r="A86" s="19">
        <v>83</v>
      </c>
      <c r="B86" s="20" t="s">
        <v>373</v>
      </c>
      <c r="C86" s="5" t="s">
        <v>54</v>
      </c>
      <c r="D86" s="5" t="s">
        <v>43</v>
      </c>
      <c r="E86" s="45" t="s">
        <v>375</v>
      </c>
      <c r="F86" s="32" t="s">
        <v>376</v>
      </c>
      <c r="G86" s="7"/>
      <c r="H86" s="5" t="s">
        <v>377</v>
      </c>
      <c r="I86" s="5"/>
      <c r="J86" s="7"/>
      <c r="K86" s="7"/>
      <c r="L86" s="15"/>
      <c r="M86" s="15"/>
      <c r="N86" s="15"/>
      <c r="O86" s="23"/>
      <c r="P86" s="24"/>
      <c r="Q86" s="15"/>
      <c r="R86" s="7"/>
      <c r="S86" s="7"/>
      <c r="T86" s="7"/>
      <c r="U86" s="14" t="s">
        <v>378</v>
      </c>
    </row>
    <row r="87" spans="1:21" ht="42">
      <c r="A87" s="19">
        <v>84</v>
      </c>
      <c r="B87" s="20" t="s">
        <v>377</v>
      </c>
      <c r="C87" s="5" t="s">
        <v>83</v>
      </c>
      <c r="D87" s="5" t="s">
        <v>43</v>
      </c>
      <c r="E87" s="45" t="s">
        <v>379</v>
      </c>
      <c r="F87" s="32" t="s">
        <v>380</v>
      </c>
      <c r="G87" s="7"/>
      <c r="H87" s="5" t="s">
        <v>381</v>
      </c>
      <c r="I87" s="5"/>
      <c r="J87" s="7"/>
      <c r="K87" s="7"/>
      <c r="L87" s="15"/>
      <c r="M87" s="15"/>
      <c r="N87" s="15"/>
      <c r="O87" s="23"/>
      <c r="P87" s="24"/>
      <c r="Q87" s="15"/>
      <c r="R87" s="7"/>
      <c r="S87" s="7"/>
      <c r="T87" s="7"/>
      <c r="U87" s="14" t="s">
        <v>382</v>
      </c>
    </row>
    <row r="88" spans="1:21" ht="19.5">
      <c r="A88" s="19">
        <v>85</v>
      </c>
      <c r="B88" s="5" t="s">
        <v>381</v>
      </c>
      <c r="C88" s="7" t="s">
        <v>48</v>
      </c>
      <c r="D88" s="5" t="s">
        <v>49</v>
      </c>
      <c r="E88" s="53" t="s">
        <v>383</v>
      </c>
      <c r="F88" s="47" t="s">
        <v>384</v>
      </c>
      <c r="G88" s="7"/>
      <c r="H88" s="5" t="s">
        <v>385</v>
      </c>
      <c r="I88" s="5"/>
      <c r="J88" s="7"/>
      <c r="K88" s="7"/>
      <c r="L88" s="15"/>
      <c r="M88" s="15"/>
      <c r="N88" s="15"/>
      <c r="O88" s="23"/>
      <c r="P88" s="24"/>
      <c r="Q88" s="15"/>
      <c r="R88" s="7"/>
      <c r="S88" s="7"/>
      <c r="T88" s="7"/>
      <c r="U88" s="14" t="s">
        <v>386</v>
      </c>
    </row>
    <row r="89" spans="1:21" ht="40.5">
      <c r="A89" s="19">
        <v>86</v>
      </c>
      <c r="B89" s="5" t="s">
        <v>385</v>
      </c>
      <c r="C89" s="5" t="s">
        <v>83</v>
      </c>
      <c r="D89" s="5" t="s">
        <v>43</v>
      </c>
      <c r="E89" s="45" t="s">
        <v>387</v>
      </c>
      <c r="F89" s="1" t="s">
        <v>388</v>
      </c>
      <c r="G89" s="7"/>
      <c r="H89" s="5" t="s">
        <v>389</v>
      </c>
      <c r="I89" s="5"/>
      <c r="J89" s="7"/>
      <c r="K89" s="7"/>
      <c r="L89" s="15"/>
      <c r="M89" s="15"/>
      <c r="N89" s="15"/>
      <c r="O89" s="23"/>
      <c r="P89" s="24"/>
      <c r="Q89" s="15"/>
      <c r="R89" s="7"/>
      <c r="S89" s="7"/>
      <c r="T89" s="7"/>
      <c r="U89" s="14" t="s">
        <v>390</v>
      </c>
    </row>
    <row r="90" spans="1:21" ht="28.5">
      <c r="A90" s="19">
        <v>87</v>
      </c>
      <c r="B90" s="5" t="s">
        <v>389</v>
      </c>
      <c r="C90" s="5" t="s">
        <v>83</v>
      </c>
      <c r="D90" s="5" t="s">
        <v>43</v>
      </c>
      <c r="E90" s="45" t="s">
        <v>391</v>
      </c>
      <c r="F90" s="1" t="s">
        <v>392</v>
      </c>
      <c r="G90" s="7"/>
      <c r="H90" s="5" t="s">
        <v>393</v>
      </c>
      <c r="I90" s="5"/>
      <c r="J90" s="7"/>
      <c r="K90" s="7"/>
      <c r="L90" s="15"/>
      <c r="M90" s="15"/>
      <c r="N90" s="15"/>
      <c r="O90" s="23"/>
      <c r="P90" s="24"/>
      <c r="Q90" s="15"/>
      <c r="R90" s="7"/>
      <c r="S90" s="7"/>
      <c r="T90" s="7"/>
      <c r="U90" s="14" t="s">
        <v>394</v>
      </c>
    </row>
    <row r="91" spans="1:21" ht="14.25">
      <c r="A91" s="19">
        <v>88</v>
      </c>
      <c r="B91" s="5" t="s">
        <v>393</v>
      </c>
      <c r="C91" s="5" t="s">
        <v>83</v>
      </c>
      <c r="D91" s="5" t="s">
        <v>43</v>
      </c>
      <c r="E91" s="45" t="s">
        <v>395</v>
      </c>
      <c r="F91" s="1" t="s">
        <v>396</v>
      </c>
      <c r="G91" s="7"/>
      <c r="H91" s="5" t="s">
        <v>397</v>
      </c>
      <c r="I91" s="5"/>
      <c r="J91" s="7"/>
      <c r="K91" s="7"/>
      <c r="L91" s="15"/>
      <c r="M91" s="15"/>
      <c r="N91" s="15"/>
      <c r="O91" s="15"/>
      <c r="P91" s="15"/>
      <c r="Q91" s="15"/>
      <c r="R91" s="7"/>
      <c r="S91" s="7"/>
      <c r="T91" s="7"/>
      <c r="U91" s="14" t="s">
        <v>398</v>
      </c>
    </row>
    <row r="92" spans="1:21" ht="27">
      <c r="A92" s="19">
        <v>89</v>
      </c>
      <c r="B92" s="5" t="s">
        <v>397</v>
      </c>
      <c r="C92" s="5" t="s">
        <v>54</v>
      </c>
      <c r="D92" s="5" t="s">
        <v>43</v>
      </c>
      <c r="E92" s="45" t="s">
        <v>399</v>
      </c>
      <c r="F92" s="1" t="s">
        <v>400</v>
      </c>
      <c r="G92" s="7"/>
      <c r="H92" s="5" t="s">
        <v>401</v>
      </c>
      <c r="I92" s="5"/>
      <c r="J92" s="7"/>
      <c r="K92" s="7"/>
      <c r="L92" s="15"/>
      <c r="M92" s="15"/>
      <c r="N92" s="15"/>
      <c r="O92" s="23"/>
      <c r="P92" s="24"/>
      <c r="Q92" s="15"/>
      <c r="R92" s="7"/>
      <c r="S92" s="7"/>
      <c r="T92" s="7"/>
      <c r="U92" s="14" t="s">
        <v>402</v>
      </c>
    </row>
    <row r="93" spans="1:21" ht="27">
      <c r="A93" s="19">
        <v>90</v>
      </c>
      <c r="B93" s="5" t="s">
        <v>401</v>
      </c>
      <c r="C93" s="5" t="s">
        <v>83</v>
      </c>
      <c r="D93" s="5" t="s">
        <v>43</v>
      </c>
      <c r="E93" s="45" t="s">
        <v>403</v>
      </c>
      <c r="F93" s="1" t="s">
        <v>404</v>
      </c>
      <c r="G93" s="7"/>
      <c r="H93" s="5" t="s">
        <v>405</v>
      </c>
      <c r="I93" s="5"/>
      <c r="J93" s="7"/>
      <c r="K93" s="7"/>
      <c r="L93" s="15"/>
      <c r="M93" s="15"/>
      <c r="N93" s="15"/>
      <c r="O93" s="23"/>
      <c r="P93" s="24"/>
      <c r="Q93" s="15"/>
      <c r="R93" s="7"/>
      <c r="S93" s="7"/>
      <c r="T93" s="7"/>
      <c r="U93" s="14" t="s">
        <v>406</v>
      </c>
    </row>
    <row r="94" spans="1:21" ht="27">
      <c r="A94" s="19">
        <v>91</v>
      </c>
      <c r="B94" s="5" t="s">
        <v>405</v>
      </c>
      <c r="C94" s="5" t="s">
        <v>54</v>
      </c>
      <c r="D94" s="5" t="s">
        <v>43</v>
      </c>
      <c r="E94" s="45" t="s">
        <v>407</v>
      </c>
      <c r="F94" s="1" t="s">
        <v>408</v>
      </c>
      <c r="G94" s="7"/>
      <c r="H94" s="5" t="s">
        <v>409</v>
      </c>
      <c r="I94" s="5"/>
      <c r="J94" s="7"/>
      <c r="K94" s="7"/>
      <c r="L94" s="15"/>
      <c r="M94" s="15"/>
      <c r="N94" s="15"/>
      <c r="O94" s="23"/>
      <c r="P94" s="24"/>
      <c r="Q94" s="15"/>
      <c r="R94" s="7"/>
      <c r="S94" s="7"/>
      <c r="T94" s="7"/>
      <c r="U94" s="14" t="s">
        <v>410</v>
      </c>
    </row>
    <row r="95" spans="1:21" ht="26.25">
      <c r="A95" s="19">
        <v>92</v>
      </c>
      <c r="B95" s="5" t="s">
        <v>409</v>
      </c>
      <c r="C95" s="5" t="s">
        <v>411</v>
      </c>
      <c r="D95" s="5" t="s">
        <v>43</v>
      </c>
      <c r="E95" s="45" t="s">
        <v>412</v>
      </c>
      <c r="F95" s="1" t="s">
        <v>413</v>
      </c>
      <c r="G95" s="7"/>
      <c r="H95" s="5" t="s">
        <v>414</v>
      </c>
      <c r="I95" s="5"/>
      <c r="J95" s="7"/>
      <c r="K95" s="7"/>
      <c r="L95" s="15"/>
      <c r="M95" s="15"/>
      <c r="N95" s="15"/>
      <c r="O95" s="23"/>
      <c r="P95" s="24"/>
      <c r="Q95" s="15"/>
      <c r="R95" s="7"/>
      <c r="S95" s="7"/>
      <c r="T95" s="7"/>
      <c r="U95" s="14" t="s">
        <v>415</v>
      </c>
    </row>
    <row r="96" spans="1:21" ht="58.5">
      <c r="A96" s="19">
        <v>93</v>
      </c>
      <c r="B96" s="5" t="s">
        <v>414</v>
      </c>
      <c r="C96" s="5" t="s">
        <v>115</v>
      </c>
      <c r="D96" s="5" t="s">
        <v>43</v>
      </c>
      <c r="E96" s="6" t="s">
        <v>416</v>
      </c>
      <c r="F96" s="35" t="s">
        <v>417</v>
      </c>
      <c r="G96" s="7"/>
      <c r="H96" s="5" t="s">
        <v>418</v>
      </c>
      <c r="I96" s="5"/>
      <c r="J96" s="7"/>
      <c r="K96" s="7"/>
      <c r="L96" s="15"/>
      <c r="M96" s="15"/>
      <c r="N96" s="15"/>
      <c r="O96" s="23"/>
      <c r="P96" s="24"/>
      <c r="Q96" s="15"/>
      <c r="R96" s="7"/>
      <c r="S96" s="7"/>
      <c r="T96" s="7"/>
      <c r="U96" s="14" t="s">
        <v>419</v>
      </c>
    </row>
    <row r="97" spans="1:21" ht="27.75">
      <c r="A97" s="19">
        <v>94</v>
      </c>
      <c r="B97" s="5" t="s">
        <v>418</v>
      </c>
      <c r="C97" s="5" t="s">
        <v>83</v>
      </c>
      <c r="D97" s="5" t="s">
        <v>43</v>
      </c>
      <c r="E97" s="45" t="s">
        <v>420</v>
      </c>
      <c r="F97" s="1" t="s">
        <v>421</v>
      </c>
      <c r="G97" s="7"/>
      <c r="H97" s="5" t="s">
        <v>422</v>
      </c>
      <c r="I97" s="5"/>
      <c r="J97" s="7"/>
      <c r="K97" s="7"/>
      <c r="L97" s="15"/>
      <c r="M97" s="15"/>
      <c r="N97" s="15"/>
      <c r="O97" s="23"/>
      <c r="P97" s="24"/>
      <c r="Q97" s="15"/>
      <c r="R97" s="7"/>
      <c r="S97" s="7"/>
      <c r="T97" s="7"/>
      <c r="U97" s="14" t="s">
        <v>423</v>
      </c>
    </row>
    <row r="98" spans="1:21" ht="58.5">
      <c r="A98" s="19">
        <v>95</v>
      </c>
      <c r="B98" s="5" t="s">
        <v>422</v>
      </c>
      <c r="C98" s="5" t="s">
        <v>83</v>
      </c>
      <c r="D98" s="5" t="s">
        <v>43</v>
      </c>
      <c r="E98" s="26" t="s">
        <v>424</v>
      </c>
      <c r="F98" s="1" t="s">
        <v>425</v>
      </c>
      <c r="G98" s="7"/>
      <c r="H98" s="5" t="s">
        <v>426</v>
      </c>
      <c r="I98" s="5"/>
      <c r="J98" s="7"/>
      <c r="K98" s="7"/>
      <c r="L98" s="15"/>
      <c r="M98" s="15"/>
      <c r="N98" s="15"/>
      <c r="O98" s="23"/>
      <c r="P98" s="24"/>
      <c r="Q98" s="15"/>
      <c r="R98" s="7"/>
      <c r="S98" s="7"/>
      <c r="T98" s="7"/>
      <c r="U98" s="14" t="s">
        <v>427</v>
      </c>
    </row>
    <row r="99" spans="1:21" ht="27">
      <c r="A99" s="19">
        <v>96</v>
      </c>
      <c r="B99" s="5" t="s">
        <v>426</v>
      </c>
      <c r="C99" s="5" t="s">
        <v>54</v>
      </c>
      <c r="D99" s="5" t="s">
        <v>43</v>
      </c>
      <c r="E99" s="45" t="s">
        <v>428</v>
      </c>
      <c r="F99" s="1" t="s">
        <v>429</v>
      </c>
      <c r="G99" s="7"/>
      <c r="H99" s="5" t="s">
        <v>430</v>
      </c>
      <c r="I99" s="5"/>
      <c r="J99" s="7"/>
      <c r="K99" s="7"/>
      <c r="L99" s="15"/>
      <c r="M99" s="15"/>
      <c r="N99" s="15"/>
      <c r="O99" s="23"/>
      <c r="P99" s="24"/>
      <c r="Q99" s="15"/>
      <c r="R99" s="7"/>
      <c r="S99" s="7"/>
      <c r="T99" s="7"/>
      <c r="U99" s="14" t="s">
        <v>431</v>
      </c>
    </row>
    <row r="100" spans="1:21" ht="27">
      <c r="A100" s="19">
        <v>97</v>
      </c>
      <c r="B100" s="5" t="s">
        <v>430</v>
      </c>
      <c r="C100" s="5" t="s">
        <v>83</v>
      </c>
      <c r="D100" s="5" t="s">
        <v>43</v>
      </c>
      <c r="E100" s="45" t="s">
        <v>432</v>
      </c>
      <c r="F100" s="1" t="s">
        <v>433</v>
      </c>
      <c r="G100" s="7"/>
      <c r="H100" s="5" t="s">
        <v>434</v>
      </c>
      <c r="I100" s="5"/>
      <c r="J100" s="7"/>
      <c r="K100" s="7"/>
      <c r="L100" s="15"/>
      <c r="M100" s="15"/>
      <c r="N100" s="15"/>
      <c r="O100" s="23"/>
      <c r="P100" s="24"/>
      <c r="Q100" s="15"/>
      <c r="R100" s="7"/>
      <c r="S100" s="7"/>
      <c r="T100" s="7"/>
      <c r="U100" s="14" t="s">
        <v>435</v>
      </c>
    </row>
    <row r="101" spans="1:21" ht="27">
      <c r="A101" s="19">
        <v>98</v>
      </c>
      <c r="B101" s="5" t="s">
        <v>434</v>
      </c>
      <c r="C101" s="5" t="s">
        <v>54</v>
      </c>
      <c r="D101" s="5" t="s">
        <v>43</v>
      </c>
      <c r="E101" s="45" t="s">
        <v>436</v>
      </c>
      <c r="F101" s="1" t="s">
        <v>437</v>
      </c>
      <c r="G101" s="7"/>
      <c r="H101" s="5" t="s">
        <v>438</v>
      </c>
      <c r="I101" s="5"/>
      <c r="J101" s="7"/>
      <c r="K101" s="7"/>
      <c r="L101" s="15"/>
      <c r="M101" s="15"/>
      <c r="N101" s="15"/>
      <c r="O101" s="23"/>
      <c r="P101" s="24"/>
      <c r="Q101" s="15"/>
      <c r="R101" s="7"/>
      <c r="S101" s="7"/>
      <c r="T101" s="7"/>
      <c r="U101" s="14" t="s">
        <v>439</v>
      </c>
    </row>
    <row r="102" spans="1:21" ht="26.25">
      <c r="A102" s="19">
        <v>99</v>
      </c>
      <c r="B102" s="5" t="s">
        <v>438</v>
      </c>
      <c r="C102" s="5" t="s">
        <v>411</v>
      </c>
      <c r="D102" s="5" t="s">
        <v>43</v>
      </c>
      <c r="E102" s="45" t="s">
        <v>440</v>
      </c>
      <c r="F102" s="1" t="s">
        <v>441</v>
      </c>
      <c r="G102" s="7"/>
      <c r="H102" s="5" t="s">
        <v>442</v>
      </c>
      <c r="I102" s="5"/>
      <c r="J102" s="7"/>
      <c r="K102" s="7"/>
      <c r="L102" s="15"/>
      <c r="M102" s="15"/>
      <c r="N102" s="15"/>
      <c r="O102" s="23"/>
      <c r="P102" s="24"/>
      <c r="Q102" s="15"/>
      <c r="R102" s="7"/>
      <c r="S102" s="7"/>
      <c r="T102" s="7"/>
      <c r="U102" s="14" t="s">
        <v>443</v>
      </c>
    </row>
    <row r="103" spans="1:21" ht="42.75">
      <c r="A103" s="19">
        <v>100</v>
      </c>
      <c r="B103" s="5" t="s">
        <v>442</v>
      </c>
      <c r="C103" s="5" t="s">
        <v>115</v>
      </c>
      <c r="D103" s="5" t="s">
        <v>43</v>
      </c>
      <c r="E103" s="45" t="s">
        <v>444</v>
      </c>
      <c r="F103" s="32" t="s">
        <v>445</v>
      </c>
      <c r="G103" s="7"/>
      <c r="H103" s="5" t="s">
        <v>446</v>
      </c>
      <c r="I103" s="5"/>
      <c r="J103" s="7"/>
      <c r="K103" s="7"/>
      <c r="L103" s="15"/>
      <c r="M103" s="15"/>
      <c r="N103" s="15"/>
      <c r="O103" s="23"/>
      <c r="P103" s="24"/>
      <c r="Q103" s="15"/>
      <c r="R103" s="7"/>
      <c r="S103" s="7"/>
      <c r="T103" s="7"/>
      <c r="U103" s="14" t="s">
        <v>447</v>
      </c>
    </row>
    <row r="104" spans="1:21" ht="19.5">
      <c r="A104" s="19">
        <v>101</v>
      </c>
      <c r="B104" s="5" t="s">
        <v>446</v>
      </c>
      <c r="C104" s="5" t="s">
        <v>48</v>
      </c>
      <c r="D104" s="5" t="s">
        <v>49</v>
      </c>
      <c r="E104" s="53" t="s">
        <v>448</v>
      </c>
      <c r="F104" s="47" t="s">
        <v>449</v>
      </c>
      <c r="G104" s="7"/>
      <c r="H104" s="5" t="s">
        <v>450</v>
      </c>
      <c r="I104" s="5"/>
      <c r="J104" s="7"/>
      <c r="K104" s="7"/>
      <c r="L104" s="15"/>
      <c r="M104" s="15"/>
      <c r="N104" s="15"/>
      <c r="O104" s="23"/>
      <c r="P104" s="24"/>
      <c r="Q104" s="15"/>
      <c r="R104" s="7"/>
      <c r="S104" s="7"/>
      <c r="T104" s="7"/>
      <c r="U104" s="14" t="s">
        <v>451</v>
      </c>
    </row>
    <row r="105" spans="1:21" ht="28.5">
      <c r="A105" s="19">
        <v>102</v>
      </c>
      <c r="B105" s="5" t="s">
        <v>450</v>
      </c>
      <c r="C105" s="5" t="s">
        <v>48</v>
      </c>
      <c r="D105" s="5" t="s">
        <v>49</v>
      </c>
      <c r="E105" s="45" t="s">
        <v>452</v>
      </c>
      <c r="F105" s="32" t="s">
        <v>453</v>
      </c>
      <c r="G105" s="7"/>
      <c r="H105" s="5" t="s">
        <v>454</v>
      </c>
      <c r="I105" s="5"/>
      <c r="J105" s="7"/>
      <c r="K105" s="7"/>
      <c r="L105" s="15"/>
      <c r="M105" s="15"/>
      <c r="N105" s="15"/>
      <c r="O105" s="23"/>
      <c r="P105" s="24"/>
      <c r="Q105" s="15"/>
      <c r="R105" s="7"/>
      <c r="S105" s="7"/>
      <c r="T105" s="7"/>
      <c r="U105" s="14" t="s">
        <v>455</v>
      </c>
    </row>
    <row r="106" spans="1:21" ht="28.5">
      <c r="A106" s="19">
        <v>103</v>
      </c>
      <c r="B106" s="5" t="s">
        <v>454</v>
      </c>
      <c r="C106" s="5" t="s">
        <v>48</v>
      </c>
      <c r="D106" s="5" t="s">
        <v>49</v>
      </c>
      <c r="E106" s="45" t="s">
        <v>456</v>
      </c>
      <c r="F106" s="32" t="s">
        <v>457</v>
      </c>
      <c r="G106" s="7"/>
      <c r="H106" s="5" t="s">
        <v>458</v>
      </c>
      <c r="I106" s="5"/>
      <c r="J106" s="7"/>
      <c r="K106" s="7"/>
      <c r="L106" s="15"/>
      <c r="M106" s="15"/>
      <c r="N106" s="15"/>
      <c r="O106" s="23"/>
      <c r="P106" s="24"/>
      <c r="Q106" s="15"/>
      <c r="R106" s="7"/>
      <c r="S106" s="7"/>
      <c r="T106" s="7"/>
      <c r="U106" s="14" t="s">
        <v>459</v>
      </c>
    </row>
    <row r="107" spans="1:21" ht="28.5">
      <c r="A107" s="19">
        <v>104</v>
      </c>
      <c r="B107" s="5" t="s">
        <v>458</v>
      </c>
      <c r="C107" s="5" t="s">
        <v>54</v>
      </c>
      <c r="D107" s="5" t="s">
        <v>43</v>
      </c>
      <c r="E107" s="45" t="s">
        <v>460</v>
      </c>
      <c r="F107" s="32" t="s">
        <v>461</v>
      </c>
      <c r="G107" s="7"/>
      <c r="H107" s="5" t="s">
        <v>462</v>
      </c>
      <c r="I107" s="5"/>
      <c r="J107" s="7"/>
      <c r="K107" s="7"/>
      <c r="L107" s="15"/>
      <c r="M107" s="15"/>
      <c r="N107" s="15"/>
      <c r="O107" s="23"/>
      <c r="P107" s="24"/>
      <c r="Q107" s="15"/>
      <c r="R107" s="7"/>
      <c r="S107" s="7"/>
      <c r="T107" s="7"/>
      <c r="U107" s="14" t="s">
        <v>463</v>
      </c>
    </row>
    <row r="108" spans="1:21" ht="28.5">
      <c r="A108" s="19">
        <v>105</v>
      </c>
      <c r="B108" s="5" t="s">
        <v>462</v>
      </c>
      <c r="C108" s="5" t="s">
        <v>54</v>
      </c>
      <c r="D108" s="5" t="s">
        <v>43</v>
      </c>
      <c r="E108" s="45" t="s">
        <v>464</v>
      </c>
      <c r="F108" s="32" t="s">
        <v>465</v>
      </c>
      <c r="G108" s="7"/>
      <c r="H108" s="5" t="s">
        <v>23</v>
      </c>
      <c r="I108" s="5"/>
      <c r="J108" s="7"/>
      <c r="K108" s="7"/>
      <c r="L108" s="15"/>
      <c r="M108" s="15"/>
      <c r="N108" s="15"/>
      <c r="O108" s="23"/>
      <c r="P108" s="24"/>
      <c r="Q108" s="15"/>
      <c r="R108" s="7"/>
      <c r="S108" s="7"/>
      <c r="T108" s="7"/>
      <c r="U108" s="14" t="s">
        <v>466</v>
      </c>
    </row>
    <row r="109" spans="1:21" ht="19.5">
      <c r="A109" s="19"/>
      <c r="B109" s="5"/>
      <c r="C109" s="5"/>
      <c r="D109" s="7"/>
      <c r="E109" s="6"/>
      <c r="F109" s="25"/>
      <c r="G109" s="7"/>
      <c r="H109" s="5"/>
      <c r="I109" s="5"/>
      <c r="J109" s="7"/>
      <c r="K109" s="7"/>
      <c r="L109" s="15"/>
      <c r="M109" s="15"/>
      <c r="N109" s="15"/>
      <c r="O109" s="23"/>
      <c r="P109" s="24"/>
      <c r="Q109" s="15"/>
      <c r="R109" s="7"/>
      <c r="S109" s="7"/>
      <c r="T109" s="7"/>
      <c r="U109" s="16"/>
    </row>
    <row r="110" spans="1:21" ht="19.5">
      <c r="A110" s="19"/>
      <c r="B110" s="5"/>
      <c r="C110" s="5"/>
      <c r="D110" s="7"/>
      <c r="E110" s="6"/>
      <c r="F110" s="25"/>
      <c r="G110" s="7"/>
      <c r="H110" s="5"/>
      <c r="I110" s="5"/>
      <c r="J110" s="7"/>
      <c r="K110" s="7"/>
      <c r="L110" s="15"/>
      <c r="M110" s="15"/>
      <c r="N110" s="15"/>
      <c r="O110" s="23"/>
      <c r="P110" s="24"/>
      <c r="Q110" s="15"/>
      <c r="R110" s="7"/>
      <c r="S110" s="7"/>
      <c r="T110" s="7"/>
      <c r="U110" s="16"/>
    </row>
    <row r="111" spans="1:21" ht="19.5">
      <c r="A111" s="19"/>
      <c r="B111" s="5"/>
      <c r="C111" s="5"/>
      <c r="D111" s="7"/>
      <c r="E111" s="28"/>
      <c r="F111" s="29"/>
      <c r="G111" s="7"/>
      <c r="H111" s="5"/>
      <c r="I111" s="5"/>
      <c r="J111" s="7"/>
      <c r="K111" s="7"/>
      <c r="L111" s="15"/>
      <c r="M111" s="15"/>
      <c r="N111" s="15"/>
      <c r="O111" s="23"/>
      <c r="P111" s="24"/>
      <c r="Q111" s="15"/>
      <c r="R111" s="7"/>
      <c r="S111" s="7"/>
      <c r="T111" s="7"/>
      <c r="U111" s="16"/>
    </row>
    <row r="112" spans="1:21" ht="19.5">
      <c r="A112" s="19"/>
      <c r="B112" s="5"/>
      <c r="C112" s="5"/>
      <c r="D112" s="7"/>
      <c r="E112" s="6"/>
      <c r="F112" s="25"/>
      <c r="G112" s="7"/>
      <c r="H112" s="5"/>
      <c r="I112" s="5"/>
      <c r="J112" s="7"/>
      <c r="K112" s="7"/>
      <c r="L112" s="15"/>
      <c r="M112" s="15"/>
      <c r="N112" s="15"/>
      <c r="O112" s="23"/>
      <c r="P112" s="24"/>
      <c r="Q112" s="15"/>
      <c r="R112" s="7"/>
      <c r="S112" s="7"/>
      <c r="T112" s="7"/>
      <c r="U112" s="16"/>
    </row>
    <row r="113" spans="1:21" ht="19.5">
      <c r="A113" s="19"/>
      <c r="B113" s="5"/>
      <c r="C113" s="5"/>
      <c r="D113" s="5"/>
      <c r="E113" s="6"/>
      <c r="F113" s="25"/>
      <c r="G113" s="7"/>
      <c r="H113" s="5"/>
      <c r="I113" s="5"/>
      <c r="J113" s="7"/>
      <c r="K113" s="7"/>
      <c r="L113" s="15"/>
      <c r="M113" s="15"/>
      <c r="N113" s="15"/>
      <c r="O113" s="23"/>
      <c r="P113" s="24"/>
      <c r="Q113" s="15"/>
      <c r="R113" s="7"/>
      <c r="S113" s="7"/>
      <c r="T113" s="7"/>
      <c r="U113" s="16"/>
    </row>
    <row r="114" spans="1:21" ht="19.5">
      <c r="A114" s="19"/>
      <c r="B114" s="5"/>
      <c r="C114" s="5"/>
      <c r="D114" s="7"/>
      <c r="E114" s="54"/>
      <c r="F114" s="25"/>
      <c r="G114" s="7"/>
      <c r="H114" s="5"/>
      <c r="I114" s="5"/>
      <c r="J114" s="7"/>
      <c r="K114" s="7"/>
      <c r="L114" s="15"/>
      <c r="M114" s="15"/>
      <c r="N114" s="15"/>
      <c r="O114" s="23"/>
      <c r="P114" s="24"/>
      <c r="Q114" s="15"/>
      <c r="R114" s="7"/>
      <c r="S114" s="7"/>
      <c r="T114" s="7"/>
      <c r="U114" s="16"/>
    </row>
    <row r="115" spans="1:21" ht="19.5">
      <c r="A115" s="19"/>
      <c r="B115" s="5"/>
      <c r="C115" s="5"/>
      <c r="D115" s="7"/>
      <c r="E115" s="26"/>
      <c r="F115" s="27"/>
      <c r="G115" s="7"/>
      <c r="H115" s="5"/>
      <c r="I115" s="5"/>
      <c r="J115" s="7"/>
      <c r="K115" s="7"/>
      <c r="L115" s="15"/>
      <c r="M115" s="15"/>
      <c r="N115" s="15"/>
      <c r="O115" s="23"/>
      <c r="P115" s="24"/>
      <c r="Q115" s="15"/>
      <c r="R115" s="7"/>
      <c r="S115" s="7"/>
      <c r="T115" s="7"/>
      <c r="U115" s="16"/>
    </row>
    <row r="116" spans="1:21" ht="19.5">
      <c r="A116" s="19"/>
      <c r="B116" s="5"/>
      <c r="C116" s="5"/>
      <c r="D116" s="7"/>
      <c r="E116" s="6"/>
      <c r="F116" s="25"/>
      <c r="G116" s="7"/>
      <c r="H116" s="5"/>
      <c r="I116" s="5"/>
      <c r="J116" s="7"/>
      <c r="K116" s="7"/>
      <c r="L116" s="15"/>
      <c r="M116" s="15"/>
      <c r="N116" s="15"/>
      <c r="O116" s="23"/>
      <c r="P116" s="24"/>
      <c r="Q116" s="15"/>
      <c r="R116" s="7"/>
      <c r="S116" s="7"/>
      <c r="T116" s="7"/>
      <c r="U116" s="16"/>
    </row>
    <row r="117" spans="1:21" ht="19.5">
      <c r="A117" s="19"/>
      <c r="B117" s="5"/>
      <c r="C117" s="5"/>
      <c r="D117" s="7"/>
      <c r="E117" s="6"/>
      <c r="F117" s="25"/>
      <c r="G117" s="7"/>
      <c r="H117" s="5"/>
      <c r="I117" s="5"/>
      <c r="J117" s="7"/>
      <c r="K117" s="7"/>
      <c r="L117" s="15"/>
      <c r="M117" s="15"/>
      <c r="N117" s="15"/>
      <c r="O117" s="23"/>
      <c r="P117" s="24"/>
      <c r="Q117" s="15"/>
      <c r="R117" s="7"/>
      <c r="S117" s="7"/>
      <c r="T117" s="7"/>
      <c r="U117" s="16"/>
    </row>
    <row r="118" spans="1:21" ht="19.5">
      <c r="A118" s="19"/>
      <c r="B118" s="5"/>
      <c r="C118" s="5"/>
      <c r="D118" s="7"/>
      <c r="E118" s="6"/>
      <c r="F118" s="25"/>
      <c r="G118" s="7"/>
      <c r="H118" s="5"/>
      <c r="I118" s="5"/>
      <c r="J118" s="7"/>
      <c r="K118" s="7"/>
      <c r="L118" s="15"/>
      <c r="M118" s="15"/>
      <c r="N118" s="15"/>
      <c r="O118" s="23"/>
      <c r="P118" s="24"/>
      <c r="Q118" s="15"/>
      <c r="R118" s="7"/>
      <c r="S118" s="7"/>
      <c r="T118" s="7"/>
      <c r="U118" s="16"/>
    </row>
    <row r="119" spans="1:21" ht="19.5">
      <c r="A119" s="19"/>
      <c r="B119" s="5"/>
      <c r="C119" s="5"/>
      <c r="D119" s="7"/>
      <c r="E119" s="6"/>
      <c r="F119" s="25"/>
      <c r="G119" s="7"/>
      <c r="H119" s="5"/>
      <c r="I119" s="5"/>
      <c r="J119" s="7"/>
      <c r="K119" s="7"/>
      <c r="L119" s="15"/>
      <c r="M119" s="15"/>
      <c r="N119" s="15"/>
      <c r="O119" s="23"/>
      <c r="P119" s="24"/>
      <c r="Q119" s="15"/>
      <c r="R119" s="7"/>
      <c r="S119" s="7"/>
      <c r="T119" s="7"/>
      <c r="U119" s="16"/>
    </row>
    <row r="120" spans="1:21" ht="19.5">
      <c r="A120" s="19"/>
      <c r="B120" s="5"/>
      <c r="C120" s="5"/>
      <c r="D120" s="7"/>
      <c r="E120" s="6"/>
      <c r="F120" s="25"/>
      <c r="G120" s="7"/>
      <c r="H120" s="5"/>
      <c r="I120" s="5"/>
      <c r="J120" s="7"/>
      <c r="K120" s="7"/>
      <c r="L120" s="15"/>
      <c r="M120" s="15"/>
      <c r="N120" s="15"/>
      <c r="O120" s="23"/>
      <c r="P120" s="24"/>
      <c r="Q120" s="15"/>
      <c r="R120" s="7"/>
      <c r="S120" s="7"/>
      <c r="T120" s="7"/>
      <c r="U120" s="16"/>
    </row>
    <row r="121" spans="1:21" ht="19.5">
      <c r="A121" s="19"/>
      <c r="B121" s="5"/>
      <c r="C121" s="5"/>
      <c r="D121" s="7"/>
      <c r="E121" s="6"/>
      <c r="F121" s="25"/>
      <c r="G121" s="7"/>
      <c r="H121" s="5"/>
      <c r="I121" s="5"/>
      <c r="J121" s="7"/>
      <c r="K121" s="7"/>
      <c r="L121" s="15"/>
      <c r="M121" s="15"/>
      <c r="N121" s="15"/>
      <c r="O121" s="23"/>
      <c r="P121" s="24"/>
      <c r="Q121" s="15"/>
      <c r="R121" s="7"/>
      <c r="S121" s="7"/>
      <c r="T121" s="7"/>
      <c r="U121" s="16"/>
    </row>
    <row r="122" spans="1:21" ht="19.5">
      <c r="A122" s="19"/>
      <c r="B122" s="5"/>
      <c r="C122" s="5"/>
      <c r="D122" s="7"/>
      <c r="E122" s="6"/>
      <c r="F122" s="5"/>
      <c r="G122" s="7"/>
      <c r="H122" s="5"/>
      <c r="I122" s="5"/>
      <c r="J122" s="7"/>
      <c r="K122" s="7"/>
      <c r="L122" s="15"/>
      <c r="M122" s="15"/>
      <c r="N122" s="15"/>
      <c r="O122" s="23"/>
      <c r="P122" s="24"/>
      <c r="Q122" s="15"/>
      <c r="R122" s="7"/>
      <c r="S122" s="7"/>
      <c r="T122" s="7"/>
      <c r="U122" s="16"/>
    </row>
    <row r="123" spans="1:21" ht="19.5">
      <c r="A123" s="19"/>
      <c r="B123" s="5"/>
      <c r="C123" s="5"/>
      <c r="D123" s="7"/>
      <c r="E123" s="6"/>
      <c r="F123" s="25"/>
      <c r="G123" s="7"/>
      <c r="H123" s="5"/>
      <c r="I123" s="5"/>
      <c r="J123" s="7"/>
      <c r="K123" s="7"/>
      <c r="L123" s="15"/>
      <c r="M123" s="15"/>
      <c r="N123" s="15"/>
      <c r="O123" s="23"/>
      <c r="P123" s="24"/>
      <c r="Q123" s="15"/>
      <c r="R123" s="7"/>
      <c r="S123" s="7"/>
      <c r="T123" s="7"/>
      <c r="U123" s="16"/>
    </row>
    <row r="124" spans="1:21" ht="19.5">
      <c r="A124" s="19"/>
      <c r="B124" s="5"/>
      <c r="C124" s="5"/>
      <c r="D124" s="7"/>
      <c r="E124" s="6"/>
      <c r="F124" s="25"/>
      <c r="G124" s="7"/>
      <c r="H124" s="5"/>
      <c r="I124" s="5"/>
      <c r="J124" s="7"/>
      <c r="K124" s="7"/>
      <c r="L124" s="15"/>
      <c r="M124" s="15"/>
      <c r="N124" s="15"/>
      <c r="O124" s="23"/>
      <c r="P124" s="24"/>
      <c r="Q124" s="15"/>
      <c r="R124" s="7"/>
      <c r="S124" s="7"/>
      <c r="T124" s="7"/>
      <c r="U124" s="16"/>
    </row>
    <row r="125" spans="1:21" ht="19.5">
      <c r="A125" s="19"/>
      <c r="B125" s="5"/>
      <c r="C125" s="5"/>
      <c r="D125" s="7"/>
      <c r="E125" s="6"/>
      <c r="F125" s="25"/>
      <c r="G125" s="7"/>
      <c r="H125" s="5"/>
      <c r="I125" s="30"/>
      <c r="J125" s="7"/>
      <c r="K125" s="7"/>
      <c r="L125" s="15"/>
      <c r="M125" s="15"/>
      <c r="N125" s="15"/>
      <c r="O125" s="23"/>
      <c r="P125" s="24"/>
      <c r="Q125" s="15"/>
      <c r="R125" s="7"/>
      <c r="S125" s="7"/>
      <c r="T125" s="7"/>
      <c r="U125" s="16"/>
    </row>
    <row r="126" spans="1:21" ht="19.5">
      <c r="A126" s="19"/>
      <c r="B126" s="5"/>
      <c r="C126" s="5"/>
      <c r="D126" s="7"/>
      <c r="E126" s="6"/>
      <c r="F126" s="25"/>
      <c r="G126" s="17"/>
      <c r="H126" s="5"/>
      <c r="I126" s="16"/>
      <c r="J126" s="16"/>
      <c r="K126" s="16"/>
      <c r="L126" s="15"/>
      <c r="M126" s="15"/>
      <c r="N126" s="15"/>
      <c r="O126" s="15"/>
      <c r="P126" s="15"/>
      <c r="Q126" s="15"/>
      <c r="R126" s="7"/>
      <c r="S126" s="7"/>
      <c r="T126" s="7"/>
      <c r="U126" s="16"/>
    </row>
    <row r="127" spans="1:21" ht="19.5">
      <c r="A127" s="19"/>
      <c r="B127" s="5"/>
      <c r="C127" s="5"/>
      <c r="D127" s="7"/>
      <c r="E127" s="6"/>
      <c r="F127" s="5"/>
      <c r="G127" s="17"/>
      <c r="H127" s="5"/>
      <c r="I127" s="16"/>
      <c r="J127" s="16"/>
      <c r="K127" s="16"/>
      <c r="L127" s="15"/>
      <c r="M127" s="15"/>
      <c r="N127" s="15"/>
      <c r="O127" s="15"/>
      <c r="P127" s="15"/>
      <c r="Q127" s="15"/>
      <c r="R127" s="7"/>
      <c r="S127" s="7"/>
      <c r="T127" s="7"/>
      <c r="U127" s="16"/>
    </row>
    <row r="128" spans="1:21" ht="19.5">
      <c r="A128" s="19"/>
      <c r="B128" s="5"/>
      <c r="C128" s="5"/>
      <c r="D128" s="7"/>
      <c r="E128" s="6"/>
      <c r="F128" s="25"/>
      <c r="G128" s="17"/>
      <c r="H128" s="5"/>
      <c r="I128" s="16"/>
      <c r="J128" s="16"/>
      <c r="K128" s="16"/>
      <c r="L128" s="15"/>
      <c r="M128" s="15"/>
      <c r="N128" s="15"/>
      <c r="O128" s="15"/>
      <c r="P128" s="15"/>
      <c r="Q128" s="15"/>
      <c r="R128" s="7"/>
      <c r="S128" s="7"/>
      <c r="T128" s="7"/>
      <c r="U128" s="16"/>
    </row>
    <row r="129" spans="1:20" ht="19.5">
      <c r="A129" s="19"/>
      <c r="B129" s="5"/>
      <c r="C129" s="5"/>
      <c r="D129" s="7"/>
      <c r="E129" s="6"/>
      <c r="F129" s="31"/>
      <c r="G129" s="17"/>
      <c r="H129" s="5"/>
      <c r="I129" s="16"/>
      <c r="J129" s="16"/>
      <c r="K129" s="16"/>
      <c r="L129" s="15"/>
      <c r="M129" s="15"/>
      <c r="N129" s="15"/>
      <c r="O129" s="15"/>
      <c r="P129" s="15"/>
      <c r="Q129" s="15"/>
      <c r="R129" s="7"/>
      <c r="S129" s="7"/>
      <c r="T129" s="7"/>
    </row>
    <row r="130" spans="1:20" ht="19.5">
      <c r="A130" s="19"/>
      <c r="B130" s="5"/>
      <c r="C130" s="5"/>
      <c r="D130" s="7"/>
      <c r="E130" s="6"/>
      <c r="F130" s="5"/>
      <c r="G130" s="17"/>
      <c r="H130" s="5"/>
      <c r="I130" s="16"/>
      <c r="J130" s="16"/>
      <c r="K130" s="16"/>
      <c r="L130" s="15"/>
      <c r="M130" s="15"/>
      <c r="N130" s="15"/>
      <c r="O130" s="15"/>
      <c r="P130" s="15"/>
      <c r="Q130" s="15"/>
      <c r="R130" s="7"/>
      <c r="S130" s="7"/>
      <c r="T130" s="7"/>
    </row>
    <row r="131" spans="1:20" ht="19.5">
      <c r="A131" s="19"/>
      <c r="B131" s="5"/>
      <c r="C131" s="5"/>
      <c r="D131" s="7"/>
      <c r="E131" s="6"/>
      <c r="F131" s="5"/>
      <c r="G131" s="17"/>
      <c r="H131" s="5"/>
      <c r="I131" s="16"/>
      <c r="J131" s="16"/>
      <c r="K131" s="16"/>
      <c r="L131" s="15"/>
      <c r="M131" s="15"/>
      <c r="N131" s="15"/>
      <c r="O131" s="15"/>
      <c r="P131" s="15"/>
      <c r="Q131" s="15"/>
      <c r="R131" s="7"/>
      <c r="S131" s="7"/>
      <c r="T131" s="7"/>
    </row>
    <row r="132" spans="1:20" ht="19.5">
      <c r="A132" s="19"/>
      <c r="B132" s="5"/>
      <c r="C132" s="5"/>
      <c r="D132" s="7"/>
      <c r="E132" s="22"/>
      <c r="F132" s="5"/>
      <c r="G132" s="17"/>
      <c r="H132" s="5"/>
      <c r="I132" s="16"/>
      <c r="J132" s="16"/>
      <c r="K132" s="16"/>
      <c r="L132" s="15"/>
      <c r="M132" s="15"/>
      <c r="N132" s="15"/>
      <c r="O132" s="15"/>
      <c r="P132" s="15"/>
      <c r="Q132" s="15"/>
      <c r="R132" s="7"/>
      <c r="S132" s="7"/>
      <c r="T132" s="7"/>
    </row>
    <row r="133" spans="1:20" ht="19.5">
      <c r="A133" s="19"/>
      <c r="B133" s="5"/>
      <c r="C133" s="7"/>
      <c r="D133" s="7"/>
      <c r="E133" s="6"/>
      <c r="F133" s="5"/>
      <c r="G133" s="17"/>
      <c r="H133" s="5"/>
      <c r="I133" s="16"/>
      <c r="J133" s="16"/>
      <c r="K133" s="16"/>
      <c r="L133" s="15"/>
      <c r="M133" s="15"/>
      <c r="N133" s="15"/>
      <c r="O133" s="15"/>
      <c r="P133" s="15"/>
      <c r="Q133" s="15"/>
      <c r="R133" s="7"/>
      <c r="S133" s="7"/>
      <c r="T133" s="7"/>
    </row>
    <row r="134" spans="1:20" ht="19.5">
      <c r="A134" s="19"/>
      <c r="B134" s="7"/>
      <c r="C134" s="7"/>
      <c r="D134" s="7"/>
      <c r="E134" s="6"/>
      <c r="F134" s="5"/>
      <c r="G134" s="17"/>
      <c r="H134" s="5"/>
      <c r="I134" s="16"/>
      <c r="J134" s="16"/>
      <c r="K134" s="16"/>
      <c r="L134" s="15"/>
      <c r="M134" s="15"/>
      <c r="N134" s="15"/>
      <c r="O134" s="15"/>
      <c r="P134" s="15"/>
      <c r="Q134" s="15"/>
      <c r="R134" s="7"/>
      <c r="S134" s="7"/>
      <c r="T134" s="7"/>
    </row>
    <row r="135" spans="1:20" ht="19.5">
      <c r="A135" s="5"/>
      <c r="B135" s="7"/>
      <c r="C135" s="7"/>
      <c r="D135" s="5"/>
      <c r="E135" s="6"/>
      <c r="F135" s="5"/>
      <c r="G135" s="17"/>
      <c r="H135" s="16"/>
      <c r="I135" s="16"/>
      <c r="J135" s="16"/>
      <c r="K135" s="16"/>
      <c r="L135" s="15"/>
      <c r="M135" s="15"/>
      <c r="N135" s="15"/>
      <c r="O135" s="15"/>
      <c r="P135" s="15"/>
      <c r="Q135" s="15"/>
      <c r="R135" s="7"/>
      <c r="S135" s="7"/>
      <c r="T135" s="7"/>
    </row>
    <row r="136" spans="1:20" ht="19.5">
      <c r="A136" s="5"/>
      <c r="B136" s="16"/>
      <c r="C136" s="7"/>
      <c r="D136" s="5"/>
      <c r="E136" s="6"/>
      <c r="F136" s="5"/>
      <c r="G136" s="17"/>
      <c r="H136" s="7"/>
      <c r="I136" s="16"/>
      <c r="J136" s="16"/>
      <c r="K136" s="16"/>
      <c r="L136" s="15"/>
      <c r="M136" s="15"/>
      <c r="N136" s="15"/>
      <c r="O136" s="15"/>
      <c r="P136" s="15"/>
      <c r="Q136" s="15"/>
      <c r="R136" s="7"/>
      <c r="S136" s="7"/>
      <c r="T136" s="7"/>
    </row>
    <row r="137" spans="1:20" ht="19.5">
      <c r="A137" s="5"/>
      <c r="B137" s="7"/>
      <c r="C137" s="7"/>
      <c r="D137" s="5"/>
      <c r="E137" s="6"/>
      <c r="F137" s="5"/>
      <c r="G137" s="17"/>
      <c r="H137" s="16"/>
      <c r="I137" s="16"/>
      <c r="J137" s="16"/>
      <c r="K137" s="16"/>
      <c r="L137" s="15"/>
      <c r="M137" s="15"/>
      <c r="N137" s="15"/>
      <c r="O137" s="15"/>
      <c r="P137" s="15"/>
      <c r="Q137" s="15"/>
      <c r="R137" s="7"/>
      <c r="S137" s="7"/>
      <c r="T137" s="7"/>
    </row>
    <row r="138" spans="1:20" ht="19.5">
      <c r="A138" s="5"/>
      <c r="B138" s="7"/>
      <c r="C138" s="7"/>
      <c r="D138" s="5"/>
      <c r="E138" s="6"/>
      <c r="F138" s="8"/>
      <c r="G138" s="17"/>
      <c r="H138" s="16"/>
      <c r="I138" s="16"/>
      <c r="J138" s="16"/>
      <c r="K138" s="16"/>
      <c r="L138" s="15"/>
      <c r="M138" s="15"/>
      <c r="N138" s="15"/>
      <c r="O138" s="15"/>
      <c r="P138" s="15"/>
      <c r="Q138" s="15"/>
      <c r="R138" s="7"/>
      <c r="S138" s="7"/>
      <c r="T138" s="7"/>
    </row>
    <row r="139" spans="1:20">
      <c r="A139" s="18">
        <v>55</v>
      </c>
      <c r="B139" s="2"/>
      <c r="C139" s="2"/>
      <c r="D139" s="2"/>
      <c r="G139" s="2"/>
      <c r="H139" s="2"/>
      <c r="I139" s="2"/>
      <c r="J139" s="2"/>
      <c r="K139" s="2"/>
      <c r="L139" s="2"/>
      <c r="M139" s="2"/>
      <c r="N139" s="2"/>
      <c r="O139" s="2"/>
      <c r="P139" s="2"/>
      <c r="Q139" s="2"/>
      <c r="R139" s="2"/>
      <c r="S139" s="2"/>
      <c r="T139" s="2"/>
    </row>
    <row r="140" spans="1:20">
      <c r="A140" s="18">
        <v>56</v>
      </c>
      <c r="B140" s="2"/>
      <c r="C140" s="2"/>
      <c r="D140" s="2"/>
      <c r="G140" s="2"/>
      <c r="H140" s="2"/>
      <c r="I140" s="2"/>
      <c r="J140" s="2"/>
      <c r="K140" s="2"/>
      <c r="L140" s="2"/>
      <c r="M140" s="2"/>
      <c r="N140" s="2"/>
      <c r="O140" s="2"/>
      <c r="P140" s="2"/>
      <c r="Q140" s="2"/>
      <c r="R140" s="2"/>
      <c r="S140" s="2"/>
      <c r="T140" s="2"/>
    </row>
    <row r="141" spans="1:20">
      <c r="A141" s="18">
        <v>57</v>
      </c>
      <c r="B141" s="2"/>
      <c r="C141" s="2"/>
      <c r="D141" s="2"/>
      <c r="G141" s="2"/>
      <c r="H141" s="2"/>
      <c r="I141" s="2"/>
      <c r="J141" s="2"/>
      <c r="K141" s="2"/>
      <c r="L141" s="2"/>
      <c r="M141" s="2"/>
      <c r="N141" s="2"/>
      <c r="O141" s="2"/>
      <c r="P141" s="2"/>
      <c r="Q141" s="2"/>
      <c r="R141" s="2"/>
      <c r="S141" s="2"/>
      <c r="T141" s="2"/>
    </row>
    <row r="142" spans="1:20">
      <c r="A142" s="18">
        <v>58</v>
      </c>
      <c r="B142" s="2"/>
      <c r="C142" s="2"/>
      <c r="D142" s="2"/>
      <c r="G142" s="2"/>
      <c r="H142" s="2"/>
      <c r="I142" s="2"/>
      <c r="J142" s="2"/>
      <c r="K142" s="2"/>
      <c r="L142" s="2"/>
      <c r="M142" s="2"/>
      <c r="N142" s="2"/>
      <c r="O142" s="2"/>
      <c r="P142" s="2"/>
      <c r="Q142" s="2"/>
      <c r="R142" s="2"/>
      <c r="S142" s="2"/>
      <c r="T142" s="2"/>
    </row>
    <row r="143" spans="1:20">
      <c r="A143" s="18">
        <v>59</v>
      </c>
      <c r="B143" s="2"/>
      <c r="C143" s="2"/>
      <c r="D143" s="2"/>
      <c r="G143" s="2"/>
      <c r="H143" s="2"/>
      <c r="I143" s="2"/>
      <c r="J143" s="2"/>
      <c r="K143" s="2"/>
      <c r="L143" s="2"/>
      <c r="M143" s="2"/>
      <c r="N143" s="2"/>
      <c r="O143" s="2"/>
      <c r="P143" s="2"/>
      <c r="Q143" s="2"/>
      <c r="R143" s="2"/>
      <c r="S143" s="2"/>
      <c r="T143" s="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tbFormMain</vt:lpstr>
      <vt:lpstr>Option1</vt:lpstr>
      <vt:lpstr>Sheet1 (Garbage)</vt:lpstr>
    </vt:vector>
  </TitlesOfParts>
  <Company>The MOPH - US CDC Collaboration</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Wea0</dc:creator>
  <cp:lastModifiedBy>Imtiaz</cp:lastModifiedBy>
  <cp:lastPrinted>2007-07-11T08:35:53Z</cp:lastPrinted>
  <dcterms:created xsi:type="dcterms:W3CDTF">2006-11-29T07:01:38Z</dcterms:created>
  <dcterms:modified xsi:type="dcterms:W3CDTF">2015-03-15T09:51:21Z</dcterms:modified>
</cp:coreProperties>
</file>