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H79"/>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128" i="5"/>
  <c r="H85"/>
  <c r="H15"/>
  <c r="H17"/>
  <c r="H18"/>
  <c r="H134"/>
  <c r="H124"/>
  <c r="H125"/>
  <c r="H126"/>
  <c r="H127"/>
  <c r="H129"/>
  <c r="H130"/>
  <c r="H131"/>
  <c r="H132"/>
  <c r="H115"/>
  <c r="H116"/>
  <c r="H117"/>
  <c r="H118"/>
  <c r="H119"/>
  <c r="H120"/>
  <c r="H121"/>
  <c r="H122"/>
  <c r="H123"/>
  <c r="H108"/>
  <c r="H109"/>
  <c r="H110"/>
  <c r="H111"/>
  <c r="H112"/>
  <c r="H113"/>
  <c r="H114"/>
  <c r="H107"/>
  <c r="H106"/>
  <c r="H105"/>
  <c r="H104"/>
  <c r="H24"/>
  <c r="H22"/>
  <c r="H23"/>
  <c r="H21"/>
  <c r="H20"/>
  <c r="H16"/>
  <c r="H12"/>
  <c r="H7"/>
  <c r="H11"/>
  <c r="H10"/>
  <c r="H9"/>
  <c r="H8"/>
  <c r="H3"/>
  <c r="H4"/>
  <c r="H5"/>
  <c r="H6"/>
  <c r="H2"/>
  <c r="H103"/>
  <c r="H102"/>
  <c r="H100"/>
  <c r="H99"/>
  <c r="H97"/>
  <c r="H96"/>
  <c r="H95"/>
  <c r="H89"/>
  <c r="H88"/>
  <c r="H87"/>
  <c r="H82"/>
  <c r="H81"/>
  <c r="H80"/>
  <c r="H86"/>
  <c r="H84"/>
  <c r="H83"/>
  <c r="H64"/>
  <c r="H63"/>
  <c r="H42"/>
  <c r="H41"/>
  <c r="H40"/>
  <c r="H39"/>
  <c r="H27"/>
  <c r="H26"/>
  <c r="H25"/>
  <c r="H2" i="7"/>
  <c r="H32" i="5" l="1"/>
  <c r="H29"/>
  <c r="H28" l="1"/>
  <c r="H31"/>
  <c r="H33"/>
  <c r="H34"/>
  <c r="H35"/>
  <c r="H37"/>
  <c r="U2" l="1"/>
</calcChain>
</file>

<file path=xl/sharedStrings.xml><?xml version="1.0" encoding="utf-8"?>
<sst xmlns="http://schemas.openxmlformats.org/spreadsheetml/2006/main" count="2818" uniqueCount="1132">
  <si>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</si>
  <si>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</si>
  <si>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</si>
  <si>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</si>
  <si>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</si>
  <si>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</si>
  <si>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</si>
  <si>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</si>
  <si>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</si>
  <si>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</si>
  <si>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</si>
  <si>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</si>
  <si>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</si>
  <si>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</si>
  <si>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</si>
  <si>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</si>
  <si>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</si>
  <si>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</si>
  <si>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</si>
  <si>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</si>
  <si>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</si>
  <si>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</si>
  <si>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</si>
  <si>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</si>
  <si>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</si>
  <si>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</si>
  <si>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</si>
  <si>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</si>
  <si>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</si>
  <si>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</si>
  <si>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</si>
  <si>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</si>
  <si>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</si>
  <si>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</si>
  <si>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</si>
  <si>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</si>
  <si>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</si>
  <si>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</si>
  <si>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</si>
  <si>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</si>
  <si>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</si>
  <si>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</si>
  <si>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</si>
  <si>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</si>
  <si>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</si>
  <si>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</si>
  <si>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</si>
  <si>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</si>
  <si>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</si>
  <si>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</si>
  <si>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</si>
  <si>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</si>
  <si>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</si>
  <si>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</si>
  <si>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</si>
  <si>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</si>
  <si>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</si>
  <si>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</si>
  <si>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</si>
  <si>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</si>
  <si>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</si>
  <si>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</si>
  <si>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</si>
  <si>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</si>
  <si>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</si>
  <si>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</si>
  <si>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</si>
  <si>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</si>
  <si>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</si>
  <si>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</si>
  <si>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</si>
  <si>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</si>
  <si>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</si>
  <si>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</si>
  <si>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</si>
  <si>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</si>
  <si>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</si>
  <si>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</si>
  <si>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</si>
  <si>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</si>
  <si>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</si>
  <si>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</si>
  <si>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</si>
  <si>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</si>
  <si>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</si>
  <si>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</si>
  <si>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</si>
  <si>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</si>
  <si>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</si>
  <si>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</si>
  <si>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</si>
  <si>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</si>
  <si>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</si>
  <si>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</si>
  <si>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</si>
  <si>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</si>
  <si>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</si>
  <si>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</si>
  <si>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</si>
  <si>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</si>
  <si>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</si>
  <si>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</si>
  <si>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</si>
  <si>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</si>
  <si>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</si>
  <si>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</si>
  <si>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</si>
  <si>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</si>
  <si>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</si>
  <si>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</si>
  <si>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</si>
  <si>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</si>
  <si>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</si>
  <si>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</si>
  <si>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</si>
  <si>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</si>
  <si>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</si>
  <si>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</si>
  <si>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</si>
  <si>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</si>
  <si>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</si>
  <si>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</si>
  <si>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</si>
  <si>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</si>
  <si>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</si>
  <si>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</si>
  <si>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</si>
  <si>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</si>
  <si>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</si>
  <si>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</si>
  <si>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</si>
  <si>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</si>
  <si>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</si>
  <si>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</si>
  <si>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</si>
  <si>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</si>
  <si>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</si>
  <si>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</si>
  <si>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</si>
  <si>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</si>
  <si>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</si>
  <si>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</si>
  <si>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</si>
  <si>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</si>
  <si>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</si>
  <si>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</si>
  <si>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</si>
  <si>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</si>
  <si>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</si>
  <si>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</si>
  <si>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</si>
  <si>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</si>
  <si>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</si>
  <si>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</si>
  <si>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</si>
  <si>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</si>
  <si>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</si>
  <si>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</si>
  <si>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</si>
  <si>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</si>
  <si>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</si>
  <si>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</si>
  <si>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</si>
  <si>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</si>
  <si>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</si>
  <si>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</si>
  <si>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</si>
  <si>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</si>
  <si>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</si>
  <si>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</si>
  <si>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</si>
  <si>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</si>
  <si>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</si>
  <si>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</si>
  <si>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</si>
  <si>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</si>
  <si>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</si>
  <si>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</si>
  <si>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</si>
  <si>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</si>
  <si>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</si>
  <si>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</si>
  <si>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</si>
  <si>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</si>
  <si>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</si>
  <si>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</si>
  <si>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</si>
  <si>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</si>
  <si>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</si>
  <si>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</si>
  <si>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</si>
  <si>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</si>
  <si>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</si>
  <si>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</si>
  <si>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</si>
  <si>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</si>
  <si>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</si>
  <si>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</si>
  <si>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</si>
  <si>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</si>
  <si>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</si>
  <si>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</si>
  <si>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</si>
  <si>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</si>
  <si>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</si>
  <si>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</si>
  <si>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</si>
  <si>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</si>
  <si>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</si>
  <si>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</si>
  <si>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</si>
  <si>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</si>
  <si>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</si>
  <si>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</si>
  <si>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</si>
  <si>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</si>
  <si>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</si>
  <si>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</si>
  <si>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</si>
  <si>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</si>
  <si>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</si>
  <si>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</si>
  <si>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</si>
  <si>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</si>
  <si>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</si>
  <si>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</si>
  <si>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</si>
  <si>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</si>
  <si>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</si>
  <si>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</si>
  <si>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</si>
  <si>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</si>
  <si>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</si>
  <si>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</si>
  <si>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</si>
  <si>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</si>
  <si>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</si>
  <si>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</si>
  <si>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</si>
  <si>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</si>
  <si>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</si>
  <si>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</si>
  <si>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</si>
  <si>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</si>
  <si>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</si>
  <si>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</si>
  <si>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</si>
  <si>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</si>
  <si>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</si>
  <si>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</si>
  <si>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</si>
  <si>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</si>
  <si>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</si>
  <si>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</si>
  <si>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</si>
  <si>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</si>
  <si>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</si>
  <si>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</si>
  <si>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</si>
  <si>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</si>
  <si>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</si>
  <si>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</si>
  <si>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</si>
  <si>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</si>
  <si>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</si>
  <si>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</si>
  <si>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</si>
  <si>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</si>
  <si>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</si>
  <si>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</si>
  <si>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</si>
  <si>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</si>
  <si>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</si>
  <si>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</si>
  <si>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</si>
  <si>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</si>
  <si>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</si>
  <si>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</si>
  <si>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</si>
  <si>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</si>
  <si>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</si>
  <si>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</si>
  <si>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</si>
  <si>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</si>
  <si>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</si>
  <si>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</si>
  <si>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</si>
  <si>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</si>
  <si>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</si>
  <si>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</si>
  <si>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</si>
  <si>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</si>
  <si>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</si>
  <si>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</si>
  <si>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</si>
  <si>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</si>
  <si>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</si>
  <si>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</si>
  <si>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</si>
  <si>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</si>
  <si>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</si>
  <si>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</si>
  <si>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</si>
  <si>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</si>
  <si>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</si>
  <si>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</si>
  <si>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</si>
  <si>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</si>
  <si>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</si>
  <si>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</si>
  <si>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</si>
  <si>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</si>
  <si>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</si>
  <si>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</si>
  <si>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</si>
  <si>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</si>
  <si>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</si>
  <si>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</si>
  <si>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</si>
  <si>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</si>
  <si>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</si>
  <si>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</si>
  <si>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</si>
  <si>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</si>
  <si>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</si>
  <si>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</si>
  <si>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</si>
  <si>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</si>
  <si>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</si>
  <si>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</si>
  <si>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</si>
  <si>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</si>
  <si>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</si>
  <si>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</si>
  <si>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</si>
  <si>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</si>
  <si>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</si>
  <si>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</si>
  <si>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</si>
  <si>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</si>
  <si>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</si>
  <si>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</si>
  <si>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</si>
  <si>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</si>
  <si>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</si>
  <si>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</si>
  <si>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</si>
  <si>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</si>
  <si>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</si>
  <si>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</si>
  <si>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</si>
  <si>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</si>
  <si>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</si>
  <si>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</si>
  <si>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</si>
  <si>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</si>
  <si>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</si>
  <si>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</si>
  <si>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</si>
  <si>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</si>
  <si>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</si>
  <si>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</si>
  <si>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</si>
  <si>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</si>
  <si>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</si>
  <si>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</si>
  <si>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</si>
  <si>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</si>
  <si>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</si>
  <si>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</si>
  <si>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</si>
  <si>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</si>
  <si>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</si>
  <si>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</si>
  <si>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</si>
  <si>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</si>
  <si>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</si>
  <si>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</si>
  <si>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</si>
  <si>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</si>
  <si>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</si>
  <si>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</si>
  <si>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</si>
  <si>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</si>
  <si>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</si>
  <si>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</si>
  <si>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</si>
  <si>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</si>
  <si>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</si>
  <si>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</si>
  <si>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</si>
  <si>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</si>
  <si>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</si>
  <si>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</si>
  <si>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</si>
  <si>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</si>
  <si>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</si>
  <si>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</si>
  <si>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</si>
  <si>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</si>
  <si>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</si>
  <si>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</si>
  <si>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</si>
  <si>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</si>
  <si>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</si>
  <si>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</si>
  <si>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</si>
  <si>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</si>
  <si>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</si>
  <si>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</si>
  <si>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</si>
  <si>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</si>
  <si>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</si>
  <si>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</si>
  <si>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</si>
  <si>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</si>
  <si>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</si>
  <si>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</si>
  <si>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</si>
  <si>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</si>
  <si>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</si>
  <si>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</si>
  <si>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</si>
  <si>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</si>
  <si>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</si>
  <si>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</si>
  <si>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</si>
  <si>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</si>
  <si>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</si>
  <si>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</si>
  <si>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</si>
  <si>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</si>
  <si>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</si>
  <si>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</si>
  <si>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</si>
  <si>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</si>
  <si>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</si>
  <si>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</si>
  <si>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</si>
  <si>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</si>
  <si>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</si>
  <si>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</si>
  <si>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</si>
  <si>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</si>
  <si>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</si>
  <si>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</si>
  <si>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</si>
  <si>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</si>
  <si>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</si>
  <si>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</si>
  <si>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</si>
  <si>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</si>
  <si>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</si>
  <si>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</si>
  <si>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</si>
  <si>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</si>
  <si>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</si>
  <si>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</si>
  <si>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</si>
  <si>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</si>
  <si>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</si>
  <si>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</si>
  <si>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</si>
  <si>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</si>
  <si>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</si>
  <si>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</si>
  <si>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</si>
  <si>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</si>
  <si>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</si>
  <si>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</si>
  <si>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</si>
  <si>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</si>
  <si>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</si>
  <si>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</si>
  <si>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</si>
  <si>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</si>
  <si>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</si>
  <si>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</si>
  <si>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</si>
  <si>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</si>
  <si>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</si>
  <si>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</si>
  <si>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</si>
  <si>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</si>
  <si>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</si>
  <si>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</si>
  <si>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</si>
  <si>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</si>
  <si>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</si>
  <si>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</si>
  <si>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</si>
  <si>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</si>
  <si>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</si>
  <si>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</si>
  <si>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</si>
  <si>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</si>
  <si>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</si>
  <si>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</si>
  <si>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</si>
  <si>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</si>
  <si>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</si>
  <si>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</si>
  <si>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</si>
  <si>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</si>
  <si>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</si>
  <si>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</si>
  <si>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</si>
  <si>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</si>
  <si>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</si>
  <si>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</si>
  <si>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</si>
  <si>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</si>
  <si>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</si>
  <si>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</si>
  <si>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</si>
  <si>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</si>
  <si>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</si>
  <si>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</si>
  <si>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</si>
  <si>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</si>
  <si>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</si>
  <si>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</si>
  <si>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</si>
  <si>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</si>
  <si>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</si>
  <si>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</si>
  <si>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</si>
  <si>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</si>
  <si>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</si>
  <si>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</si>
  <si>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</si>
  <si>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</si>
  <si>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</si>
  <si>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</si>
  <si>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</si>
  <si>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</si>
  <si>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</si>
  <si>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</si>
  <si>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</si>
  <si>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</si>
  <si>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</si>
  <si>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</si>
  <si>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</si>
  <si>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</si>
  <si>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</si>
  <si>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</si>
  <si>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</si>
  <si>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</si>
  <si>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</si>
  <si>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</si>
  <si>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</si>
  <si>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</si>
  <si>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</si>
  <si>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</si>
  <si>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</si>
  <si>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</si>
  <si>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</si>
  <si>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</si>
  <si>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</si>
  <si>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</si>
  <si>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</si>
  <si>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</si>
  <si>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</si>
  <si>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</si>
  <si>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</si>
  <si>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</si>
  <si>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</si>
  <si>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</si>
  <si>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</si>
  <si>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</si>
  <si>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</si>
  <si>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</si>
  <si>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</si>
  <si>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</si>
  <si>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</si>
  <si>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</si>
  <si>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</si>
  <si>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</si>
  <si>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</si>
  <si>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</si>
  <si>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</si>
  <si>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</si>
  <si>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</si>
  <si>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</si>
  <si>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</si>
  <si>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</si>
  <si>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</si>
  <si>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</si>
  <si>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</si>
  <si>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</si>
  <si>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</si>
  <si>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</si>
  <si>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</si>
  <si>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</si>
  <si>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</si>
  <si>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</si>
  <si>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</si>
  <si>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</si>
  <si>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</si>
  <si>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</si>
  <si>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</si>
  <si>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77.Other (specify)</t>
  </si>
  <si>
    <t>77.Ab¨vb¨ (wbw`©ó K‡I wjLyb)</t>
  </si>
  <si>
    <t>99.ch©‡eÿY Kiv m¤¢e nqwb</t>
  </si>
  <si>
    <t>1.Stored water from same tubewell</t>
  </si>
  <si>
    <t>1. GKB wUDeI‡q‡ji msiwÿZ cvwb</t>
  </si>
  <si>
    <t>2. Water from another tubewell</t>
  </si>
  <si>
    <t>2. Ab¨vb¨ wUDeI‡q‡ji cvwb</t>
  </si>
  <si>
    <t>3.Pond water</t>
  </si>
  <si>
    <t>3.cyKz‡ii cvwb</t>
  </si>
  <si>
    <t>1.No materials are covering the tubewell mouth</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</si>
  <si>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</si>
  <si>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</si>
  <si>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</si>
  <si>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</si>
  <si>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</si>
  <si>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</si>
  <si>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</si>
  <si>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</si>
  <si>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</si>
  <si>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</si>
  <si>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</si>
  <si>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</si>
  <si>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</si>
  <si>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</si>
  <si>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</si>
  <si>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</si>
  <si>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</si>
  <si>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</si>
  <si>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</si>
  <si>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</si>
  <si>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</si>
  <si>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</si>
  <si>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</si>
  <si>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</si>
  <si>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</si>
  <si>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</si>
  <si>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</si>
  <si>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</si>
  <si>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</si>
  <si>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</si>
  <si>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</si>
  <si>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</si>
  <si>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</si>
  <si>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</si>
  <si>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</si>
  <si>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</si>
  <si>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</si>
  <si>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</si>
  <si>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</si>
  <si>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</si>
  <si>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</si>
  <si>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</si>
  <si>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</si>
  <si>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</si>
  <si>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</si>
  <si>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</si>
  <si>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</si>
  <si>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</si>
  <si>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</si>
  <si>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</si>
  <si>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</si>
  <si>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</si>
  <si>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</si>
  <si>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</si>
  <si>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(ch©‡eÿY) (cvwb fivi c~‡e© DËi`vZv wK Møvm/‡cqvjvwU LvIqvi cvwb w`‡q ay‡q wb‡qwQj?)</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</si>
  <si>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</si>
  <si>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</si>
  <si>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</si>
  <si>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</si>
  <si>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</si>
  <si>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</si>
  <si>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</si>
  <si>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</si>
  <si>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</si>
  <si>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</si>
  <si>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</si>
  <si>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</si>
  <si>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</si>
  <si>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</si>
  <si>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</si>
  <si>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</si>
  <si>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</si>
  <si>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</si>
  <si>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</si>
  <si>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</si>
  <si>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</si>
  <si>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</si>
  <si>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</si>
  <si>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 †_‡K mivmwi cvwb †X‡jwQj) (U¨vc bvB †hgb- Kjwm, RM BZ¨w`</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</si>
  <si>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</si>
  <si>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</si>
  <si>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</si>
  <si>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</si>
  <si>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</si>
  <si>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</si>
  <si>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</si>
  <si>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</si>
  <si>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</si>
  <si>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</si>
  <si>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</si>
  <si>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</si>
  <si>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</si>
  <si>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</si>
  <si>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</si>
  <si>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</si>
  <si>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</si>
  <si>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</si>
  <si>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</si>
  <si>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</si>
  <si>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</si>
  <si>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</si>
  <si>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</si>
  <si>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</si>
  <si>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</si>
  <si>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</si>
  <si>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</si>
  <si>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</si>
  <si>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</si>
  <si>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</si>
  <si>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</si>
  <si>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</si>
  <si>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</si>
  <si>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</si>
  <si>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</si>
  <si>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</si>
  <si>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</si>
  <si>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</si>
  <si>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</si>
  <si>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</si>
  <si>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</si>
  <si>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</si>
  <si>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</si>
  <si>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</si>
  <si>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</si>
  <si>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</si>
  <si>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</si>
  <si>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</si>
  <si>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</si>
  <si>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2.4. Lvevi ˆZwii ¯’v‡b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</si>
  <si>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</si>
  <si>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</si>
  <si>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</si>
  <si>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</si>
  <si>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</si>
  <si>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</si>
  <si>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</si>
  <si>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</si>
  <si>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</si>
  <si>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</si>
  <si>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</si>
  <si>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</si>
  <si>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</si>
  <si>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</si>
  <si>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</si>
  <si>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</si>
  <si>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</si>
  <si>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</si>
  <si>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</si>
  <si>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</si>
  <si>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</si>
  <si>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</si>
  <si>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</si>
  <si>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</si>
  <si>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</si>
  <si>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</si>
  <si>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</si>
  <si>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</si>
  <si>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</si>
  <si>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</si>
  <si>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</si>
  <si>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</si>
  <si>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</si>
  <si>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</si>
  <si>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</si>
  <si>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</si>
  <si>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</si>
  <si>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</si>
  <si>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</si>
  <si>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</si>
  <si>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</si>
  <si>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</si>
  <si>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</si>
  <si>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</si>
  <si>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</si>
  <si>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</si>
  <si>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</si>
  <si>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</si>
  <si>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</si>
  <si>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</si>
  <si>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</si>
  <si>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</si>
  <si>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</si>
  <si>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</si>
  <si>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</si>
  <si>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</si>
  <si>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</si>
  <si>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</si>
  <si>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</si>
  <si>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</si>
  <si>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</si>
  <si>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</si>
  <si>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</si>
  <si>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</si>
  <si>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</si>
  <si>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</si>
  <si>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</si>
  <si>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</si>
  <si>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</si>
  <si>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</si>
  <si>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</si>
  <si>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</si>
  <si>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</si>
  <si>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</si>
  <si>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</si>
  <si>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</si>
  <si>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</si>
  <si>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</si>
  <si>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</si>
  <si>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</si>
  <si>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</si>
  <si>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</si>
  <si>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</si>
  <si>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</si>
  <si>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</si>
  <si>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</si>
  <si>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</si>
  <si>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</si>
  <si>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</si>
  <si>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</si>
  <si>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</si>
  <si>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</si>
  <si>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</si>
  <si>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</si>
  <si>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</si>
  <si>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</si>
  <si>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</si>
  <si>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</si>
  <si>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</si>
  <si>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</si>
  <si>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</si>
  <si>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</si>
  <si>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</si>
  <si>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</si>
  <si>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</si>
  <si>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</si>
  <si>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</si>
  <si>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</si>
  <si>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</si>
  <si>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</si>
  <si>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</si>
  <si>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</si>
  <si>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</si>
  <si>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</si>
  <si>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</si>
  <si>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</si>
  <si>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</si>
  <si>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</si>
  <si>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</si>
  <si>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</si>
  <si>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</si>
  <si>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</si>
  <si>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</si>
  <si>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</si>
  <si>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</si>
  <si>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</si>
  <si>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</si>
  <si>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</si>
  <si>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</si>
  <si>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</si>
  <si>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</si>
  <si>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</si>
  <si>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</si>
  <si>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</si>
  <si>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</si>
  <si>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</si>
  <si>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</si>
  <si>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</si>
  <si>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</si>
  <si>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</si>
  <si>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</si>
  <si>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</si>
  <si>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</si>
  <si>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</si>
  <si>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</si>
  <si>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5.8 Has this food been reheated today?</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</si>
  <si>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</si>
  <si>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</si>
  <si>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</si>
  <si>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</si>
  <si>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</si>
  <si>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</si>
  <si>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</si>
  <si>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</si>
  <si>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</si>
  <si>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</si>
  <si>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</si>
  <si>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</si>
  <si>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</si>
  <si>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</si>
  <si>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</si>
  <si>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</si>
  <si>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</si>
  <si>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</si>
  <si>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</si>
  <si>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</si>
  <si>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</si>
  <si>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</si>
  <si>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</si>
  <si>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</si>
  <si>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</si>
  <si>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</si>
  <si>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</si>
  <si>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</si>
  <si>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</si>
  <si>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</si>
  <si>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</si>
  <si>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</si>
  <si>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</si>
  <si>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</si>
  <si>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</si>
  <si>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</si>
  <si>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</si>
  <si>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</si>
  <si>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</si>
  <si>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</si>
  <si>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</si>
  <si>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</si>
  <si>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</si>
  <si>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</si>
  <si>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</si>
  <si>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</si>
  <si>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</si>
  <si>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</si>
  <si>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</si>
  <si>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</si>
  <si>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</si>
  <si>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</si>
  <si>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</si>
  <si>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</si>
  <si>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</si>
  <si>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</si>
  <si>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</si>
  <si>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</si>
  <si>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</si>
  <si>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</si>
  <si>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</si>
  <si>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</si>
  <si>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</si>
  <si>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</si>
  <si>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</si>
  <si>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</si>
  <si>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</si>
  <si>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</si>
  <si>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</si>
  <si>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</si>
  <si>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[3] Did not observe respondent washing hands or with wet hands</t>
  </si>
  <si>
    <t>4.3 (ch©‡eÿY) LvIqvi cvwb msMÖ‡ni c~‡e© DËi`vZ vwK Zvi nvZ cvwb w`‡q ay‡q wb‡qwQj?</t>
  </si>
  <si>
    <t>1. wUDeI‡q‡ji gy‡L †Kvb e¯Zz jvMv‡bv/ AvUKv‡bv bvB</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</si>
  <si>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</si>
  <si>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</si>
  <si>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</si>
  <si>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</si>
  <si>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</si>
  <si>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</si>
  <si>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</si>
  <si>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</si>
  <si>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</si>
  <si>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</si>
  <si>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</si>
  <si>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</si>
  <si>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হ্যাঁ (fvjfv‡e cvÎwUi mv‡_ AvUKvb, fvix XvKbv BZ¨vw`)</t>
  </si>
  <si>
    <t>5.6.4 (ch©‡e¶b) Lvevi †Kv_vq msi¶Y Kiv n‡q‡Q?</t>
  </si>
  <si>
    <t>gvwU‡Z</t>
  </si>
  <si>
    <t>gvwU‡Z mvgvb¨ DuPz RvqMvq</t>
  </si>
  <si>
    <t>gvwU‡Z DuPz RvqMvq</t>
  </si>
  <si>
    <t>evqy‡ivax (Gqvi UvBU) `iRv Ry³ wgi‡md ev Avjgvwii g‡a¨</t>
  </si>
  <si>
    <t>evqy‡ivax (GqviUvBU) `iRv Qvov wgi‡md ev Avjgvwii g‡a¨</t>
  </si>
  <si>
    <t>Qv‡` Szjv‡bv wQj</t>
  </si>
  <si>
    <t>5.8 GB LveviUv wK AvR‡K c~bivq Mig Kiv n‡q‡Q?</t>
  </si>
  <si>
    <t>Rvwbbv</t>
  </si>
  <si>
    <t>5.10 msi¶Y K…Z GB Lvev‡ii ZvcgvÎv KZ? (‡mjwmqv‡m wjLyb)</t>
  </si>
  <si>
    <t>5.11.1 (ch©‡e¶Y) Lv`¨ msi¶Y GjvKvi g‡a¨ ‡Kvb gvwQ ‡`Lv ‡M‡Q wK?</t>
  </si>
  <si>
    <t>5.11.2 (ch©‡e¶Y) Lv`¨ msi¶Y GjvKvi g‡a¨ ‡Kvb cÖvYx ‡`Lv ‡M‡Q wK?</t>
  </si>
  <si>
    <t>5.11.3 (ch©‡e¶Y) Lv`¨ msi¶Y GjvKvwUi ‡`qvj Ges Qv` Av‡Q wK?</t>
  </si>
  <si>
    <t>†`qvj Ges Qv` `y‡UvB Av‡Q</t>
  </si>
  <si>
    <t>†`qvj Av‡Q wKš‘ Qv` bvB</t>
  </si>
  <si>
    <t>†`qvj bvB wKš‘ Qv`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</si>
  <si>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</si>
  <si>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</si>
  <si>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</si>
  <si>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</si>
  <si>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</si>
  <si>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</si>
  <si>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</si>
  <si>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</si>
  <si>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</si>
  <si>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</si>
  <si>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</si>
  <si>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</si>
  <si>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</si>
  <si>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</si>
  <si>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Lvevi Av‡Q wKš‘ bgybv msMÖ‡ni Dc‡hvMx bq</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</si>
  <si>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</si>
  <si>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</si>
  <si>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</si>
  <si>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r>
      <t>2.2. (hw` 2.1 bs cÖ‡kœi DËi 4 bv nq) †Ljbv ejwU †h mg‡q weZib Kiv n‡q‡Q, †mB mgqUv wjwce× Kiæb| (</t>
    </r>
    <r>
      <rPr>
        <sz val="14"/>
        <rFont val="Vrinda"/>
        <family val="2"/>
      </rPr>
      <t xml:space="preserve">24 </t>
    </r>
    <r>
      <rPr>
        <sz val="14"/>
        <rFont val="SutonnyMJ"/>
      </rPr>
      <t>N›Uv wnmv‡e, N›Uvt wgwbU)</t>
    </r>
  </si>
  <si>
    <t>2.3. (hw` 2.1 bs cÖ‡kœi DËi 4 nq) †Kb †Ljbv ej weZib Kiv nqwb?</t>
  </si>
  <si>
    <t>†Lvjv</t>
  </si>
  <si>
    <t>2. DËi`vZv‡K mivmwU Uv‡M©U wkïi nvZ ay‡q w`‡Z †`Lv hvqwb wKšZz Uv‡M©U wkïi nvZ †fRv †`Lv †M‡Q</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</si>
  <si>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</si>
  <si>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</si>
  <si>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</si>
  <si>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</si>
  <si>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</si>
  <si>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</si>
  <si>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</si>
  <si>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</si>
  <si>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</si>
  <si>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</si>
  <si>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</si>
  <si>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</si>
  <si>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</si>
  <si>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</si>
  <si>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</si>
  <si>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</si>
  <si>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</si>
  <si>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</si>
  <si>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</si>
  <si>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</si>
  <si>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</si>
  <si>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</si>
  <si>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</si>
  <si>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</si>
  <si>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</si>
  <si>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</si>
  <si>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</si>
  <si>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</si>
  <si>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</si>
  <si>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</si>
  <si>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</si>
  <si>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</si>
  <si>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</si>
  <si>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</si>
  <si>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</si>
  <si>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</si>
  <si>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</si>
  <si>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</si>
  <si>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</si>
  <si>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</si>
  <si>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</si>
  <si>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</si>
  <si>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</si>
  <si>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</si>
  <si>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</si>
  <si>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</si>
  <si>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</si>
  <si>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</si>
  <si>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</si>
  <si>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</si>
  <si>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</si>
  <si>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</si>
  <si>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</si>
  <si>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</si>
  <si>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`qvK‡i ûBjc¨vK e¨v‡M GB µgvbymv‡i ‡j‡ej emvbt Gm. [Lvbv AvBwW b¤^i]. [w`b].[gvm]</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</si>
  <si>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</si>
  <si>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</si>
  <si>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</si>
  <si>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</si>
  <si>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r>
      <t>2.5 Uq‡j‡Ui Av‡kcv‡k gvwQ aivi dvu` †Svjv‡bvi mgq wjwce× Kiæb| (</t>
    </r>
    <r>
      <rPr>
        <sz val="14"/>
        <rFont val="Vrinda"/>
        <family val="2"/>
      </rPr>
      <t xml:space="preserve">24 </t>
    </r>
    <r>
      <rPr>
        <sz val="14"/>
        <rFont val="SutonnyMJ"/>
      </rPr>
      <t>N›Uv wnmv‡e, N›Uv: wgwbU) (hw` Uh‡jU bv _v‡K/ †Lvjv hvqMvq cvqLvbv K‡i Z‡e 00:00 c~iY Kiæb)</t>
    </r>
  </si>
  <si>
    <t>3.6 [(hw` 3.4 bs cÖ‡kœi DËi 5 nq) ‡Kb wbw`©ó wkïi Dfq nvZ‡avqv cvwbi bgybv msMÖn Kiv nqwb?]</t>
  </si>
  <si>
    <t>3.6 (if 3.4 is 5) Why has the child hand rinse not been collected?</t>
  </si>
  <si>
    <t>1.DËi`vZv cÖZ¨vL¨vb K‡i‡Qb</t>
  </si>
  <si>
    <t>1.Respondent refused</t>
  </si>
  <si>
    <t>2.wkï mn‡hvMxZv K‡iwb ev nvZ w`‡Z Pvqwb</t>
  </si>
  <si>
    <t xml:space="preserve">2.Child uncooperative </t>
  </si>
  <si>
    <t>3.bgybv msMÖn Kivi A‡MB P‡j ‡Mwm‡jv</t>
  </si>
  <si>
    <t xml:space="preserve">3.Child left before hand rinse could be collected </t>
  </si>
  <si>
    <t>77.Ab¨vb¨ (wbw`©ó K‡i wjLyb)</t>
  </si>
  <si>
    <t xml:space="preserve">77.Other </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</si>
  <si>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</si>
  <si>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</si>
  <si>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</si>
  <si>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</si>
  <si>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</si>
  <si>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</si>
  <si>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</si>
  <si>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</si>
  <si>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</si>
  <si>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</si>
  <si>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</si>
  <si>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</si>
  <si>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</si>
  <si>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</si>
  <si>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</si>
  <si>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</si>
  <si>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</si>
  <si>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</si>
  <si>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</si>
  <si>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</si>
  <si>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না</t>
  </si>
  <si>
    <t>4.8.3 (ch©‡e¶b) (hw` 4.8.1 bs cÖ‡kœi DËi 1 A_ev 2 nq) XvKbvwU wK fvj Av‡Q?</t>
  </si>
  <si>
    <t>5.wUb</t>
  </si>
  <si>
    <t xml:space="preserve">5.Tin </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</si>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</sst>
</file>

<file path=xl/styles.xml><?xml version="1.0" encoding="utf-8"?>
<styleSheet xmlns="http://schemas.openxmlformats.org/spreadsheetml/2006/main">
  <fonts count="53">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188">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0" fillId="0" borderId="3" xfId="0" applyFont="1" applyFill="1" applyBorder="1" applyAlignment="1">
      <alignment horizontal="left" vertical="top" wrapText="1"/>
    </xf>
    <xf numFmtId="0" fontId="40" fillId="0" borderId="3" xfId="126" applyFont="1" applyFill="1" applyBorder="1" applyAlignment="1"/>
    <xf numFmtId="0" fontId="10" fillId="0" borderId="3" xfId="126" applyFont="1" applyFill="1" applyBorder="1" applyAlignment="1">
      <alignment horizontal="left" vertical="top"/>
    </xf>
    <xf numFmtId="0" fontId="40" fillId="0" borderId="3" xfId="126" applyFont="1" applyFill="1" applyBorder="1" applyAlignment="1">
      <alignment horizontal="center" vertical="center"/>
    </xf>
    <xf numFmtId="0" fontId="0" fillId="0" borderId="0" xfId="0" applyFill="1"/>
    <xf numFmtId="0" fontId="10" fillId="0" borderId="3" xfId="1" applyFill="1" applyBorder="1" applyAlignment="1">
      <alignment horizontal="left" vertical="top"/>
    </xf>
    <xf numFmtId="0" fontId="3" fillId="0" borderId="3" xfId="126" applyFill="1" applyBorder="1"/>
    <xf numFmtId="0" fontId="9" fillId="0" borderId="3" xfId="0" applyFont="1" applyFill="1" applyBorder="1" applyAlignment="1">
      <alignment horizontal="center" vertical="top"/>
    </xf>
    <xf numFmtId="0" fontId="16" fillId="0" borderId="3" xfId="0" applyFont="1" applyFill="1" applyBorder="1" applyAlignment="1">
      <alignment horizontal="left" vertical="top" wrapText="1"/>
    </xf>
    <xf numFmtId="0" fontId="45" fillId="0" borderId="3" xfId="0" applyFont="1" applyFill="1" applyBorder="1" applyAlignment="1">
      <alignment horizontal="left" vertical="top" wrapText="1"/>
    </xf>
    <xf numFmtId="0" fontId="9" fillId="0" borderId="3" xfId="0" applyFont="1" applyFill="1" applyBorder="1" applyAlignment="1">
      <alignment vertical="top"/>
    </xf>
    <xf numFmtId="49" fontId="9" fillId="0" borderId="3" xfId="0" applyNumberFormat="1" applyFont="1" applyFill="1" applyBorder="1" applyAlignment="1">
      <alignment horizontal="center" vertical="top" wrapText="1"/>
    </xf>
    <xf numFmtId="1" fontId="10" fillId="0" borderId="3" xfId="0" applyNumberFormat="1" applyFont="1" applyFill="1" applyBorder="1" applyAlignment="1">
      <alignment horizontal="left" vertical="top"/>
    </xf>
    <xf numFmtId="0" fontId="11" fillId="0" borderId="3" xfId="0" applyFont="1" applyFill="1" applyBorder="1" applyAlignment="1">
      <alignment vertical="top"/>
    </xf>
    <xf numFmtId="0" fontId="44" fillId="0" borderId="3" xfId="0" applyFont="1" applyFill="1" applyBorder="1" applyAlignment="1">
      <alignment vertical="top" wrapText="1"/>
    </xf>
    <xf numFmtId="0" fontId="10" fillId="0" borderId="3" xfId="0" applyFont="1" applyFill="1" applyBorder="1" applyAlignment="1">
      <alignment horizontal="center" vertical="top"/>
    </xf>
    <xf numFmtId="0" fontId="10" fillId="0" borderId="3" xfId="0" applyFont="1" applyFill="1" applyBorder="1" applyAlignment="1">
      <alignment horizontal="left" vertical="top"/>
    </xf>
    <xf numFmtId="49" fontId="10" fillId="0" borderId="3" xfId="0" applyNumberFormat="1" applyFont="1" applyFill="1" applyBorder="1" applyAlignment="1">
      <alignment horizontal="center" vertical="top" wrapText="1"/>
    </xf>
    <xf numFmtId="0" fontId="10" fillId="0" borderId="0" xfId="0" applyFont="1" applyFill="1" applyAlignment="1">
      <alignment vertical="top"/>
    </xf>
    <xf numFmtId="0" fontId="11" fillId="0" borderId="3" xfId="0" applyFont="1" applyFill="1" applyBorder="1" applyAlignment="1">
      <alignment vertical="top" wrapText="1"/>
    </xf>
    <xf numFmtId="0" fontId="10" fillId="0" borderId="3" xfId="1" applyFont="1" applyFill="1" applyBorder="1" applyAlignment="1">
      <alignment horizontal="left" vertical="top"/>
    </xf>
    <xf numFmtId="0" fontId="41" fillId="0" borderId="0" xfId="0" applyFont="1" applyFill="1" applyAlignment="1">
      <alignment vertical="top" wrapText="1"/>
    </xf>
    <xf numFmtId="0" fontId="12" fillId="0" borderId="3" xfId="0" applyFont="1" applyFill="1" applyBorder="1" applyAlignment="1">
      <alignment vertical="top"/>
    </xf>
    <xf numFmtId="0" fontId="45" fillId="0" borderId="3" xfId="0" applyFont="1" applyFill="1" applyBorder="1" applyAlignment="1">
      <alignment vertical="top" wrapText="1"/>
    </xf>
    <xf numFmtId="0" fontId="44" fillId="0" borderId="0" xfId="0" applyFont="1" applyFill="1" applyAlignment="1">
      <alignment vertical="top" wrapText="1"/>
    </xf>
    <xf numFmtId="0" fontId="17" fillId="0" borderId="3" xfId="0" applyFont="1" applyFill="1" applyBorder="1" applyAlignment="1">
      <alignment vertical="top" wrapText="1"/>
    </xf>
    <xf numFmtId="0" fontId="47" fillId="0" borderId="3" xfId="0" applyFont="1" applyFill="1" applyBorder="1" applyAlignment="1">
      <alignment vertical="top" wrapText="1"/>
    </xf>
    <xf numFmtId="0" fontId="1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46" fillId="0" borderId="3" xfId="0" applyFont="1" applyFill="1" applyBorder="1" applyAlignment="1">
      <alignment vertical="top" wrapText="1"/>
    </xf>
    <xf numFmtId="1" fontId="10" fillId="0" borderId="0" xfId="0" applyNumberFormat="1"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45" fillId="0" borderId="0" xfId="0" applyFont="1" applyFill="1" applyBorder="1" applyAlignment="1">
      <alignment vertical="top" wrapText="1"/>
    </xf>
    <xf numFmtId="49" fontId="10" fillId="0" borderId="0" xfId="0" applyNumberFormat="1" applyFont="1" applyFill="1" applyBorder="1" applyAlignment="1">
      <alignment horizontal="center"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wrapText="1"/>
    </xf>
    <xf numFmtId="0" fontId="44" fillId="0" borderId="0" xfId="0" applyFont="1" applyFill="1" applyBorder="1" applyAlignment="1">
      <alignment horizontal="left" vertical="top" wrapText="1"/>
    </xf>
    <xf numFmtId="0" fontId="12" fillId="0" borderId="0" xfId="0" applyFont="1" applyFill="1" applyBorder="1" applyAlignment="1">
      <alignment vertical="top"/>
    </xf>
    <xf numFmtId="0" fontId="46" fillId="0" borderId="0" xfId="0" applyFont="1" applyFill="1" applyBorder="1" applyAlignment="1">
      <alignment vertical="top" wrapText="1"/>
    </xf>
    <xf numFmtId="0" fontId="11" fillId="0" borderId="0" xfId="0" applyFont="1" applyFill="1" applyBorder="1" applyAlignment="1">
      <alignment vertical="top" wrapText="1"/>
    </xf>
    <xf numFmtId="0" fontId="10" fillId="0" borderId="0" xfId="0" applyFont="1" applyFill="1" applyBorder="1" applyAlignment="1">
      <alignment horizontal="center" vertical="top"/>
    </xf>
    <xf numFmtId="0" fontId="17" fillId="0" borderId="0" xfId="0"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49" fontId="44" fillId="0" borderId="0" xfId="0" applyNumberFormat="1" applyFont="1" applyFill="1" applyBorder="1" applyAlignment="1">
      <alignment horizontal="left" vertical="top" wrapText="1"/>
    </xf>
    <xf numFmtId="1" fontId="10" fillId="0" borderId="0" xfId="0" applyNumberFormat="1" applyFont="1" applyFill="1" applyBorder="1" applyAlignment="1">
      <alignment vertical="top"/>
    </xf>
    <xf numFmtId="0" fontId="19" fillId="0" borderId="0" xfId="0" applyFont="1" applyFill="1" applyBorder="1" applyAlignment="1">
      <alignment horizontal="left" vertical="top" wrapText="1"/>
    </xf>
    <xf numFmtId="1" fontId="10" fillId="0" borderId="3" xfId="0" applyNumberFormat="1" applyFont="1" applyFill="1" applyBorder="1" applyAlignment="1">
      <alignment vertical="top"/>
    </xf>
    <xf numFmtId="0" fontId="19" fillId="0" borderId="3" xfId="0" applyFont="1" applyFill="1" applyBorder="1" applyAlignment="1">
      <alignment horizontal="left" vertical="top" wrapText="1"/>
    </xf>
    <xf numFmtId="0" fontId="44" fillId="0" borderId="3" xfId="0" applyFont="1" applyFill="1" applyBorder="1" applyAlignment="1">
      <alignment horizontal="left" vertical="top" wrapText="1"/>
    </xf>
    <xf numFmtId="0" fontId="39" fillId="0" borderId="3" xfId="126" applyFont="1" applyFill="1" applyBorder="1" applyAlignment="1">
      <alignment horizontal="center"/>
    </xf>
    <xf numFmtId="0" fontId="39" fillId="0" borderId="3" xfId="126" applyFont="1" applyFill="1" applyBorder="1" applyAlignment="1">
      <alignment horizontal="left" vertical="center"/>
    </xf>
    <xf numFmtId="0" fontId="39" fillId="0" borderId="3" xfId="126" applyFont="1" applyFill="1" applyBorder="1" applyAlignment="1">
      <alignment horizontal="center" vertical="center"/>
    </xf>
    <xf numFmtId="0" fontId="39" fillId="0" borderId="3" xfId="126" applyFont="1" applyFill="1" applyBorder="1" applyAlignment="1"/>
    <xf numFmtId="0" fontId="40" fillId="0" borderId="3" xfId="126" applyFont="1" applyFill="1" applyBorder="1" applyAlignment="1">
      <alignment horizontal="left" vertical="top"/>
    </xf>
    <xf numFmtId="0" fontId="10" fillId="0" borderId="3" xfId="1" applyFont="1" applyFill="1" applyBorder="1" applyAlignment="1">
      <alignment horizontal="center" vertical="top"/>
    </xf>
    <xf numFmtId="0" fontId="40" fillId="0" borderId="3" xfId="126" applyFont="1" applyFill="1" applyBorder="1" applyAlignment="1">
      <alignment horizontal="left" vertical="center"/>
    </xf>
    <xf numFmtId="0" fontId="10" fillId="0" borderId="3" xfId="126" applyFont="1" applyFill="1" applyBorder="1" applyAlignment="1">
      <alignment horizontal="center" vertical="center"/>
    </xf>
    <xf numFmtId="0" fontId="10" fillId="0" borderId="3" xfId="157" applyFont="1" applyFill="1" applyBorder="1" applyAlignment="1">
      <alignment horizontal="left" vertical="top"/>
    </xf>
    <xf numFmtId="0" fontId="44" fillId="0" borderId="3" xfId="0" applyFont="1" applyFill="1" applyBorder="1"/>
    <xf numFmtId="0" fontId="3" fillId="0" borderId="3" xfId="126" applyFill="1" applyBorder="1" applyAlignment="1">
      <alignment horizontal="center"/>
    </xf>
    <xf numFmtId="0" fontId="1" fillId="0" borderId="3" xfId="126" applyFont="1" applyFill="1" applyBorder="1"/>
    <xf numFmtId="0" fontId="2" fillId="0" borderId="3" xfId="126" applyFont="1" applyFill="1" applyBorder="1"/>
    <xf numFmtId="0" fontId="38" fillId="0" borderId="3" xfId="126" applyFont="1" applyFill="1" applyBorder="1" applyAlignment="1">
      <alignment horizontal="left" vertical="top"/>
    </xf>
    <xf numFmtId="0" fontId="40" fillId="0" borderId="3" xfId="126" applyFont="1" applyFill="1" applyBorder="1" applyAlignment="1">
      <alignment horizontal="left"/>
    </xf>
    <xf numFmtId="0" fontId="40" fillId="0" borderId="3" xfId="126" applyFont="1" applyFill="1" applyBorder="1" applyAlignment="1">
      <alignment horizontal="center"/>
    </xf>
    <xf numFmtId="0" fontId="0" fillId="0" borderId="0" xfId="0" applyFill="1" applyBorder="1"/>
    <xf numFmtId="0" fontId="40" fillId="0" borderId="0" xfId="126" applyFont="1" applyFill="1" applyBorder="1" applyAlignment="1">
      <alignment horizontal="left"/>
    </xf>
    <xf numFmtId="0" fontId="10" fillId="0" borderId="0" xfId="126" applyFont="1" applyFill="1" applyBorder="1" applyAlignment="1">
      <alignment horizontal="center" vertical="center"/>
    </xf>
    <xf numFmtId="0" fontId="3" fillId="0" borderId="0" xfId="126" applyFill="1" applyBorder="1"/>
    <xf numFmtId="0" fontId="40" fillId="0" borderId="0" xfId="126" applyFont="1" applyFill="1" applyBorder="1" applyAlignment="1">
      <alignment horizontal="left" vertical="top"/>
    </xf>
    <xf numFmtId="0" fontId="10" fillId="0" borderId="0" xfId="126" applyFont="1" applyFill="1" applyBorder="1" applyAlignment="1">
      <alignment horizontal="left" vertical="top"/>
    </xf>
    <xf numFmtId="0" fontId="40" fillId="0" borderId="0" xfId="126" applyFont="1" applyFill="1" applyBorder="1" applyAlignment="1"/>
    <xf numFmtId="0" fontId="40" fillId="0" borderId="0" xfId="126" applyFont="1" applyFill="1" applyBorder="1" applyAlignment="1">
      <alignment horizontal="center" vertical="center"/>
    </xf>
    <xf numFmtId="0" fontId="40" fillId="0" borderId="0" xfId="126" applyFont="1" applyFill="1" applyBorder="1" applyAlignment="1">
      <alignment horizontal="left" vertical="center"/>
    </xf>
    <xf numFmtId="0" fontId="38" fillId="0" borderId="0" xfId="126" applyFont="1" applyFill="1" applyBorder="1" applyAlignment="1">
      <alignment horizontal="center" vertical="center"/>
    </xf>
    <xf numFmtId="0" fontId="10" fillId="0" borderId="0" xfId="126" applyFont="1" applyFill="1" applyBorder="1" applyAlignment="1">
      <alignment horizontal="center"/>
    </xf>
    <xf numFmtId="0" fontId="40" fillId="0" borderId="0" xfId="126" applyFont="1" applyFill="1" applyBorder="1" applyAlignment="1">
      <alignment vertical="top"/>
    </xf>
    <xf numFmtId="0" fontId="38" fillId="0" borderId="0" xfId="126" applyFont="1" applyFill="1" applyBorder="1" applyAlignment="1">
      <alignment horizontal="left" vertical="top"/>
    </xf>
    <xf numFmtId="0" fontId="40" fillId="0" borderId="0" xfId="126" applyFont="1" applyFill="1" applyBorder="1" applyAlignment="1">
      <alignment horizontal="center"/>
    </xf>
    <xf numFmtId="0" fontId="11" fillId="0" borderId="3" xfId="126" applyFont="1" applyFill="1" applyBorder="1" applyAlignment="1"/>
    <xf numFmtId="0" fontId="11" fillId="0" borderId="3" xfId="0" applyFont="1" applyFill="1" applyBorder="1"/>
    <xf numFmtId="0" fontId="11" fillId="0" borderId="3" xfId="126" applyFont="1" applyFill="1" applyBorder="1" applyAlignment="1">
      <alignment horizontal="left"/>
    </xf>
    <xf numFmtId="0" fontId="11" fillId="0" borderId="0" xfId="126" applyFont="1" applyFill="1" applyBorder="1" applyAlignment="1">
      <alignment horizontal="left"/>
    </xf>
    <xf numFmtId="0" fontId="11" fillId="0" borderId="0" xfId="126" applyFont="1" applyFill="1" applyBorder="1" applyAlignment="1"/>
    <xf numFmtId="0" fontId="11" fillId="0" borderId="0" xfId="126" applyFont="1" applyFill="1" applyBorder="1" applyAlignment="1">
      <alignment horizontal="left" vertical="top"/>
    </xf>
    <xf numFmtId="0" fontId="51" fillId="0" borderId="3" xfId="126" applyFont="1" applyFill="1" applyBorder="1" applyAlignment="1">
      <alignment horizontal="center" vertical="top"/>
    </xf>
    <xf numFmtId="0" fontId="44" fillId="0" borderId="3" xfId="126" applyFont="1" applyFill="1" applyBorder="1" applyAlignment="1"/>
    <xf numFmtId="0" fontId="44" fillId="0" borderId="0" xfId="126" applyFont="1" applyFill="1" applyBorder="1" applyAlignment="1"/>
    <xf numFmtId="0" fontId="44" fillId="0" borderId="0" xfId="126" applyFont="1" applyFill="1" applyBorder="1" applyAlignment="1">
      <alignment horizontal="left"/>
    </xf>
    <xf numFmtId="0" fontId="44" fillId="0" borderId="0" xfId="126" applyFont="1" applyFill="1" applyBorder="1" applyAlignment="1">
      <alignment vertical="top"/>
    </xf>
    <xf numFmtId="0" fontId="44" fillId="0" borderId="0" xfId="0" applyFont="1" applyFill="1"/>
    <xf numFmtId="0" fontId="48" fillId="0" borderId="0" xfId="126" applyFont="1" applyFill="1" applyBorder="1"/>
    <xf numFmtId="0" fontId="10" fillId="0" borderId="3" xfId="1" applyFont="1" applyFill="1" applyBorder="1" applyAlignment="1">
      <alignment vertical="top"/>
    </xf>
    <xf numFmtId="0" fontId="10" fillId="0" borderId="0" xfId="1" applyFont="1" applyFill="1" applyBorder="1" applyAlignment="1">
      <alignment horizontal="left" vertical="top"/>
    </xf>
    <xf numFmtId="0" fontId="10" fillId="0" borderId="0" xfId="1" applyFont="1" applyFill="1" applyBorder="1" applyAlignment="1">
      <alignment vertical="top"/>
    </xf>
    <xf numFmtId="0" fontId="44" fillId="5" borderId="3" xfId="0" applyFont="1" applyFill="1" applyBorder="1" applyAlignment="1">
      <alignment vertical="top" wrapText="1"/>
    </xf>
    <xf numFmtId="0" fontId="11" fillId="4" borderId="3" xfId="0" applyFont="1" applyFill="1" applyBorder="1" applyAlignment="1">
      <alignment vertical="top" wrapText="1"/>
    </xf>
    <xf numFmtId="0" fontId="44" fillId="4" borderId="3" xfId="0" applyFont="1" applyFill="1" applyBorder="1" applyAlignment="1">
      <alignment vertical="top" wrapText="1"/>
    </xf>
    <xf numFmtId="0" fontId="11" fillId="5" borderId="0" xfId="0" applyFont="1" applyFill="1" applyAlignment="1">
      <alignment wrapText="1"/>
    </xf>
    <xf numFmtId="0" fontId="11" fillId="0" borderId="0" xfId="0" applyFont="1" applyAlignment="1">
      <alignment wrapText="1"/>
    </xf>
    <xf numFmtId="0" fontId="11" fillId="0" borderId="0" xfId="0" applyFont="1" applyFill="1" applyAlignment="1">
      <alignment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47" fillId="0" borderId="0" xfId="0" applyFont="1" applyFill="1" applyBorder="1" applyAlignment="1">
      <alignment vertical="top" wrapText="1"/>
    </xf>
    <xf numFmtId="0" fontId="12" fillId="0" borderId="0" xfId="0" applyFont="1" applyFill="1" applyBorder="1" applyAlignment="1">
      <alignment vertical="top" wrapText="1"/>
    </xf>
    <xf numFmtId="0" fontId="11" fillId="5" borderId="3" xfId="0" applyFont="1" applyFill="1" applyBorder="1" applyAlignment="1">
      <alignment vertical="top" wrapText="1"/>
    </xf>
    <xf numFmtId="0" fontId="11" fillId="4" borderId="3" xfId="126" applyFont="1" applyFill="1" applyBorder="1" applyAlignment="1"/>
    <xf numFmtId="0" fontId="10" fillId="6" borderId="3" xfId="0" applyFont="1" applyFill="1" applyBorder="1" applyAlignment="1">
      <alignment horizontal="left" vertical="top" wrapText="1"/>
    </xf>
    <xf numFmtId="0" fontId="11" fillId="6" borderId="3" xfId="0" applyFont="1" applyFill="1" applyBorder="1" applyAlignment="1">
      <alignment vertical="top" wrapText="1"/>
    </xf>
    <xf numFmtId="0" fontId="44" fillId="6" borderId="3" xfId="0" applyFont="1" applyFill="1" applyBorder="1" applyAlignment="1">
      <alignment vertical="top" wrapText="1"/>
    </xf>
    <xf numFmtId="0" fontId="10" fillId="6" borderId="3" xfId="0" applyFont="1" applyFill="1" applyBorder="1" applyAlignment="1">
      <alignment horizontal="left" vertical="top"/>
    </xf>
    <xf numFmtId="49" fontId="10" fillId="6" borderId="3" xfId="0" applyNumberFormat="1" applyFont="1" applyFill="1" applyBorder="1" applyAlignment="1">
      <alignment horizontal="center" vertical="top" wrapText="1"/>
    </xf>
    <xf numFmtId="0" fontId="12" fillId="6" borderId="3" xfId="0" applyFont="1" applyFill="1" applyBorder="1" applyAlignment="1">
      <alignment vertical="top"/>
    </xf>
    <xf numFmtId="0" fontId="11" fillId="6" borderId="3" xfId="0" applyFont="1" applyFill="1" applyBorder="1" applyAlignment="1">
      <alignment vertical="top"/>
    </xf>
    <xf numFmtId="0" fontId="10" fillId="6" borderId="3" xfId="0" applyFont="1" applyFill="1" applyBorder="1" applyAlignment="1">
      <alignment vertical="top"/>
    </xf>
    <xf numFmtId="0" fontId="11" fillId="0" borderId="3" xfId="126" applyFont="1" applyFill="1" applyBorder="1" applyAlignment="1">
      <alignment wrapText="1"/>
    </xf>
    <xf numFmtId="0" fontId="44" fillId="0" borderId="3" xfId="126" applyFont="1" applyFill="1" applyBorder="1" applyAlignment="1">
      <alignment horizontal="left" vertical="top"/>
    </xf>
    <xf numFmtId="0" fontId="44" fillId="0" borderId="3" xfId="126" applyFont="1" applyFill="1" applyBorder="1" applyAlignment="1">
      <alignment vertical="top"/>
    </xf>
    <xf numFmtId="0" fontId="23" fillId="0" borderId="0" xfId="0" applyFont="1"/>
    <xf numFmtId="0" fontId="20" fillId="0" borderId="0" xfId="0" applyFont="1"/>
    <xf numFmtId="0" fontId="10" fillId="0" borderId="0" xfId="0" applyFont="1"/>
    <xf numFmtId="0" fontId="17" fillId="6" borderId="3" xfId="0" applyFont="1" applyFill="1" applyBorder="1" applyAlignment="1">
      <alignment vertical="top" wrapText="1"/>
    </xf>
    <xf numFmtId="0" fontId="21" fillId="0" borderId="0" xfId="0" applyFont="1"/>
    <xf numFmtId="0" fontId="41" fillId="0" borderId="0" xfId="0" applyFont="1"/>
    <xf numFmtId="0" fontId="41" fillId="0" borderId="0" xfId="0" applyFont="1" applyAlignment="1">
      <alignment vertical="top"/>
    </xf>
    <xf numFmtId="0" fontId="41" fillId="0" borderId="0" xfId="0" applyFont="1" applyAlignment="1">
      <alignment vertical="top" wrapText="1"/>
    </xf>
    <xf numFmtId="0" fontId="43" fillId="0" borderId="0" xfId="0" applyFont="1"/>
    <xf numFmtId="0" fontId="17" fillId="0" borderId="3" xfId="126" applyFont="1" applyFill="1" applyBorder="1" applyAlignment="1">
      <alignment horizontal="left" vertical="top"/>
    </xf>
    <xf numFmtId="0" fontId="52" fillId="0" borderId="0" xfId="126" applyFont="1" applyFill="1" applyBorder="1"/>
    <xf numFmtId="0" fontId="11" fillId="0" borderId="0" xfId="0" applyFont="1" applyFill="1"/>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1"/>
  <sheetViews>
    <sheetView tabSelected="1" zoomScale="90" zoomScaleNormal="90" workbookViewId="0">
      <pane xSplit="5" ySplit="1" topLeftCell="F60" activePane="bottomRight" state="frozen"/>
      <selection pane="topRight" activeCell="F1" sqref="F1"/>
      <selection pane="bottomLeft" activeCell="A2" sqref="A2"/>
      <selection pane="bottomRight" activeCell="E65" sqref="E65"/>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3"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789</v>
      </c>
      <c r="C3" s="14" t="s">
        <v>617</v>
      </c>
      <c r="D3" s="55" t="s">
        <v>471</v>
      </c>
      <c r="E3" s="74" t="s">
        <v>794</v>
      </c>
      <c r="F3" s="69" t="s">
        <v>797</v>
      </c>
      <c r="G3" s="71" t="s">
        <v>477</v>
      </c>
      <c r="H3" s="75" t="str">
        <f t="shared" ref="H3:H7" si="0">B4</f>
        <v>q11_2</v>
      </c>
      <c r="I3" s="55"/>
      <c r="L3" s="72"/>
      <c r="M3" s="72"/>
      <c r="N3" s="72"/>
      <c r="O3" s="72"/>
      <c r="P3" s="72"/>
      <c r="Q3" s="72"/>
      <c r="R3" s="71" t="s">
        <v>20</v>
      </c>
      <c r="S3" s="71" t="s">
        <v>20</v>
      </c>
      <c r="T3" s="71" t="s">
        <v>22</v>
      </c>
      <c r="U3" s="14"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67">
        <v>3</v>
      </c>
      <c r="B4" s="55" t="s">
        <v>790</v>
      </c>
      <c r="C4" s="14" t="s">
        <v>618</v>
      </c>
      <c r="D4" s="55" t="s">
        <v>471</v>
      </c>
      <c r="E4" s="74" t="s">
        <v>931</v>
      </c>
      <c r="F4" s="69" t="s">
        <v>798</v>
      </c>
      <c r="G4" s="70"/>
      <c r="H4" s="75" t="str">
        <f t="shared" si="0"/>
        <v>q11_3</v>
      </c>
      <c r="I4" s="55"/>
      <c r="L4" s="72"/>
      <c r="M4" s="72"/>
      <c r="N4" s="72"/>
      <c r="O4" s="72"/>
      <c r="P4" s="72"/>
      <c r="Q4" s="72"/>
      <c r="R4" s="71" t="s">
        <v>20</v>
      </c>
      <c r="S4" s="71" t="s">
        <v>20</v>
      </c>
      <c r="T4" s="71" t="s">
        <v>22</v>
      </c>
      <c r="U4" s="14"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1" customFormat="1" ht="19.5">
      <c r="A5" s="67">
        <v>4</v>
      </c>
      <c r="B5" s="75" t="s">
        <v>791</v>
      </c>
      <c r="C5" s="14" t="s">
        <v>82</v>
      </c>
      <c r="D5" s="55" t="s">
        <v>471</v>
      </c>
      <c r="E5" s="74" t="s">
        <v>795</v>
      </c>
      <c r="F5" s="69" t="s">
        <v>799</v>
      </c>
      <c r="G5" s="70"/>
      <c r="H5" s="75" t="str">
        <f t="shared" si="0"/>
        <v>q11_5</v>
      </c>
      <c r="I5" s="55"/>
      <c r="L5" s="72"/>
      <c r="M5" s="72"/>
      <c r="N5" s="72"/>
      <c r="O5" s="72"/>
      <c r="P5" s="72"/>
      <c r="Q5" s="72"/>
      <c r="R5" s="71" t="s">
        <v>20</v>
      </c>
      <c r="S5" s="71" t="s">
        <v>20</v>
      </c>
      <c r="T5" s="71" t="s">
        <v>22</v>
      </c>
      <c r="U5" s="14"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67">
        <v>5</v>
      </c>
      <c r="B6" s="75" t="s">
        <v>792</v>
      </c>
      <c r="C6" s="150" t="s">
        <v>70</v>
      </c>
      <c r="D6" s="55" t="s">
        <v>471</v>
      </c>
      <c r="E6" s="154" t="s">
        <v>1062</v>
      </c>
      <c r="F6" s="155" t="s">
        <v>1061</v>
      </c>
      <c r="G6" s="70"/>
      <c r="H6" s="75" t="str">
        <f t="shared" si="0"/>
        <v>q11_6</v>
      </c>
      <c r="I6" s="55"/>
      <c r="L6" s="72"/>
      <c r="M6" s="72"/>
      <c r="N6" s="72"/>
      <c r="O6" s="72"/>
      <c r="P6" s="72"/>
      <c r="Q6" s="72"/>
      <c r="R6" s="71" t="s">
        <v>20</v>
      </c>
      <c r="S6" s="71" t="s">
        <v>20</v>
      </c>
      <c r="T6" s="71" t="s">
        <v>22</v>
      </c>
      <c r="U6" s="14"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67">
        <v>6</v>
      </c>
      <c r="B7" s="55" t="s">
        <v>793</v>
      </c>
      <c r="C7" s="150" t="s">
        <v>70</v>
      </c>
      <c r="D7" s="55" t="s">
        <v>471</v>
      </c>
      <c r="E7" s="74" t="s">
        <v>796</v>
      </c>
      <c r="F7" s="69" t="s">
        <v>800</v>
      </c>
      <c r="G7" s="70"/>
      <c r="H7" s="75" t="str">
        <f t="shared" si="0"/>
        <v>sec01</v>
      </c>
      <c r="I7" s="55"/>
      <c r="L7" s="72"/>
      <c r="M7" s="72"/>
      <c r="N7" s="72"/>
      <c r="O7" s="72"/>
      <c r="P7" s="72"/>
      <c r="Q7" s="72"/>
      <c r="R7" s="71" t="s">
        <v>20</v>
      </c>
      <c r="S7" s="71" t="s">
        <v>20</v>
      </c>
      <c r="T7" s="71" t="s">
        <v>22</v>
      </c>
      <c r="U7" s="14"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67">
        <v>7</v>
      </c>
      <c r="B8" s="75" t="s">
        <v>801</v>
      </c>
      <c r="C8" s="55" t="s">
        <v>47</v>
      </c>
      <c r="D8" s="55"/>
      <c r="E8" s="74" t="s">
        <v>802</v>
      </c>
      <c r="F8" s="69" t="s">
        <v>803</v>
      </c>
      <c r="G8" s="150"/>
      <c r="H8" s="55" t="str">
        <f>B9</f>
        <v>q1_0</v>
      </c>
      <c r="I8" s="55"/>
      <c r="L8" s="72"/>
      <c r="M8" s="72"/>
      <c r="N8" s="72"/>
      <c r="O8" s="72"/>
      <c r="P8" s="72"/>
      <c r="Q8" s="72"/>
      <c r="R8" s="71" t="s">
        <v>20</v>
      </c>
      <c r="S8" s="71" t="s">
        <v>20</v>
      </c>
      <c r="T8" s="71" t="s">
        <v>22</v>
      </c>
      <c r="U8" s="14"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67">
        <v>8</v>
      </c>
      <c r="B9" s="75" t="s">
        <v>804</v>
      </c>
      <c r="C9" s="55" t="s">
        <v>82</v>
      </c>
      <c r="D9" s="55" t="s">
        <v>471</v>
      </c>
      <c r="E9" s="74" t="s">
        <v>805</v>
      </c>
      <c r="F9" s="69" t="s">
        <v>806</v>
      </c>
      <c r="G9" s="150"/>
      <c r="H9" s="55" t="str">
        <f>B10</f>
        <v>m1</v>
      </c>
      <c r="I9" s="55"/>
      <c r="L9" s="72"/>
      <c r="M9" s="72"/>
      <c r="N9" s="72"/>
      <c r="O9" s="72"/>
      <c r="P9" s="72"/>
      <c r="Q9" s="72"/>
      <c r="R9" s="71" t="s">
        <v>20</v>
      </c>
      <c r="S9" s="71" t="s">
        <v>20</v>
      </c>
      <c r="T9" s="71" t="s">
        <v>22</v>
      </c>
      <c r="U9" s="14"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67">
        <v>9</v>
      </c>
      <c r="B10" s="75" t="s">
        <v>45</v>
      </c>
      <c r="C10" s="55" t="s">
        <v>47</v>
      </c>
      <c r="D10" s="55"/>
      <c r="E10" s="74" t="s">
        <v>807</v>
      </c>
      <c r="F10" s="69" t="s">
        <v>808</v>
      </c>
      <c r="G10" s="150"/>
      <c r="H10" s="55" t="str">
        <f>B11</f>
        <v>m11</v>
      </c>
      <c r="I10" s="55"/>
      <c r="L10" s="72"/>
      <c r="M10" s="72"/>
      <c r="N10" s="72"/>
      <c r="O10" s="72"/>
      <c r="P10" s="72"/>
      <c r="Q10" s="72"/>
      <c r="R10" s="71" t="s">
        <v>20</v>
      </c>
      <c r="S10" s="71" t="s">
        <v>20</v>
      </c>
      <c r="T10" s="71" t="s">
        <v>22</v>
      </c>
      <c r="U10" s="14"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67">
        <v>10</v>
      </c>
      <c r="B11" s="75" t="s">
        <v>809</v>
      </c>
      <c r="C11" s="55" t="s">
        <v>47</v>
      </c>
      <c r="D11" s="55"/>
      <c r="E11" s="156" t="s">
        <v>1064</v>
      </c>
      <c r="F11" s="153" t="s">
        <v>810</v>
      </c>
      <c r="G11" s="150"/>
      <c r="H11" s="55" t="str">
        <f>B12</f>
        <v>q1_1</v>
      </c>
      <c r="I11" s="55"/>
      <c r="L11" s="72"/>
      <c r="M11" s="72"/>
      <c r="N11" s="72"/>
      <c r="O11" s="72"/>
      <c r="P11" s="72"/>
      <c r="Q11" s="72"/>
      <c r="R11" s="71" t="s">
        <v>20</v>
      </c>
      <c r="S11" s="71" t="s">
        <v>20</v>
      </c>
      <c r="T11" s="71" t="s">
        <v>22</v>
      </c>
      <c r="U11" s="14"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 [w`b].[gvm]','PROMPT: Please label the whirlpak with the following label: S.[PID].[DAY].[MONTH]','','q1_1','','', '','','','','','','',NULL,NULL,'varchar(100)');</v>
      </c>
    </row>
    <row r="12" spans="1:21" s="71" customFormat="1" ht="19.5">
      <c r="A12" s="67">
        <v>11</v>
      </c>
      <c r="B12" s="55" t="s">
        <v>476</v>
      </c>
      <c r="C12" s="55" t="s">
        <v>82</v>
      </c>
      <c r="D12" s="55" t="s">
        <v>471</v>
      </c>
      <c r="E12" s="74" t="s">
        <v>932</v>
      </c>
      <c r="F12" s="69" t="s">
        <v>811</v>
      </c>
      <c r="G12" s="70"/>
      <c r="H12" s="55" t="str">
        <f>B13</f>
        <v>q1_2</v>
      </c>
      <c r="I12" s="55"/>
      <c r="L12" s="72"/>
      <c r="M12" s="72"/>
      <c r="N12" s="72"/>
      <c r="O12" s="72"/>
      <c r="P12" s="72"/>
      <c r="Q12" s="72"/>
      <c r="R12" s="71" t="s">
        <v>20</v>
      </c>
      <c r="S12" s="71" t="s">
        <v>20</v>
      </c>
      <c r="T12" s="71" t="s">
        <v>22</v>
      </c>
      <c r="U12" s="14"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67">
        <v>12</v>
      </c>
      <c r="B13" s="55" t="s">
        <v>60</v>
      </c>
      <c r="C13" s="55" t="s">
        <v>82</v>
      </c>
      <c r="D13" s="55" t="s">
        <v>471</v>
      </c>
      <c r="E13" s="157" t="s">
        <v>933</v>
      </c>
      <c r="F13" s="69" t="s">
        <v>817</v>
      </c>
      <c r="G13" s="70"/>
      <c r="H13" s="55" t="s">
        <v>634</v>
      </c>
      <c r="I13" s="55"/>
      <c r="L13" s="72"/>
      <c r="M13" s="72"/>
      <c r="N13" s="72"/>
      <c r="O13" s="72"/>
      <c r="P13" s="72"/>
      <c r="Q13" s="72"/>
      <c r="R13" s="71" t="s">
        <v>20</v>
      </c>
      <c r="S13" s="71" t="s">
        <v>20</v>
      </c>
      <c r="T13" s="71" t="s">
        <v>22</v>
      </c>
      <c r="U13" s="14"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67">
        <v>13</v>
      </c>
      <c r="B14" s="75" t="s">
        <v>824</v>
      </c>
      <c r="C14" s="150" t="s">
        <v>70</v>
      </c>
      <c r="D14" s="55" t="s">
        <v>471</v>
      </c>
      <c r="E14" s="74" t="s">
        <v>934</v>
      </c>
      <c r="F14" s="69" t="s">
        <v>925</v>
      </c>
      <c r="G14" s="70"/>
      <c r="H14" s="55" t="s">
        <v>634</v>
      </c>
      <c r="I14" s="55"/>
      <c r="L14" s="72"/>
      <c r="M14" s="72"/>
      <c r="N14" s="72"/>
      <c r="O14" s="72"/>
      <c r="P14" s="72"/>
      <c r="Q14" s="72"/>
      <c r="R14" s="71" t="s">
        <v>20</v>
      </c>
      <c r="S14" s="71" t="s">
        <v>20</v>
      </c>
      <c r="T14" s="71" t="s">
        <v>22</v>
      </c>
      <c r="U14" s="14"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67">
        <v>14</v>
      </c>
      <c r="B15" s="55" t="s">
        <v>64</v>
      </c>
      <c r="C15" s="73" t="s">
        <v>53</v>
      </c>
      <c r="D15" s="55" t="s">
        <v>471</v>
      </c>
      <c r="E15" s="154" t="s">
        <v>1065</v>
      </c>
      <c r="F15" s="69" t="s">
        <v>818</v>
      </c>
      <c r="G15" s="70"/>
      <c r="H15" s="55" t="str">
        <f>B16</f>
        <v>q1_4</v>
      </c>
      <c r="I15" s="55"/>
      <c r="L15" s="72"/>
      <c r="M15" s="72"/>
      <c r="N15" s="72"/>
      <c r="O15" s="72"/>
      <c r="P15" s="72"/>
      <c r="Q15" s="72"/>
      <c r="R15" s="71" t="s">
        <v>20</v>
      </c>
      <c r="S15" s="71" t="s">
        <v>20</v>
      </c>
      <c r="T15" s="71" t="s">
        <v>22</v>
      </c>
      <c r="U15" s="14"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67">
        <v>15</v>
      </c>
      <c r="B16" s="55" t="s">
        <v>813</v>
      </c>
      <c r="C16" s="55" t="s">
        <v>114</v>
      </c>
      <c r="D16" s="55" t="s">
        <v>471</v>
      </c>
      <c r="E16" s="74" t="s">
        <v>938</v>
      </c>
      <c r="F16" s="69" t="s">
        <v>819</v>
      </c>
      <c r="G16" s="70"/>
      <c r="H16" s="55" t="str">
        <f t="shared" ref="H16:H22" si="2">B17</f>
        <v>q1_5</v>
      </c>
      <c r="I16" s="55"/>
      <c r="L16" s="72"/>
      <c r="M16" s="72"/>
      <c r="N16" s="72"/>
      <c r="O16" s="72"/>
      <c r="P16" s="72"/>
      <c r="Q16" s="72"/>
      <c r="R16" s="71" t="s">
        <v>20</v>
      </c>
      <c r="S16" s="71" t="s">
        <v>20</v>
      </c>
      <c r="T16" s="71" t="s">
        <v>22</v>
      </c>
      <c r="U16" s="14"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67">
        <v>16</v>
      </c>
      <c r="B17" s="55" t="s">
        <v>51</v>
      </c>
      <c r="C17" s="55" t="s">
        <v>82</v>
      </c>
      <c r="D17" s="55" t="s">
        <v>471</v>
      </c>
      <c r="E17" s="74" t="s">
        <v>939</v>
      </c>
      <c r="F17" s="69" t="s">
        <v>820</v>
      </c>
      <c r="G17" s="70"/>
      <c r="H17" s="55" t="str">
        <f>B18</f>
        <v>q1_6</v>
      </c>
      <c r="I17" s="55"/>
      <c r="L17" s="72"/>
      <c r="M17" s="72"/>
      <c r="N17" s="72"/>
      <c r="O17" s="72"/>
      <c r="P17" s="72"/>
      <c r="Q17" s="72"/>
      <c r="R17" s="71" t="s">
        <v>20</v>
      </c>
      <c r="S17" s="71" t="s">
        <v>20</v>
      </c>
      <c r="T17" s="71" t="s">
        <v>22</v>
      </c>
      <c r="U17" s="14"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67">
        <v>17</v>
      </c>
      <c r="B18" s="55" t="s">
        <v>56</v>
      </c>
      <c r="C18" s="55" t="s">
        <v>82</v>
      </c>
      <c r="D18" s="55" t="s">
        <v>471</v>
      </c>
      <c r="E18" s="74" t="s">
        <v>944</v>
      </c>
      <c r="F18" s="69" t="s">
        <v>825</v>
      </c>
      <c r="G18" s="70"/>
      <c r="H18" s="55" t="str">
        <f>B20</f>
        <v>q1_7</v>
      </c>
      <c r="I18" s="55"/>
      <c r="L18" s="72"/>
      <c r="M18" s="72"/>
      <c r="N18" s="72"/>
      <c r="O18" s="72"/>
      <c r="P18" s="72"/>
      <c r="Q18" s="72"/>
      <c r="R18" s="71" t="s">
        <v>20</v>
      </c>
      <c r="S18" s="71" t="s">
        <v>20</v>
      </c>
      <c r="T18" s="71" t="s">
        <v>22</v>
      </c>
      <c r="U18" s="14"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67">
        <v>18</v>
      </c>
      <c r="B19" s="75" t="s">
        <v>828</v>
      </c>
      <c r="C19" s="150" t="s">
        <v>70</v>
      </c>
      <c r="D19" s="55" t="s">
        <v>471</v>
      </c>
      <c r="E19" s="74" t="s">
        <v>926</v>
      </c>
      <c r="F19" s="69" t="s">
        <v>927</v>
      </c>
      <c r="G19" s="70"/>
      <c r="H19" s="55" t="s">
        <v>68</v>
      </c>
      <c r="I19" s="55"/>
      <c r="L19" s="72"/>
      <c r="M19" s="72"/>
      <c r="N19" s="72"/>
      <c r="O19" s="72"/>
      <c r="P19" s="72"/>
      <c r="Q19" s="72"/>
      <c r="R19" s="71" t="s">
        <v>20</v>
      </c>
      <c r="S19" s="71" t="s">
        <v>20</v>
      </c>
      <c r="T19" s="71" t="s">
        <v>22</v>
      </c>
      <c r="U19" s="14"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67">
        <v>19</v>
      </c>
      <c r="B20" s="55" t="s">
        <v>68</v>
      </c>
      <c r="C20" s="55" t="s">
        <v>82</v>
      </c>
      <c r="D20" s="55" t="s">
        <v>471</v>
      </c>
      <c r="E20" s="74" t="s">
        <v>947</v>
      </c>
      <c r="F20" s="69" t="s">
        <v>829</v>
      </c>
      <c r="G20" s="70"/>
      <c r="H20" s="55" t="str">
        <f t="shared" si="2"/>
        <v>m18</v>
      </c>
      <c r="I20" s="55"/>
      <c r="L20" s="72"/>
      <c r="M20" s="72"/>
      <c r="N20" s="72"/>
      <c r="O20" s="72"/>
      <c r="P20" s="72"/>
      <c r="Q20" s="72"/>
      <c r="R20" s="71" t="s">
        <v>20</v>
      </c>
      <c r="S20" s="71" t="s">
        <v>20</v>
      </c>
      <c r="T20" s="71" t="s">
        <v>22</v>
      </c>
      <c r="U20" s="14"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67">
        <v>20</v>
      </c>
      <c r="B21" s="55" t="s">
        <v>830</v>
      </c>
      <c r="C21" s="55" t="s">
        <v>47</v>
      </c>
      <c r="D21" s="55"/>
      <c r="E21" s="157" t="s">
        <v>948</v>
      </c>
      <c r="F21" s="76" t="s">
        <v>831</v>
      </c>
      <c r="G21" s="70"/>
      <c r="H21" s="55" t="str">
        <f t="shared" si="2"/>
        <v>q1_8</v>
      </c>
      <c r="I21" s="55"/>
      <c r="L21" s="72"/>
      <c r="M21" s="72"/>
      <c r="N21" s="72"/>
      <c r="O21" s="72"/>
      <c r="P21" s="72"/>
      <c r="Q21" s="72"/>
      <c r="R21" s="71" t="s">
        <v>20</v>
      </c>
      <c r="S21" s="71" t="s">
        <v>20</v>
      </c>
      <c r="T21" s="71" t="s">
        <v>22</v>
      </c>
      <c r="U21" s="14"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67">
        <v>21</v>
      </c>
      <c r="B22" s="55" t="s">
        <v>73</v>
      </c>
      <c r="C22" s="73" t="s">
        <v>53</v>
      </c>
      <c r="D22" s="55" t="s">
        <v>471</v>
      </c>
      <c r="E22" s="154" t="s">
        <v>1063</v>
      </c>
      <c r="F22" s="69" t="s">
        <v>832</v>
      </c>
      <c r="G22" s="70"/>
      <c r="H22" s="55" t="str">
        <f t="shared" si="2"/>
        <v>q1_9</v>
      </c>
      <c r="I22" s="55"/>
      <c r="L22" s="72"/>
      <c r="M22" s="72"/>
      <c r="N22" s="72"/>
      <c r="O22" s="72"/>
      <c r="P22" s="72"/>
      <c r="Q22" s="72"/>
      <c r="R22" s="71" t="s">
        <v>20</v>
      </c>
      <c r="S22" s="71" t="s">
        <v>20</v>
      </c>
      <c r="T22" s="71" t="s">
        <v>22</v>
      </c>
      <c r="U22" s="14" t="str">
        <f t="shared" si="1"/>
        <v>insert into tblQuestion (SLNo, Qvar,Formname, Tablename, Qdescbng,Qdesceng,QType ,Qnext1,Qnext2, Qnext3, Qnext4, Qchoice1eng,Qchoice2eng,Qchoice3eng,Qchoice1Bng,Qchoice2Bng,Qchoice3Bng,Qrange1,Qrange2,DataType) values ('21', 'q1_8','frmnumeric',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67">
        <v>22</v>
      </c>
      <c r="B23" s="55" t="s">
        <v>812</v>
      </c>
      <c r="C23" s="71" t="s">
        <v>110</v>
      </c>
      <c r="D23" s="55" t="s">
        <v>471</v>
      </c>
      <c r="E23" s="74" t="s">
        <v>949</v>
      </c>
      <c r="F23" s="69" t="s">
        <v>834</v>
      </c>
      <c r="G23" s="70"/>
      <c r="H23" s="55" t="str">
        <f>B25</f>
        <v>sec02</v>
      </c>
      <c r="I23" s="55"/>
      <c r="L23" s="72"/>
      <c r="M23" s="72"/>
      <c r="N23" s="72"/>
      <c r="O23" s="72"/>
      <c r="P23" s="72"/>
      <c r="Q23" s="72"/>
      <c r="R23" s="71" t="s">
        <v>20</v>
      </c>
      <c r="S23" s="71" t="s">
        <v>20</v>
      </c>
      <c r="T23" s="71" t="s">
        <v>22</v>
      </c>
      <c r="U23" s="14"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67">
        <v>23</v>
      </c>
      <c r="B24" s="55" t="s">
        <v>928</v>
      </c>
      <c r="C24" s="150" t="s">
        <v>70</v>
      </c>
      <c r="D24" s="55" t="s">
        <v>471</v>
      </c>
      <c r="E24" s="74" t="s">
        <v>835</v>
      </c>
      <c r="F24" s="69" t="s">
        <v>836</v>
      </c>
      <c r="G24" s="70"/>
      <c r="H24" s="55" t="str">
        <f>B25</f>
        <v>sec02</v>
      </c>
      <c r="I24" s="55"/>
      <c r="L24" s="72"/>
      <c r="M24" s="72"/>
      <c r="N24" s="72"/>
      <c r="O24" s="72"/>
      <c r="P24" s="72"/>
      <c r="Q24" s="72"/>
      <c r="R24" s="71" t="s">
        <v>20</v>
      </c>
      <c r="S24" s="71" t="s">
        <v>20</v>
      </c>
      <c r="T24" s="71" t="s">
        <v>22</v>
      </c>
      <c r="U24" s="14"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67">
        <v>24</v>
      </c>
      <c r="B25" s="75" t="s">
        <v>634</v>
      </c>
      <c r="C25" s="55" t="s">
        <v>47</v>
      </c>
      <c r="D25" s="55"/>
      <c r="E25" s="74" t="s">
        <v>636</v>
      </c>
      <c r="F25" s="69" t="s">
        <v>620</v>
      </c>
      <c r="G25" s="150"/>
      <c r="H25" s="55" t="str">
        <f>B26</f>
        <v>q2_0</v>
      </c>
      <c r="I25" s="55"/>
      <c r="L25" s="72"/>
      <c r="M25" s="72"/>
      <c r="N25" s="72"/>
      <c r="O25" s="72"/>
      <c r="P25" s="72"/>
      <c r="Q25" s="72"/>
      <c r="R25" s="71" t="s">
        <v>20</v>
      </c>
      <c r="S25" s="71" t="s">
        <v>20</v>
      </c>
      <c r="T25" s="71" t="s">
        <v>22</v>
      </c>
      <c r="U25" s="14"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67">
        <v>25</v>
      </c>
      <c r="B26" s="75" t="s">
        <v>621</v>
      </c>
      <c r="C26" s="55" t="s">
        <v>82</v>
      </c>
      <c r="D26" s="55" t="s">
        <v>471</v>
      </c>
      <c r="E26" s="74" t="s">
        <v>623</v>
      </c>
      <c r="F26" s="69" t="s">
        <v>622</v>
      </c>
      <c r="G26" s="150"/>
      <c r="H26" s="55" t="str">
        <f>B27</f>
        <v>m2</v>
      </c>
      <c r="I26" s="55"/>
      <c r="L26" s="72"/>
      <c r="M26" s="72"/>
      <c r="N26" s="72"/>
      <c r="O26" s="72"/>
      <c r="P26" s="72"/>
      <c r="Q26" s="72"/>
      <c r="R26" s="71" t="s">
        <v>20</v>
      </c>
      <c r="S26" s="71" t="s">
        <v>20</v>
      </c>
      <c r="T26" s="71" t="s">
        <v>22</v>
      </c>
      <c r="U26" s="14"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67">
        <v>26</v>
      </c>
      <c r="B27" s="75" t="s">
        <v>625</v>
      </c>
      <c r="C27" s="55" t="s">
        <v>47</v>
      </c>
      <c r="D27" s="55"/>
      <c r="E27" s="154" t="s">
        <v>1066</v>
      </c>
      <c r="F27" s="69" t="s">
        <v>624</v>
      </c>
      <c r="G27" s="150"/>
      <c r="H27" s="55" t="str">
        <f>B28</f>
        <v>q2_1</v>
      </c>
      <c r="I27" s="55"/>
      <c r="L27" s="72"/>
      <c r="M27" s="72"/>
      <c r="N27" s="72"/>
      <c r="O27" s="72"/>
      <c r="P27" s="72"/>
      <c r="Q27" s="72"/>
      <c r="R27" s="71" t="s">
        <v>20</v>
      </c>
      <c r="S27" s="71" t="s">
        <v>20</v>
      </c>
      <c r="T27" s="71" t="s">
        <v>22</v>
      </c>
      <c r="U27" s="14"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67">
        <v>27</v>
      </c>
      <c r="B28" s="75" t="s">
        <v>35</v>
      </c>
      <c r="C28" s="55" t="s">
        <v>82</v>
      </c>
      <c r="D28" s="55" t="s">
        <v>471</v>
      </c>
      <c r="E28" s="74" t="s">
        <v>472</v>
      </c>
      <c r="F28" s="69" t="s">
        <v>473</v>
      </c>
      <c r="G28" s="150"/>
      <c r="H28" s="55" t="str">
        <f>B30</f>
        <v>q2_2</v>
      </c>
      <c r="I28" s="55"/>
      <c r="L28" s="72"/>
      <c r="M28" s="72"/>
      <c r="N28" s="72"/>
      <c r="O28" s="72"/>
      <c r="P28" s="72"/>
      <c r="Q28" s="72"/>
      <c r="R28" s="71" t="s">
        <v>20</v>
      </c>
      <c r="S28" s="71" t="s">
        <v>20</v>
      </c>
      <c r="T28" s="71" t="s">
        <v>22</v>
      </c>
      <c r="U28" s="14"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67">
        <v>28</v>
      </c>
      <c r="B29" s="75" t="s">
        <v>485</v>
      </c>
      <c r="C29" s="150" t="s">
        <v>70</v>
      </c>
      <c r="D29" s="55" t="s">
        <v>471</v>
      </c>
      <c r="E29" s="74" t="s">
        <v>34</v>
      </c>
      <c r="F29" s="69" t="s">
        <v>33</v>
      </c>
      <c r="G29" s="150"/>
      <c r="H29" s="55" t="str">
        <f>B30</f>
        <v>q2_2</v>
      </c>
      <c r="I29" s="55"/>
      <c r="L29" s="72"/>
      <c r="M29" s="72"/>
      <c r="N29" s="72"/>
      <c r="O29" s="72"/>
      <c r="P29" s="72"/>
      <c r="Q29" s="72"/>
      <c r="R29" s="71" t="s">
        <v>20</v>
      </c>
      <c r="S29" s="71" t="s">
        <v>20</v>
      </c>
      <c r="T29" s="71" t="s">
        <v>22</v>
      </c>
      <c r="U29" s="14"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8.75">
      <c r="A30" s="67">
        <v>29</v>
      </c>
      <c r="B30" s="75" t="s">
        <v>36</v>
      </c>
      <c r="C30" s="150" t="s">
        <v>114</v>
      </c>
      <c r="D30" s="55" t="s">
        <v>471</v>
      </c>
      <c r="E30" s="74" t="s">
        <v>1006</v>
      </c>
      <c r="F30" s="69" t="s">
        <v>482</v>
      </c>
      <c r="G30" s="150"/>
      <c r="H30" s="75" t="s">
        <v>630</v>
      </c>
      <c r="I30" s="55"/>
      <c r="L30" s="72"/>
      <c r="M30" s="72"/>
      <c r="N30" s="72"/>
      <c r="O30" s="72"/>
      <c r="P30" s="72"/>
      <c r="Q30" s="72"/>
      <c r="R30" s="71" t="s">
        <v>20</v>
      </c>
      <c r="S30" s="71" t="s">
        <v>20</v>
      </c>
      <c r="T30" s="71" t="s">
        <v>22</v>
      </c>
      <c r="U30" s="14"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1" customFormat="1" ht="29.25" customHeight="1">
      <c r="A31" s="67">
        <v>30</v>
      </c>
      <c r="B31" s="75" t="s">
        <v>37</v>
      </c>
      <c r="C31" s="55" t="s">
        <v>82</v>
      </c>
      <c r="D31" s="55" t="s">
        <v>471</v>
      </c>
      <c r="E31" s="74" t="s">
        <v>1007</v>
      </c>
      <c r="F31" s="69" t="s">
        <v>483</v>
      </c>
      <c r="G31" s="150"/>
      <c r="H31" s="55" t="str">
        <f>B33</f>
        <v>m3</v>
      </c>
      <c r="I31" s="55"/>
      <c r="L31" s="72"/>
      <c r="M31" s="72"/>
      <c r="N31" s="72"/>
      <c r="O31" s="72"/>
      <c r="P31" s="72"/>
      <c r="Q31" s="72"/>
      <c r="R31" s="71" t="s">
        <v>20</v>
      </c>
      <c r="S31" s="71" t="s">
        <v>20</v>
      </c>
      <c r="T31" s="71" t="s">
        <v>22</v>
      </c>
      <c r="U31" s="14"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67">
        <v>31</v>
      </c>
      <c r="B32" s="75" t="s">
        <v>38</v>
      </c>
      <c r="C32" s="150" t="s">
        <v>70</v>
      </c>
      <c r="D32" s="55" t="s">
        <v>471</v>
      </c>
      <c r="E32" s="74" t="s">
        <v>34</v>
      </c>
      <c r="F32" s="69" t="s">
        <v>33</v>
      </c>
      <c r="G32" s="150"/>
      <c r="H32" s="55" t="str">
        <f>B33</f>
        <v>m3</v>
      </c>
      <c r="I32" s="55"/>
      <c r="L32" s="72"/>
      <c r="M32" s="72"/>
      <c r="N32" s="72"/>
      <c r="O32" s="72"/>
      <c r="P32" s="72"/>
      <c r="Q32" s="72"/>
      <c r="R32" s="71" t="s">
        <v>20</v>
      </c>
      <c r="S32" s="71" t="s">
        <v>20</v>
      </c>
      <c r="T32" s="71" t="s">
        <v>22</v>
      </c>
      <c r="U32" s="14"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67">
        <v>32</v>
      </c>
      <c r="B33" s="75" t="s">
        <v>630</v>
      </c>
      <c r="C33" s="55" t="s">
        <v>47</v>
      </c>
      <c r="D33" s="55"/>
      <c r="E33" s="74" t="s">
        <v>27</v>
      </c>
      <c r="F33" s="69" t="s">
        <v>26</v>
      </c>
      <c r="G33" s="150"/>
      <c r="H33" s="55" t="str">
        <f t="shared" ref="H33:H37" si="3">B34</f>
        <v>m4</v>
      </c>
      <c r="I33" s="55"/>
      <c r="L33" s="72"/>
      <c r="M33" s="72"/>
      <c r="N33" s="72"/>
      <c r="O33" s="72"/>
      <c r="P33" s="72"/>
      <c r="Q33" s="72"/>
      <c r="R33" s="71" t="s">
        <v>20</v>
      </c>
      <c r="S33" s="71" t="s">
        <v>20</v>
      </c>
      <c r="T33" s="71" t="s">
        <v>22</v>
      </c>
      <c r="U33" s="14"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67">
        <v>33</v>
      </c>
      <c r="B34" s="75" t="s">
        <v>631</v>
      </c>
      <c r="C34" s="55" t="s">
        <v>47</v>
      </c>
      <c r="D34" s="55"/>
      <c r="E34" s="74" t="s">
        <v>29</v>
      </c>
      <c r="F34" s="69" t="s">
        <v>28</v>
      </c>
      <c r="G34" s="150"/>
      <c r="H34" s="55" t="str">
        <f t="shared" si="3"/>
        <v>q2_4</v>
      </c>
      <c r="I34" s="55"/>
      <c r="L34" s="72"/>
      <c r="M34" s="72"/>
      <c r="N34" s="72"/>
      <c r="O34" s="72"/>
      <c r="P34" s="72"/>
      <c r="Q34" s="72"/>
      <c r="R34" s="71" t="s">
        <v>20</v>
      </c>
      <c r="S34" s="71" t="s">
        <v>20</v>
      </c>
      <c r="T34" s="71" t="s">
        <v>22</v>
      </c>
      <c r="U34" s="14"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59.25">
      <c r="A35" s="67">
        <v>34</v>
      </c>
      <c r="B35" s="75" t="s">
        <v>39</v>
      </c>
      <c r="C35" s="150" t="s">
        <v>114</v>
      </c>
      <c r="D35" s="55" t="s">
        <v>471</v>
      </c>
      <c r="E35" s="74" t="s">
        <v>739</v>
      </c>
      <c r="F35" s="69" t="s">
        <v>734</v>
      </c>
      <c r="H35" s="55" t="str">
        <f t="shared" si="3"/>
        <v>m5</v>
      </c>
      <c r="I35" s="55"/>
      <c r="L35" s="72"/>
      <c r="M35" s="72"/>
      <c r="N35" s="72"/>
      <c r="O35" s="72"/>
      <c r="P35" s="72"/>
      <c r="Q35" s="72"/>
      <c r="R35" s="71" t="s">
        <v>20</v>
      </c>
      <c r="S35" s="71" t="s">
        <v>20</v>
      </c>
      <c r="T35" s="71" t="s">
        <v>22</v>
      </c>
      <c r="U35" s="14"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1" customFormat="1" ht="58.5">
      <c r="A36" s="67">
        <v>35</v>
      </c>
      <c r="B36" s="75" t="s">
        <v>632</v>
      </c>
      <c r="C36" s="55" t="s">
        <v>47</v>
      </c>
      <c r="D36" s="55"/>
      <c r="E36" s="74" t="s">
        <v>31</v>
      </c>
      <c r="F36" s="69" t="s">
        <v>30</v>
      </c>
      <c r="H36" s="75" t="s">
        <v>633</v>
      </c>
      <c r="I36" s="55"/>
      <c r="L36" s="72"/>
      <c r="M36" s="72"/>
      <c r="N36" s="72"/>
      <c r="O36" s="72"/>
      <c r="P36" s="72"/>
      <c r="Q36" s="72"/>
      <c r="R36" s="71" t="s">
        <v>20</v>
      </c>
      <c r="S36" s="71" t="s">
        <v>20</v>
      </c>
      <c r="T36" s="71" t="s">
        <v>22</v>
      </c>
      <c r="U36" s="14"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67">
        <v>36</v>
      </c>
      <c r="B37" s="75" t="s">
        <v>633</v>
      </c>
      <c r="C37" s="55" t="s">
        <v>47</v>
      </c>
      <c r="D37" s="55"/>
      <c r="E37" s="74" t="s">
        <v>475</v>
      </c>
      <c r="F37" s="69" t="s">
        <v>32</v>
      </c>
      <c r="H37" s="55" t="str">
        <f t="shared" si="3"/>
        <v>q2_5</v>
      </c>
      <c r="I37" s="55"/>
      <c r="L37" s="72"/>
      <c r="M37" s="72"/>
      <c r="N37" s="72"/>
      <c r="O37" s="77"/>
      <c r="P37" s="68"/>
      <c r="Q37" s="72"/>
      <c r="R37" s="71" t="s">
        <v>20</v>
      </c>
      <c r="S37" s="71" t="s">
        <v>20</v>
      </c>
      <c r="T37" s="71" t="s">
        <v>22</v>
      </c>
      <c r="U37" s="14"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67">
        <v>37</v>
      </c>
      <c r="B38" s="75" t="s">
        <v>40</v>
      </c>
      <c r="C38" s="150" t="s">
        <v>114</v>
      </c>
      <c r="D38" s="55" t="s">
        <v>471</v>
      </c>
      <c r="E38" s="154" t="s">
        <v>1069</v>
      </c>
      <c r="F38" s="155" t="s">
        <v>1068</v>
      </c>
      <c r="H38" s="75" t="s">
        <v>486</v>
      </c>
      <c r="I38" s="55"/>
      <c r="L38" s="72"/>
      <c r="M38" s="72"/>
      <c r="N38" s="72"/>
      <c r="O38" s="72"/>
      <c r="P38" s="72"/>
      <c r="Q38" s="72"/>
      <c r="R38" s="71" t="s">
        <v>20</v>
      </c>
      <c r="S38" s="71" t="s">
        <v>20</v>
      </c>
      <c r="T38" s="71" t="s">
        <v>22</v>
      </c>
      <c r="U38" s="14"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67">
        <v>38</v>
      </c>
      <c r="B39" s="75" t="s">
        <v>486</v>
      </c>
      <c r="C39" s="55" t="s">
        <v>47</v>
      </c>
      <c r="D39" s="55"/>
      <c r="E39" s="74" t="s">
        <v>656</v>
      </c>
      <c r="F39" s="78" t="s">
        <v>635</v>
      </c>
      <c r="H39" s="55" t="str">
        <f>B40</f>
        <v>q3_0</v>
      </c>
      <c r="I39" s="55"/>
      <c r="L39" s="72"/>
      <c r="M39" s="72"/>
      <c r="N39" s="72"/>
      <c r="O39" s="72"/>
      <c r="P39" s="72"/>
      <c r="Q39" s="72"/>
      <c r="R39" s="71" t="s">
        <v>20</v>
      </c>
      <c r="S39" s="71" t="s">
        <v>20</v>
      </c>
      <c r="T39" s="71" t="s">
        <v>22</v>
      </c>
      <c r="U39" s="14"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67">
        <v>39</v>
      </c>
      <c r="B40" s="75" t="s">
        <v>637</v>
      </c>
      <c r="C40" s="55" t="s">
        <v>82</v>
      </c>
      <c r="D40" s="55" t="s">
        <v>471</v>
      </c>
      <c r="E40" s="74" t="s">
        <v>639</v>
      </c>
      <c r="F40" s="79" t="s">
        <v>638</v>
      </c>
      <c r="H40" s="55" t="str">
        <f>B41</f>
        <v>q3_1_a</v>
      </c>
      <c r="I40" s="55"/>
      <c r="L40" s="72"/>
      <c r="M40" s="72"/>
      <c r="N40" s="72"/>
      <c r="O40" s="72"/>
      <c r="P40" s="72"/>
      <c r="Q40" s="72"/>
      <c r="R40" s="71" t="s">
        <v>20</v>
      </c>
      <c r="S40" s="71" t="s">
        <v>20</v>
      </c>
      <c r="T40" s="71" t="s">
        <v>22</v>
      </c>
      <c r="U40" s="14"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67">
        <v>40</v>
      </c>
      <c r="B41" s="55" t="s">
        <v>641</v>
      </c>
      <c r="C41" s="55" t="s">
        <v>82</v>
      </c>
      <c r="D41" s="55" t="s">
        <v>471</v>
      </c>
      <c r="E41" s="74" t="s">
        <v>644</v>
      </c>
      <c r="F41" s="69" t="s">
        <v>643</v>
      </c>
      <c r="G41" s="71"/>
      <c r="H41" s="55" t="str">
        <f>B42</f>
        <v>q3_1_b</v>
      </c>
      <c r="I41" s="55"/>
      <c r="J41" s="71"/>
      <c r="K41" s="71"/>
      <c r="O41" s="77"/>
      <c r="P41" s="68"/>
      <c r="R41" s="71" t="s">
        <v>20</v>
      </c>
      <c r="S41" s="71" t="s">
        <v>20</v>
      </c>
      <c r="T41" s="71" t="s">
        <v>22</v>
      </c>
      <c r="U41" s="14"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67">
        <v>41</v>
      </c>
      <c r="B42" s="55" t="s">
        <v>642</v>
      </c>
      <c r="C42" s="55" t="s">
        <v>82</v>
      </c>
      <c r="D42" s="55" t="s">
        <v>471</v>
      </c>
      <c r="E42" s="74" t="s">
        <v>646</v>
      </c>
      <c r="F42" s="69" t="s">
        <v>645</v>
      </c>
      <c r="G42" s="71"/>
      <c r="H42" s="55" t="str">
        <f>B43</f>
        <v>q3m</v>
      </c>
      <c r="I42" s="55"/>
      <c r="J42" s="71"/>
      <c r="K42" s="71"/>
      <c r="O42" s="77"/>
      <c r="P42" s="68"/>
      <c r="R42" s="71" t="s">
        <v>20</v>
      </c>
      <c r="S42" s="71" t="s">
        <v>20</v>
      </c>
      <c r="T42" s="71" t="s">
        <v>22</v>
      </c>
      <c r="U42" s="14"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67">
        <v>42</v>
      </c>
      <c r="B43" s="55" t="s">
        <v>466</v>
      </c>
      <c r="C43" s="55" t="s">
        <v>47</v>
      </c>
      <c r="D43" s="55"/>
      <c r="E43" s="74" t="s">
        <v>87</v>
      </c>
      <c r="F43" s="69" t="s">
        <v>88</v>
      </c>
      <c r="G43" s="71"/>
      <c r="H43" s="55" t="s">
        <v>487</v>
      </c>
      <c r="I43" s="55"/>
      <c r="J43" s="71"/>
      <c r="K43" s="71"/>
      <c r="O43" s="77"/>
      <c r="P43" s="68"/>
      <c r="R43" s="71" t="s">
        <v>20</v>
      </c>
      <c r="S43" s="71" t="s">
        <v>20</v>
      </c>
      <c r="T43" s="71" t="s">
        <v>22</v>
      </c>
      <c r="U43" s="14"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58.5">
      <c r="A44" s="67">
        <v>43</v>
      </c>
      <c r="B44" s="55" t="s">
        <v>487</v>
      </c>
      <c r="C44" s="55" t="s">
        <v>82</v>
      </c>
      <c r="D44" s="55" t="s">
        <v>471</v>
      </c>
      <c r="E44" s="74" t="s">
        <v>491</v>
      </c>
      <c r="F44" s="69" t="s">
        <v>519</v>
      </c>
      <c r="G44" s="71"/>
      <c r="H44" s="55" t="s">
        <v>488</v>
      </c>
      <c r="I44" s="55"/>
      <c r="J44" s="71"/>
      <c r="K44" s="71"/>
      <c r="R44" s="71" t="s">
        <v>20</v>
      </c>
      <c r="S44" s="71" t="s">
        <v>20</v>
      </c>
      <c r="T44" s="71" t="s">
        <v>22</v>
      </c>
      <c r="U44" s="14" t="str">
        <f t="shared" si="1"/>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58.5">
      <c r="A45" s="67">
        <v>44</v>
      </c>
      <c r="B45" s="55" t="s">
        <v>488</v>
      </c>
      <c r="C45" s="55" t="s">
        <v>82</v>
      </c>
      <c r="D45" s="55" t="s">
        <v>471</v>
      </c>
      <c r="E45" s="74" t="s">
        <v>490</v>
      </c>
      <c r="F45" s="69" t="s">
        <v>518</v>
      </c>
      <c r="G45" s="71"/>
      <c r="H45" s="55" t="s">
        <v>489</v>
      </c>
      <c r="I45" s="55"/>
      <c r="J45" s="71"/>
      <c r="K45" s="71"/>
      <c r="R45" s="71" t="s">
        <v>20</v>
      </c>
      <c r="S45" s="71" t="s">
        <v>20</v>
      </c>
      <c r="T45" s="71" t="s">
        <v>22</v>
      </c>
      <c r="U45" s="14" t="str">
        <f t="shared" si="1"/>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58.5">
      <c r="A46" s="67">
        <v>45</v>
      </c>
      <c r="B46" s="55" t="s">
        <v>489</v>
      </c>
      <c r="C46" s="55" t="s">
        <v>82</v>
      </c>
      <c r="D46" s="55" t="s">
        <v>471</v>
      </c>
      <c r="E46" s="74" t="s">
        <v>492</v>
      </c>
      <c r="F46" s="69" t="s">
        <v>517</v>
      </c>
      <c r="G46" s="71"/>
      <c r="H46" s="55" t="s">
        <v>493</v>
      </c>
      <c r="I46" s="55"/>
      <c r="J46" s="71"/>
      <c r="K46" s="71"/>
      <c r="R46" s="71" t="s">
        <v>20</v>
      </c>
      <c r="S46" s="71" t="s">
        <v>20</v>
      </c>
      <c r="T46" s="71" t="s">
        <v>22</v>
      </c>
      <c r="U46" s="14" t="str">
        <f t="shared" si="1"/>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58.5">
      <c r="A47" s="67">
        <v>46</v>
      </c>
      <c r="B47" s="55" t="s">
        <v>493</v>
      </c>
      <c r="C47" s="55" t="s">
        <v>82</v>
      </c>
      <c r="D47" s="55" t="s">
        <v>471</v>
      </c>
      <c r="E47" s="74" t="s">
        <v>496</v>
      </c>
      <c r="F47" s="69" t="s">
        <v>516</v>
      </c>
      <c r="G47" s="71"/>
      <c r="H47" s="55" t="s">
        <v>494</v>
      </c>
      <c r="I47" s="55"/>
      <c r="J47" s="71"/>
      <c r="K47" s="71"/>
      <c r="R47" s="71" t="s">
        <v>20</v>
      </c>
      <c r="S47" s="71" t="s">
        <v>20</v>
      </c>
      <c r="T47" s="71" t="s">
        <v>22</v>
      </c>
      <c r="U47" s="14" t="str">
        <f t="shared" si="1"/>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58.5">
      <c r="A48" s="67">
        <v>47</v>
      </c>
      <c r="B48" s="55" t="s">
        <v>494</v>
      </c>
      <c r="C48" s="55" t="s">
        <v>82</v>
      </c>
      <c r="D48" s="55" t="s">
        <v>471</v>
      </c>
      <c r="E48" s="74" t="s">
        <v>497</v>
      </c>
      <c r="F48" s="69" t="s">
        <v>515</v>
      </c>
      <c r="G48" s="71"/>
      <c r="H48" s="55" t="s">
        <v>495</v>
      </c>
      <c r="I48" s="55"/>
      <c r="J48" s="71"/>
      <c r="K48" s="71"/>
      <c r="R48" s="71" t="s">
        <v>20</v>
      </c>
      <c r="S48" s="71" t="s">
        <v>20</v>
      </c>
      <c r="T48" s="71" t="s">
        <v>22</v>
      </c>
      <c r="U48" s="14" t="str">
        <f t="shared" si="1"/>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58.5">
      <c r="A49" s="67">
        <v>48</v>
      </c>
      <c r="B49" s="55" t="s">
        <v>495</v>
      </c>
      <c r="C49" s="55" t="s">
        <v>82</v>
      </c>
      <c r="D49" s="55" t="s">
        <v>471</v>
      </c>
      <c r="E49" s="74" t="s">
        <v>498</v>
      </c>
      <c r="F49" s="69" t="s">
        <v>499</v>
      </c>
      <c r="G49" s="71"/>
      <c r="H49" s="55" t="s">
        <v>500</v>
      </c>
      <c r="I49" s="55"/>
      <c r="J49" s="71"/>
      <c r="K49" s="71"/>
      <c r="R49" s="71" t="s">
        <v>20</v>
      </c>
      <c r="S49" s="71" t="s">
        <v>20</v>
      </c>
      <c r="T49" s="71" t="s">
        <v>22</v>
      </c>
      <c r="U49" s="14" t="str">
        <f t="shared" si="1"/>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ht="58.5">
      <c r="A50" s="67">
        <v>49</v>
      </c>
      <c r="B50" s="55" t="s">
        <v>500</v>
      </c>
      <c r="C50" s="55" t="s">
        <v>82</v>
      </c>
      <c r="D50" s="55" t="s">
        <v>471</v>
      </c>
      <c r="E50" s="74" t="s">
        <v>506</v>
      </c>
      <c r="F50" s="69" t="s">
        <v>509</v>
      </c>
      <c r="G50" s="71" t="s">
        <v>474</v>
      </c>
      <c r="H50" s="55" t="s">
        <v>501</v>
      </c>
      <c r="I50" s="55"/>
      <c r="J50" s="71"/>
      <c r="K50" s="71"/>
      <c r="O50" s="77"/>
      <c r="P50" s="68"/>
      <c r="R50" s="71" t="s">
        <v>20</v>
      </c>
      <c r="S50" s="71" t="s">
        <v>20</v>
      </c>
      <c r="T50" s="71" t="s">
        <v>22</v>
      </c>
      <c r="U50" s="14" t="str">
        <f t="shared" si="1"/>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row>
    <row r="51" spans="1:115" ht="58.5">
      <c r="A51" s="67">
        <v>50</v>
      </c>
      <c r="B51" s="55" t="s">
        <v>501</v>
      </c>
      <c r="C51" s="55" t="s">
        <v>82</v>
      </c>
      <c r="D51" s="55" t="s">
        <v>471</v>
      </c>
      <c r="E51" s="74" t="s">
        <v>507</v>
      </c>
      <c r="F51" s="69" t="s">
        <v>514</v>
      </c>
      <c r="G51" s="71" t="s">
        <v>474</v>
      </c>
      <c r="H51" s="55" t="s">
        <v>502</v>
      </c>
      <c r="I51" s="55"/>
      <c r="J51" s="71"/>
      <c r="K51" s="71"/>
      <c r="O51" s="77"/>
      <c r="P51" s="68"/>
      <c r="R51" s="71" t="s">
        <v>20</v>
      </c>
      <c r="S51" s="71" t="s">
        <v>20</v>
      </c>
      <c r="T51" s="71" t="s">
        <v>22</v>
      </c>
      <c r="U51" s="14" t="str">
        <f t="shared" si="1"/>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58.5">
      <c r="A52" s="67">
        <v>51</v>
      </c>
      <c r="B52" s="55" t="s">
        <v>502</v>
      </c>
      <c r="C52" s="55" t="s">
        <v>82</v>
      </c>
      <c r="D52" s="55" t="s">
        <v>471</v>
      </c>
      <c r="E52" s="74" t="s">
        <v>508</v>
      </c>
      <c r="F52" s="69" t="s">
        <v>512</v>
      </c>
      <c r="G52" s="71" t="s">
        <v>474</v>
      </c>
      <c r="H52" s="55" t="s">
        <v>503</v>
      </c>
      <c r="I52" s="55"/>
      <c r="J52" s="71"/>
      <c r="K52" s="71"/>
      <c r="O52" s="77"/>
      <c r="P52" s="68"/>
      <c r="R52" s="71" t="s">
        <v>20</v>
      </c>
      <c r="S52" s="71" t="s">
        <v>20</v>
      </c>
      <c r="T52" s="71" t="s">
        <v>22</v>
      </c>
      <c r="U52" s="14" t="str">
        <f t="shared" si="1"/>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58.5">
      <c r="A53" s="67">
        <v>52</v>
      </c>
      <c r="B53" s="55" t="s">
        <v>503</v>
      </c>
      <c r="C53" s="55" t="s">
        <v>82</v>
      </c>
      <c r="D53" s="55" t="s">
        <v>471</v>
      </c>
      <c r="E53" s="74" t="s">
        <v>522</v>
      </c>
      <c r="F53" s="69" t="s">
        <v>510</v>
      </c>
      <c r="G53" s="71" t="s">
        <v>474</v>
      </c>
      <c r="H53" s="55" t="s">
        <v>504</v>
      </c>
      <c r="I53" s="55"/>
      <c r="J53" s="71"/>
      <c r="K53" s="71"/>
      <c r="O53" s="77"/>
      <c r="P53" s="68"/>
      <c r="R53" s="71" t="s">
        <v>20</v>
      </c>
      <c r="S53" s="71" t="s">
        <v>20</v>
      </c>
      <c r="T53" s="71" t="s">
        <v>22</v>
      </c>
      <c r="U53" s="14" t="str">
        <f t="shared" si="1"/>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58.5">
      <c r="A54" s="67">
        <v>53</v>
      </c>
      <c r="B54" s="55" t="s">
        <v>504</v>
      </c>
      <c r="C54" s="55" t="s">
        <v>82</v>
      </c>
      <c r="D54" s="55" t="s">
        <v>471</v>
      </c>
      <c r="E54" s="74" t="s">
        <v>521</v>
      </c>
      <c r="F54" s="69" t="s">
        <v>511</v>
      </c>
      <c r="G54" s="71" t="s">
        <v>474</v>
      </c>
      <c r="H54" s="55" t="s">
        <v>505</v>
      </c>
      <c r="I54" s="55"/>
      <c r="J54" s="71"/>
      <c r="K54" s="71"/>
      <c r="O54" s="77"/>
      <c r="P54" s="68"/>
      <c r="R54" s="71" t="s">
        <v>20</v>
      </c>
      <c r="S54" s="71" t="s">
        <v>20</v>
      </c>
      <c r="T54" s="71" t="s">
        <v>22</v>
      </c>
      <c r="U54" s="14" t="str">
        <f t="shared" si="1"/>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58.5">
      <c r="A55" s="67">
        <v>54</v>
      </c>
      <c r="B55" s="55" t="s">
        <v>505</v>
      </c>
      <c r="C55" s="55" t="s">
        <v>82</v>
      </c>
      <c r="D55" s="55" t="s">
        <v>471</v>
      </c>
      <c r="E55" s="74" t="s">
        <v>520</v>
      </c>
      <c r="F55" s="69" t="s">
        <v>513</v>
      </c>
      <c r="G55" s="71" t="s">
        <v>474</v>
      </c>
      <c r="H55" s="55" t="s">
        <v>747</v>
      </c>
      <c r="I55" s="55"/>
      <c r="J55" s="71"/>
      <c r="K55" s="71"/>
      <c r="O55" s="77"/>
      <c r="P55" s="68"/>
      <c r="R55" s="71" t="s">
        <v>20</v>
      </c>
      <c r="S55" s="71" t="s">
        <v>20</v>
      </c>
      <c r="T55" s="71" t="s">
        <v>22</v>
      </c>
      <c r="U55" s="14" t="str">
        <f t="shared" si="1"/>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67">
        <v>55</v>
      </c>
      <c r="B56" s="55" t="s">
        <v>747</v>
      </c>
      <c r="C56" s="55" t="s">
        <v>47</v>
      </c>
      <c r="D56" s="55"/>
      <c r="E56" s="74" t="s">
        <v>100</v>
      </c>
      <c r="F56" s="69" t="s">
        <v>101</v>
      </c>
      <c r="G56" s="71"/>
      <c r="H56" s="55" t="s">
        <v>133</v>
      </c>
      <c r="I56" s="55"/>
      <c r="J56" s="71"/>
      <c r="K56" s="71"/>
      <c r="O56" s="77"/>
      <c r="P56" s="68"/>
      <c r="R56" s="71" t="s">
        <v>20</v>
      </c>
      <c r="S56" s="71" t="s">
        <v>20</v>
      </c>
      <c r="T56" s="71" t="s">
        <v>22</v>
      </c>
      <c r="U56" s="14" t="str">
        <f t="shared" si="1"/>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58.5">
      <c r="A57" s="67">
        <v>56</v>
      </c>
      <c r="B57" s="55" t="s">
        <v>133</v>
      </c>
      <c r="C57" s="73" t="s">
        <v>53</v>
      </c>
      <c r="D57" s="55" t="s">
        <v>471</v>
      </c>
      <c r="E57" s="74" t="s">
        <v>654</v>
      </c>
      <c r="F57" s="79" t="s">
        <v>653</v>
      </c>
      <c r="G57" s="71"/>
      <c r="H57" s="55" t="s">
        <v>748</v>
      </c>
      <c r="I57" s="55"/>
      <c r="J57" s="71"/>
      <c r="K57" s="71"/>
      <c r="O57" s="77"/>
      <c r="P57" s="68"/>
      <c r="R57" s="71" t="s">
        <v>20</v>
      </c>
      <c r="S57" s="71" t="s">
        <v>20</v>
      </c>
      <c r="T57" s="71" t="s">
        <v>22</v>
      </c>
      <c r="U57" s="14" t="str">
        <f t="shared" si="1"/>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67">
        <v>57</v>
      </c>
      <c r="B58" s="55" t="s">
        <v>748</v>
      </c>
      <c r="C58" s="55" t="s">
        <v>47</v>
      </c>
      <c r="D58" s="55"/>
      <c r="E58" s="74" t="s">
        <v>738</v>
      </c>
      <c r="F58" s="69" t="s">
        <v>735</v>
      </c>
      <c r="G58" s="71"/>
      <c r="H58" s="55" t="s">
        <v>467</v>
      </c>
      <c r="I58" s="55"/>
      <c r="J58" s="71"/>
      <c r="K58" s="71"/>
      <c r="O58" s="77"/>
      <c r="P58" s="68"/>
      <c r="R58" s="71" t="s">
        <v>20</v>
      </c>
      <c r="S58" s="71" t="s">
        <v>20</v>
      </c>
      <c r="T58" s="71" t="s">
        <v>22</v>
      </c>
      <c r="U58" s="14" t="str">
        <f t="shared" si="1"/>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ht="78">
      <c r="A59" s="67">
        <v>58</v>
      </c>
      <c r="B59" s="55" t="s">
        <v>467</v>
      </c>
      <c r="C59" s="71" t="s">
        <v>110</v>
      </c>
      <c r="D59" s="55" t="s">
        <v>471</v>
      </c>
      <c r="E59" s="74" t="s">
        <v>469</v>
      </c>
      <c r="F59" s="69" t="s">
        <v>470</v>
      </c>
      <c r="G59" s="71"/>
      <c r="H59" s="55" t="s">
        <v>468</v>
      </c>
      <c r="I59" s="55"/>
      <c r="J59" s="71"/>
      <c r="K59" s="71"/>
      <c r="O59" s="77"/>
      <c r="P59" s="68"/>
      <c r="R59" s="71" t="s">
        <v>20</v>
      </c>
      <c r="S59" s="71" t="s">
        <v>20</v>
      </c>
      <c r="T59" s="71" t="s">
        <v>22</v>
      </c>
      <c r="U59" s="14" t="str">
        <f t="shared" si="1"/>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ht="38.25" customHeight="1">
      <c r="A60" s="67">
        <v>59</v>
      </c>
      <c r="B60" s="55" t="s">
        <v>468</v>
      </c>
      <c r="C60" s="55" t="s">
        <v>114</v>
      </c>
      <c r="D60" s="55" t="s">
        <v>471</v>
      </c>
      <c r="E60" s="74" t="s">
        <v>740</v>
      </c>
      <c r="F60" s="69" t="s">
        <v>478</v>
      </c>
      <c r="G60" s="71"/>
      <c r="H60" s="55" t="s">
        <v>640</v>
      </c>
      <c r="I60" s="55"/>
      <c r="J60" s="71"/>
      <c r="K60" s="71"/>
      <c r="O60" s="77"/>
      <c r="P60" s="68"/>
      <c r="R60" s="71" t="s">
        <v>20</v>
      </c>
      <c r="S60" s="71" t="s">
        <v>20</v>
      </c>
      <c r="T60" s="71" t="s">
        <v>22</v>
      </c>
      <c r="U60" s="14" t="str">
        <f t="shared" si="1"/>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172" customFormat="1" ht="38.25" customHeight="1">
      <c r="A61" s="67">
        <v>60</v>
      </c>
      <c r="B61" s="165" t="s">
        <v>155</v>
      </c>
      <c r="C61" s="165" t="s">
        <v>82</v>
      </c>
      <c r="D61" s="165" t="s">
        <v>471</v>
      </c>
      <c r="E61" s="166" t="s">
        <v>1070</v>
      </c>
      <c r="F61" s="167" t="s">
        <v>1071</v>
      </c>
      <c r="G61" s="168"/>
      <c r="H61" s="55" t="s">
        <v>640</v>
      </c>
      <c r="I61" s="165"/>
      <c r="J61" s="168"/>
      <c r="K61" s="168"/>
      <c r="L61" s="169"/>
      <c r="M61" s="169"/>
      <c r="N61" s="169"/>
      <c r="O61" s="170"/>
      <c r="P61" s="171"/>
      <c r="Q61" s="169"/>
      <c r="R61" s="71" t="s">
        <v>20</v>
      </c>
      <c r="S61" s="71" t="s">
        <v>20</v>
      </c>
      <c r="T61" s="71" t="s">
        <v>22</v>
      </c>
      <c r="U61" s="14" t="str">
        <f t="shared" si="1"/>
        <v>insert into tblQuestion (SLNo, Qvar,Formname, Tablename, Qdescbng,Qdesceng,QType ,Qnext1,Qnext2, Qnext3, Qnext4, Qchoice1eng,Qchoice2eng,Qchoice3eng,Qchoice1Bng,Qchoice2Bng,Qchoice3Bng,Qrange1,Qrange2,DataType) values ('60', 'q3_6','frmsinglechoice', 'tblMainQues','3.6 [(hw` 3.4 bs cÖ‡kœi DËi 5 nq) ‡Kb wbw`©ó wkïi Dfq nvZ‡avqv cvwbi bgybv msMÖn Kiv nqwb?]','3.6 (if 3.4 is 5) Why has the child hand rinse not been collected?','','sec04','','', '','','','','','','',NULL,NULL,'varchar(100)');</v>
      </c>
    </row>
    <row r="62" spans="1:115" s="172" customFormat="1" ht="38.25" customHeight="1">
      <c r="A62" s="67">
        <v>61</v>
      </c>
      <c r="B62" s="165" t="s">
        <v>1080</v>
      </c>
      <c r="C62" s="150" t="s">
        <v>70</v>
      </c>
      <c r="D62" s="55" t="s">
        <v>471</v>
      </c>
      <c r="E62" s="166" t="s">
        <v>1081</v>
      </c>
      <c r="F62" s="167" t="s">
        <v>1082</v>
      </c>
      <c r="G62" s="168"/>
      <c r="H62" s="55" t="s">
        <v>640</v>
      </c>
      <c r="I62" s="165"/>
      <c r="J62" s="168"/>
      <c r="K62" s="168"/>
      <c r="L62" s="169"/>
      <c r="M62" s="169"/>
      <c r="N62" s="169"/>
      <c r="O62" s="170"/>
      <c r="P62" s="171"/>
      <c r="Q62" s="169"/>
      <c r="R62" s="71" t="s">
        <v>20</v>
      </c>
      <c r="S62" s="71" t="s">
        <v>20</v>
      </c>
      <c r="T62" s="71" t="s">
        <v>22</v>
      </c>
      <c r="U62" s="14" t="str">
        <f t="shared" si="1"/>
        <v>insert into tblQuestion (SLNo, Qvar,Formname, Tablename, Qdescbng,Qdesceng,QType ,Qnext1,Qnext2, Qnext3, Qnext4, Qchoice1eng,Qchoice2eng,Qchoice3eng,Qchoice1Bng,Qchoice2Bng,Qchoice3Bng,Qrange1,Qrange2,DataType) values ('61', 'q3_6Other','frmtext', 'tblMainQues','3.6 Ab¨vb¨ (wbw`©ó K‡i wjLyb)','3.6 Other','','sec04','','', '','','','','','','',NULL,NULL,'varchar(100)');</v>
      </c>
    </row>
    <row r="63" spans="1:115" ht="97.5">
      <c r="A63" s="67">
        <v>62</v>
      </c>
      <c r="B63" s="55" t="s">
        <v>640</v>
      </c>
      <c r="C63" s="55" t="s">
        <v>47</v>
      </c>
      <c r="D63" s="55"/>
      <c r="E63" s="82" t="s">
        <v>655</v>
      </c>
      <c r="F63" s="69" t="s">
        <v>736</v>
      </c>
      <c r="G63" s="71"/>
      <c r="H63" s="55" t="str">
        <f>B64</f>
        <v>q4_0</v>
      </c>
      <c r="I63" s="55"/>
      <c r="J63" s="71"/>
      <c r="K63" s="71"/>
      <c r="O63" s="77"/>
      <c r="P63" s="68"/>
      <c r="R63" s="71" t="s">
        <v>20</v>
      </c>
      <c r="S63" s="71" t="s">
        <v>20</v>
      </c>
      <c r="T63" s="71" t="s">
        <v>22</v>
      </c>
      <c r="U63" s="14" t="str">
        <f t="shared" si="1"/>
        <v>insert into tblQuestion (SLNo, Qvar,Formname, Tablename, Qdescbng,Qdesceng,QType ,Qnext1,Qnext2, Qnext3, Qnext4, Qchoice1eng,Qchoice2eng,Qchoice3eng,Qchoice1Bng,Qchoice2Bng,Qchoice3Bng,Qrange1,Qrange2,DataType) values ('62',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4" spans="1:115" ht="39">
      <c r="A64" s="67">
        <v>63</v>
      </c>
      <c r="B64" s="55" t="s">
        <v>657</v>
      </c>
      <c r="C64" s="55" t="s">
        <v>82</v>
      </c>
      <c r="D64" s="55" t="s">
        <v>471</v>
      </c>
      <c r="E64" s="82" t="s">
        <v>659</v>
      </c>
      <c r="F64" s="79" t="s">
        <v>658</v>
      </c>
      <c r="G64" s="71"/>
      <c r="H64" s="55" t="str">
        <f>B65</f>
        <v>q41m</v>
      </c>
      <c r="I64" s="55"/>
      <c r="J64" s="71"/>
      <c r="K64" s="71"/>
      <c r="O64" s="77"/>
      <c r="P64" s="68"/>
      <c r="R64" s="71" t="s">
        <v>20</v>
      </c>
      <c r="S64" s="71" t="s">
        <v>20</v>
      </c>
      <c r="T64" s="71" t="s">
        <v>22</v>
      </c>
      <c r="U64" s="14" t="str">
        <f t="shared" si="1"/>
        <v>insert into tblQuestion (SLNo, Qvar,Formname, Tablename, Qdescbng,Qdesceng,QType ,Qnext1,Qnext2, Qnext3, Qnext4, Qchoice1eng,Qchoice2eng,Qchoice3eng,Qchoice1Bng,Qchoice2Bng,Qchoice3Bng,Qrange1,Qrange2,DataType) values ('63', 'q4_0','frmsinglechoice', 'tblMainQues','4.0 Avcwb wK GB Lvbvq Lvevi cvwbi bgybv †mKmb wU c~iY Ki‡Z Pvb?','4.0 Will you be filing out the water sampling section in this household?','','q41m','','', '','','','','','','',NULL,NULL,'varchar(100)');</v>
      </c>
    </row>
    <row r="65" spans="1:21" ht="273">
      <c r="A65" s="67">
        <v>64</v>
      </c>
      <c r="B65" s="55" t="s">
        <v>210</v>
      </c>
      <c r="C65" s="55" t="s">
        <v>47</v>
      </c>
      <c r="D65" s="55"/>
      <c r="E65" s="80" t="s">
        <v>662</v>
      </c>
      <c r="F65" s="69" t="s">
        <v>661</v>
      </c>
      <c r="G65" s="71"/>
      <c r="H65" s="55" t="s">
        <v>214</v>
      </c>
      <c r="I65" s="55"/>
      <c r="J65" s="71"/>
      <c r="K65" s="71"/>
      <c r="O65" s="77"/>
      <c r="P65" s="68"/>
      <c r="R65" s="71" t="s">
        <v>20</v>
      </c>
      <c r="S65" s="71" t="s">
        <v>20</v>
      </c>
      <c r="T65" s="71" t="s">
        <v>22</v>
      </c>
      <c r="U65" s="14" t="str">
        <f t="shared" si="1"/>
        <v>insert into tblQuestion (SLNo, Qvar,Formname, Tablename, Qdescbng,Qdesceng,QType ,Qnext1,Qnext2, Qnext3, Qnext4, Qchoice1eng,Qchoice2eng,Qchoice3eng,Qchoice1Bng,Qchoice2Bng,Qchoice3Bng,Qrange1,Qrange2,DataType) values ('64',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6" spans="1:21" ht="39">
      <c r="A66" s="67">
        <v>65</v>
      </c>
      <c r="B66" s="55" t="s">
        <v>214</v>
      </c>
      <c r="C66" s="55" t="s">
        <v>82</v>
      </c>
      <c r="D66" s="55" t="s">
        <v>471</v>
      </c>
      <c r="E66" s="80" t="s">
        <v>664</v>
      </c>
      <c r="F66" s="69" t="s">
        <v>663</v>
      </c>
      <c r="G66" s="71"/>
      <c r="H66" s="55" t="s">
        <v>222</v>
      </c>
      <c r="I66" s="55"/>
      <c r="J66" s="71"/>
      <c r="K66" s="71"/>
      <c r="O66" s="77"/>
      <c r="P66" s="68"/>
      <c r="R66" s="71" t="s">
        <v>20</v>
      </c>
      <c r="S66" s="71" t="s">
        <v>20</v>
      </c>
      <c r="T66" s="71" t="s">
        <v>22</v>
      </c>
      <c r="U66" s="14" t="str">
        <f t="shared" si="1"/>
        <v>insert into tblQuestion (SLNo, Qvar,Formname, Tablename, Qdescbng,Qdesceng,QType ,Qnext1,Qnext2, Qnext3, Qnext4, Qchoice1eng,Qchoice2eng,Qchoice3eng,Qchoice1Bng,Qchoice2Bng,Qchoice3Bng,Qrange1,Qrange2,DataType) values ('65', 'q4_1','frmsinglechoice', 'tblMainQues','4.1 (ch©‡eÿY) eZ©gv‡b  wK †Kvb Lvevi cvwb Av‡Q?','4.1 (obs) Is water for drinking currently available?','','q4_2','','', '','','','','','','',NULL,NULL,'varchar(100)');</v>
      </c>
    </row>
    <row r="67" spans="1:21" ht="58.5">
      <c r="A67" s="67">
        <v>66</v>
      </c>
      <c r="B67" s="55" t="s">
        <v>222</v>
      </c>
      <c r="C67" s="55" t="s">
        <v>82</v>
      </c>
      <c r="D67" s="55" t="s">
        <v>471</v>
      </c>
      <c r="E67" s="80" t="s">
        <v>665</v>
      </c>
      <c r="F67" s="69" t="s">
        <v>1083</v>
      </c>
      <c r="G67" s="71"/>
      <c r="H67" s="55" t="s">
        <v>226</v>
      </c>
      <c r="I67" s="55"/>
      <c r="J67" s="71"/>
      <c r="K67" s="71"/>
      <c r="O67" s="77"/>
      <c r="P67" s="68"/>
      <c r="R67" s="71" t="s">
        <v>20</v>
      </c>
      <c r="S67" s="71" t="s">
        <v>20</v>
      </c>
      <c r="T67" s="71" t="s">
        <v>22</v>
      </c>
      <c r="U67" s="14"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'q4_2','frmsinglechoice', 'tblMainQues','4.2 (ch©‡eÿY) (cvwb fivi c~‡e© DËi`vZv wK Møvm/‡cqvjvwU LvIqvi cvwb w`‡q ay‡q wb‡qwQj?)','4.2 (obs) Did the respondent rinse glass/cup with drinking  water before filling?','','q4_3','','', '','','','','','','',NULL,NULL,'varchar(100)');</v>
      </c>
    </row>
    <row r="68" spans="1:21" ht="58.5">
      <c r="A68" s="67">
        <v>67</v>
      </c>
      <c r="B68" s="55" t="s">
        <v>226</v>
      </c>
      <c r="C68" s="55" t="s">
        <v>82</v>
      </c>
      <c r="D68" s="55" t="s">
        <v>471</v>
      </c>
      <c r="E68" s="80" t="s">
        <v>957</v>
      </c>
      <c r="F68" s="69" t="s">
        <v>666</v>
      </c>
      <c r="G68" s="71"/>
      <c r="H68" s="55" t="s">
        <v>230</v>
      </c>
      <c r="I68" s="55"/>
      <c r="J68" s="71"/>
      <c r="K68" s="71"/>
      <c r="O68" s="77"/>
      <c r="P68" s="68"/>
      <c r="R68" s="71" t="s">
        <v>20</v>
      </c>
      <c r="S68" s="71" t="s">
        <v>20</v>
      </c>
      <c r="T68" s="71" t="s">
        <v>22</v>
      </c>
      <c r="U68" s="14" t="str">
        <f t="shared" si="4"/>
        <v>insert into tblQuestion (SLNo, Qvar,Formname, Tablename, Qdescbng,Qdesceng,QType ,Qnext1,Qnext2, Qnext3, Qnext4, Qchoice1eng,Qchoice2eng,Qchoice3eng,Qchoice1Bng,Qchoice2Bng,Qchoice3Bng,Qrange1,Qrange2,DataType) values ('67', 'q4_3','frmsinglechoice', 'tblMainQues','4.3 (ch©‡eÿY) LvIqvi cvwb msMÖ‡ni c~‡e© DËi`vZ vwK Zvi nvZ cvwb w`‡q ay‡q wb‡qwQj?','4.3 (obs) Did the respondent wash her hands before drinking water was obtained?','','q4_4','','', '','','','','','','',NULL,NULL,'varchar(100)');</v>
      </c>
    </row>
    <row r="69" spans="1:21" ht="39">
      <c r="A69" s="67">
        <v>68</v>
      </c>
      <c r="B69" s="55" t="s">
        <v>230</v>
      </c>
      <c r="C69" s="55" t="s">
        <v>82</v>
      </c>
      <c r="D69" s="55" t="s">
        <v>471</v>
      </c>
      <c r="E69" s="80" t="s">
        <v>674</v>
      </c>
      <c r="F69" s="69" t="s">
        <v>673</v>
      </c>
      <c r="G69" s="71"/>
      <c r="H69" s="55" t="s">
        <v>238</v>
      </c>
      <c r="I69" s="55"/>
      <c r="J69" s="71"/>
      <c r="K69" s="71"/>
      <c r="O69" s="77"/>
      <c r="P69" s="68"/>
      <c r="R69" s="71" t="s">
        <v>20</v>
      </c>
      <c r="S69" s="71" t="s">
        <v>20</v>
      </c>
      <c r="T69" s="71" t="s">
        <v>22</v>
      </c>
      <c r="U69" s="14" t="str">
        <f t="shared" si="4"/>
        <v>insert into tblQuestion (SLNo, Qvar,Formname, Tablename, Qdescbng,Qdesceng,QType ,Qnext1,Qnext2, Qnext3, Qnext4, Qchoice1eng,Qchoice2eng,Qchoice3eng,Qchoice1Bng,Qchoice2Bng,Qchoice3Bng,Qrange1,Qrange2,DataType) values ('68', 'q4_4','frmsinglechoice', 'tblMainQues','4.4 (ch©‡eÿY) DËi`vZv Lvevi cvwbUv †Kv_v †_‡K msMÖn K‡iwQj/wb‡qwQj?','4.4 (obs) From where did the respondent take the water?','','q4_5','','', '','','','','','','',NULL,NULL,'varchar(100)');</v>
      </c>
    </row>
    <row r="70" spans="1:21" ht="39">
      <c r="A70" s="67">
        <v>69</v>
      </c>
      <c r="B70" s="55" t="s">
        <v>238</v>
      </c>
      <c r="C70" s="55" t="s">
        <v>82</v>
      </c>
      <c r="D70" s="55" t="s">
        <v>471</v>
      </c>
      <c r="E70" s="80" t="s">
        <v>682</v>
      </c>
      <c r="F70" s="69" t="s">
        <v>681</v>
      </c>
      <c r="G70" s="71"/>
      <c r="H70" s="55" t="s">
        <v>242</v>
      </c>
      <c r="I70" s="55"/>
      <c r="J70" s="71"/>
      <c r="K70" s="71"/>
      <c r="O70" s="77"/>
      <c r="P70" s="68"/>
      <c r="R70" s="71" t="s">
        <v>20</v>
      </c>
      <c r="S70" s="71" t="s">
        <v>20</v>
      </c>
      <c r="T70" s="71" t="s">
        <v>22</v>
      </c>
      <c r="U70" s="14" t="str">
        <f t="shared" si="4"/>
        <v>insert into tblQuestion (SLNo, Qvar,Formname, Tablename, Qdescbng,Qdesceng,QType ,Qnext1,Qnext2, Qnext3, Qnext4, Qchoice1eng,Qchoice2eng,Qchoice3eng,Qchoice1Bng,Qchoice2Bng,Qchoice3Bng,Qrange1,Qrange2,DataType) values ('69', 'q4_5','frmsinglechoice', 'tblMainQues','4.5 (ch©‡eÿY)DËi`vZv wKfv‡e Møv‡m/Kv‡c cvwb w`‡qwQj?','4.5 (obs) How did she get the water into the glass/cup?','','q4_6','','', '','','','','','','',NULL,NULL,'varchar(100)');</v>
      </c>
    </row>
    <row r="71" spans="1:21" ht="58.5">
      <c r="A71" s="67">
        <v>70</v>
      </c>
      <c r="B71" s="55" t="s">
        <v>242</v>
      </c>
      <c r="C71" s="55" t="s">
        <v>82</v>
      </c>
      <c r="D71" s="55" t="s">
        <v>471</v>
      </c>
      <c r="E71" s="80" t="s">
        <v>692</v>
      </c>
      <c r="F71" s="69" t="s">
        <v>691</v>
      </c>
      <c r="G71" s="71"/>
      <c r="H71" s="55" t="s">
        <v>278</v>
      </c>
      <c r="I71" s="55"/>
      <c r="J71" s="71"/>
      <c r="K71" s="71"/>
      <c r="O71" s="77"/>
      <c r="P71" s="68"/>
      <c r="R71" s="71" t="s">
        <v>20</v>
      </c>
      <c r="S71" s="71" t="s">
        <v>20</v>
      </c>
      <c r="T71" s="71" t="s">
        <v>22</v>
      </c>
      <c r="U71" s="14" t="str">
        <f t="shared" si="4"/>
        <v>insert into tblQuestion (SLNo, Qvar,Formname, Tablename, Qdescbng,Qdesceng,QType ,Qnext1,Qnext2, Qnext3, Qnext4, Qchoice1eng,Qchoice2eng,Qchoice3eng,Qchoice1Bng,Qchoice2Bng,Qchoice3Bng,Qrange1,Qrange2,DataType) values ('70', 'q4_6','frmsinglechoice', 'tblMainQues','4.6 (ch©‡eÿY) Møvm ev cvÎwU‡Z Xvjv cvwbi wfZ‡i Zvi nvZ ev nv‡Zi Av½yj †j‡MwQj?','4.6 (obs) Did her hands touch / contact the drinking water?','','q4_14','','', '','','','','','','',NULL,NULL,'varchar(100)');</v>
      </c>
    </row>
    <row r="72" spans="1:21" ht="39">
      <c r="A72" s="67">
        <v>71</v>
      </c>
      <c r="B72" s="55" t="s">
        <v>246</v>
      </c>
      <c r="C72" s="55" t="s">
        <v>82</v>
      </c>
      <c r="D72" s="55" t="s">
        <v>471</v>
      </c>
      <c r="E72" s="80" t="s">
        <v>694</v>
      </c>
      <c r="F72" s="69" t="s">
        <v>693</v>
      </c>
      <c r="G72" s="71"/>
      <c r="H72" s="165" t="s">
        <v>1093</v>
      </c>
      <c r="I72" s="55"/>
      <c r="J72" s="71"/>
      <c r="K72" s="71"/>
      <c r="O72" s="77"/>
      <c r="P72" s="68"/>
      <c r="R72" s="71" t="s">
        <v>20</v>
      </c>
      <c r="S72" s="71" t="s">
        <v>20</v>
      </c>
      <c r="T72" s="71" t="s">
        <v>22</v>
      </c>
      <c r="U72" s="14" t="str">
        <f t="shared" si="4"/>
        <v>insert into tblQuestion (SLNo, Qvar,Formname, Tablename, Qdescbng,Qdesceng,QType ,Qnext1,Qnext2, Qnext3, Qnext4, Qchoice1eng,Qchoice2eng,Qchoice3eng,Qchoice1Bng,Qchoice2Bng,Qchoice3Bng,Qrange1,Qrange2,DataType) values ('71', 'q4_7','frmsinglechoice', 'tblMainQues','4.7 (ch©‡eÿY) (4.4bs cÖ‡kœi DËi 2 n‡j) msiÿ‡Yi cvÎwU wK ai‡bi?','4.7 (obs) (if 4.4 is 2) What is the type of the container?','','q4_8_1','','', '','','','','','','',NULL,NULL,'varchar(100)');</v>
      </c>
    </row>
    <row r="73" spans="1:21" s="172" customFormat="1" ht="39">
      <c r="A73" s="67">
        <v>72</v>
      </c>
      <c r="B73" s="165" t="s">
        <v>1093</v>
      </c>
      <c r="C73" s="165" t="s">
        <v>82</v>
      </c>
      <c r="D73" s="165" t="s">
        <v>471</v>
      </c>
      <c r="E73" s="179" t="s">
        <v>1094</v>
      </c>
      <c r="F73" s="167" t="s">
        <v>1095</v>
      </c>
      <c r="G73" s="168"/>
      <c r="H73" s="165" t="s">
        <v>1096</v>
      </c>
      <c r="I73" s="165"/>
      <c r="J73" s="168"/>
      <c r="K73" s="168"/>
      <c r="L73" s="169"/>
      <c r="M73" s="169"/>
      <c r="N73" s="169"/>
      <c r="O73" s="170"/>
      <c r="P73" s="171"/>
      <c r="Q73" s="169"/>
      <c r="R73" s="71" t="s">
        <v>20</v>
      </c>
      <c r="S73" s="71" t="s">
        <v>20</v>
      </c>
      <c r="T73" s="71" t="s">
        <v>22</v>
      </c>
      <c r="U73" s="14" t="str">
        <f t="shared" si="4"/>
        <v>insert into tblQuestion (SLNo, Qvar,Formname, Tablename, Qdescbng,Qdesceng,QType ,Qnext1,Qnext2, Qnext3, Qnext4, Qchoice1eng,Qchoice2eng,Qchoice3eng,Qchoice1Bng,Qchoice2Bng,Qchoice3Bng,Qrange1,Qrange2,DataType) values ('72', 'q4_8_1','frmsinglechoice', 'tblMainQues','4.8.1 (ch©‡eÿY) (4.4bs cÖ‡kœi DËi 2 n‡j) msiÿbK…Z cvwbUv ‡X‡K ivLv wQj?','4.8.1 (obs) (if 4.4 is 2) Is the container covered?','','q4_8_2','','', '','','','','','','',NULL,NULL,'varchar(100)');</v>
      </c>
    </row>
    <row r="74" spans="1:21" s="172" customFormat="1" ht="33">
      <c r="A74" s="67">
        <v>73</v>
      </c>
      <c r="B74" s="165" t="s">
        <v>1096</v>
      </c>
      <c r="C74" s="165" t="s">
        <v>82</v>
      </c>
      <c r="D74" s="165" t="s">
        <v>471</v>
      </c>
      <c r="E74" s="34" t="s">
        <v>1097</v>
      </c>
      <c r="F74" s="183" t="s">
        <v>1098</v>
      </c>
      <c r="G74" s="168"/>
      <c r="H74" s="165" t="s">
        <v>1099</v>
      </c>
      <c r="I74" s="165"/>
      <c r="J74" s="168"/>
      <c r="K74" s="168"/>
      <c r="L74" s="169"/>
      <c r="M74" s="169"/>
      <c r="N74" s="169"/>
      <c r="O74" s="170"/>
      <c r="P74" s="171"/>
      <c r="Q74" s="169"/>
      <c r="R74" s="71" t="s">
        <v>20</v>
      </c>
      <c r="S74" s="71" t="s">
        <v>20</v>
      </c>
      <c r="T74" s="71" t="s">
        <v>22</v>
      </c>
      <c r="U74" s="14" t="str">
        <f t="shared" si="4"/>
        <v>insert into tblQuestion (SLNo, Qvar,Formname, Tablename, Qdescbng,Qdesceng,QType ,Qnext1,Qnext2, Qnext3, Qnext4, Qchoice1eng,Qchoice2eng,Qchoice3eng,Qchoice1Bng,Qchoice2Bng,Qchoice3Bng,Qrange1,Qrange2,DataType) values ('73', 'q4_8_2','frmsinglechoice', 'tblMainQues','4.8.2 (ch©‡e¶b) (hw` 4.8.1 bs cÖ‡kœi DËi 1 nq) XvKbvwU wK cvÎwUi mv‡_ k³fv‡e AvUKvb wQj?','4.8.2 (obs): (if 4.8.1 is 1) Doesthe cover fit the container tightly?','','q4_8_3','','', '','','','','','','',NULL,NULL,'varchar(100)');</v>
      </c>
    </row>
    <row r="75" spans="1:21" s="172" customFormat="1" ht="58.5">
      <c r="A75" s="67">
        <v>74</v>
      </c>
      <c r="B75" s="165" t="s">
        <v>1099</v>
      </c>
      <c r="C75" s="165" t="s">
        <v>82</v>
      </c>
      <c r="D75" s="165" t="s">
        <v>471</v>
      </c>
      <c r="E75" s="179" t="s">
        <v>1101</v>
      </c>
      <c r="F75" s="167" t="s">
        <v>1131</v>
      </c>
      <c r="G75" s="168"/>
      <c r="H75" s="55" t="s">
        <v>258</v>
      </c>
      <c r="I75" s="165"/>
      <c r="J75" s="168"/>
      <c r="K75" s="168"/>
      <c r="L75" s="169"/>
      <c r="M75" s="169"/>
      <c r="N75" s="169"/>
      <c r="O75" s="170"/>
      <c r="P75" s="171"/>
      <c r="Q75" s="169"/>
      <c r="R75" s="71" t="s">
        <v>20</v>
      </c>
      <c r="S75" s="71" t="s">
        <v>20</v>
      </c>
      <c r="T75" s="71" t="s">
        <v>22</v>
      </c>
      <c r="U75" s="14" t="str">
        <f t="shared" si="4"/>
        <v>insert into tblQuestion (SLNo, Qvar,Formname, Tablename, Qdescbng,Qdesceng,QType ,Qnext1,Qnext2, Qnext3, Qnext4, Qchoice1eng,Qchoice2eng,Qchoice3eng,Qchoice1Bng,Qchoice2Bng,Qchoice3Bng,Qrange1,Qrange2,DataType) values ('74', 'q4_8_3','frmsinglechoice', 'tblMainQues','4.8.3 (ch©‡e¶b) (hw` 4.8.1 bs cÖ‡kœi DËi 1 A_ev 2 nq) XvKbvwU wK fvj Av‡Q?','4.8.3 (obs): (if 4.8.1 is 1) Is the cover airtight?','','q4_9','','', '','','','','','','',NULL,NULL,'varchar(100)');</v>
      </c>
    </row>
    <row r="76" spans="1:21" ht="78">
      <c r="A76" s="67">
        <v>75</v>
      </c>
      <c r="B76" s="55" t="s">
        <v>258</v>
      </c>
      <c r="C76" s="55" t="s">
        <v>288</v>
      </c>
      <c r="D76" s="55" t="s">
        <v>471</v>
      </c>
      <c r="E76" s="80" t="s">
        <v>711</v>
      </c>
      <c r="F76" s="69" t="s">
        <v>710</v>
      </c>
      <c r="G76" s="71"/>
      <c r="H76" s="55" t="s">
        <v>262</v>
      </c>
      <c r="I76" s="55"/>
      <c r="J76" s="71"/>
      <c r="K76" s="71"/>
      <c r="O76" s="77"/>
      <c r="P76" s="68"/>
      <c r="R76" s="71" t="s">
        <v>20</v>
      </c>
      <c r="S76" s="71" t="s">
        <v>20</v>
      </c>
      <c r="T76" s="71" t="s">
        <v>22</v>
      </c>
      <c r="U76" s="14" t="str">
        <f t="shared" si="4"/>
        <v>insert into tblQuestion (SLNo, Qvar,Formname, Tablename, Qdescbng,Qdesceng,QType ,Qnext1,Qnext2, Qnext3, Qnext4, Qchoice1eng,Qchoice2eng,Qchoice3eng,Qchoice1Bng,Qchoice2Bng,Qchoice3Bng,Qrange1,Qrange2,DataType) values ('75', 'q4_9','frmyeartomin', 'tblMainQues','4.9 (hw` 4.4 Gi DËi 2 nq) KZÿb Av‡M Avcwb ev Avcbvi Lvbvi †Kvb m`m¨ GB Lvevi cvwbmsMÖn K‡i‡Qb? (99=Rvwb bv)','4.9 (if 4.4 is 2) How long ago did you or somebody in your home collect this water? (99=Don’t know)','','q4_10','','', '','','','','','','',NULL,NULL,'varchar(100)');</v>
      </c>
    </row>
    <row r="77" spans="1:21" ht="58.5">
      <c r="A77" s="67">
        <v>76</v>
      </c>
      <c r="B77" s="55" t="s">
        <v>262</v>
      </c>
      <c r="C77" s="55" t="s">
        <v>82</v>
      </c>
      <c r="D77" s="55" t="s">
        <v>471</v>
      </c>
      <c r="E77" s="80" t="s">
        <v>713</v>
      </c>
      <c r="F77" s="69" t="s">
        <v>712</v>
      </c>
      <c r="H77" s="75" t="s">
        <v>751</v>
      </c>
      <c r="R77" s="71" t="s">
        <v>20</v>
      </c>
      <c r="S77" s="71" t="s">
        <v>20</v>
      </c>
      <c r="T77" s="71" t="s">
        <v>22</v>
      </c>
      <c r="U77" s="14" t="str">
        <f t="shared" si="4"/>
        <v>insert into tblQuestion (SLNo, Qvar,Formname, Tablename, Qdescbng,Qdesceng,QType ,Qnext1,Qnext2, Qnext3, Qnext4, Qchoice1eng,Qchoice2eng,Qchoice3eng,Qchoice1Bng,Qchoice2Bng,Qchoice3Bng,Qrange1,Qrange2,DataType) values ('76', 'q4_10','frmsinglechoice', 'tblMainQues','4.10 (hw` 4.4 Gi DËi 2 nq) GB Lvevi cvwb wbivc` Kivi Rb¨ Avcwb †Kvb wKQy K‡i‡Qb wK?','4.10 (if 4.4 is 2) Have you done anything to make this water less cloudy or safer to drink? ','','q414m','','', '','','','','','','',NULL,NULL,'varchar(100)');</v>
      </c>
    </row>
    <row r="78" spans="1:21" ht="78">
      <c r="A78" s="67">
        <v>77</v>
      </c>
      <c r="B78" s="55" t="s">
        <v>266</v>
      </c>
      <c r="C78" s="71" t="s">
        <v>110</v>
      </c>
      <c r="D78" s="55" t="s">
        <v>471</v>
      </c>
      <c r="E78" s="74" t="s">
        <v>715</v>
      </c>
      <c r="F78" s="69" t="s">
        <v>714</v>
      </c>
      <c r="G78" s="150"/>
      <c r="H78" s="55" t="s">
        <v>270</v>
      </c>
      <c r="I78" s="55"/>
      <c r="J78" s="71"/>
      <c r="K78" s="71"/>
      <c r="R78" s="71" t="s">
        <v>20</v>
      </c>
      <c r="S78" s="71" t="s">
        <v>20</v>
      </c>
      <c r="T78" s="71" t="s">
        <v>22</v>
      </c>
      <c r="U78" s="14" t="str">
        <f t="shared" si="4"/>
        <v>insert into tblQuestion (SLNo, Qvar,Formname, Tablename, Qdescbng,Qdesceng,QType ,Qnext1,Qnext2, Qnext3, Qnext4, Qchoice1eng,Qchoice2eng,Qchoice3eng,Qchoice1Bng,Qchoice2Bng,Qchoice3Bng,Qrange1,Qrange2,DataType) values ('77',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9" spans="1:21" s="71" customFormat="1" ht="29.25" customHeight="1">
      <c r="A79" s="67">
        <v>78</v>
      </c>
      <c r="B79" s="75" t="s">
        <v>716</v>
      </c>
      <c r="C79" s="150" t="s">
        <v>70</v>
      </c>
      <c r="D79" s="55" t="s">
        <v>471</v>
      </c>
      <c r="E79" s="74" t="s">
        <v>479</v>
      </c>
      <c r="F79" s="69" t="s">
        <v>480</v>
      </c>
      <c r="G79" s="150"/>
      <c r="H79" s="55" t="str">
        <f>B80</f>
        <v>q4_12</v>
      </c>
      <c r="I79" s="55"/>
      <c r="L79" s="72"/>
      <c r="M79" s="72"/>
      <c r="N79" s="72"/>
      <c r="O79" s="72"/>
      <c r="P79" s="72"/>
      <c r="Q79" s="72"/>
      <c r="R79" s="71" t="s">
        <v>20</v>
      </c>
      <c r="S79" s="71" t="s">
        <v>20</v>
      </c>
      <c r="T79" s="71" t="s">
        <v>22</v>
      </c>
      <c r="U79" s="14" t="str">
        <f t="shared" si="4"/>
        <v>insert into tblQuestion (SLNo, Qvar,Formname, Tablename, Qdescbng,Qdesceng,QType ,Qnext1,Qnext2, Qnext3, Qnext4, Qchoice1eng,Qchoice2eng,Qchoice3eng,Qchoice1Bng,Qchoice2Bng,Qchoice3Bng,Qrange1,Qrange2,DataType) values ('78', 'q4_11Other','frmtext', 'tblMainQues','4.17 Ab¨vb¨ (wbw`©ó K‡i wjLyb)','4.17 Other (specify)','','q4_12','','', '','','','','','','',NULL,NULL,'varchar(100)');</v>
      </c>
    </row>
    <row r="80" spans="1:21" ht="58.5">
      <c r="A80" s="67">
        <v>79</v>
      </c>
      <c r="B80" s="55" t="s">
        <v>270</v>
      </c>
      <c r="C80" s="55" t="s">
        <v>288</v>
      </c>
      <c r="D80" s="55" t="s">
        <v>471</v>
      </c>
      <c r="E80" s="74" t="s">
        <v>730</v>
      </c>
      <c r="F80" s="69" t="s">
        <v>729</v>
      </c>
      <c r="G80" s="71"/>
      <c r="H80" s="55" t="str">
        <f t="shared" ref="H80:H89" si="5">B81</f>
        <v>q4131mm</v>
      </c>
      <c r="I80" s="55"/>
      <c r="J80" s="71"/>
      <c r="K80" s="71"/>
      <c r="R80" s="71" t="s">
        <v>20</v>
      </c>
      <c r="S80" s="71" t="s">
        <v>20</v>
      </c>
      <c r="T80" s="71" t="s">
        <v>22</v>
      </c>
      <c r="U80" s="14" t="str">
        <f t="shared" si="4"/>
        <v>insert into tblQuestion (SLNo, Qvar,Formname, Tablename, Qdescbng,Qdesceng,QType ,Qnext1,Qnext2, Qnext3, Qnext4, Qchoice1eng,Qchoice2eng,Qchoice3eng,Qchoice1Bng,Qchoice2Bng,Qchoice3Bng,Qrange1,Qrange2,DataType) values ('79', 'q4_12','frmyeartomin', 'tblMainQues','4.12 (hw` 4.10Gi DËi 1=n¨vu nq)  AvbygvwbK KZÿb Av‡M Avcwb GB Lvevi cvwb wbivc` K‡i‡Qb? (99=Rvwb bv)','4.12 (if 4.10 is 1)Approximately how long ago did you treat the water? (99=DK)','','q4131mm','','', '','','','','','','',NULL,NULL,'varchar(100)');</v>
      </c>
    </row>
    <row r="81" spans="1:21" ht="58.5">
      <c r="A81" s="67">
        <v>80</v>
      </c>
      <c r="B81" s="75" t="s">
        <v>749</v>
      </c>
      <c r="C81" s="71" t="s">
        <v>47</v>
      </c>
      <c r="D81" s="55"/>
      <c r="E81" s="74" t="s">
        <v>484</v>
      </c>
      <c r="F81" s="69" t="s">
        <v>481</v>
      </c>
      <c r="G81" s="71"/>
      <c r="H81" s="75" t="str">
        <f t="shared" si="5"/>
        <v>q4132mm</v>
      </c>
      <c r="I81" s="55"/>
      <c r="J81" s="71"/>
      <c r="K81" s="71"/>
      <c r="R81" s="71" t="s">
        <v>20</v>
      </c>
      <c r="S81" s="71" t="s">
        <v>20</v>
      </c>
      <c r="T81" s="71" t="s">
        <v>22</v>
      </c>
      <c r="U81" s="14" t="str">
        <f t="shared" si="4"/>
        <v>insert into tblQuestion (SLNo, Qvar,Formname, Tablename, Qdescbng,Qdesceng,QType ,Qnext1,Qnext2, Qnext3, Qnext4, Qchoice1eng,Qchoice2eng,Qchoice3eng,Qchoice1Bng,Qchoice2Bng,Qchoice3Bng,Qrange1,Qrange2,DataType) values ('80', 'q4131mm','frmmessage', '','`qv K‡i  DËi`vZvi †`Iqv LvIqvi cvwb cixÿvi Rb¨ bgybv wnmv‡e  ûBj c¨vK e¨v‡M msMÖn Kiæb|','Please collect a drinking water sample by pouring the water from the glass provided by the participant.','','q4132mm','','', '','','','','','','',NULL,NULL,'varchar(100)');</v>
      </c>
    </row>
    <row r="82" spans="1:21" ht="60">
      <c r="A82" s="67">
        <v>81</v>
      </c>
      <c r="B82" s="75" t="s">
        <v>750</v>
      </c>
      <c r="C82" s="71" t="s">
        <v>47</v>
      </c>
      <c r="D82" s="55"/>
      <c r="E82" s="158" t="s">
        <v>741</v>
      </c>
      <c r="F82" s="79" t="s">
        <v>731</v>
      </c>
      <c r="G82" s="71"/>
      <c r="H82" s="75" t="str">
        <f t="shared" si="5"/>
        <v>q4_13</v>
      </c>
      <c r="I82" s="55"/>
      <c r="J82" s="71"/>
      <c r="K82" s="71"/>
      <c r="O82" s="77"/>
      <c r="P82" s="68"/>
      <c r="R82" s="71" t="s">
        <v>20</v>
      </c>
      <c r="S82" s="71" t="s">
        <v>20</v>
      </c>
      <c r="T82" s="71" t="s">
        <v>22</v>
      </c>
      <c r="U82" s="14" t="str">
        <f t="shared" si="4"/>
        <v>insert into tblQuestion (SLNo, Qvar,Formname, Tablename, Qdescbng,Qdesceng,QType ,Qnext1,Qnext2, Qnext3, Qnext4, Qchoice1eng,Qchoice2eng,Qchoice3eng,Qchoice1Bng,Qchoice2Bng,Qchoice3Bng,Qrange1,Qrange2,DataType) values ('81', 'q4132mm','frmmessage', '','(hw` 4.11Gi DËi 1=n¨vu A_ev 2=n¨vu A_ev 11= n¨vu nq) `qv K‡i we‡klûBj c¨vK e¨v‡M msMÖn Kiæb','PROMPT: (if 4.11 is 1=Y or 2=Y or 11=Y)Please use special bag.','','q4_13','','', '','','','','','','',NULL,NULL,'varchar(100)');</v>
      </c>
    </row>
    <row r="83" spans="1:21" ht="58.5">
      <c r="A83" s="67">
        <v>82</v>
      </c>
      <c r="B83" s="75" t="s">
        <v>274</v>
      </c>
      <c r="C83" s="73" t="s">
        <v>53</v>
      </c>
      <c r="D83" s="55" t="s">
        <v>471</v>
      </c>
      <c r="E83" s="74" t="s">
        <v>929</v>
      </c>
      <c r="F83" s="69" t="s">
        <v>930</v>
      </c>
      <c r="G83" s="71"/>
      <c r="H83" s="55" t="str">
        <f t="shared" si="5"/>
        <v>q414m</v>
      </c>
      <c r="I83" s="55"/>
      <c r="J83" s="71"/>
      <c r="K83" s="71"/>
      <c r="R83" s="71" t="s">
        <v>20</v>
      </c>
      <c r="S83" s="71" t="s">
        <v>20</v>
      </c>
      <c r="T83" s="71" t="s">
        <v>22</v>
      </c>
      <c r="U83" s="14" t="str">
        <f t="shared" si="4"/>
        <v>insert into tblQuestion (SLNo, Qvar,Formname, Tablename, Qdescbng,Qdesceng,QType ,Qnext1,Qnext2, Qnext3, Qnext4, Qchoice1eng,Qchoice2eng,Qchoice3eng,Qchoice1Bng,Qchoice2Bng,Qchoice3Bng,Qrange1,Qrange2,DataType) values ('82', 'q4_13','frmnumeric', 'tblMainQues','4.13  ‡h e¨v‡M bgybv msMÖn Kiv n‡q‡Q AbyMÖnc~e©K Zvi Mv‡q ‡jLv 5msL¨vi BDwbK AvBwW b¤^iwU U¨ve‡j‡U wjLyb','4.13 Please enter the 5-digit unique numerical ID into the tablet.','','q414m','','', '','','','','','','',NULL,NULL,'varchar(100)');</v>
      </c>
    </row>
    <row r="84" spans="1:21" ht="59.25">
      <c r="A84" s="67">
        <v>83</v>
      </c>
      <c r="B84" s="75" t="s">
        <v>751</v>
      </c>
      <c r="C84" s="71" t="s">
        <v>47</v>
      </c>
      <c r="D84" s="55"/>
      <c r="E84" s="74" t="s">
        <v>742</v>
      </c>
      <c r="F84" s="69" t="s">
        <v>737</v>
      </c>
      <c r="G84" s="71"/>
      <c r="H84" s="75" t="str">
        <f t="shared" si="5"/>
        <v>q4_14</v>
      </c>
      <c r="I84" s="55"/>
      <c r="J84" s="71"/>
      <c r="K84" s="71"/>
      <c r="R84" s="71" t="s">
        <v>20</v>
      </c>
      <c r="S84" s="71" t="s">
        <v>20</v>
      </c>
      <c r="T84" s="71" t="s">
        <v>22</v>
      </c>
      <c r="U84" s="14" t="str">
        <f t="shared" si="4"/>
        <v>insert into tblQuestion (SLNo, Qvar,Formname, Tablename, Qdescbng,Qdesceng,QType ,Qnext1,Qnext2, Qnext3, Qnext4, Qchoice1eng,Qchoice2eng,Qchoice3eng,Qchoice1Bng,Qchoice2Bng,Qchoice3Bng,Qrange1,Qrange2,DataType) values ('83', 'q414m','frmmessage', '','`qv K‡i ûBjc¨vK e¨v‡M GB µgvbymv‡i †j‡ej emvbt W. [Lvbv AvBwW b¤^i]. [w`b]. [gvm] ','Please label the whirlpak with the following label: W.[PID].[DAY].[MONTH] ','','q4_14','','', '','','','','','','',NULL,NULL,'varchar(100)');</v>
      </c>
    </row>
    <row r="85" spans="1:21" ht="39">
      <c r="A85" s="67">
        <v>84</v>
      </c>
      <c r="B85" s="75" t="s">
        <v>278</v>
      </c>
      <c r="C85" s="55" t="s">
        <v>82</v>
      </c>
      <c r="D85" s="55" t="s">
        <v>471</v>
      </c>
      <c r="E85" s="74" t="s">
        <v>732</v>
      </c>
      <c r="F85" s="69" t="s">
        <v>733</v>
      </c>
      <c r="G85" s="71"/>
      <c r="H85" s="75" t="str">
        <f t="shared" si="5"/>
        <v>q4_15</v>
      </c>
      <c r="I85" s="55"/>
      <c r="J85" s="71"/>
      <c r="K85" s="71"/>
      <c r="R85" s="71" t="s">
        <v>20</v>
      </c>
      <c r="S85" s="71" t="s">
        <v>20</v>
      </c>
      <c r="T85" s="71" t="s">
        <v>22</v>
      </c>
      <c r="U85" s="14" t="str">
        <f t="shared" si="4"/>
        <v>insert into tblQuestion (SLNo, Qvar,Formname, Tablename, Qdescbng,Qdesceng,QType ,Qnext1,Qnext2, Qnext3, Qnext4, Qchoice1eng,Qchoice2eng,Qchoice3eng,Qchoice1Bng,Qchoice2Bng,Qchoice3Bng,Qrange1,Qrange2,DataType) values ('84', 'q4_14','frmsinglechoice', 'tblMainQues','4.14 cixÿv Kivi Rb¨ bgybv wnmv‡e Lvevi cvwb msMÖn Kiv n‡q‡Q wK?','4.14 Has a drinking water sample been collected for microbiological testing?','','q4_15','','', '','','','','','','',NULL,NULL,'varchar(100)');</v>
      </c>
    </row>
    <row r="86" spans="1:21" ht="60">
      <c r="A86" s="67">
        <v>85</v>
      </c>
      <c r="B86" s="75" t="s">
        <v>282</v>
      </c>
      <c r="C86" s="55" t="s">
        <v>114</v>
      </c>
      <c r="D86" s="55" t="s">
        <v>471</v>
      </c>
      <c r="E86" s="74" t="s">
        <v>743</v>
      </c>
      <c r="F86" s="69" t="s">
        <v>744</v>
      </c>
      <c r="G86" s="71"/>
      <c r="H86" s="55" t="str">
        <f t="shared" si="5"/>
        <v>q416m</v>
      </c>
      <c r="I86" s="55"/>
      <c r="J86" s="71"/>
      <c r="K86" s="71"/>
      <c r="O86" s="77"/>
      <c r="P86" s="68"/>
      <c r="R86" s="71" t="s">
        <v>20</v>
      </c>
      <c r="S86" s="71" t="s">
        <v>20</v>
      </c>
      <c r="T86" s="71" t="s">
        <v>22</v>
      </c>
      <c r="U86" s="14" t="str">
        <f t="shared" si="4"/>
        <v>insert into tblQuestion (SLNo, Qvar,Formname, Tablename, Qdescbng,Qdesceng,QType ,Qnext1,Qnext2, Qnext3, Qnext4, Qchoice1eng,Qchoice2eng,Qchoice3eng,Qchoice1Bng,Qchoice2Bng,Qchoice3Bng,Qrange1,Qrange2,DataType) values ('85', 'q4_15','frmtime', 'tblMainQues','4.15 (hw` 4.14 Gi DËi 1 nq) bgybv msMÖ‡ni mgq wjwce× Kiæb| (24N›Uv wnmv‡e, N›UvtwgwbU)','4.15 (if 4.14 is 1) Record time that sample was collected (24H format, HH:MM)','','q416m','','', '','','','','','','',NULL,NULL,'varchar(100)');</v>
      </c>
    </row>
    <row r="87" spans="1:21" ht="78">
      <c r="A87" s="67">
        <v>86</v>
      </c>
      <c r="B87" s="71" t="s">
        <v>752</v>
      </c>
      <c r="C87" s="71" t="s">
        <v>47</v>
      </c>
      <c r="D87" s="55"/>
      <c r="E87" s="74" t="s">
        <v>745</v>
      </c>
      <c r="F87" s="69" t="s">
        <v>746</v>
      </c>
      <c r="G87" s="71"/>
      <c r="H87" s="75" t="str">
        <f t="shared" si="5"/>
        <v>q4_16</v>
      </c>
      <c r="I87" s="55"/>
      <c r="J87" s="71"/>
      <c r="K87" s="71"/>
      <c r="O87" s="77"/>
      <c r="P87" s="68"/>
      <c r="R87" s="71" t="s">
        <v>20</v>
      </c>
      <c r="S87" s="71" t="s">
        <v>20</v>
      </c>
      <c r="T87" s="71" t="s">
        <v>22</v>
      </c>
      <c r="U87" s="14" t="str">
        <f t="shared" si="4"/>
        <v>insert into tblQuestion (SLNo, Qvar,Formname, Tablename, Qdescbng,Qdesceng,QType ,Qnext1,Qnext2, Qnext3, Qnext4, Qchoice1eng,Qchoice2eng,Qchoice3eng,Qchoice1Bng,Qchoice2Bng,Qchoice3Bng,Qrange1,Qrange2,DataType) values ('86', 'q416m','frmmessage', '','(hw` 4.11 Gi DËi 1=n¨vu, 2= n¨vu A_ev 11= n¨vu nq)  `qv K‡i  msiÿbK…Z cvwb cixÿvi Rb¨ bgybv wnmv‡e cøvwóK wUD‡ei g‡a¨ msMÖn Kiæb|','(if 4.11 is 1=Y, 2=Y or 11=Y) Please fill a plastic tube with stored water for chlorine testing.','','q4_16','','', '','','','','','','',NULL,NULL,'varchar(100)');</v>
      </c>
    </row>
    <row r="88" spans="1:21" ht="78">
      <c r="A88" s="67">
        <v>87</v>
      </c>
      <c r="B88" s="75" t="s">
        <v>286</v>
      </c>
      <c r="C88" s="55" t="s">
        <v>82</v>
      </c>
      <c r="D88" s="55" t="s">
        <v>471</v>
      </c>
      <c r="E88" s="74" t="s">
        <v>753</v>
      </c>
      <c r="F88" s="69" t="s">
        <v>754</v>
      </c>
      <c r="G88" s="71"/>
      <c r="H88" s="75" t="str">
        <f t="shared" si="5"/>
        <v>q4_17</v>
      </c>
      <c r="I88" s="55"/>
      <c r="J88" s="71"/>
      <c r="K88" s="71"/>
      <c r="R88" s="71" t="s">
        <v>20</v>
      </c>
      <c r="S88" s="71" t="s">
        <v>20</v>
      </c>
      <c r="T88" s="71" t="s">
        <v>22</v>
      </c>
      <c r="U88" s="14" t="str">
        <f t="shared" si="4"/>
        <v>insert into tblQuestion (SLNo, Qvar,Formname, Tablename, Qdescbng,Qdesceng,QType ,Qnext1,Qnext2, Qnext3, Qnext4, Qchoice1eng,Qchoice2eng,Qchoice3eng,Qchoice1Bng,Qchoice2Bng,Qchoice3Bng,Qrange1,Qrange2,DataType) values ('87',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9" spans="1:21" ht="60">
      <c r="A89" s="67">
        <v>88</v>
      </c>
      <c r="B89" s="75" t="s">
        <v>291</v>
      </c>
      <c r="C89" s="55" t="s">
        <v>114</v>
      </c>
      <c r="D89" s="55" t="s">
        <v>471</v>
      </c>
      <c r="E89" s="81" t="s">
        <v>755</v>
      </c>
      <c r="F89" s="69" t="s">
        <v>756</v>
      </c>
      <c r="G89" s="71"/>
      <c r="H89" s="55" t="str">
        <f t="shared" si="5"/>
        <v>q4_18</v>
      </c>
      <c r="I89" s="55"/>
      <c r="J89" s="71"/>
      <c r="K89" s="71"/>
      <c r="O89" s="77"/>
      <c r="P89" s="68"/>
      <c r="R89" s="71" t="s">
        <v>20</v>
      </c>
      <c r="S89" s="71" t="s">
        <v>20</v>
      </c>
      <c r="T89" s="71" t="s">
        <v>22</v>
      </c>
      <c r="U89" s="14" t="str">
        <f t="shared" si="4"/>
        <v>insert into tblQuestion (SLNo, Qvar,Formname, Tablename, Qdescbng,Qdesceng,QType ,Qnext1,Qnext2, Qnext3, Qnext4, Qchoice1eng,Qchoice2eng,Qchoice3eng,Qchoice1Bng,Qchoice2Bng,Qchoice3Bng,Qrange1,Qrange2,DataType) values ('88', 'q4_17','frmtime', 'tblMainQues','4.17 (hw` 4.16 Gi DËi 1 nq) bgybv msMÖ‡ni mgq wjwce× Kiæb| 24 N›Uv wnmv‡e, (N›Uv: wgwbU)','4.17 (if 4.16 is 1) Record time that sample was collected (24H format, HH:MM)','','q4_18','','', '','','','','','','',NULL,NULL,'varchar(100)');</v>
      </c>
    </row>
    <row r="90" spans="1:21" ht="59.25">
      <c r="A90" s="67">
        <v>89</v>
      </c>
      <c r="B90" s="55" t="s">
        <v>295</v>
      </c>
      <c r="C90" s="55" t="s">
        <v>82</v>
      </c>
      <c r="D90" s="55" t="s">
        <v>471</v>
      </c>
      <c r="E90" s="81" t="s">
        <v>757</v>
      </c>
      <c r="F90" s="69" t="s">
        <v>758</v>
      </c>
      <c r="H90" s="75" t="s">
        <v>660</v>
      </c>
      <c r="R90" s="71" t="s">
        <v>20</v>
      </c>
      <c r="S90" s="71" t="s">
        <v>20</v>
      </c>
      <c r="T90" s="71" t="s">
        <v>22</v>
      </c>
      <c r="U90" s="14" t="str">
        <f t="shared" si="4"/>
        <v>insert into tblQuestion (SLNo, Qvar,Formname, Tablename, Qdescbng,Qdesceng,QType ,Qnext1,Qnext2, Qnext3, Qnext4, Qchoice1eng,Qchoice2eng,Qchoice3eng,Qchoice1Bng,Qchoice2Bng,Qchoice3Bng,Qrange1,Qrange2,DataType) values ('89', 'q4_18','frmsinglechoice', 'tblMainQues','4.18.(cÖkœ/ch©‡eÿY)  DËi`vZvi †`Iqv (Avcbvi ch©‡eÿYK…Z) Lvevi cvwbi cÖavb Drm wK?','4.18 (ask/observe) What is the source of this observed drinking water that the respondent provided?','','sec05','','', '','','','','','','',NULL,NULL,'varchar(100)');</v>
      </c>
    </row>
    <row r="91" spans="1:21" s="71" customFormat="1" ht="29.25" customHeight="1">
      <c r="A91" s="67">
        <v>90</v>
      </c>
      <c r="B91" s="75" t="s">
        <v>759</v>
      </c>
      <c r="C91" s="150" t="s">
        <v>70</v>
      </c>
      <c r="D91" s="55" t="s">
        <v>471</v>
      </c>
      <c r="E91" s="74" t="s">
        <v>760</v>
      </c>
      <c r="F91" s="69" t="s">
        <v>761</v>
      </c>
      <c r="G91" s="150"/>
      <c r="H91" s="75" t="s">
        <v>660</v>
      </c>
      <c r="I91" s="55"/>
      <c r="L91" s="72"/>
      <c r="M91" s="72"/>
      <c r="N91" s="72"/>
      <c r="O91" s="72"/>
      <c r="P91" s="72"/>
      <c r="Q91" s="72"/>
      <c r="R91" s="71" t="s">
        <v>20</v>
      </c>
      <c r="S91" s="71" t="s">
        <v>20</v>
      </c>
      <c r="T91" s="71" t="s">
        <v>22</v>
      </c>
      <c r="U91" s="14" t="str">
        <f t="shared" si="4"/>
        <v>insert into tblQuestion (SLNo, Qvar,Formname, Tablename, Qdescbng,Qdesceng,QType ,Qnext1,Qnext2, Qnext3, Qnext4, Qchoice1eng,Qchoice2eng,Qchoice3eng,Qchoice1Bng,Qchoice2Bng,Qchoice3Bng,Qrange1,Qrange2,DataType) values ('90', 'q4_18_other','frmtext', 'tblMainQues','4.18 Ab¨vb¨ (wbw`©ó K‡i wjLyb)','4.18 Other (specify)','','sec05','','', '','','','','','','',NULL,NULL,'varchar(100)');</v>
      </c>
    </row>
    <row r="92" spans="1:21" ht="79.5">
      <c r="A92" s="67">
        <v>91</v>
      </c>
      <c r="B92" s="75" t="s">
        <v>299</v>
      </c>
      <c r="C92" s="55" t="s">
        <v>82</v>
      </c>
      <c r="D92" s="55" t="s">
        <v>471</v>
      </c>
      <c r="E92" s="74" t="s">
        <v>762</v>
      </c>
      <c r="F92" s="69" t="s">
        <v>763</v>
      </c>
      <c r="G92" s="71"/>
      <c r="H92" s="75" t="s">
        <v>318</v>
      </c>
      <c r="I92" s="55"/>
      <c r="J92" s="71"/>
      <c r="K92" s="71"/>
      <c r="O92" s="77"/>
      <c r="P92" s="68"/>
      <c r="R92" s="71" t="s">
        <v>20</v>
      </c>
      <c r="S92" s="71" t="s">
        <v>20</v>
      </c>
      <c r="T92" s="71" t="s">
        <v>22</v>
      </c>
      <c r="U92" s="14" t="str">
        <f t="shared" si="4"/>
        <v>insert into tblQuestion (SLNo, Qvar,Formname, Tablename, Qdescbng,Qdesceng,QType ,Qnext1,Qnext2, Qnext3, Qnext4, Qchoice1eng,Qchoice2eng,Qchoice3eng,Qchoice1Bng,Qchoice2Bng,Qchoice3Bng,Qrange1,Qrange2,DataType) values ('91',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3" spans="1:21" ht="59.25">
      <c r="A93" s="67">
        <v>92</v>
      </c>
      <c r="B93" s="75" t="s">
        <v>310</v>
      </c>
      <c r="C93" s="55" t="s">
        <v>82</v>
      </c>
      <c r="D93" s="55" t="s">
        <v>471</v>
      </c>
      <c r="E93" s="74" t="s">
        <v>764</v>
      </c>
      <c r="F93" s="69" t="s">
        <v>765</v>
      </c>
      <c r="G93" s="71"/>
      <c r="H93" s="75" t="s">
        <v>318</v>
      </c>
      <c r="I93" s="55"/>
      <c r="J93" s="71"/>
      <c r="K93" s="71"/>
      <c r="O93" s="77"/>
      <c r="P93" s="68"/>
      <c r="R93" s="71" t="s">
        <v>20</v>
      </c>
      <c r="S93" s="71" t="s">
        <v>20</v>
      </c>
      <c r="T93" s="71" t="s">
        <v>22</v>
      </c>
      <c r="U93" s="14" t="str">
        <f t="shared" si="4"/>
        <v>insert into tblQuestion (SLNo, Qvar,Formname, Tablename, Qdescbng,Qdesceng,QType ,Qnext1,Qnext2, Qnext3, Qnext4, Qchoice1eng,Qchoice2eng,Qchoice3eng,Qchoice1Bng,Qchoice2Bng,Qchoice3Bng,Qrange1,Qrange2,DataType) values ('92', 'q4_20','frmsinglechoice', 'tblMainQues','4.20 (cÖkœ Kiæb) (hw` 4.19 Gi DËi 1 nq) wUDeI‡q‡ji cvwb D‡Ëvj‡b †Kvb ai‡bi cvwb e¨envi Kiv n‡qwQj','4.20 (ask) (if 4.19 is 1) What kind of water was used to prime the tubewell?','','q4_21','','', '','','','','','','',NULL,NULL,'varchar(100)');</v>
      </c>
    </row>
    <row r="94" spans="1:21" s="71" customFormat="1" ht="29.25" customHeight="1">
      <c r="A94" s="67">
        <v>93</v>
      </c>
      <c r="B94" s="75" t="s">
        <v>766</v>
      </c>
      <c r="C94" s="150" t="s">
        <v>70</v>
      </c>
      <c r="D94" s="55" t="s">
        <v>471</v>
      </c>
      <c r="E94" s="74" t="s">
        <v>767</v>
      </c>
      <c r="F94" s="69" t="s">
        <v>768</v>
      </c>
      <c r="G94" s="150"/>
      <c r="H94" s="75" t="s">
        <v>318</v>
      </c>
      <c r="I94" s="55"/>
      <c r="L94" s="72"/>
      <c r="M94" s="72"/>
      <c r="N94" s="72"/>
      <c r="O94" s="72"/>
      <c r="P94" s="72"/>
      <c r="Q94" s="72"/>
      <c r="R94" s="71" t="s">
        <v>20</v>
      </c>
      <c r="S94" s="71" t="s">
        <v>20</v>
      </c>
      <c r="T94" s="71" t="s">
        <v>22</v>
      </c>
      <c r="U94" s="14" t="str">
        <f t="shared" si="4"/>
        <v>insert into tblQuestion (SLNo, Qvar,Formname, Tablename, Qdescbng,Qdesceng,QType ,Qnext1,Qnext2, Qnext3, Qnext4, Qchoice1eng,Qchoice2eng,Qchoice3eng,Qchoice1Bng,Qchoice2Bng,Qchoice3Bng,Qrange1,Qrange2,DataType) values ('93', 'q4_20_other','frmtext', 'tblMainQues','4.20 Ab¨vb¨ (wbw`©ó K‡i wjLyb)','4.20 Other (specify)','','q4_21','','', '','','','','','','',NULL,NULL,'varchar(100)');</v>
      </c>
    </row>
    <row r="95" spans="1:21" ht="60.75">
      <c r="A95" s="67">
        <v>94</v>
      </c>
      <c r="B95" s="75" t="s">
        <v>318</v>
      </c>
      <c r="C95" s="73" t="s">
        <v>53</v>
      </c>
      <c r="D95" s="55" t="s">
        <v>471</v>
      </c>
      <c r="E95" s="74" t="s">
        <v>770</v>
      </c>
      <c r="F95" s="69" t="s">
        <v>769</v>
      </c>
      <c r="G95" s="71"/>
      <c r="H95" s="75" t="str">
        <f>B96</f>
        <v>q4_22</v>
      </c>
      <c r="I95" s="55"/>
      <c r="J95" s="71"/>
      <c r="K95" s="71"/>
      <c r="O95" s="77"/>
      <c r="P95" s="68"/>
      <c r="R95" s="71" t="s">
        <v>20</v>
      </c>
      <c r="S95" s="71" t="s">
        <v>20</v>
      </c>
      <c r="T95" s="71" t="s">
        <v>22</v>
      </c>
      <c r="U95" s="14" t="str">
        <f t="shared" si="4"/>
        <v>insert into tblQuestion (SLNo, Qvar,Formname, Tablename, Qdescbng,Qdesceng,QType ,Qnext1,Qnext2, Qnext3, Qnext4, Qchoice1eng,Qchoice2eng,Qchoice3eng,Qchoice1Bng,Qchoice2Bng,Qchoice3Bng,Qrange1,Qrange2,DataType) values ('94', 'q4_21','frmnumeric', 'tblMainQues','4.21 (cÖkœ Kiæb) (4.18 bs cÖ‡kœi DËi 1 n‡j)  wUDeI‡q‡ji MfxiZv KZ?(dzU) (99=Rvwbbv)','4.21 (ask) (if 4.18 is 1) What is the depth of the tubewell? (ft) (99 = Don’t know)','','q4_22','','', '','','','','','','',NULL,NULL,'varchar(100)');</v>
      </c>
    </row>
    <row r="96" spans="1:21" ht="78.75">
      <c r="A96" s="67">
        <v>95</v>
      </c>
      <c r="B96" s="75" t="s">
        <v>322</v>
      </c>
      <c r="C96" s="55" t="s">
        <v>82</v>
      </c>
      <c r="D96" s="55" t="s">
        <v>471</v>
      </c>
      <c r="E96" s="74" t="s">
        <v>771</v>
      </c>
      <c r="F96" s="69" t="s">
        <v>772</v>
      </c>
      <c r="G96" s="71"/>
      <c r="H96" s="75" t="str">
        <f>B98</f>
        <v>q4_23</v>
      </c>
      <c r="I96" s="55"/>
      <c r="J96" s="71"/>
      <c r="K96" s="71"/>
      <c r="R96" s="71" t="s">
        <v>20</v>
      </c>
      <c r="S96" s="71" t="s">
        <v>20</v>
      </c>
      <c r="T96" s="71" t="s">
        <v>22</v>
      </c>
      <c r="U96" s="14" t="str">
        <f t="shared" si="4"/>
        <v>insert into tblQuestion (SLNo, Qvar,Formname, Tablename, Qdescbng,Qdesceng,QType ,Qnext1,Qnext2, Qnext3, Qnext4, Qchoice1eng,Qchoice2eng,Qchoice3eng,Qchoice1Bng,Qchoice2Bng,Qchoice3Bng,Qrange1,Qrange2,DataType) values ('95', 'q4_22','frmsinglechoice', 'tblMainQues','4.22 (ch©‡eÿY) (4.18 Gi DËi 1 n‡j) bgybv msMÖ‡ni mgq wUDeI‡q‡ji gy‡L †Kvb e¯‘ jvMv‡bv / AvUKv‡bv wQj  wK?','4.22 (obs) (if 4.18 is 1) Are there any materials attached to the tubewell mouth?','','q4_23','','', '','','','','','','',NULL,NULL,'varchar(100)');</v>
      </c>
    </row>
    <row r="97" spans="1:21" s="71" customFormat="1" ht="29.25" customHeight="1">
      <c r="A97" s="67">
        <v>96</v>
      </c>
      <c r="B97" s="75" t="s">
        <v>773</v>
      </c>
      <c r="C97" s="150" t="s">
        <v>70</v>
      </c>
      <c r="D97" s="55" t="s">
        <v>471</v>
      </c>
      <c r="E97" s="74" t="s">
        <v>774</v>
      </c>
      <c r="F97" s="69" t="s">
        <v>775</v>
      </c>
      <c r="G97" s="150"/>
      <c r="H97" s="75" t="str">
        <f t="shared" ref="H97:H103" si="6">B98</f>
        <v>q4_23</v>
      </c>
      <c r="I97" s="55"/>
      <c r="L97" s="72"/>
      <c r="M97" s="72"/>
      <c r="N97" s="72"/>
      <c r="O97" s="72"/>
      <c r="P97" s="72"/>
      <c r="Q97" s="72"/>
      <c r="R97" s="71" t="s">
        <v>20</v>
      </c>
      <c r="S97" s="71" t="s">
        <v>20</v>
      </c>
      <c r="T97" s="71" t="s">
        <v>22</v>
      </c>
      <c r="U97" s="14" t="str">
        <f t="shared" si="4"/>
        <v>insert into tblQuestion (SLNo, Qvar,Formname, Tablename, Qdescbng,Qdesceng,QType ,Qnext1,Qnext2, Qnext3, Qnext4, Qchoice1eng,Qchoice2eng,Qchoice3eng,Qchoice1Bng,Qchoice2Bng,Qchoice3Bng,Qrange1,Qrange2,DataType) values ('96', 'q4_22_other','frmtext', 'tblMainQues','4.22 Ab¨vb¨ (wbw`©ó K‡i wjLyb)','4.22 Other (specify)','','q4_23','','', '','','','','','','',NULL,NULL,'varchar(100)');</v>
      </c>
    </row>
    <row r="98" spans="1:21" ht="40.5">
      <c r="A98" s="67">
        <v>97</v>
      </c>
      <c r="B98" s="75" t="s">
        <v>330</v>
      </c>
      <c r="C98" s="55" t="s">
        <v>82</v>
      </c>
      <c r="D98" s="55" t="s">
        <v>471</v>
      </c>
      <c r="E98" s="74" t="s">
        <v>776</v>
      </c>
      <c r="F98" s="69" t="s">
        <v>777</v>
      </c>
      <c r="G98" s="71"/>
      <c r="H98" s="75" t="s">
        <v>338</v>
      </c>
      <c r="I98" s="55"/>
      <c r="J98" s="71"/>
      <c r="K98" s="71"/>
      <c r="O98" s="77"/>
      <c r="P98" s="68"/>
      <c r="R98" s="71" t="s">
        <v>20</v>
      </c>
      <c r="S98" s="71" t="s">
        <v>20</v>
      </c>
      <c r="T98" s="71" t="s">
        <v>22</v>
      </c>
      <c r="U98" s="14" t="str">
        <f t="shared" si="4"/>
        <v>insert into tblQuestion (SLNo, Qvar,Formname, Tablename, Qdescbng,Qdesceng,QType ,Qnext1,Qnext2, Qnext3, Qnext4, Qchoice1eng,Qchoice2eng,Qchoice3eng,Qchoice1Bng,Qchoice2Bng,Qchoice3Bng,Qrange1,Qrange2,DataType) values ('97', 'q4_23','frmsinglechoice', 'tblMainQues','4.23 (ch©‡eÿY) (4.18 bs cÖ‡kœi DËi 1 n‡j) wUDeI‡q‡ji wK cøvUdg© Av‡Q?','4.23 (obs) (if 4.18 is 1) Does the tubewell have a platform?','','q4_25','','', '','','','','','','',NULL,NULL,'varchar(100)');</v>
      </c>
    </row>
    <row r="99" spans="1:21" ht="58.5">
      <c r="A99" s="67">
        <v>98</v>
      </c>
      <c r="B99" s="75" t="s">
        <v>334</v>
      </c>
      <c r="C99" s="55" t="s">
        <v>82</v>
      </c>
      <c r="D99" s="55" t="s">
        <v>471</v>
      </c>
      <c r="E99" s="82" t="s">
        <v>778</v>
      </c>
      <c r="F99" s="69" t="s">
        <v>779</v>
      </c>
      <c r="G99" s="71"/>
      <c r="H99" s="55" t="str">
        <f t="shared" si="6"/>
        <v>q4_25</v>
      </c>
      <c r="I99" s="55"/>
      <c r="J99" s="71"/>
      <c r="K99" s="71"/>
      <c r="R99" s="71" t="s">
        <v>20</v>
      </c>
      <c r="S99" s="71" t="s">
        <v>20</v>
      </c>
      <c r="T99" s="71" t="s">
        <v>22</v>
      </c>
      <c r="U99" s="14" t="str">
        <f t="shared" si="4"/>
        <v>insert into tblQuestion (SLNo, Qvar,Formname, Tablename, Qdescbng,Qdesceng,QType ,Qnext1,Qnext2, Qnext3, Qnext4, Qchoice1eng,Qchoice2eng,Qchoice3eng,Qchoice1Bng,Qchoice2Bng,Qchoice3Bng,Qrange1,Qrange2,DataType) values ('98', 'q4_24','frmsinglechoice', 'tblMainQues','4.24 (ch©‡eÿY) (4.23 bs cÖ‡kœi DËi 1 n‡j) wUDeI‡q‡ji cøvUdg©wU wK AÿZ/ AUzU Av‡Q?','4.24 (obs)(if. 4.23 is 1) Is the platform intact?','','q4_25','','', '','','','','','','',NULL,NULL,'varchar(100)');</v>
      </c>
    </row>
    <row r="100" spans="1:21" ht="78">
      <c r="A100" s="67">
        <v>99</v>
      </c>
      <c r="B100" s="75" t="s">
        <v>338</v>
      </c>
      <c r="C100" s="55" t="s">
        <v>82</v>
      </c>
      <c r="D100" s="55" t="s">
        <v>471</v>
      </c>
      <c r="E100" s="83" t="s">
        <v>1105</v>
      </c>
      <c r="F100" s="69" t="s">
        <v>1104</v>
      </c>
      <c r="G100" s="71"/>
      <c r="H100" s="55" t="str">
        <f t="shared" si="6"/>
        <v>q4_26</v>
      </c>
      <c r="I100" s="55"/>
      <c r="J100" s="71"/>
      <c r="K100" s="71"/>
      <c r="O100" s="77"/>
      <c r="P100" s="68"/>
      <c r="R100" s="71" t="s">
        <v>20</v>
      </c>
      <c r="S100" s="71" t="s">
        <v>20</v>
      </c>
      <c r="T100" s="71" t="s">
        <v>22</v>
      </c>
      <c r="U100" s="14" t="str">
        <f t="shared" si="4"/>
        <v>insert into tblQuestion (SLNo, Qvar,Formname, Tablename, Qdescbng,Qdesceng,QType ,Qnext1,Qnext2, Qnext3, Qnext4, Qchoice1eng,Qchoice2eng,Qchoice3eng,Qchoice1Bng,Qchoice2Bng,Qchoice3Bng,Qrange1,Qrange2,DataType) values ('99', 'q4_25','frmsinglechoice', 'tblMainQues','4.25 (ch©‡eÿY) (4.18 bs cÖ‡kœi DËi 1 n‡j) ÎæwUc~b© wb®‹vkb e¨e¯’vi gva¨‡g wUDeI‡q‡ji 6 K`‡gi g‡a¨ †Kvb M‡Z© cvwb Xz‡K R‡g _v‡K wK?','4.25 (obs)(if 4.18 is 1) Is faulty drainage allowing ponding within 6 steps of the tubewell?','','q4_26','','', '','','','','','','',NULL,NULL,'varchar(100)');</v>
      </c>
    </row>
    <row r="101" spans="1:21" ht="60">
      <c r="A101" s="67">
        <v>100</v>
      </c>
      <c r="B101" s="75" t="s">
        <v>342</v>
      </c>
      <c r="C101" s="55" t="s">
        <v>82</v>
      </c>
      <c r="D101" s="55" t="s">
        <v>471</v>
      </c>
      <c r="E101" s="74" t="s">
        <v>1107</v>
      </c>
      <c r="F101" s="69" t="s">
        <v>1106</v>
      </c>
      <c r="G101" s="71"/>
      <c r="H101" s="75" t="s">
        <v>354</v>
      </c>
      <c r="I101" s="55"/>
      <c r="J101" s="71"/>
      <c r="K101" s="71"/>
      <c r="O101" s="77"/>
      <c r="P101" s="68"/>
      <c r="R101" s="71" t="s">
        <v>20</v>
      </c>
      <c r="S101" s="71" t="s">
        <v>20</v>
      </c>
      <c r="T101" s="71" t="s">
        <v>22</v>
      </c>
      <c r="U101" s="14" t="str">
        <f t="shared" si="4"/>
        <v>insert into tblQuestion (SLNo, Qvar,Formname, Tablename, Qdescbng,Qdesceng,QType ,Qnext1,Qnext2, Qnext3, Qnext4, Qchoice1eng,Qchoice2eng,Qchoice3eng,Qchoice1Bng,Qchoice2Bng,Qchoice3Bng,Qrange1,Qrange2,DataType) values ('100', 'q4_26','frmsinglechoice', 'tblMainQues','4.26 (ch©‡eÿY) (4.18 bs cÖ‡kœi DËi 1 n‡j) wUDeI‡q‡ji Av‡kcv‡k 30 K`‡gi g‡a¨ †Kvb cvqLvbv Av‡Q wK?','4.26 (obs)(if 4.18 is 1) Is there a latrine within 30 steps of the tubewell?','','q4_29','','', '','','','','','','',NULL,NULL,'varchar(100)');</v>
      </c>
    </row>
    <row r="102" spans="1:21" ht="78">
      <c r="A102" s="67">
        <v>101</v>
      </c>
      <c r="B102" s="75" t="s">
        <v>346</v>
      </c>
      <c r="C102" s="14" t="s">
        <v>53</v>
      </c>
      <c r="D102" s="55" t="s">
        <v>471</v>
      </c>
      <c r="E102" s="83" t="s">
        <v>1109</v>
      </c>
      <c r="F102" s="69" t="s">
        <v>1108</v>
      </c>
      <c r="G102" s="71"/>
      <c r="H102" s="55" t="str">
        <f t="shared" si="6"/>
        <v>q4_28</v>
      </c>
      <c r="I102" s="55"/>
      <c r="J102" s="71"/>
      <c r="K102" s="71"/>
      <c r="O102" s="77"/>
      <c r="P102" s="68"/>
      <c r="R102" s="71" t="s">
        <v>20</v>
      </c>
      <c r="S102" s="71" t="s">
        <v>20</v>
      </c>
      <c r="T102" s="71" t="s">
        <v>22</v>
      </c>
      <c r="U102" s="14" t="str">
        <f t="shared" si="4"/>
        <v>insert into tblQuestion (SLNo, Qvar,Formname, Tablename, Qdescbng,Qdesceng,QType ,Qnext1,Qnext2, Qnext3, Qnext4, Qchoice1eng,Qchoice2eng,Qchoice3eng,Qchoice1Bng,Qchoice2Bng,Qchoice3Bng,Qrange1,Qrange2,DataType) values ('101', 'q4_27','frmnumeric', 'tblMainQues','4.27  (ch©‡eÿY)(hw` 4.26 bs cÖ‡kœi DËi 1nq) 30 K`‡gi wfZ‡i me‡P‡q Kv‡Qi Uq‡jUwU wUDeI‡qj †_‡K KZ K`g `y‡i Aew¯’Z?','4.27 (obs)(if 4.26 is 1) How many steps is the closest latrine 30 steps from the tubewell?','','q4_28','','', '','','','','','','',NULL,NULL,'varchar(100)');</v>
      </c>
    </row>
    <row r="103" spans="1:21" ht="58.5">
      <c r="A103" s="67">
        <v>102</v>
      </c>
      <c r="B103" s="75" t="s">
        <v>350</v>
      </c>
      <c r="C103" s="73" t="s">
        <v>53</v>
      </c>
      <c r="D103" s="55" t="s">
        <v>471</v>
      </c>
      <c r="E103" s="74" t="s">
        <v>1110</v>
      </c>
      <c r="F103" s="69" t="s">
        <v>1112</v>
      </c>
      <c r="G103" s="71"/>
      <c r="H103" s="55" t="str">
        <f t="shared" si="6"/>
        <v>q4_29</v>
      </c>
      <c r="I103" s="55"/>
      <c r="J103" s="71"/>
      <c r="K103" s="71"/>
      <c r="O103" s="77"/>
      <c r="P103" s="68"/>
      <c r="R103" s="71" t="s">
        <v>20</v>
      </c>
      <c r="S103" s="71" t="s">
        <v>20</v>
      </c>
      <c r="T103" s="71" t="s">
        <v>22</v>
      </c>
      <c r="U103" s="14" t="str">
        <f t="shared" si="4"/>
        <v>insert into tblQuestion (SLNo, Qvar,Formname, Tablename, Qdescbng,Qdesceng,QType ,Qnext1,Qnext2, Qnext3, Qnext4, Qchoice1eng,Qchoice2eng,Qchoice3eng,Qchoice1Bng,Qchoice2Bng,Qchoice3Bng,Qrange1,Qrange2,DataType) values ('102', 'q4_28','frmnumeric', 'tblMainQues','4.28 (ch©‡eÿY) (hw` 4.26 bs cÖ‡kœi DËi 1nq) wUDeI‡q‡ji Av‡kcv‡k 30 K`‡gi g‡a¨ KZ¸‡jv cvqLvbv Av‡Q?','4.28 (obs)(if 4.26 is 1) How many latrines are present within 30 steps of the tubewell?','','q4_29','','', '','','','','','','',NULL,NULL,'varchar(100)');</v>
      </c>
    </row>
    <row r="104" spans="1:21" ht="60">
      <c r="A104" s="67">
        <v>103</v>
      </c>
      <c r="B104" s="75" t="s">
        <v>354</v>
      </c>
      <c r="C104" s="55" t="s">
        <v>82</v>
      </c>
      <c r="D104" s="55" t="s">
        <v>471</v>
      </c>
      <c r="E104" s="74" t="s">
        <v>1111</v>
      </c>
      <c r="F104" s="69" t="s">
        <v>1113</v>
      </c>
      <c r="G104" s="71"/>
      <c r="H104" s="55" t="str">
        <f>B105</f>
        <v>sec05</v>
      </c>
      <c r="I104" s="55"/>
      <c r="J104" s="71"/>
      <c r="K104" s="71"/>
      <c r="O104" s="77"/>
      <c r="P104" s="68"/>
      <c r="R104" s="71" t="s">
        <v>20</v>
      </c>
      <c r="S104" s="71" t="s">
        <v>20</v>
      </c>
      <c r="T104" s="71" t="s">
        <v>22</v>
      </c>
      <c r="U104" s="14" t="str">
        <f t="shared" si="4"/>
        <v>insert into tblQuestion (SLNo, Qvar,Formname, Tablename, Qdescbng,Qdesceng,QType ,Qnext1,Qnext2, Qnext3, Qnext4, Qchoice1eng,Qchoice2eng,Qchoice3eng,Qchoice1Bng,Qchoice2Bng,Qchoice3Bng,Qrange1,Qrange2,DataType) values ('103', 'q4_29','frmsinglechoice', 'tblMainQues','4.29 (ch©‡eÿY) (hw` 4.18 bs cÖ‡kœi DËi 1 nq) wUDeI‡q‡ji Av‡kcv‡k 30 K`‡gi g‡a¨ †Kvb cyKzi Av‡Q wK?','4.29 (obs)(if 4.18 is 1) Is there a pond within 30 steps of the tubewell?','','sec05','','', '','','','','','','',NULL,NULL,'varchar(100)');</v>
      </c>
    </row>
    <row r="105" spans="1:21" ht="97.5">
      <c r="A105" s="67">
        <v>104</v>
      </c>
      <c r="B105" s="75" t="s">
        <v>660</v>
      </c>
      <c r="C105" s="55" t="s">
        <v>47</v>
      </c>
      <c r="D105" s="55"/>
      <c r="E105" s="74" t="s">
        <v>781</v>
      </c>
      <c r="F105" s="69" t="s">
        <v>780</v>
      </c>
      <c r="G105" s="71"/>
      <c r="H105" s="55" t="str">
        <f>B106</f>
        <v>q5_0</v>
      </c>
      <c r="I105" s="55"/>
      <c r="J105" s="71"/>
      <c r="K105" s="71"/>
      <c r="O105" s="77"/>
      <c r="P105" s="68"/>
      <c r="R105" s="71" t="s">
        <v>20</v>
      </c>
      <c r="S105" s="71" t="s">
        <v>20</v>
      </c>
      <c r="T105" s="71" t="s">
        <v>22</v>
      </c>
      <c r="U105" s="14" t="str">
        <f t="shared" si="4"/>
        <v>insert into tblQuestion (SLNo, Qvar,Formname, Tablename, Qdescbng,Qdesceng,QType ,Qnext1,Qnext2, Qnext3, Qnext4, Qchoice1eng,Qchoice2eng,Qchoice3eng,Qchoice1Bng,Qchoice2Bng,Qchoice3Bng,Qrange1,Qrange2,DataType) values ('104',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6" spans="1:21" ht="39">
      <c r="A106" s="67">
        <v>105</v>
      </c>
      <c r="B106" s="55" t="s">
        <v>850</v>
      </c>
      <c r="C106" s="55" t="s">
        <v>82</v>
      </c>
      <c r="D106" s="55" t="s">
        <v>471</v>
      </c>
      <c r="E106" s="74" t="s">
        <v>852</v>
      </c>
      <c r="F106" s="69" t="s">
        <v>851</v>
      </c>
      <c r="G106" s="71"/>
      <c r="H106" s="55" t="str">
        <f t="shared" ref="H106" si="7">B107</f>
        <v>q5_1</v>
      </c>
      <c r="I106" s="55"/>
      <c r="J106" s="71"/>
      <c r="K106" s="71"/>
      <c r="O106" s="77"/>
      <c r="P106" s="68"/>
      <c r="R106" s="71" t="s">
        <v>20</v>
      </c>
      <c r="S106" s="71" t="s">
        <v>20</v>
      </c>
      <c r="T106" s="71" t="s">
        <v>22</v>
      </c>
      <c r="U106" s="14" t="str">
        <f t="shared" si="4"/>
        <v>insert into tblQuestion (SLNo, Qvar,Formname, Tablename, Qdescbng,Qdesceng,QType ,Qnext1,Qnext2, Qnext3, Qnext4, Qchoice1eng,Qchoice2eng,Qchoice3eng,Qchoice1Bng,Qchoice2Bng,Qchoice3Bng,Qrange1,Qrange2,DataType) values ('105', 'q5_0','frmsinglechoice', 'tblMainQues','5.0 Avcwb wK GB Lvbvq Lv`¨ bgybv †mKmb wU c~iY Ki‡Z Pvb?','5.0 Will you be filing out the food sampling section in this household?','','q5_1','','', '','','','','','','',NULL,NULL,'varchar(100)');</v>
      </c>
    </row>
    <row r="107" spans="1:21" ht="214.5">
      <c r="A107" s="67">
        <v>106</v>
      </c>
      <c r="B107" s="55" t="s">
        <v>384</v>
      </c>
      <c r="C107" s="55" t="s">
        <v>82</v>
      </c>
      <c r="D107" s="55" t="s">
        <v>471</v>
      </c>
      <c r="E107" s="74" t="s">
        <v>853</v>
      </c>
      <c r="F107" s="69" t="s">
        <v>854</v>
      </c>
      <c r="G107" s="71"/>
      <c r="H107" s="55" t="str">
        <f>B108</f>
        <v>q5_2</v>
      </c>
      <c r="I107" s="55"/>
      <c r="J107" s="71"/>
      <c r="K107" s="71"/>
      <c r="O107" s="77"/>
      <c r="P107" s="68"/>
      <c r="R107" s="71" t="s">
        <v>20</v>
      </c>
      <c r="S107" s="71" t="s">
        <v>20</v>
      </c>
      <c r="T107" s="71" t="s">
        <v>22</v>
      </c>
      <c r="U107" s="14" t="str">
        <f t="shared" si="4"/>
        <v>insert into tblQuestion (SLNo, Qvar,Formname, Tablename, Qdescbng,Qdesceng,QType ,Qnext1,Qnext2, Qnext3, Qnext4, Qchoice1eng,Qchoice2eng,Qchoice3eng,Qchoice1Bng,Qchoice2Bng,Qchoice3Bng,Qrange1,Qrange2,DataType) values ('106',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8" spans="1:21" ht="58.5">
      <c r="A108" s="67">
        <v>107</v>
      </c>
      <c r="B108" s="55" t="s">
        <v>388</v>
      </c>
      <c r="C108" s="55" t="s">
        <v>82</v>
      </c>
      <c r="D108" s="55" t="s">
        <v>471</v>
      </c>
      <c r="E108" s="74" t="s">
        <v>1115</v>
      </c>
      <c r="F108" s="69" t="s">
        <v>1114</v>
      </c>
      <c r="G108" s="71"/>
      <c r="H108" s="55" t="str">
        <f t="shared" ref="H108:H132" si="8">B109</f>
        <v>q5_3</v>
      </c>
      <c r="I108" s="55"/>
      <c r="J108" s="71"/>
      <c r="K108" s="71"/>
      <c r="O108" s="77"/>
      <c r="P108" s="68"/>
      <c r="R108" s="71" t="s">
        <v>20</v>
      </c>
      <c r="S108" s="71" t="s">
        <v>20</v>
      </c>
      <c r="T108" s="71" t="s">
        <v>22</v>
      </c>
      <c r="U108" s="14" t="str">
        <f t="shared" si="4"/>
        <v>insert into tblQuestion (SLNo, Qvar,Formname, Tablename, Qdescbng,Qdesceng,QType ,Qnext1,Qnext2, Qnext3, Qnext4, Qchoice1eng,Qchoice2eng,Qchoice3eng,Qchoice1Bng,Qchoice2Bng,Qchoice3Bng,Qrange1,Qrange2,DataType) values ('107', 'q5_2','frmsinglechoice', 'tblMainQues','5.2 (ch©‡eÿY) (hw` 5.1 bs cÖ‡kœi DËi 1 nq) GwU wK wbgœwjwLZ Lvev‡ii †Kvb GKwU: fvZ, mywR ev wLPywi?','5.2 (obs) (if 5.1 is 1) Is it one of the following foods: rice, suji or kichuri ?','','q5_3','','', '','','','','','','',NULL,NULL,'varchar(100)');</v>
      </c>
    </row>
    <row r="109" spans="1:21" ht="97.5">
      <c r="A109" s="67">
        <v>108</v>
      </c>
      <c r="B109" s="55" t="s">
        <v>392</v>
      </c>
      <c r="C109" s="55" t="s">
        <v>82</v>
      </c>
      <c r="D109" s="55" t="s">
        <v>471</v>
      </c>
      <c r="E109" s="74" t="s">
        <v>1117</v>
      </c>
      <c r="F109" s="69" t="s">
        <v>1116</v>
      </c>
      <c r="G109" s="71"/>
      <c r="H109" s="55" t="str">
        <f t="shared" si="8"/>
        <v>m54</v>
      </c>
      <c r="I109" s="55"/>
      <c r="J109" s="71"/>
      <c r="K109" s="71"/>
      <c r="O109" s="77"/>
      <c r="P109" s="68"/>
      <c r="R109" s="71" t="s">
        <v>20</v>
      </c>
      <c r="S109" s="71" t="s">
        <v>20</v>
      </c>
      <c r="T109" s="71" t="s">
        <v>22</v>
      </c>
      <c r="U109" s="14" t="str">
        <f t="shared" si="4"/>
        <v>insert into tblQuestion (SLNo, Qvar,Formname, Tablename, Qdescbng,Qdesceng,QType ,Qnext1,Qnext2, Qnext3, Qnext4, Qchoice1eng,Qchoice2eng,Qchoice3eng,Qchoice1Bng,Qchoice2Bng,Qchoice3Bng,Qrange1,Qrange2,DataType) values ('108',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0" spans="1:21" ht="97.5">
      <c r="A110" s="67">
        <v>109</v>
      </c>
      <c r="B110" s="55" t="s">
        <v>855</v>
      </c>
      <c r="C110" s="71" t="s">
        <v>47</v>
      </c>
      <c r="D110" s="55"/>
      <c r="E110" s="74" t="s">
        <v>959</v>
      </c>
      <c r="F110" s="69" t="s">
        <v>856</v>
      </c>
      <c r="G110" s="71"/>
      <c r="H110" s="55" t="str">
        <f t="shared" si="8"/>
        <v>q5_4</v>
      </c>
      <c r="I110" s="55"/>
      <c r="J110" s="71"/>
      <c r="K110" s="71"/>
      <c r="O110" s="77"/>
      <c r="P110" s="68"/>
      <c r="R110" s="71" t="s">
        <v>20</v>
      </c>
      <c r="S110" s="71" t="s">
        <v>20</v>
      </c>
      <c r="T110" s="71" t="s">
        <v>22</v>
      </c>
      <c r="U110" s="14" t="str">
        <f t="shared" si="4"/>
        <v>insert into tblQuestion (SLNo, Qvar,Formname, Tablename, Qdescbng,Qdesceng,QType ,Qnext1,Qnext2, Qnext3, Qnext4, Qchoice1eng,Qchoice2eng,Qchoice3eng,Qchoice1Bng,Qchoice2Bng,Qchoice3Bng,Qrange1,Qrange2,DataType) values ('109',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1" spans="1:21" ht="19.5">
      <c r="A111" s="67">
        <v>110</v>
      </c>
      <c r="B111" s="55" t="s">
        <v>396</v>
      </c>
      <c r="C111" s="55" t="s">
        <v>82</v>
      </c>
      <c r="D111" s="55" t="s">
        <v>471</v>
      </c>
      <c r="E111" s="74" t="s">
        <v>960</v>
      </c>
      <c r="F111" s="69" t="s">
        <v>857</v>
      </c>
      <c r="G111" s="71"/>
      <c r="H111" s="55" t="str">
        <f t="shared" si="8"/>
        <v>q5_5</v>
      </c>
      <c r="I111" s="55"/>
      <c r="J111" s="71"/>
      <c r="K111" s="71"/>
      <c r="O111" s="77"/>
      <c r="P111" s="68"/>
      <c r="R111" s="71" t="s">
        <v>20</v>
      </c>
      <c r="S111" s="71" t="s">
        <v>20</v>
      </c>
      <c r="T111" s="71" t="s">
        <v>22</v>
      </c>
      <c r="U111" s="14" t="str">
        <f t="shared" si="4"/>
        <v>insert into tblQuestion (SLNo, Qvar,Formname, Tablename, Qdescbng,Qdesceng,QType ,Qnext1,Qnext2, Qnext3, Qnext4, Qchoice1eng,Qchoice2eng,Qchoice3eng,Qchoice1Bng,Qchoice2Bng,Qchoice3Bng,Qrange1,Qrange2,DataType) values ('110', 'q5_4','frmsinglechoice', 'tblMainQues','5.4 †Kvb (ai‡bi) LveviwU msMÖn Ki‡eb?','5.4 (record)What food type will you sample?','','q5_5','','', '','','','','','','',NULL,NULL,'varchar(100)');</v>
      </c>
    </row>
    <row r="112" spans="1:21" ht="39">
      <c r="A112" s="67">
        <v>111</v>
      </c>
      <c r="B112" s="55" t="s">
        <v>400</v>
      </c>
      <c r="C112" s="71" t="s">
        <v>110</v>
      </c>
      <c r="D112" s="55" t="s">
        <v>471</v>
      </c>
      <c r="E112" s="74" t="s">
        <v>964</v>
      </c>
      <c r="F112" s="69" t="s">
        <v>861</v>
      </c>
      <c r="G112" s="71"/>
      <c r="H112" s="55" t="str">
        <f t="shared" si="8"/>
        <v>q5_6_1</v>
      </c>
      <c r="I112" s="55"/>
      <c r="J112" s="71"/>
      <c r="K112" s="71"/>
      <c r="O112" s="77"/>
      <c r="P112" s="68"/>
      <c r="R112" s="71" t="s">
        <v>20</v>
      </c>
      <c r="S112" s="71" t="s">
        <v>20</v>
      </c>
      <c r="T112" s="71" t="s">
        <v>22</v>
      </c>
      <c r="U112" s="14" t="str">
        <f t="shared" si="4"/>
        <v>insert into tblQuestion (SLNo, Qvar,Formname, Tablename, Qdescbng,Qdesceng,QType ,Qnext1,Qnext2, Qnext3, Qnext4, Qchoice1eng,Qchoice2eng,Qchoice3eng,Qchoice1Bng,Qchoice2Bng,Qchoice3Bng,Qrange1,Qrange2,DataType) values ('111', 'q5_5','frmmultiplechoice', 'tblMainQues','5.5 †K GB Lvevi MÖnb K‡i? (hZ¸‡jv DËi n‡e msi¶Y Kiæb)','5.5 Who consumes this food? (Select all that apply)','','q5_6_1','','', '','','','','','','',NULL,NULL,'varchar(100)');</v>
      </c>
    </row>
    <row r="113" spans="1:21" ht="39">
      <c r="A113" s="67">
        <v>112</v>
      </c>
      <c r="B113" s="55" t="s">
        <v>869</v>
      </c>
      <c r="C113" s="55" t="s">
        <v>82</v>
      </c>
      <c r="D113" s="55" t="s">
        <v>471</v>
      </c>
      <c r="E113" s="74" t="s">
        <v>966</v>
      </c>
      <c r="F113" s="69" t="s">
        <v>870</v>
      </c>
      <c r="G113" s="71"/>
      <c r="H113" s="55" t="str">
        <f t="shared" si="8"/>
        <v>q5_6_2</v>
      </c>
      <c r="I113" s="55"/>
      <c r="J113" s="71"/>
      <c r="K113" s="71"/>
      <c r="O113" s="77"/>
      <c r="P113" s="68"/>
      <c r="R113" s="71" t="s">
        <v>20</v>
      </c>
      <c r="S113" s="71" t="s">
        <v>20</v>
      </c>
      <c r="T113" s="71" t="s">
        <v>22</v>
      </c>
      <c r="U113" s="14" t="str">
        <f t="shared" si="4"/>
        <v>insert into tblQuestion (SLNo, Qvar,Formname, Tablename, Qdescbng,Qdesceng,QType ,Qnext1,Qnext2, Qnext3, Qnext4, Qchoice1eng,Qchoice2eng,Qchoice3eng,Qchoice1Bng,Qchoice2Bng,Qchoice3Bng,Qrange1,Qrange2,DataType) values ('112', 'q5_6_1','frmsinglechoice', 'tblMainQues','5.6.1 (ch©‡e¶b) Lvevi ivLvi cvÎwU wKfv‡e XvKv wQj?','5.6.1 (obs): What is the food container’s cover status?','','q5_6_2','','', '','','','','','','',NULL,NULL,'varchar(100)');</v>
      </c>
    </row>
    <row r="114" spans="1:21" ht="58.5">
      <c r="A114" s="67">
        <v>113</v>
      </c>
      <c r="B114" s="55" t="s">
        <v>874</v>
      </c>
      <c r="C114" s="55" t="s">
        <v>82</v>
      </c>
      <c r="D114" s="55" t="s">
        <v>471</v>
      </c>
      <c r="E114" s="74" t="s">
        <v>1120</v>
      </c>
      <c r="F114" s="69" t="s">
        <v>1121</v>
      </c>
      <c r="G114" s="71"/>
      <c r="H114" s="55" t="str">
        <f t="shared" si="8"/>
        <v>q5_6_3</v>
      </c>
      <c r="I114" s="55"/>
      <c r="J114" s="71"/>
      <c r="K114" s="71"/>
      <c r="O114" s="77"/>
      <c r="P114" s="68"/>
      <c r="R114" s="71" t="s">
        <v>20</v>
      </c>
      <c r="S114" s="71" t="s">
        <v>20</v>
      </c>
      <c r="T114" s="71" t="s">
        <v>22</v>
      </c>
      <c r="U114" s="14" t="str">
        <f t="shared" si="4"/>
        <v>insert into tblQuestion (SLNo, Qvar,Formname, Tablename, Qdescbng,Qdesceng,QType ,Qnext1,Qnext2, Qnext3, Qnext4, Qchoice1eng,Qchoice2eng,Qchoice3eng,Qchoice1Bng,Qchoice2Bng,Qchoice3Bng,Qrange1,Qrange2,DataType) values ('113', 'q5_6_2','frmsinglechoice', 'tblMainQues','5.6.2 (ch©‡e¶b) (hw` 5.6.1 bs cÖ‡kœi DËi 1 nq) XvKbvwU wK cvÎwUi mv‡_ k³fv‡e AvUKvb wQj?','5.6.2 (obs): (if 5.6.1 is 1 ) Does the cover fit the container tightly?','','q5_6_3','','', '','','','','','','',NULL,NULL,'varchar(100)');</v>
      </c>
    </row>
    <row r="115" spans="1:21" ht="39">
      <c r="A115" s="67">
        <v>114</v>
      </c>
      <c r="B115" s="55" t="s">
        <v>875</v>
      </c>
      <c r="C115" s="55" t="s">
        <v>82</v>
      </c>
      <c r="D115" s="55" t="s">
        <v>471</v>
      </c>
      <c r="E115" s="74" t="s">
        <v>1122</v>
      </c>
      <c r="F115" s="69" t="s">
        <v>1123</v>
      </c>
      <c r="G115" s="71"/>
      <c r="H115" s="55" t="str">
        <f t="shared" si="8"/>
        <v>q5_6_4</v>
      </c>
      <c r="I115" s="55"/>
      <c r="J115" s="71"/>
      <c r="K115" s="71"/>
      <c r="O115" s="77"/>
      <c r="P115" s="68"/>
      <c r="R115" s="71" t="s">
        <v>20</v>
      </c>
      <c r="S115" s="71" t="s">
        <v>20</v>
      </c>
      <c r="T115" s="71" t="s">
        <v>22</v>
      </c>
      <c r="U115" s="14" t="str">
        <f t="shared" si="4"/>
        <v>insert into tblQuestion (SLNo, Qvar,Formname, Tablename, Qdescbng,Qdesceng,QType ,Qnext1,Qnext2, Qnext3, Qnext4, Qchoice1eng,Qchoice2eng,Qchoice3eng,Qchoice1Bng,Qchoice2Bng,Qchoice3Bng,Qrange1,Qrange2,DataType) values ('114', 'q5_6_3','frmsinglechoice', 'tblMainQues','5.6.3 (ch©‡e¶b) (hw` 5.6.1 bs cÖ‡kœi DËi 1 nq) XvKbvwU wK fvj Av‡Q?','5.6.3 (obs): (if 5.6.1 is 1 ) Is the cover airtight?','','q5_6_4','','', '','','','','','','',NULL,NULL,'varchar(100)');</v>
      </c>
    </row>
    <row r="116" spans="1:21" ht="39">
      <c r="A116" s="67">
        <v>115</v>
      </c>
      <c r="B116" s="55" t="s">
        <v>873</v>
      </c>
      <c r="C116" s="55" t="s">
        <v>82</v>
      </c>
      <c r="D116" s="55" t="s">
        <v>471</v>
      </c>
      <c r="E116" s="74" t="s">
        <v>972</v>
      </c>
      <c r="F116" s="69" t="s">
        <v>877</v>
      </c>
      <c r="G116" s="71"/>
      <c r="H116" s="55" t="str">
        <f t="shared" si="8"/>
        <v>q5_7</v>
      </c>
      <c r="I116" s="55"/>
      <c r="J116" s="71"/>
      <c r="K116" s="71"/>
      <c r="O116" s="77"/>
      <c r="P116" s="68"/>
      <c r="R116" s="71" t="s">
        <v>20</v>
      </c>
      <c r="S116" s="71" t="s">
        <v>20</v>
      </c>
      <c r="T116" s="71" t="s">
        <v>22</v>
      </c>
      <c r="U116" s="14" t="str">
        <f t="shared" si="4"/>
        <v>insert into tblQuestion (SLNo, Qvar,Formname, Tablename, Qdescbng,Qdesceng,QType ,Qnext1,Qnext2, Qnext3, Qnext4, Qchoice1eng,Qchoice2eng,Qchoice3eng,Qchoice1Bng,Qchoice2Bng,Qchoice3Bng,Qrange1,Qrange2,DataType) values ('115', 'q5_6_4','frmsinglechoice', 'tblMainQues','5.6.4 (ch©‡e¶b) Lvevi †Kv_vq msi¶Y Kiv n‡q‡Q?','5.6.4 (obs): What is the food storage location?','','q5_7','','', '','','','','','','',NULL,NULL,'varchar(100)');</v>
      </c>
    </row>
    <row r="117" spans="1:21" ht="39">
      <c r="A117" s="67">
        <v>116</v>
      </c>
      <c r="B117" s="55" t="s">
        <v>408</v>
      </c>
      <c r="C117" s="55" t="s">
        <v>288</v>
      </c>
      <c r="D117" s="55" t="s">
        <v>471</v>
      </c>
      <c r="E117" s="74" t="s">
        <v>886</v>
      </c>
      <c r="F117" s="69" t="s">
        <v>884</v>
      </c>
      <c r="G117" s="71"/>
      <c r="H117" s="55" t="str">
        <f t="shared" si="8"/>
        <v>q5_8</v>
      </c>
      <c r="I117" s="55"/>
      <c r="J117" s="71"/>
      <c r="K117" s="71"/>
      <c r="O117" s="77"/>
      <c r="P117" s="68"/>
      <c r="R117" s="71" t="s">
        <v>20</v>
      </c>
      <c r="S117" s="71" t="s">
        <v>20</v>
      </c>
      <c r="T117" s="71" t="s">
        <v>22</v>
      </c>
      <c r="U117" s="14" t="str">
        <f t="shared" si="4"/>
        <v>insert into tblQuestion (SLNo, Qvar,Formname, Tablename, Qdescbng,Qdesceng,QType ,Qnext1,Qnext2, Qnext3, Qnext4, Qchoice1eng,Qchoice2eng,Qchoice3eng,Qchoice1Bng,Qchoice2Bng,Qchoice3Bng,Qrange1,Qrange2,DataType) values ('116', 'q5_7','frmyeartomin', 'tblMainQues','5.7 (প্রশ্ন করুন) Avcwb KZ¶Y Av‡M GB Lvevi ‰Zix K‡iwQ‡jb?','5.7 How long ago did you prepare this food?','','q5_8','','', '','','','','','','',NULL,NULL,'varchar(100)');</v>
      </c>
    </row>
    <row r="118" spans="1:21" ht="39">
      <c r="A118" s="67">
        <v>117</v>
      </c>
      <c r="B118" s="55" t="s">
        <v>413</v>
      </c>
      <c r="C118" s="55" t="s">
        <v>82</v>
      </c>
      <c r="D118" s="55" t="s">
        <v>471</v>
      </c>
      <c r="E118" s="74" t="s">
        <v>979</v>
      </c>
      <c r="F118" s="69" t="s">
        <v>885</v>
      </c>
      <c r="G118" s="71"/>
      <c r="H118" s="55" t="str">
        <f t="shared" si="8"/>
        <v>q5_9</v>
      </c>
      <c r="I118" s="55"/>
      <c r="J118" s="71"/>
      <c r="K118" s="71"/>
      <c r="O118" s="77"/>
      <c r="P118" s="68"/>
      <c r="R118" s="71" t="s">
        <v>20</v>
      </c>
      <c r="S118" s="71" t="s">
        <v>20</v>
      </c>
      <c r="T118" s="71" t="s">
        <v>22</v>
      </c>
      <c r="U118" s="14" t="str">
        <f t="shared" si="4"/>
        <v>insert into tblQuestion (SLNo, Qvar,Formname, Tablename, Qdescbng,Qdesceng,QType ,Qnext1,Qnext2, Qnext3, Qnext4, Qchoice1eng,Qchoice2eng,Qchoice3eng,Qchoice1Bng,Qchoice2Bng,Qchoice3Bng,Qrange1,Qrange2,DataType) values ('117', 'q5_8','frmsinglechoice', 'tblMainQues','5.8 GB LveviUv wK AvR‡K c~bivq Mig Kiv n‡q‡Q?','5.8 Has this food been reheated today?','','q5_9','','', '','','','','','','',NULL,NULL,'varchar(100)');</v>
      </c>
    </row>
    <row r="119" spans="1:21" ht="58.5">
      <c r="A119" s="67">
        <v>118</v>
      </c>
      <c r="B119" s="55" t="s">
        <v>417</v>
      </c>
      <c r="C119" s="55" t="s">
        <v>288</v>
      </c>
      <c r="D119" s="55" t="s">
        <v>471</v>
      </c>
      <c r="E119" s="74" t="s">
        <v>1127</v>
      </c>
      <c r="F119" s="69" t="s">
        <v>1126</v>
      </c>
      <c r="G119" s="71"/>
      <c r="H119" s="55" t="str">
        <f t="shared" si="8"/>
        <v>q5_10</v>
      </c>
      <c r="I119" s="55"/>
      <c r="J119" s="71"/>
      <c r="K119" s="71"/>
      <c r="O119" s="77"/>
      <c r="P119" s="68"/>
      <c r="R119" s="71" t="s">
        <v>20</v>
      </c>
      <c r="S119" s="71" t="s">
        <v>20</v>
      </c>
      <c r="T119" s="71" t="s">
        <v>22</v>
      </c>
      <c r="U119" s="14" t="str">
        <f t="shared" si="4"/>
        <v>insert into tblQuestion (SLNo, Qvar,Formname, Tablename, Qdescbng,Qdesceng,QType ,Qnext1,Qnext2, Qnext3, Qnext4, Qchoice1eng,Qchoice2eng,Qchoice3eng,Qchoice1Bng,Qchoice2Bng,Qchoice3Bng,Qrange1,Qrange2,DataType) values ('118', 'q5_9','frmyeartomin', 'tblMainQues','5.9 (hw` 5.8 bs cÖ‡kœi DËi 1 nq) GB LveviUv †kl KZ¶b Av‡M c~bivq Mig Kiv n‡q‡Q?','5.9 (if 5.8 is 1) How long ago was it last reheated?','','q5_10','','', '','','','','','','',NULL,NULL,'varchar(100)');</v>
      </c>
    </row>
    <row r="120" spans="1:21" ht="39">
      <c r="A120" s="67">
        <v>119</v>
      </c>
      <c r="B120" s="55" t="s">
        <v>421</v>
      </c>
      <c r="C120" s="55" t="s">
        <v>53</v>
      </c>
      <c r="D120" s="55" t="s">
        <v>471</v>
      </c>
      <c r="E120" s="74" t="s">
        <v>981</v>
      </c>
      <c r="F120" s="69" t="s">
        <v>888</v>
      </c>
      <c r="G120" s="71"/>
      <c r="H120" s="55" t="str">
        <f t="shared" si="8"/>
        <v>q5_11_1</v>
      </c>
      <c r="I120" s="55"/>
      <c r="J120" s="71"/>
      <c r="K120" s="71"/>
      <c r="O120" s="77"/>
      <c r="P120" s="68"/>
      <c r="R120" s="71" t="s">
        <v>20</v>
      </c>
      <c r="S120" s="71" t="s">
        <v>20</v>
      </c>
      <c r="T120" s="71" t="s">
        <v>22</v>
      </c>
      <c r="U120" s="14" t="str">
        <f t="shared" si="4"/>
        <v>insert into tblQuestion (SLNo, Qvar,Formname, Tablename, Qdescbng,Qdesceng,QType ,Qnext1,Qnext2, Qnext3, Qnext4, Qchoice1eng,Qchoice2eng,Qchoice3eng,Qchoice1Bng,Qchoice2Bng,Qchoice3Bng,Qrange1,Qrange2,DataType) values ('119', 'q5_10','frmnumeric', 'tblMainQues','5.10 msi¶Y K…Z GB Lvev‡ii ZvcgvÎv KZ? (‡mjwmqv‡m wjLyb)','5.10 (record) What is the current temperature of the food? (enter in Celcius)','','q5_11_1','','', '','','','','','','',NULL,NULL,'varchar(100)');</v>
      </c>
    </row>
    <row r="121" spans="1:21" ht="39">
      <c r="A121" s="67">
        <v>120</v>
      </c>
      <c r="B121" s="55" t="s">
        <v>889</v>
      </c>
      <c r="C121" s="55" t="s">
        <v>82</v>
      </c>
      <c r="D121" s="55" t="s">
        <v>471</v>
      </c>
      <c r="E121" s="74" t="s">
        <v>982</v>
      </c>
      <c r="F121" s="69" t="s">
        <v>890</v>
      </c>
      <c r="G121" s="71"/>
      <c r="H121" s="55" t="str">
        <f t="shared" si="8"/>
        <v>q5_11_2</v>
      </c>
      <c r="I121" s="55"/>
      <c r="J121" s="71"/>
      <c r="K121" s="71"/>
      <c r="O121" s="77"/>
      <c r="P121" s="68"/>
      <c r="R121" s="71" t="s">
        <v>20</v>
      </c>
      <c r="S121" s="71" t="s">
        <v>20</v>
      </c>
      <c r="T121" s="71" t="s">
        <v>22</v>
      </c>
      <c r="U121" s="14" t="str">
        <f t="shared" si="4"/>
        <v>insert into tblQuestion (SLNo, Qvar,Formname, Tablename, Qdescbng,Qdesceng,QType ,Qnext1,Qnext2, Qnext3, Qnext4, Qchoice1eng,Qchoice2eng,Qchoice3eng,Qchoice1Bng,Qchoice2Bng,Qchoice3Bng,Qrange1,Qrange2,DataType) values ('120', 'q5_11_1','frmsinglechoice', 'tblMainQues','5.11.1 (ch©‡e¶Y) Lv`¨ msi¶Y GjvKvi g‡a¨ ‡Kvb gvwQ ‡`Lv ‡M‡Q wK?','5.11.1 (obs) Are there any flies in the food storage area?','','q5_11_2','','', '','','','','','','',NULL,NULL,'varchar(100)');</v>
      </c>
    </row>
    <row r="122" spans="1:21" ht="39">
      <c r="A122" s="67">
        <v>121</v>
      </c>
      <c r="B122" s="55" t="s">
        <v>891</v>
      </c>
      <c r="C122" s="55" t="s">
        <v>82</v>
      </c>
      <c r="D122" s="55" t="s">
        <v>471</v>
      </c>
      <c r="E122" s="74" t="s">
        <v>983</v>
      </c>
      <c r="F122" s="69" t="s">
        <v>892</v>
      </c>
      <c r="G122" s="71"/>
      <c r="H122" s="55" t="str">
        <f t="shared" si="8"/>
        <v>q5_11_3</v>
      </c>
      <c r="I122" s="55"/>
      <c r="J122" s="71"/>
      <c r="K122" s="71"/>
      <c r="O122" s="77"/>
      <c r="P122" s="68"/>
      <c r="R122" s="71" t="s">
        <v>20</v>
      </c>
      <c r="S122" s="71" t="s">
        <v>20</v>
      </c>
      <c r="T122" s="71" t="s">
        <v>22</v>
      </c>
      <c r="U122" s="14" t="str">
        <f t="shared" si="4"/>
        <v>insert into tblQuestion (SLNo, Qvar,Formname, Tablename, Qdescbng,Qdesceng,QType ,Qnext1,Qnext2, Qnext3, Qnext4, Qchoice1eng,Qchoice2eng,Qchoice3eng,Qchoice1Bng,Qchoice2Bng,Qchoice3Bng,Qrange1,Qrange2,DataType) values ('121', 'q5_11_2','frmsinglechoice', 'tblMainQues','5.11.2 (ch©‡e¶Y) Lv`¨ msi¶Y GjvKvi g‡a¨ ‡Kvb cÖvYx ‡`Lv ‡M‡Q wK?','5.11.2 (obs) Are there any animals in the food storage area?','','q5_11_3','','', '','','','','','','',NULL,NULL,'varchar(100)');</v>
      </c>
    </row>
    <row r="123" spans="1:21" ht="39">
      <c r="A123" s="67">
        <v>122</v>
      </c>
      <c r="B123" s="55" t="s">
        <v>893</v>
      </c>
      <c r="C123" s="55" t="s">
        <v>82</v>
      </c>
      <c r="D123" s="55" t="s">
        <v>471</v>
      </c>
      <c r="E123" s="74" t="s">
        <v>984</v>
      </c>
      <c r="F123" s="69" t="s">
        <v>894</v>
      </c>
      <c r="G123" s="71"/>
      <c r="H123" s="55" t="str">
        <f t="shared" si="8"/>
        <v>q5_12</v>
      </c>
      <c r="I123" s="55"/>
      <c r="J123" s="71"/>
      <c r="K123" s="71"/>
      <c r="O123" s="77"/>
      <c r="P123" s="68"/>
      <c r="R123" s="71" t="s">
        <v>20</v>
      </c>
      <c r="S123" s="71" t="s">
        <v>20</v>
      </c>
      <c r="T123" s="71" t="s">
        <v>22</v>
      </c>
      <c r="U123" s="14" t="str">
        <f t="shared" si="4"/>
        <v>insert into tblQuestion (SLNo, Qvar,Formname, Tablename, Qdescbng,Qdesceng,QType ,Qnext1,Qnext2, Qnext3, Qnext4, Qchoice1eng,Qchoice2eng,Qchoice3eng,Qchoice1Bng,Qchoice2Bng,Qchoice3Bng,Qrange1,Qrange2,DataType) values ('122', 'q5_11_3','frmsinglechoice', 'tblMainQues','5.11.3 (ch©‡e¶Y) Lv`¨ msi¶Y GjvKvwUi ‡`qvj Ges Qv` Av‡Q wK?','5.11.3 (obs) Does the food storage area have walls and roof?','','q5_12','','', '','','','','','','',NULL,NULL,'varchar(100)');</v>
      </c>
    </row>
    <row r="124" spans="1:21" ht="39">
      <c r="A124" s="67">
        <v>123</v>
      </c>
      <c r="B124" s="55" t="s">
        <v>429</v>
      </c>
      <c r="C124" s="55" t="s">
        <v>53</v>
      </c>
      <c r="D124" s="55" t="s">
        <v>471</v>
      </c>
      <c r="E124" s="74" t="s">
        <v>989</v>
      </c>
      <c r="F124" s="69" t="s">
        <v>899</v>
      </c>
      <c r="G124" s="71"/>
      <c r="H124" s="55" t="str">
        <f t="shared" si="8"/>
        <v>q5_13</v>
      </c>
      <c r="I124" s="55"/>
      <c r="J124" s="71"/>
      <c r="K124" s="71"/>
      <c r="O124" s="77"/>
      <c r="P124" s="68"/>
      <c r="R124" s="71" t="s">
        <v>20</v>
      </c>
      <c r="S124" s="71" t="s">
        <v>20</v>
      </c>
      <c r="T124" s="71" t="s">
        <v>22</v>
      </c>
      <c r="U124" s="14" t="str">
        <f t="shared" si="4"/>
        <v>insert into tblQuestion (SLNo, Qvar,Formname, Tablename, Qdescbng,Qdesceng,QType ,Qnext1,Qnext2, Qnext3, Qnext4, Qchoice1eng,Qchoice2eng,Qchoice3eng,Qchoice1Bng,Qchoice2Bng,Qchoice3Bng,Qrange1,Qrange2,DataType) values ('123', 'q5_12','frmnumeric', 'tblMainQues','5.12 Lvevi msi¶Y GjvKvi ZvcgvÎv KZ wQj? (‡mjwmqv‡m wjLyb)','5.12 (record) What is the current temperature in the food storage area? (enter in Celcius)','','q5_13','','', '','','','','','','',NULL,NULL,'varchar(100)');</v>
      </c>
    </row>
    <row r="125" spans="1:21" ht="39">
      <c r="A125" s="67">
        <v>124</v>
      </c>
      <c r="B125" s="55" t="s">
        <v>433</v>
      </c>
      <c r="C125" s="55" t="s">
        <v>53</v>
      </c>
      <c r="D125" s="55" t="s">
        <v>471</v>
      </c>
      <c r="E125" s="74" t="s">
        <v>990</v>
      </c>
      <c r="F125" s="69" t="s">
        <v>900</v>
      </c>
      <c r="G125" s="71"/>
      <c r="H125" s="55" t="str">
        <f t="shared" si="8"/>
        <v>m514</v>
      </c>
      <c r="I125" s="55"/>
      <c r="J125" s="71"/>
      <c r="K125" s="71"/>
      <c r="O125" s="77"/>
      <c r="P125" s="68"/>
      <c r="R125" s="71" t="s">
        <v>20</v>
      </c>
      <c r="S125" s="71" t="s">
        <v>20</v>
      </c>
      <c r="T125" s="71" t="s">
        <v>22</v>
      </c>
      <c r="U125" s="14" t="str">
        <f t="shared" si="4"/>
        <v>insert into tblQuestion (SLNo, Qvar,Formname, Tablename, Qdescbng,Qdesceng,QType ,Qnext1,Qnext2, Qnext3, Qnext4, Qchoice1eng,Qchoice2eng,Qchoice3eng,Qchoice1Bng,Qchoice2Bng,Qchoice3Bng,Qrange1,Qrange2,DataType) values ('124', 'q5_13','frmnumeric', 'tblMainQues','5.13 (wjLyb) Lvevi msi¶Y GjvKvi eZ©gvb Av`ª©Zv KZ?','5.13 (record) What is the current humidity in the food storage area?','','m514','','', '','','','','','','',NULL,NULL,'varchar(100)');</v>
      </c>
    </row>
    <row r="126" spans="1:21" ht="58.5">
      <c r="A126" s="67">
        <v>125</v>
      </c>
      <c r="B126" s="55" t="s">
        <v>901</v>
      </c>
      <c r="C126" s="55" t="s">
        <v>47</v>
      </c>
      <c r="D126" s="55"/>
      <c r="E126" s="74" t="s">
        <v>991</v>
      </c>
      <c r="F126" s="69" t="s">
        <v>902</v>
      </c>
      <c r="G126" s="71"/>
      <c r="H126" s="55" t="str">
        <f t="shared" si="8"/>
        <v>q5_14</v>
      </c>
      <c r="I126" s="55"/>
      <c r="J126" s="71"/>
      <c r="K126" s="71"/>
      <c r="O126" s="77"/>
      <c r="P126" s="68"/>
      <c r="R126" s="71" t="s">
        <v>20</v>
      </c>
      <c r="S126" s="71" t="s">
        <v>20</v>
      </c>
      <c r="T126" s="71" t="s">
        <v>22</v>
      </c>
      <c r="U126" s="14" t="str">
        <f t="shared" si="4"/>
        <v>insert into tblQuestion (SLNo, Qvar,Formname, Tablename, Qdescbng,Qdesceng,QType ,Qnext1,Qnext2, Qnext3, Qnext4, Qchoice1eng,Qchoice2eng,Qchoice3eng,Qchoice1Bng,Qchoice2Bng,Qchoice3Bng,Qrange1,Qrange2,DataType) values ('125', 'm514','frmmessage', '','DËi`vZv Zvi ev”Pv‡K mPivPi ‡hfv‡e Lvevi LvIqvb ‡mBfv‡e Avcbv‡K Lvevi w`‡Z ejyb|','PROMPT: Please have the respondent obtain food as she would to feed her child.','','q5_14','','', '','','','','','','',NULL,NULL,'varchar(100)');</v>
      </c>
    </row>
    <row r="127" spans="1:21" ht="39">
      <c r="A127" s="67">
        <v>126</v>
      </c>
      <c r="B127" s="55" t="s">
        <v>437</v>
      </c>
      <c r="C127" s="55" t="s">
        <v>82</v>
      </c>
      <c r="D127" s="55" t="s">
        <v>471</v>
      </c>
      <c r="E127" s="74" t="s">
        <v>992</v>
      </c>
      <c r="F127" s="69" t="s">
        <v>903</v>
      </c>
      <c r="G127" s="71"/>
      <c r="H127" s="55" t="str">
        <f>B129</f>
        <v>m515</v>
      </c>
      <c r="I127" s="55"/>
      <c r="J127" s="71"/>
      <c r="K127" s="71"/>
      <c r="O127" s="77"/>
      <c r="P127" s="68"/>
      <c r="R127" s="71" t="s">
        <v>20</v>
      </c>
      <c r="S127" s="71" t="s">
        <v>20</v>
      </c>
      <c r="T127" s="71" t="s">
        <v>22</v>
      </c>
      <c r="U127" s="14" t="str">
        <f t="shared" si="4"/>
        <v>insert into tblQuestion (SLNo, Qvar,Formname, Tablename, Qdescbng,Qdesceng,QType ,Qnext1,Qnext2, Qnext3, Qnext4, Qchoice1eng,Qchoice2eng,Qchoice3eng,Qchoice1Bng,Qchoice2Bng,Qchoice3Bng,Qrange1,Qrange2,DataType) values ('126', 'q5_14','frmsinglechoice', 'tblMainQues','5.14 (ch©‡e¶Y) DËi`vZv wKfv‡e Lvevi cwi‡ekb K‡ib?','5.14 (obs) How did the respondent serve the food?','','m515','','', '','','','','','','',NULL,NULL,'varchar(100)');</v>
      </c>
    </row>
    <row r="128" spans="1:21" s="172" customFormat="1" ht="19.5">
      <c r="A128" s="67">
        <v>127</v>
      </c>
      <c r="B128" s="165" t="s">
        <v>910</v>
      </c>
      <c r="C128" s="165" t="s">
        <v>70</v>
      </c>
      <c r="D128" s="165" t="s">
        <v>471</v>
      </c>
      <c r="E128" s="166" t="s">
        <v>1128</v>
      </c>
      <c r="F128" s="167" t="s">
        <v>1129</v>
      </c>
      <c r="G128" s="168"/>
      <c r="H128" s="165" t="str">
        <f>B130</f>
        <v>q5_15</v>
      </c>
      <c r="I128" s="165"/>
      <c r="J128" s="168"/>
      <c r="K128" s="168"/>
      <c r="L128" s="169"/>
      <c r="M128" s="169"/>
      <c r="N128" s="169"/>
      <c r="O128" s="170"/>
      <c r="P128" s="171"/>
      <c r="Q128" s="169"/>
      <c r="R128" s="71" t="s">
        <v>20</v>
      </c>
      <c r="S128" s="71" t="s">
        <v>20</v>
      </c>
      <c r="T128" s="71" t="s">
        <v>22</v>
      </c>
      <c r="U128" s="14" t="str">
        <f t="shared" si="4"/>
        <v>insert into tblQuestion (SLNo, Qvar,Formname, Tablename, Qdescbng,Qdesceng,QType ,Qnext1,Qnext2, Qnext3, Qnext4, Qchoice1eng,Qchoice2eng,Qchoice3eng,Qchoice1Bng,Qchoice2Bng,Qchoice3Bng,Qrange1,Qrange2,DataType) values ('127', 'q5_14Other','frmtext', 'tblMainQues','5.14. Ab¨vb¨','5.14 Other','','q5_15','','', '','','','','','','',NULL,NULL,'varchar(100)');</v>
      </c>
    </row>
    <row r="129" spans="1:21" ht="58.5">
      <c r="A129" s="67">
        <v>128</v>
      </c>
      <c r="B129" s="55" t="s">
        <v>911</v>
      </c>
      <c r="C129" s="55" t="s">
        <v>47</v>
      </c>
      <c r="D129" s="55"/>
      <c r="E129" s="74" t="s">
        <v>995</v>
      </c>
      <c r="F129" s="69" t="s">
        <v>912</v>
      </c>
      <c r="G129" s="71"/>
      <c r="H129" s="55" t="str">
        <f t="shared" si="8"/>
        <v>q5_15</v>
      </c>
      <c r="I129" s="55"/>
      <c r="J129" s="71"/>
      <c r="K129" s="71"/>
      <c r="O129" s="77"/>
      <c r="P129" s="68"/>
      <c r="R129" s="71" t="s">
        <v>20</v>
      </c>
      <c r="S129" s="71" t="s">
        <v>20</v>
      </c>
      <c r="T129" s="71" t="s">
        <v>22</v>
      </c>
      <c r="U129" s="14" t="str">
        <f t="shared" si="4"/>
        <v>insert into tblQuestion (SLNo, Qvar,Formname, Tablename, Qdescbng,Qdesceng,QType ,Qnext1,Qnext2, Qnext3, Qnext4, Qchoice1eng,Qchoice2eng,Qchoice3eng,Qchoice1Bng,Qchoice2Bng,Qchoice3Bng,Qrange1,Qrange2,DataType) values ('128', 'm515','frmmessage', '','†bvUt gvB‡µvev‡qvjwRK¨vj cix¶vi Rb¨ D³ Lvev‡ii bgybv wUD‡ei g‡a¨msi¶Y Kiæb|','Note: Take a sample for microbiological testing from the food container by filling the collection tube.','','q5_15','','', '','','','','','','',NULL,NULL,'varchar(100)');</v>
      </c>
    </row>
    <row r="130" spans="1:21" ht="58.5">
      <c r="A130" s="67">
        <v>129</v>
      </c>
      <c r="B130" s="55" t="s">
        <v>441</v>
      </c>
      <c r="C130" s="55" t="s">
        <v>53</v>
      </c>
      <c r="D130" s="55" t="s">
        <v>471</v>
      </c>
      <c r="E130" s="74" t="s">
        <v>996</v>
      </c>
      <c r="F130" s="69" t="s">
        <v>913</v>
      </c>
      <c r="G130" s="71"/>
      <c r="H130" s="55" t="str">
        <f t="shared" si="8"/>
        <v>m516</v>
      </c>
      <c r="I130" s="55"/>
      <c r="J130" s="71"/>
      <c r="K130" s="71"/>
      <c r="O130" s="77"/>
      <c r="P130" s="68"/>
      <c r="R130" s="71" t="s">
        <v>20</v>
      </c>
      <c r="S130" s="71" t="s">
        <v>20</v>
      </c>
      <c r="T130" s="71" t="s">
        <v>22</v>
      </c>
      <c r="U130" s="14" t="str">
        <f t="shared" si="4"/>
        <v>insert into tblQuestion (SLNo, Qvar,Formname, Tablename, Qdescbng,Qdesceng,QType ,Qnext1,Qnext2, Qnext3, Qnext4, Qchoice1eng,Qchoice2eng,Qchoice3eng,Qchoice1Bng,Qchoice2Bng,Qchoice3Bng,Qrange1,Qrange2,DataType) values ('129', 'q5_15','frmnumeric', 'tblMainQues','5.15 AbyMÖnc~e©K †h wUD‡e bgybv msMÖn Kiv n‡q‡Q Zvi Mv‡q 5 msL¨vi ‡h j¨ve AvBwW Av‡Q ‡mB b¤^iwU ‡Ue‡j‡U wjLyb|','5.15 Please enter the 5-digit unique numerical ID into tablet.','','m516','','', '','','','','','','',NULL,NULL,'varchar(100)');</v>
      </c>
    </row>
    <row r="131" spans="1:21" ht="58.5">
      <c r="A131" s="67">
        <v>130</v>
      </c>
      <c r="B131" s="55" t="s">
        <v>914</v>
      </c>
      <c r="C131" s="55" t="s">
        <v>47</v>
      </c>
      <c r="D131" s="55"/>
      <c r="E131" s="74" t="s">
        <v>998</v>
      </c>
      <c r="F131" s="69" t="s">
        <v>915</v>
      </c>
      <c r="G131" s="71"/>
      <c r="H131" s="55" t="str">
        <f t="shared" si="8"/>
        <v>q5_16</v>
      </c>
      <c r="I131" s="55"/>
      <c r="J131" s="71"/>
      <c r="K131" s="71"/>
      <c r="O131" s="77"/>
      <c r="P131" s="68"/>
      <c r="R131" s="71" t="s">
        <v>20</v>
      </c>
      <c r="S131" s="71" t="s">
        <v>20</v>
      </c>
      <c r="T131" s="71" t="s">
        <v>22</v>
      </c>
      <c r="U131" s="14" t="str">
        <f t="shared" ref="U131:U139"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'm516','frmmessage', '','`qvK‡i Lvevi msMÖ‡ni wUD‡e GB µgvbymv‡i ‡j‡ej emvbt Gd.[Lvbv AvBwW b¤^i].[w`b].[gvm]','PROMPT: Please label the food collection tube with the following label: F.[PID].[DAY].[MONTH]','','q5_16','','', '','','','','','','',NULL,NULL,'varchar(100)');</v>
      </c>
    </row>
    <row r="132" spans="1:21" ht="39">
      <c r="A132" s="67">
        <v>131</v>
      </c>
      <c r="B132" s="55" t="s">
        <v>916</v>
      </c>
      <c r="C132" s="55" t="s">
        <v>82</v>
      </c>
      <c r="D132" s="55" t="s">
        <v>471</v>
      </c>
      <c r="E132" s="74" t="s">
        <v>997</v>
      </c>
      <c r="F132" s="69" t="s">
        <v>917</v>
      </c>
      <c r="G132" s="71"/>
      <c r="H132" s="55" t="str">
        <f t="shared" si="8"/>
        <v>q5_17</v>
      </c>
      <c r="I132" s="55"/>
      <c r="J132" s="71"/>
      <c r="K132" s="71"/>
      <c r="O132" s="77"/>
      <c r="P132" s="68"/>
      <c r="R132" s="71" t="s">
        <v>20</v>
      </c>
      <c r="S132" s="71" t="s">
        <v>20</v>
      </c>
      <c r="T132" s="71" t="s">
        <v>22</v>
      </c>
      <c r="U132" s="14" t="str">
        <f t="shared" si="9"/>
        <v>insert into tblQuestion (SLNo, Qvar,Formname, Tablename, Qdescbng,Qdesceng,QType ,Qnext1,Qnext2, Qnext3, Qnext4, Qchoice1eng,Qchoice2eng,Qchoice3eng,Qchoice1Bng,Qchoice2Bng,Qchoice3Bng,Qrange1,Qrange2,DataType) values ('131', 'q5_16','frmsinglechoice', 'tblMainQues','5.16 (wjLyb) cix¶v Kivi Rb¨ bgybv wnmv‡e Lvevi msMÖn Kiv n‡q‡Q wK?','5.16 (record) Has a food sample been collected?','','q5_17','','', '','','','','','','',NULL,NULL,'varchar(100)');</v>
      </c>
    </row>
    <row r="133" spans="1:21" ht="58.5">
      <c r="A133" s="67">
        <v>132</v>
      </c>
      <c r="B133" s="55" t="s">
        <v>919</v>
      </c>
      <c r="C133" s="55" t="s">
        <v>114</v>
      </c>
      <c r="D133" s="55" t="s">
        <v>471</v>
      </c>
      <c r="E133" s="74" t="s">
        <v>999</v>
      </c>
      <c r="F133" s="69" t="s">
        <v>920</v>
      </c>
      <c r="G133" s="71"/>
      <c r="H133" s="55" t="s">
        <v>782</v>
      </c>
      <c r="I133" s="55"/>
      <c r="J133" s="71"/>
      <c r="K133" s="71"/>
      <c r="O133" s="77"/>
      <c r="P133" s="68"/>
      <c r="R133" s="71" t="s">
        <v>20</v>
      </c>
      <c r="S133" s="71" t="s">
        <v>20</v>
      </c>
      <c r="T133" s="71" t="s">
        <v>22</v>
      </c>
      <c r="U133" s="14" t="str">
        <f t="shared" si="9"/>
        <v>insert into tblQuestion (SLNo, Qvar,Formname, Tablename, Qdescbng,Qdesceng,QType ,Qnext1,Qnext2, Qnext3, Qnext4, Qchoice1eng,Qchoice2eng,Qchoice3eng,Qchoice1Bng,Qchoice2Bng,Qchoice3Bng,Qrange1,Qrange2,DataType) values ('132', 'q5_17','frmtime', 'tblMainQues','5.17 (wjLyb) (hw` 5.16 Gi DËi 1 nq) bgybv msMÖ‡ni mgq wjwce× Kiæb (24 N›Uv wnmv‡e,N›Uv:wgwbU)','5.17 (record) (if 5.16 is 1) Record time that sample was collected (24H format, HH:MM)','','sec06','','', '','','','','','','',NULL,NULL,'varchar(100)');</v>
      </c>
    </row>
    <row r="134" spans="1:21" ht="39">
      <c r="A134" s="67">
        <v>133</v>
      </c>
      <c r="B134" s="55" t="s">
        <v>918</v>
      </c>
      <c r="C134" s="55" t="s">
        <v>82</v>
      </c>
      <c r="D134" s="55" t="s">
        <v>471</v>
      </c>
      <c r="E134" s="74" t="s">
        <v>1000</v>
      </c>
      <c r="F134" s="69" t="s">
        <v>921</v>
      </c>
      <c r="G134" s="71"/>
      <c r="H134" s="55" t="str">
        <f>B135</f>
        <v>sec06</v>
      </c>
      <c r="I134" s="55"/>
      <c r="J134" s="71"/>
      <c r="K134" s="71"/>
      <c r="O134" s="77"/>
      <c r="P134" s="68"/>
      <c r="R134" s="71" t="s">
        <v>20</v>
      </c>
      <c r="S134" s="71" t="s">
        <v>20</v>
      </c>
      <c r="T134" s="71" t="s">
        <v>22</v>
      </c>
      <c r="U134" s="14" t="str">
        <f t="shared" si="9"/>
        <v>insert into tblQuestion (SLNo, Qvar,Formname, Tablename, Qdescbng,Qdesceng,QType ,Qnext1,Qnext2, Qnext3, Qnext4, Qchoice1eng,Qchoice2eng,Qchoice3eng,Qchoice1Bng,Qchoice2Bng,Qchoice3Bng,Qrange1,Qrange2,DataType) values ('133', 'q5_18','frmsinglechoice', 'tblMainQues','5.18 (wjLyb) (hw` 5.16 Gi DËi 2 nq) †Kb bgybv wnmv‡e Lvevi msMÖn Kiv nqwb?','5.18 (record) (if 5.16 is 2) Why has the food sample not been collected?','','sec06','','', '','','','','','','',NULL,NULL,'varchar(100)');</v>
      </c>
    </row>
    <row r="135" spans="1:21" ht="19.5">
      <c r="A135" s="67">
        <v>134</v>
      </c>
      <c r="B135" s="55" t="s">
        <v>782</v>
      </c>
      <c r="C135" s="55" t="s">
        <v>47</v>
      </c>
      <c r="D135" s="55"/>
      <c r="E135" s="80" t="s">
        <v>447</v>
      </c>
      <c r="F135" s="84" t="s">
        <v>448</v>
      </c>
      <c r="G135" s="71"/>
      <c r="H135" s="55" t="s">
        <v>783</v>
      </c>
      <c r="I135" s="55"/>
      <c r="J135" s="71"/>
      <c r="K135" s="71"/>
      <c r="O135" s="77"/>
      <c r="P135" s="68"/>
      <c r="R135" s="71" t="s">
        <v>20</v>
      </c>
      <c r="S135" s="71" t="s">
        <v>20</v>
      </c>
      <c r="T135" s="71" t="s">
        <v>22</v>
      </c>
      <c r="U135" s="14" t="str">
        <f t="shared" si="9"/>
        <v>insert into tblQuestion (SLNo, Qvar,Formname, Tablename, Qdescbng,Qdesceng,QType ,Qnext1,Qnext2, Qnext3, Qnext4, Qchoice1eng,Qchoice2eng,Qchoice3eng,Qchoice1Bng,Qchoice2Bng,Qchoice3Bng,Qrange1,Qrange2,DataType) values ('134', 'sec06','frmmessage', '','‡mKkb 6t †K¬vwib cwigvc','Section 6. Residual Chlorine Measurement','','q601m','','', '','','','','','','',NULL,NULL,'varchar(100)');</v>
      </c>
    </row>
    <row r="136" spans="1:21" ht="30">
      <c r="A136" s="67">
        <v>135</v>
      </c>
      <c r="B136" s="55" t="s">
        <v>783</v>
      </c>
      <c r="C136" s="55" t="s">
        <v>47</v>
      </c>
      <c r="D136" s="55"/>
      <c r="E136" s="74" t="s">
        <v>451</v>
      </c>
      <c r="F136" s="69" t="s">
        <v>452</v>
      </c>
      <c r="G136" s="71"/>
      <c r="H136" s="55" t="s">
        <v>784</v>
      </c>
      <c r="I136" s="55"/>
      <c r="J136" s="71"/>
      <c r="K136" s="71"/>
      <c r="O136" s="77"/>
      <c r="P136" s="68"/>
      <c r="R136" s="71" t="s">
        <v>20</v>
      </c>
      <c r="S136" s="71" t="s">
        <v>20</v>
      </c>
      <c r="T136" s="71" t="s">
        <v>22</v>
      </c>
      <c r="U136" s="14" t="str">
        <f t="shared" si="9"/>
        <v>insert into tblQuestion (SLNo, Qvar,Formname, Tablename, Qdescbng,Qdesceng,QType ,Qnext1,Qnext2, Qnext3, Qnext4, Qchoice1eng,Qchoice2eng,Qchoice3eng,Qchoice1Bng,Qchoice2Bng,Qchoice3Bng,Qrange1,Qrange2,DataType) values ('135', 'q601m','frmmessage', '','†K¬vwib cixÿi c~‡e© D³ evwo Z¨vM Kiæb|','Please leave the compound before conducting the chlorine test.','','q602m','','', '','','','','','','',NULL,NULL,'varchar(100)');</v>
      </c>
    </row>
    <row r="137" spans="1:21" ht="59.25">
      <c r="A137" s="67">
        <v>136</v>
      </c>
      <c r="B137" s="55" t="s">
        <v>784</v>
      </c>
      <c r="C137" s="55" t="s">
        <v>47</v>
      </c>
      <c r="D137" s="55"/>
      <c r="E137" s="74" t="s">
        <v>785</v>
      </c>
      <c r="F137" s="69" t="s">
        <v>788</v>
      </c>
      <c r="G137" s="71"/>
      <c r="H137" s="55" t="s">
        <v>457</v>
      </c>
      <c r="I137" s="55"/>
      <c r="J137" s="71"/>
      <c r="K137" s="71"/>
      <c r="O137" s="77"/>
      <c r="P137" s="68"/>
      <c r="R137" s="71" t="s">
        <v>20</v>
      </c>
      <c r="S137" s="71" t="s">
        <v>20</v>
      </c>
      <c r="T137" s="71" t="s">
        <v>22</v>
      </c>
      <c r="U137" s="14" t="str">
        <f t="shared" si="9"/>
        <v>insert into tblQuestion (SLNo, Qvar,Formname, Tablename, Qdescbng,Qdesceng,QType ,Qnext1,Qnext2, Qnext3, Qnext4, Qchoice1eng,Qchoice2eng,Qchoice3eng,Qchoice1Bng,Qchoice2Bng,Qchoice3Bng,Qrange1,Qrange2,DataType) values ('136', 'q602m','frmmessage', '','(hw`  4.16 Gi DËi 1 nq) msiÿbK…Z  cvwbi bgybvi g‡a¨ gy³‡K¬vwib Av‡Q wKbv Zv cwigvc Kiæb|','(if 4.16 is 1)Measure the free chlorine residual in the stored water sample.','','q6_1','','', '','','','','','','',NULL,NULL,'varchar(100)');</v>
      </c>
    </row>
    <row r="138" spans="1:21" ht="39.75">
      <c r="A138" s="67">
        <v>137</v>
      </c>
      <c r="B138" s="55" t="s">
        <v>457</v>
      </c>
      <c r="C138" s="73" t="s">
        <v>53</v>
      </c>
      <c r="D138" s="55" t="s">
        <v>471</v>
      </c>
      <c r="E138" s="74" t="s">
        <v>1005</v>
      </c>
      <c r="F138" s="69" t="s">
        <v>787</v>
      </c>
      <c r="G138" s="71"/>
      <c r="H138" s="55" t="s">
        <v>461</v>
      </c>
      <c r="I138" s="55"/>
      <c r="J138" s="71"/>
      <c r="K138" s="71"/>
      <c r="O138" s="77"/>
      <c r="P138" s="68"/>
      <c r="R138" s="71" t="s">
        <v>20</v>
      </c>
      <c r="S138" s="71" t="s">
        <v>20</v>
      </c>
      <c r="T138" s="71" t="s">
        <v>22</v>
      </c>
      <c r="U138" s="14" t="str">
        <f t="shared" si="9"/>
        <v>insert into tblQuestion (SLNo, Qvar,Formname, Tablename, Qdescbng,Qdesceng,QType ,Qnext1,Qnext2, Qnext3, Qnext4, Qchoice1eng,Qchoice2eng,Qchoice3eng,Qchoice1Bng,Qchoice2Bng,Qchoice3Bng,Qrange1,Qrange2,DataType) values ('137', 'q6_1','frmnumeric', 'tblMainQues','6.1 (wjLyb) (hw` 4.16 Gi DËi 1 nq) gy³ †K¬vwib: wg.MÖv/wj','6.1 (record) (if 4.16 is 1) Free chlorine:(mg/L)','','q6_2','','', '','','','','','','',NULL,NULL,'varchar(100)');</v>
      </c>
    </row>
    <row r="139" spans="1:21" ht="60">
      <c r="A139" s="67">
        <v>138</v>
      </c>
      <c r="B139" s="55" t="s">
        <v>461</v>
      </c>
      <c r="C139" s="150" t="s">
        <v>114</v>
      </c>
      <c r="D139" s="55" t="s">
        <v>471</v>
      </c>
      <c r="E139" s="74" t="s">
        <v>1004</v>
      </c>
      <c r="F139" s="69" t="s">
        <v>786</v>
      </c>
      <c r="G139" s="71"/>
      <c r="H139" s="55" t="s">
        <v>599</v>
      </c>
      <c r="I139" s="55"/>
      <c r="J139" s="71"/>
      <c r="K139" s="71"/>
      <c r="O139" s="77"/>
      <c r="P139" s="68"/>
      <c r="R139" s="71" t="s">
        <v>20</v>
      </c>
      <c r="S139" s="71" t="s">
        <v>20</v>
      </c>
      <c r="T139" s="71" t="s">
        <v>22</v>
      </c>
      <c r="U139" s="14" t="str">
        <f t="shared" si="9"/>
        <v>insert into tblQuestion (SLNo, Qvar,Formname, Tablename, Qdescbng,Qdesceng,QType ,Qnext1,Qnext2, Qnext3, Qnext4, Qchoice1eng,Qchoice2eng,Qchoice3eng,Qchoice1Bng,Qchoice2Bng,Qchoice3Bng,Qrange1,Qrange2,DataType) values ('138', 'q6_2','frmtime', 'tblMainQues','6.2 (wjLyb) (hw` 4.16 Gi DËi 1 nq) †K¬vwib cwigv‡ci mgq wjwce× Kiæb| 24 N›Uv wnmv‡e, (N›Uvt wgwbU)','6.2 (record) (if 4.16 is 1) Record time that chlorine was measured (24H format, HH:MM)','','End','','', '','','','','','','',NULL,NULL,'varchar(100)');</v>
      </c>
    </row>
    <row r="140" spans="1:21" s="86" customFormat="1" ht="19.5">
      <c r="A140" s="85"/>
      <c r="B140" s="151"/>
      <c r="D140" s="87"/>
      <c r="E140" s="88"/>
      <c r="F140" s="89"/>
      <c r="H140" s="87"/>
      <c r="I140" s="87"/>
      <c r="L140" s="90"/>
      <c r="M140" s="90"/>
      <c r="N140" s="90"/>
      <c r="O140" s="90"/>
      <c r="P140" s="90"/>
      <c r="Q140" s="90"/>
      <c r="U140" s="91"/>
    </row>
    <row r="141" spans="1:21" s="86" customFormat="1" ht="19.5">
      <c r="A141" s="85"/>
      <c r="B141" s="151"/>
      <c r="D141" s="87"/>
      <c r="E141" s="97"/>
      <c r="F141" s="93"/>
      <c r="H141" s="87"/>
      <c r="I141" s="87"/>
      <c r="L141" s="90"/>
      <c r="M141" s="90"/>
      <c r="N141" s="90"/>
      <c r="O141" s="90"/>
      <c r="P141" s="90"/>
      <c r="Q141" s="90"/>
      <c r="U141" s="91"/>
    </row>
    <row r="142" spans="1:21" s="86" customFormat="1" ht="19.5">
      <c r="A142" s="85"/>
      <c r="B142" s="151"/>
      <c r="C142" s="87"/>
      <c r="D142" s="87"/>
      <c r="E142" s="159"/>
      <c r="F142" s="94"/>
      <c r="H142" s="87"/>
      <c r="I142" s="87"/>
      <c r="L142" s="90"/>
      <c r="M142" s="90"/>
      <c r="N142" s="90"/>
      <c r="O142" s="90"/>
      <c r="P142" s="90"/>
      <c r="Q142" s="90"/>
      <c r="U142" s="91"/>
    </row>
    <row r="143" spans="1:21" s="86" customFormat="1" ht="19.5">
      <c r="A143" s="85"/>
      <c r="B143" s="151"/>
      <c r="C143" s="87"/>
      <c r="D143" s="87"/>
      <c r="E143" s="97"/>
      <c r="F143" s="93"/>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87"/>
      <c r="C145" s="87"/>
      <c r="D145" s="87"/>
      <c r="E145" s="97"/>
      <c r="F145" s="93"/>
      <c r="H145" s="87"/>
      <c r="I145" s="87"/>
      <c r="L145" s="90"/>
      <c r="M145" s="90"/>
      <c r="N145" s="90"/>
      <c r="O145" s="95"/>
      <c r="P145" s="92"/>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0"/>
      <c r="P148" s="90"/>
      <c r="Q148" s="90"/>
      <c r="U148" s="91"/>
    </row>
    <row r="149" spans="1:21" s="86" customFormat="1" ht="19.5">
      <c r="A149" s="85"/>
      <c r="B149" s="87"/>
      <c r="C149" s="87"/>
      <c r="D149" s="87"/>
      <c r="E149" s="97"/>
      <c r="F149" s="93"/>
      <c r="H149" s="87"/>
      <c r="I149" s="87"/>
      <c r="L149" s="90"/>
      <c r="M149" s="90"/>
      <c r="N149" s="90"/>
      <c r="O149" s="95"/>
      <c r="P149" s="92"/>
      <c r="Q149" s="90"/>
      <c r="U149" s="91"/>
    </row>
    <row r="150" spans="1:21" s="86" customFormat="1" ht="19.5">
      <c r="A150" s="85"/>
      <c r="B150" s="87"/>
      <c r="C150" s="87"/>
      <c r="D150" s="87"/>
      <c r="E150" s="159"/>
      <c r="F150" s="96"/>
      <c r="H150" s="87"/>
      <c r="I150" s="87"/>
      <c r="L150" s="90"/>
      <c r="M150" s="90"/>
      <c r="N150" s="90"/>
      <c r="O150" s="95"/>
      <c r="P150" s="92"/>
      <c r="Q150" s="90"/>
      <c r="U150" s="91"/>
    </row>
    <row r="151" spans="1:21" s="86" customFormat="1" ht="19.5">
      <c r="A151" s="85"/>
      <c r="B151" s="87"/>
      <c r="C151" s="87"/>
      <c r="D151" s="87"/>
      <c r="E151" s="97"/>
      <c r="F151" s="93"/>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0"/>
      <c r="P153" s="90"/>
      <c r="Q153" s="90"/>
      <c r="U153" s="91"/>
    </row>
    <row r="154" spans="1:21" s="86" customFormat="1" ht="19.5">
      <c r="A154" s="85"/>
      <c r="B154" s="87"/>
      <c r="C154" s="87"/>
      <c r="D154" s="87"/>
      <c r="E154" s="97"/>
      <c r="F154" s="93"/>
      <c r="H154" s="87"/>
      <c r="I154" s="87"/>
      <c r="L154" s="90"/>
      <c r="M154" s="90"/>
      <c r="N154" s="90"/>
      <c r="O154" s="95"/>
      <c r="P154" s="92"/>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159"/>
      <c r="F160" s="96"/>
      <c r="H160" s="87"/>
      <c r="I160" s="87"/>
      <c r="L160" s="90"/>
      <c r="M160" s="90"/>
      <c r="N160" s="90"/>
      <c r="O160" s="95"/>
      <c r="P160" s="92"/>
      <c r="Q160" s="90"/>
      <c r="U160" s="91"/>
    </row>
    <row r="161" spans="1:21" s="86" customFormat="1" ht="19.5">
      <c r="A161" s="85"/>
      <c r="B161" s="87"/>
      <c r="C161" s="87"/>
      <c r="D161" s="87"/>
      <c r="E161" s="97"/>
      <c r="F161" s="93"/>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0"/>
      <c r="P162" s="90"/>
      <c r="Q162" s="90"/>
      <c r="U162" s="91"/>
    </row>
    <row r="163" spans="1:21" s="86" customFormat="1" ht="19.5">
      <c r="A163" s="85"/>
      <c r="B163" s="87"/>
      <c r="C163" s="87"/>
      <c r="D163" s="87"/>
      <c r="E163" s="97"/>
      <c r="F163" s="93"/>
      <c r="H163" s="87"/>
      <c r="I163" s="87"/>
      <c r="L163" s="90"/>
      <c r="M163" s="90"/>
      <c r="N163" s="90"/>
      <c r="O163" s="95"/>
      <c r="P163" s="92"/>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88"/>
      <c r="F166" s="93"/>
      <c r="H166" s="87"/>
      <c r="I166" s="87"/>
      <c r="L166" s="90"/>
      <c r="M166" s="90"/>
      <c r="N166" s="90"/>
      <c r="O166" s="95"/>
      <c r="P166" s="92"/>
      <c r="Q166" s="90"/>
      <c r="U166" s="91"/>
    </row>
    <row r="167" spans="1:21" s="86" customFormat="1" ht="29.25" customHeight="1">
      <c r="A167" s="85"/>
      <c r="B167" s="87"/>
      <c r="C167" s="87"/>
      <c r="D167" s="87"/>
      <c r="E167" s="97"/>
      <c r="F167" s="93"/>
      <c r="H167" s="87"/>
      <c r="I167" s="87"/>
      <c r="L167" s="90"/>
      <c r="M167" s="90"/>
      <c r="N167" s="90"/>
      <c r="O167" s="95"/>
      <c r="P167" s="92"/>
      <c r="Q167" s="90"/>
      <c r="U167" s="91"/>
    </row>
    <row r="168" spans="1:21" s="86" customFormat="1" ht="29.25" customHeight="1">
      <c r="A168" s="85"/>
      <c r="B168" s="87"/>
      <c r="C168" s="87"/>
      <c r="D168" s="87"/>
      <c r="E168" s="88"/>
      <c r="F168" s="93"/>
      <c r="H168" s="87"/>
      <c r="I168" s="87"/>
      <c r="L168" s="90"/>
      <c r="M168" s="90"/>
      <c r="N168" s="90"/>
      <c r="O168" s="95"/>
      <c r="P168" s="92"/>
      <c r="Q168" s="90"/>
      <c r="U168" s="91"/>
    </row>
    <row r="169" spans="1:21" s="86" customFormat="1" ht="29.25" customHeight="1">
      <c r="A169" s="85"/>
      <c r="B169" s="87"/>
      <c r="C169" s="87"/>
      <c r="D169" s="87"/>
      <c r="E169" s="97"/>
      <c r="F169" s="93"/>
      <c r="H169" s="87"/>
      <c r="I169" s="87"/>
      <c r="L169" s="90"/>
      <c r="M169" s="90"/>
      <c r="N169" s="90"/>
      <c r="O169" s="95"/>
      <c r="P169" s="92"/>
      <c r="Q169" s="90"/>
      <c r="U169" s="91"/>
    </row>
    <row r="170" spans="1:21" s="86" customFormat="1" ht="19.5">
      <c r="A170" s="85"/>
      <c r="B170" s="87"/>
      <c r="C170" s="87"/>
      <c r="D170" s="87"/>
      <c r="E170" s="160"/>
      <c r="F170" s="93"/>
      <c r="H170" s="87"/>
      <c r="I170" s="87"/>
      <c r="L170" s="90"/>
      <c r="M170" s="90"/>
      <c r="N170" s="90"/>
      <c r="O170" s="95"/>
      <c r="P170" s="92"/>
      <c r="Q170" s="90"/>
      <c r="U170" s="91"/>
    </row>
    <row r="171" spans="1:21" s="86" customFormat="1" ht="19.5">
      <c r="A171" s="85"/>
      <c r="B171" s="87"/>
      <c r="C171" s="87"/>
      <c r="D171" s="87"/>
      <c r="E171" s="97"/>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20.25">
      <c r="A175" s="85"/>
      <c r="B175" s="87"/>
      <c r="C175" s="87"/>
      <c r="D175" s="87"/>
      <c r="E175" s="161"/>
      <c r="F175" s="93"/>
      <c r="H175" s="87"/>
      <c r="I175" s="87"/>
      <c r="L175" s="90"/>
      <c r="M175" s="90"/>
      <c r="N175" s="90"/>
      <c r="O175" s="95"/>
      <c r="P175" s="92"/>
      <c r="Q175" s="90"/>
      <c r="U175" s="91"/>
    </row>
    <row r="176" spans="1:21" s="86" customFormat="1" ht="19.5">
      <c r="A176" s="85"/>
      <c r="B176" s="87"/>
      <c r="C176" s="87"/>
      <c r="D176" s="87"/>
      <c r="E176" s="97"/>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88"/>
      <c r="F182" s="96"/>
      <c r="H182" s="87"/>
      <c r="I182" s="87"/>
      <c r="L182" s="90"/>
      <c r="M182" s="90"/>
      <c r="N182" s="90"/>
      <c r="O182" s="95"/>
      <c r="P182" s="92"/>
      <c r="Q182" s="90"/>
      <c r="U182" s="91"/>
    </row>
    <row r="183" spans="1:21" s="86" customFormat="1" ht="19.5">
      <c r="A183" s="85"/>
      <c r="B183" s="87"/>
      <c r="C183" s="87"/>
      <c r="D183" s="87"/>
      <c r="E183" s="159"/>
      <c r="F183" s="93"/>
      <c r="H183" s="87"/>
      <c r="I183" s="87"/>
      <c r="L183" s="90"/>
      <c r="M183" s="90"/>
      <c r="N183" s="90"/>
      <c r="O183" s="95"/>
      <c r="P183" s="92"/>
      <c r="Q183" s="90"/>
      <c r="U183" s="91"/>
    </row>
    <row r="184" spans="1:21" s="86" customFormat="1" ht="19.5">
      <c r="A184" s="85"/>
      <c r="B184" s="87"/>
      <c r="C184" s="87"/>
      <c r="D184" s="87"/>
      <c r="E184" s="159"/>
      <c r="F184" s="93"/>
      <c r="H184" s="87"/>
      <c r="I184" s="87"/>
      <c r="L184" s="90"/>
      <c r="M184" s="90"/>
      <c r="N184" s="90"/>
      <c r="O184" s="95"/>
      <c r="P184" s="92"/>
      <c r="Q184" s="90"/>
      <c r="U184" s="91"/>
    </row>
    <row r="185" spans="1:21" s="86" customFormat="1" ht="19.5">
      <c r="A185" s="85"/>
      <c r="B185" s="87"/>
      <c r="C185" s="87"/>
      <c r="D185" s="87"/>
      <c r="E185" s="159"/>
      <c r="F185" s="93"/>
      <c r="H185" s="87"/>
      <c r="I185" s="87"/>
      <c r="L185" s="90"/>
      <c r="M185" s="90"/>
      <c r="N185" s="90"/>
      <c r="O185" s="95"/>
      <c r="P185" s="92"/>
      <c r="Q185" s="90"/>
      <c r="U185" s="91"/>
    </row>
    <row r="186" spans="1:21" s="86" customFormat="1" ht="29.25" customHeight="1">
      <c r="A186" s="85"/>
      <c r="B186" s="87"/>
      <c r="C186" s="87"/>
      <c r="D186" s="87"/>
      <c r="E186" s="159"/>
      <c r="F186" s="93"/>
      <c r="H186" s="87"/>
      <c r="I186" s="87"/>
      <c r="L186" s="90"/>
      <c r="M186" s="90"/>
      <c r="N186" s="90"/>
      <c r="O186" s="95"/>
      <c r="P186" s="92"/>
      <c r="Q186" s="90"/>
      <c r="U186" s="91"/>
    </row>
    <row r="187" spans="1:21" s="86" customFormat="1" ht="19.5">
      <c r="A187" s="85"/>
      <c r="B187" s="87"/>
      <c r="C187" s="87"/>
      <c r="D187" s="87"/>
      <c r="E187" s="159"/>
      <c r="F187" s="93"/>
      <c r="H187" s="87"/>
      <c r="I187" s="87"/>
      <c r="L187" s="90"/>
      <c r="M187" s="90"/>
      <c r="N187" s="90"/>
      <c r="O187" s="95"/>
      <c r="P187" s="92"/>
      <c r="Q187" s="90"/>
      <c r="U187" s="91"/>
    </row>
    <row r="188" spans="1:21" s="86" customFormat="1" ht="19.5">
      <c r="A188" s="85"/>
      <c r="B188" s="87"/>
      <c r="C188" s="87"/>
      <c r="D188" s="87"/>
      <c r="E188" s="159"/>
      <c r="F188" s="93"/>
      <c r="H188" s="87"/>
      <c r="I188" s="87"/>
      <c r="L188" s="90"/>
      <c r="M188" s="90"/>
      <c r="N188" s="90"/>
      <c r="O188" s="95"/>
      <c r="P188" s="92"/>
      <c r="Q188" s="90"/>
      <c r="U188" s="91"/>
    </row>
    <row r="189" spans="1:21" s="86" customFormat="1" ht="19.5">
      <c r="A189" s="85"/>
      <c r="B189" s="87"/>
      <c r="C189" s="87"/>
      <c r="D189" s="87"/>
      <c r="E189" s="159"/>
      <c r="F189" s="96"/>
      <c r="H189" s="87"/>
      <c r="I189" s="87"/>
      <c r="L189" s="90"/>
      <c r="M189" s="90"/>
      <c r="N189" s="90"/>
      <c r="O189" s="95"/>
      <c r="P189" s="92"/>
      <c r="Q189" s="90"/>
      <c r="U189" s="91"/>
    </row>
    <row r="190" spans="1:21" s="86" customFormat="1" ht="19.5">
      <c r="A190" s="85"/>
      <c r="B190" s="87"/>
      <c r="C190" s="87"/>
      <c r="D190" s="87"/>
      <c r="E190" s="159"/>
      <c r="F190" s="93"/>
      <c r="H190" s="87"/>
      <c r="I190" s="87"/>
      <c r="L190" s="90"/>
      <c r="M190" s="90"/>
      <c r="N190" s="90"/>
      <c r="O190" s="95"/>
      <c r="P190" s="92"/>
      <c r="Q190" s="90"/>
      <c r="U190" s="91"/>
    </row>
    <row r="191" spans="1:21" s="86" customFormat="1" ht="19.5">
      <c r="A191" s="85"/>
      <c r="B191" s="87"/>
      <c r="C191" s="87"/>
      <c r="D191" s="87"/>
      <c r="E191" s="159"/>
      <c r="F191" s="93"/>
      <c r="H191" s="87"/>
      <c r="I191" s="87"/>
      <c r="L191" s="90"/>
      <c r="M191" s="90"/>
      <c r="N191" s="90"/>
      <c r="O191" s="95"/>
      <c r="P191" s="92"/>
      <c r="Q191" s="90"/>
      <c r="U191" s="91"/>
    </row>
    <row r="192" spans="1:21" s="86" customFormat="1" ht="19.5">
      <c r="A192" s="85"/>
      <c r="B192" s="87"/>
      <c r="C192" s="87"/>
      <c r="D192" s="87"/>
      <c r="E192" s="159"/>
      <c r="F192" s="93"/>
      <c r="H192" s="87"/>
      <c r="I192" s="87"/>
      <c r="L192" s="90"/>
      <c r="M192" s="90"/>
      <c r="N192" s="90"/>
      <c r="O192" s="95"/>
      <c r="P192" s="92"/>
      <c r="Q192" s="90"/>
      <c r="U192" s="91"/>
    </row>
    <row r="193" spans="1:21" s="86" customFormat="1" ht="19.5">
      <c r="A193" s="85"/>
      <c r="B193" s="87"/>
      <c r="C193" s="87"/>
      <c r="D193" s="87"/>
      <c r="E193" s="159"/>
      <c r="F193" s="93"/>
      <c r="H193" s="87"/>
      <c r="I193" s="87"/>
      <c r="L193" s="90"/>
      <c r="M193" s="90"/>
      <c r="N193" s="90"/>
      <c r="O193" s="95"/>
      <c r="P193" s="92"/>
      <c r="Q193" s="90"/>
      <c r="U193" s="91"/>
    </row>
    <row r="194" spans="1:21" s="86" customFormat="1" ht="19.5">
      <c r="A194" s="85"/>
      <c r="B194" s="87"/>
      <c r="C194" s="87"/>
      <c r="D194" s="87"/>
      <c r="E194" s="97"/>
      <c r="F194" s="96"/>
      <c r="H194" s="87"/>
      <c r="I194" s="87"/>
      <c r="L194" s="90"/>
      <c r="M194" s="90"/>
      <c r="N194" s="90"/>
      <c r="O194" s="95"/>
      <c r="P194" s="92"/>
      <c r="Q194" s="90"/>
      <c r="U194" s="91"/>
    </row>
    <row r="195" spans="1:21" s="86" customFormat="1" ht="19.5">
      <c r="A195" s="85"/>
      <c r="B195" s="87"/>
      <c r="C195" s="87"/>
      <c r="D195" s="87"/>
      <c r="E195" s="159"/>
      <c r="F195" s="93"/>
      <c r="H195" s="87"/>
      <c r="I195" s="87"/>
      <c r="L195" s="90"/>
      <c r="M195" s="90"/>
      <c r="N195" s="90"/>
      <c r="O195" s="95"/>
      <c r="P195" s="92"/>
      <c r="Q195" s="90"/>
      <c r="U195" s="91"/>
    </row>
    <row r="196" spans="1:21" s="91" customFormat="1" ht="19.5">
      <c r="A196" s="85"/>
      <c r="B196" s="87"/>
      <c r="C196" s="87"/>
      <c r="D196" s="87"/>
      <c r="E196" s="159"/>
      <c r="F196" s="93"/>
      <c r="G196" s="98"/>
      <c r="H196" s="87"/>
      <c r="L196" s="90"/>
      <c r="M196" s="90"/>
      <c r="N196" s="90"/>
      <c r="O196" s="90"/>
      <c r="P196" s="90"/>
      <c r="Q196" s="90"/>
      <c r="R196" s="86"/>
      <c r="S196" s="86"/>
      <c r="T196" s="86"/>
    </row>
    <row r="197" spans="1:21" s="91" customFormat="1" ht="19.5">
      <c r="A197" s="85"/>
      <c r="B197" s="87"/>
      <c r="C197" s="87"/>
      <c r="D197" s="87"/>
      <c r="E197" s="159"/>
      <c r="F197" s="93"/>
      <c r="G197" s="98"/>
      <c r="H197" s="87"/>
      <c r="L197" s="90"/>
      <c r="M197" s="90"/>
      <c r="N197" s="90"/>
      <c r="O197" s="90"/>
      <c r="P197" s="90"/>
      <c r="Q197" s="90"/>
      <c r="R197" s="86"/>
      <c r="S197" s="86"/>
      <c r="T197" s="86"/>
    </row>
    <row r="198" spans="1:21" s="91" customFormat="1" ht="19.5">
      <c r="A198" s="85"/>
      <c r="B198" s="87"/>
      <c r="C198" s="87"/>
      <c r="D198" s="87"/>
      <c r="E198" s="159"/>
      <c r="F198" s="93"/>
      <c r="G198" s="98"/>
      <c r="H198" s="87"/>
      <c r="L198" s="90"/>
      <c r="M198" s="90"/>
      <c r="N198" s="90"/>
      <c r="O198" s="90"/>
      <c r="P198" s="90"/>
      <c r="Q198" s="90"/>
      <c r="R198" s="86"/>
      <c r="S198" s="86"/>
      <c r="T198" s="86"/>
    </row>
    <row r="199" spans="1:21" s="91" customFormat="1" ht="19.5">
      <c r="A199" s="85"/>
      <c r="B199" s="87"/>
      <c r="C199" s="87"/>
      <c r="D199" s="87"/>
      <c r="E199" s="159"/>
      <c r="F199" s="93"/>
      <c r="G199" s="98"/>
      <c r="H199" s="87"/>
      <c r="L199" s="90"/>
      <c r="M199" s="90"/>
      <c r="N199" s="90"/>
      <c r="O199" s="90"/>
      <c r="P199" s="90"/>
      <c r="Q199" s="90"/>
      <c r="R199" s="86"/>
      <c r="S199" s="86"/>
      <c r="T199" s="86"/>
    </row>
    <row r="200" spans="1:21" s="91" customFormat="1" ht="20.25">
      <c r="A200" s="85"/>
      <c r="B200" s="87"/>
      <c r="C200" s="87"/>
      <c r="D200" s="87"/>
      <c r="E200" s="161"/>
      <c r="F200" s="93"/>
      <c r="G200" s="98"/>
      <c r="H200" s="87"/>
      <c r="L200" s="90"/>
      <c r="M200" s="90"/>
      <c r="N200" s="90"/>
      <c r="O200" s="90"/>
      <c r="P200" s="90"/>
      <c r="Q200" s="90"/>
      <c r="R200" s="86"/>
      <c r="S200" s="86"/>
      <c r="T200" s="86"/>
    </row>
    <row r="201" spans="1:21" s="91" customFormat="1" ht="18.75">
      <c r="A201" s="85"/>
      <c r="B201" s="87"/>
      <c r="C201" s="87"/>
      <c r="D201" s="87"/>
      <c r="E201" s="162"/>
      <c r="F201" s="93"/>
      <c r="G201" s="98"/>
      <c r="H201" s="87"/>
      <c r="L201" s="90"/>
      <c r="M201" s="90"/>
      <c r="N201" s="90"/>
      <c r="O201" s="90"/>
      <c r="P201" s="90"/>
      <c r="Q201" s="90"/>
      <c r="R201" s="86"/>
      <c r="S201" s="86"/>
      <c r="T201" s="86"/>
    </row>
    <row r="202" spans="1:21" s="91" customFormat="1" ht="19.5">
      <c r="A202" s="85"/>
      <c r="B202" s="87"/>
      <c r="C202" s="86"/>
      <c r="D202" s="87"/>
      <c r="E202" s="97"/>
      <c r="F202" s="93"/>
      <c r="G202" s="98"/>
      <c r="H202" s="87"/>
      <c r="L202" s="90"/>
      <c r="M202" s="90"/>
      <c r="N202" s="90"/>
      <c r="O202" s="90"/>
      <c r="P202" s="90"/>
      <c r="Q202" s="90"/>
      <c r="R202" s="86"/>
      <c r="S202" s="86"/>
      <c r="T202" s="86"/>
    </row>
    <row r="203" spans="1:21" s="91" customFormat="1" ht="18">
      <c r="A203" s="85"/>
      <c r="B203" s="86"/>
      <c r="C203" s="86"/>
      <c r="D203" s="87"/>
      <c r="E203" s="160"/>
      <c r="F203" s="93"/>
      <c r="G203" s="98"/>
      <c r="H203" s="87"/>
      <c r="L203" s="90"/>
      <c r="M203" s="90"/>
      <c r="N203" s="90"/>
      <c r="O203" s="90"/>
      <c r="P203" s="90"/>
      <c r="Q203" s="90"/>
      <c r="R203" s="86"/>
      <c r="S203" s="86"/>
      <c r="T203" s="86"/>
    </row>
    <row r="204" spans="1:21" s="86" customFormat="1" ht="19.5">
      <c r="A204" s="85"/>
      <c r="B204" s="151"/>
      <c r="E204" s="97"/>
      <c r="F204" s="93"/>
      <c r="G204" s="152"/>
      <c r="H204" s="87"/>
      <c r="I204" s="87"/>
      <c r="L204" s="90"/>
      <c r="M204" s="90"/>
      <c r="N204" s="90"/>
      <c r="O204" s="90"/>
      <c r="P204" s="90"/>
      <c r="Q204" s="90"/>
      <c r="U204" s="91"/>
    </row>
    <row r="205" spans="1:21" s="86" customFormat="1" ht="19.5">
      <c r="A205" s="85"/>
      <c r="B205" s="151"/>
      <c r="C205" s="87"/>
      <c r="E205" s="97"/>
      <c r="F205" s="93"/>
      <c r="H205" s="87"/>
      <c r="I205" s="87"/>
      <c r="L205" s="90"/>
      <c r="M205" s="90"/>
      <c r="N205" s="90"/>
      <c r="O205" s="90"/>
      <c r="P205" s="90"/>
      <c r="Q205" s="90"/>
      <c r="U205" s="91"/>
    </row>
    <row r="206" spans="1:21" s="86" customFormat="1" ht="19.5">
      <c r="A206" s="85"/>
      <c r="B206" s="151"/>
      <c r="E206" s="97"/>
      <c r="F206" s="93"/>
      <c r="H206" s="87"/>
      <c r="I206" s="87"/>
      <c r="L206" s="90"/>
      <c r="M206" s="90"/>
      <c r="N206" s="90"/>
      <c r="O206" s="90"/>
      <c r="P206" s="90"/>
      <c r="Q206" s="90"/>
      <c r="U206" s="91"/>
    </row>
    <row r="207" spans="1:21" s="86" customFormat="1" ht="19.5">
      <c r="A207" s="85"/>
      <c r="B207" s="151"/>
      <c r="C207" s="87"/>
      <c r="E207" s="97"/>
      <c r="F207" s="93"/>
      <c r="H207" s="87"/>
      <c r="I207" s="87"/>
      <c r="L207" s="90"/>
      <c r="M207" s="90"/>
      <c r="N207" s="90"/>
      <c r="O207" s="95"/>
      <c r="P207" s="92"/>
      <c r="Q207" s="90"/>
      <c r="U207" s="91"/>
    </row>
    <row r="208" spans="1:21" s="86" customFormat="1" ht="19.5">
      <c r="A208" s="85"/>
      <c r="B208" s="151"/>
      <c r="C208" s="87"/>
      <c r="E208" s="97"/>
      <c r="F208" s="93"/>
      <c r="H208" s="87"/>
      <c r="I208" s="87"/>
      <c r="L208" s="90"/>
      <c r="M208" s="90"/>
      <c r="N208" s="90"/>
      <c r="O208" s="90"/>
      <c r="P208" s="90"/>
      <c r="Q208" s="90"/>
      <c r="U208" s="91"/>
    </row>
    <row r="209" spans="1:21" s="86" customFormat="1" ht="19.5">
      <c r="A209" s="85"/>
      <c r="B209" s="151"/>
      <c r="E209" s="97"/>
      <c r="F209" s="93"/>
      <c r="H209" s="87"/>
      <c r="I209" s="87"/>
      <c r="L209" s="90"/>
      <c r="M209" s="90"/>
      <c r="N209" s="90"/>
      <c r="O209" s="90"/>
      <c r="P209" s="90"/>
      <c r="Q209" s="90"/>
      <c r="U209" s="91"/>
    </row>
    <row r="210" spans="1:21" s="86" customFormat="1" ht="19.5">
      <c r="A210" s="85"/>
      <c r="B210" s="151"/>
      <c r="C210" s="87"/>
      <c r="E210" s="97"/>
      <c r="F210" s="93"/>
      <c r="H210" s="87"/>
      <c r="I210" s="87"/>
      <c r="L210" s="90"/>
      <c r="M210" s="90"/>
      <c r="N210" s="90"/>
      <c r="O210" s="90"/>
      <c r="P210" s="90"/>
      <c r="Q210" s="90"/>
      <c r="U210" s="91"/>
    </row>
    <row r="211" spans="1:21" s="86" customFormat="1" ht="19.5">
      <c r="A211" s="85"/>
      <c r="B211" s="87"/>
      <c r="C211" s="87"/>
      <c r="E211" s="97"/>
      <c r="F211" s="93"/>
      <c r="H211" s="87"/>
      <c r="I211" s="87"/>
      <c r="L211" s="90"/>
      <c r="M211" s="90"/>
      <c r="N211" s="90"/>
      <c r="O211" s="95"/>
      <c r="P211" s="92"/>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151"/>
      <c r="C213" s="87"/>
      <c r="E213" s="97"/>
      <c r="F213" s="93"/>
      <c r="H213" s="87"/>
      <c r="I213" s="87"/>
      <c r="L213" s="90"/>
      <c r="M213" s="90"/>
      <c r="N213" s="90"/>
      <c r="O213" s="90"/>
      <c r="P213" s="90"/>
      <c r="Q213" s="90"/>
      <c r="U213" s="91"/>
    </row>
    <row r="214" spans="1:21" s="86" customFormat="1" ht="20.25">
      <c r="A214" s="85"/>
      <c r="B214" s="87"/>
      <c r="C214" s="87"/>
      <c r="E214" s="161"/>
      <c r="F214" s="93"/>
      <c r="H214" s="87"/>
      <c r="I214" s="87"/>
      <c r="L214" s="90"/>
      <c r="M214" s="90"/>
      <c r="N214" s="90"/>
      <c r="O214" s="95"/>
      <c r="P214" s="92"/>
      <c r="Q214" s="90"/>
      <c r="U214" s="91"/>
    </row>
    <row r="215" spans="1:21" s="86" customFormat="1" ht="19.5">
      <c r="A215" s="85"/>
      <c r="B215" s="87"/>
      <c r="C215" s="87"/>
      <c r="E215" s="97"/>
      <c r="F215" s="93"/>
      <c r="H215" s="87"/>
      <c r="I215" s="87"/>
      <c r="L215" s="90"/>
      <c r="M215" s="90"/>
      <c r="N215" s="90"/>
      <c r="O215" s="90"/>
      <c r="P215" s="90"/>
      <c r="Q215" s="90"/>
      <c r="U215" s="91"/>
    </row>
    <row r="216" spans="1:21" s="86" customFormat="1" ht="19.5">
      <c r="A216" s="85"/>
      <c r="B216" s="87"/>
      <c r="C216" s="87"/>
      <c r="E216" s="97"/>
      <c r="F216" s="93"/>
      <c r="H216" s="87"/>
      <c r="I216" s="87"/>
      <c r="L216" s="90"/>
      <c r="M216" s="90"/>
      <c r="N216" s="90"/>
      <c r="O216" s="95"/>
      <c r="P216" s="92"/>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88"/>
      <c r="F220" s="93"/>
      <c r="H220" s="87"/>
      <c r="I220" s="87"/>
      <c r="L220" s="90"/>
      <c r="M220" s="90"/>
      <c r="N220" s="90"/>
      <c r="O220" s="90"/>
      <c r="P220" s="90"/>
      <c r="Q220" s="90"/>
      <c r="U220" s="91"/>
    </row>
    <row r="221" spans="1:21" s="86" customFormat="1" ht="19.5">
      <c r="A221" s="85"/>
      <c r="B221" s="87"/>
      <c r="C221" s="87"/>
      <c r="E221" s="99"/>
      <c r="F221" s="93"/>
      <c r="H221" s="87"/>
      <c r="I221" s="87"/>
      <c r="L221" s="90"/>
      <c r="M221" s="90"/>
      <c r="N221" s="90"/>
      <c r="O221" s="95"/>
      <c r="P221" s="92"/>
      <c r="Q221" s="90"/>
      <c r="U221" s="91"/>
    </row>
    <row r="222" spans="1:21" s="86" customFormat="1" ht="19.5">
      <c r="A222" s="85"/>
      <c r="B222" s="87"/>
      <c r="C222" s="87"/>
      <c r="E222" s="97"/>
      <c r="F222" s="93"/>
      <c r="H222" s="87"/>
      <c r="I222" s="87"/>
      <c r="L222" s="90"/>
      <c r="M222" s="90"/>
      <c r="N222" s="90"/>
      <c r="O222" s="95"/>
      <c r="P222" s="92"/>
      <c r="Q222" s="90"/>
      <c r="U222" s="91"/>
    </row>
    <row r="223" spans="1:21" s="86" customFormat="1" ht="19.5">
      <c r="A223" s="85"/>
      <c r="B223" s="87"/>
      <c r="C223" s="87"/>
      <c r="E223" s="99"/>
      <c r="F223" s="93"/>
      <c r="H223" s="87"/>
      <c r="I223" s="87"/>
      <c r="L223" s="90"/>
      <c r="M223" s="90"/>
      <c r="N223" s="90"/>
      <c r="O223" s="95"/>
      <c r="P223" s="92"/>
      <c r="Q223" s="90"/>
      <c r="U223" s="91"/>
    </row>
    <row r="224" spans="1:21" s="86" customFormat="1" ht="19.5">
      <c r="A224" s="85"/>
      <c r="B224" s="87"/>
      <c r="C224" s="87"/>
      <c r="E224" s="97"/>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159"/>
      <c r="F226" s="96"/>
      <c r="H226" s="87"/>
      <c r="I226" s="87"/>
      <c r="L226" s="90"/>
      <c r="M226" s="90"/>
      <c r="N226" s="90"/>
      <c r="O226" s="95"/>
      <c r="P226" s="92"/>
      <c r="Q226" s="90"/>
      <c r="U226" s="91"/>
    </row>
    <row r="227" spans="1:21" s="86" customFormat="1" ht="19.5">
      <c r="A227" s="85"/>
      <c r="B227" s="87"/>
      <c r="C227" s="87"/>
      <c r="E227" s="97"/>
      <c r="F227" s="93"/>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0"/>
      <c r="P229" s="90"/>
      <c r="Q229" s="90"/>
      <c r="U229" s="91"/>
    </row>
    <row r="230" spans="1:21" s="86" customFormat="1" ht="19.5">
      <c r="A230" s="85"/>
      <c r="B230" s="87"/>
      <c r="C230" s="87"/>
      <c r="E230" s="97"/>
      <c r="F230" s="93"/>
      <c r="H230" s="87"/>
      <c r="I230" s="87"/>
      <c r="L230" s="90"/>
      <c r="M230" s="90"/>
      <c r="N230" s="90"/>
      <c r="O230" s="95"/>
      <c r="P230" s="92"/>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88"/>
      <c r="F234" s="93"/>
      <c r="H234" s="87"/>
      <c r="I234" s="87"/>
      <c r="L234" s="90"/>
      <c r="M234" s="90"/>
      <c r="N234" s="90"/>
      <c r="O234" s="95"/>
      <c r="P234" s="92"/>
      <c r="Q234" s="90"/>
      <c r="U234" s="91"/>
    </row>
    <row r="235" spans="1:21" s="86" customFormat="1" ht="29.25" customHeight="1">
      <c r="A235" s="85"/>
      <c r="B235" s="87"/>
      <c r="C235" s="87"/>
      <c r="D235" s="87"/>
      <c r="E235" s="97"/>
      <c r="F235" s="93"/>
      <c r="H235" s="87"/>
      <c r="I235" s="87"/>
      <c r="L235" s="90"/>
      <c r="M235" s="90"/>
      <c r="N235" s="90"/>
      <c r="O235" s="95"/>
      <c r="P235" s="92"/>
      <c r="Q235" s="90"/>
      <c r="U235" s="91"/>
    </row>
    <row r="236" spans="1:21" s="86" customFormat="1" ht="29.25" customHeight="1">
      <c r="A236" s="85"/>
      <c r="B236" s="87"/>
      <c r="C236" s="87"/>
      <c r="D236" s="87"/>
      <c r="E236" s="88"/>
      <c r="F236" s="93"/>
      <c r="H236" s="87"/>
      <c r="I236" s="87"/>
      <c r="L236" s="90"/>
      <c r="M236" s="90"/>
      <c r="N236" s="90"/>
      <c r="O236" s="95"/>
      <c r="P236" s="92"/>
      <c r="Q236" s="90"/>
      <c r="U236" s="91"/>
    </row>
    <row r="237" spans="1:21" s="86" customFormat="1" ht="19.5">
      <c r="A237" s="85"/>
      <c r="B237" s="87"/>
      <c r="C237" s="87"/>
      <c r="E237" s="97"/>
      <c r="F237" s="93"/>
      <c r="H237" s="87"/>
      <c r="I237" s="87"/>
      <c r="L237" s="90"/>
      <c r="M237" s="90"/>
      <c r="N237" s="90"/>
      <c r="O237" s="95"/>
      <c r="P237" s="92"/>
      <c r="Q237" s="90"/>
      <c r="U237" s="91"/>
    </row>
    <row r="238" spans="1:21" s="86" customFormat="1" ht="19.5">
      <c r="A238" s="85"/>
      <c r="B238" s="87"/>
      <c r="C238" s="87"/>
      <c r="D238" s="87"/>
      <c r="E238" s="97"/>
      <c r="F238" s="93"/>
      <c r="H238" s="87"/>
      <c r="I238" s="87"/>
      <c r="L238" s="90"/>
      <c r="M238" s="90"/>
      <c r="N238" s="90"/>
      <c r="O238" s="95"/>
      <c r="P238" s="92"/>
      <c r="Q238" s="90"/>
      <c r="U238" s="91"/>
    </row>
    <row r="239" spans="1:21" s="86" customFormat="1" ht="19.5">
      <c r="A239" s="85"/>
      <c r="B239" s="87"/>
      <c r="C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159"/>
      <c r="F242" s="96"/>
      <c r="H242" s="87"/>
      <c r="I242" s="87"/>
      <c r="L242" s="90"/>
      <c r="M242" s="90"/>
      <c r="N242" s="90"/>
      <c r="O242" s="95"/>
      <c r="P242" s="92"/>
      <c r="Q242" s="90"/>
      <c r="U242" s="91"/>
    </row>
    <row r="243" spans="1:21" s="86" customFormat="1" ht="19.5">
      <c r="A243" s="85"/>
      <c r="B243" s="87"/>
      <c r="C243" s="87"/>
      <c r="E243" s="97"/>
      <c r="F243" s="93"/>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88"/>
      <c r="F247" s="94"/>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D251" s="87"/>
      <c r="E251" s="88"/>
      <c r="F251" s="94"/>
      <c r="H251" s="87"/>
      <c r="I251" s="87"/>
      <c r="L251" s="90"/>
      <c r="M251" s="90"/>
      <c r="N251" s="90"/>
      <c r="O251" s="95"/>
      <c r="P251" s="92"/>
      <c r="Q251" s="90"/>
      <c r="U251" s="91"/>
    </row>
    <row r="252" spans="1:21" s="86" customFormat="1" ht="19.5">
      <c r="A252" s="85"/>
      <c r="B252" s="87"/>
      <c r="C252" s="87"/>
      <c r="E252" s="97"/>
      <c r="F252" s="94"/>
      <c r="H252" s="87"/>
      <c r="I252" s="87"/>
      <c r="L252" s="90"/>
      <c r="M252" s="90"/>
      <c r="N252" s="90"/>
      <c r="O252" s="95"/>
      <c r="P252" s="92"/>
      <c r="Q252" s="90"/>
      <c r="U252" s="91"/>
    </row>
    <row r="253" spans="1:21" s="86" customFormat="1" ht="29.25" customHeight="1">
      <c r="A253" s="85"/>
      <c r="B253" s="87"/>
      <c r="C253" s="87"/>
      <c r="E253" s="88"/>
      <c r="F253" s="94"/>
      <c r="H253" s="87"/>
      <c r="I253" s="87"/>
      <c r="L253" s="90"/>
      <c r="M253" s="90"/>
      <c r="N253" s="90"/>
      <c r="O253" s="95"/>
      <c r="P253" s="92"/>
      <c r="Q253" s="90"/>
      <c r="U253" s="91"/>
    </row>
    <row r="254" spans="1:21" s="86" customFormat="1" ht="19.5">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100"/>
      <c r="L263" s="90"/>
      <c r="M263" s="90"/>
      <c r="N263" s="90"/>
      <c r="O263" s="95"/>
      <c r="P263" s="92"/>
      <c r="Q263" s="90"/>
      <c r="U263" s="91"/>
    </row>
    <row r="264" spans="1:21" s="91" customFormat="1" ht="19.5">
      <c r="A264" s="85"/>
      <c r="B264" s="87"/>
      <c r="C264" s="87"/>
      <c r="D264" s="86"/>
      <c r="E264" s="88"/>
      <c r="F264" s="94"/>
      <c r="G264" s="98"/>
      <c r="H264" s="87"/>
      <c r="L264" s="90"/>
      <c r="M264" s="90"/>
      <c r="N264" s="90"/>
      <c r="O264" s="90"/>
      <c r="P264" s="90"/>
      <c r="Q264" s="90"/>
      <c r="R264" s="86"/>
      <c r="S264" s="86"/>
      <c r="T264" s="86"/>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101"/>
      <c r="G267" s="98"/>
      <c r="H267" s="87"/>
      <c r="L267" s="90"/>
      <c r="M267" s="90"/>
      <c r="N267" s="90"/>
      <c r="O267" s="90"/>
      <c r="P267" s="90"/>
      <c r="Q267" s="90"/>
      <c r="R267" s="86"/>
      <c r="S267" s="86"/>
      <c r="T267" s="86"/>
    </row>
    <row r="268" spans="1:21" s="91" customFormat="1" ht="19.5">
      <c r="A268" s="85"/>
      <c r="B268" s="87"/>
      <c r="C268" s="87"/>
      <c r="D268" s="86"/>
      <c r="E268" s="88"/>
      <c r="F268" s="94"/>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99"/>
      <c r="F270" s="94"/>
      <c r="G270" s="98"/>
      <c r="H270" s="87"/>
      <c r="L270" s="90"/>
      <c r="M270" s="90"/>
      <c r="N270" s="90"/>
      <c r="O270" s="90"/>
      <c r="P270" s="90"/>
      <c r="Q270" s="90"/>
      <c r="R270" s="86"/>
      <c r="S270" s="86"/>
      <c r="T270" s="86"/>
    </row>
    <row r="271" spans="1:21" s="91" customFormat="1" ht="19.5">
      <c r="A271" s="85"/>
      <c r="B271" s="87"/>
      <c r="C271" s="86"/>
      <c r="D271" s="86"/>
      <c r="E271" s="88"/>
      <c r="F271" s="94"/>
      <c r="G271" s="98"/>
      <c r="H271" s="87"/>
      <c r="L271" s="90"/>
      <c r="M271" s="90"/>
      <c r="N271" s="90"/>
      <c r="O271" s="90"/>
      <c r="P271" s="90"/>
      <c r="Q271" s="90"/>
      <c r="R271" s="86"/>
      <c r="S271" s="86"/>
      <c r="T271" s="86"/>
    </row>
    <row r="272" spans="1:21" s="91" customFormat="1" ht="19.5">
      <c r="A272" s="85"/>
      <c r="B272" s="86"/>
      <c r="C272" s="86"/>
      <c r="D272" s="86"/>
      <c r="E272" s="88"/>
      <c r="F272" s="94"/>
      <c r="G272" s="98"/>
      <c r="H272" s="87"/>
      <c r="L272" s="90"/>
      <c r="M272" s="90"/>
      <c r="N272" s="90"/>
      <c r="O272" s="90"/>
      <c r="P272" s="90"/>
      <c r="Q272" s="90"/>
      <c r="R272" s="86"/>
      <c r="S272" s="86"/>
      <c r="T272" s="86"/>
    </row>
    <row r="273" spans="1:20" s="91" customFormat="1" ht="29.25" customHeight="1">
      <c r="A273" s="87"/>
      <c r="B273" s="86"/>
      <c r="C273" s="86"/>
      <c r="D273" s="87"/>
      <c r="E273" s="88"/>
      <c r="F273" s="94"/>
      <c r="G273" s="98"/>
      <c r="L273" s="90"/>
      <c r="M273" s="90"/>
      <c r="N273" s="90"/>
      <c r="O273" s="90"/>
      <c r="P273" s="90"/>
      <c r="Q273" s="90"/>
      <c r="R273" s="86"/>
      <c r="S273" s="86"/>
      <c r="T273" s="86"/>
    </row>
    <row r="274" spans="1:20" s="91" customFormat="1" ht="29.25" customHeight="1">
      <c r="A274" s="87"/>
      <c r="C274" s="86"/>
      <c r="D274" s="87"/>
      <c r="E274" s="88"/>
      <c r="F274" s="94"/>
      <c r="G274" s="98"/>
      <c r="H274" s="86"/>
      <c r="L274" s="90"/>
      <c r="M274" s="90"/>
      <c r="N274" s="90"/>
      <c r="O274" s="90"/>
      <c r="P274" s="90"/>
      <c r="Q274" s="90"/>
      <c r="R274" s="86"/>
      <c r="S274" s="86"/>
      <c r="T274" s="86"/>
    </row>
    <row r="275" spans="1:20" s="91" customFormat="1" ht="29.25" customHeight="1">
      <c r="A275" s="87"/>
      <c r="B275" s="86"/>
      <c r="C275" s="86"/>
      <c r="D275" s="87"/>
      <c r="E275" s="88"/>
      <c r="F275" s="94"/>
      <c r="G275" s="98"/>
      <c r="L275" s="90"/>
      <c r="M275" s="90"/>
      <c r="N275" s="90"/>
      <c r="O275" s="90"/>
      <c r="P275" s="90"/>
      <c r="Q275" s="90"/>
      <c r="R275" s="86"/>
      <c r="S275" s="86"/>
      <c r="T275" s="86"/>
    </row>
    <row r="276" spans="1:20" s="91" customFormat="1" ht="19.5">
      <c r="A276" s="87"/>
      <c r="B276" s="86"/>
      <c r="C276" s="86"/>
      <c r="D276" s="87"/>
      <c r="E276" s="88"/>
      <c r="F276" s="94"/>
      <c r="G276" s="98"/>
      <c r="L276" s="90"/>
      <c r="M276" s="90"/>
      <c r="N276" s="90"/>
      <c r="O276" s="90"/>
      <c r="P276" s="90"/>
      <c r="Q276" s="90"/>
      <c r="R276" s="86"/>
      <c r="S276" s="86"/>
      <c r="T276" s="86"/>
    </row>
    <row r="277" spans="1:20" s="91" customFormat="1" ht="29.25" customHeight="1">
      <c r="A277" s="102"/>
      <c r="E277" s="103"/>
      <c r="F277" s="94"/>
      <c r="G277" s="98"/>
      <c r="L277" s="90"/>
      <c r="M277" s="90"/>
      <c r="N277" s="90"/>
      <c r="O277" s="90"/>
      <c r="P277" s="90"/>
      <c r="Q277" s="90"/>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sheetData>
  <autoFilter ref="A1:T281">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5"/>
  <sheetViews>
    <sheetView zoomScale="110" zoomScaleNormal="110" workbookViewId="0">
      <pane ySplit="1" topLeftCell="A155" activePane="bottomLeft" state="frozen"/>
      <selection pane="bottomLeft" activeCell="F172" sqref="F172"/>
    </sheetView>
  </sheetViews>
  <sheetFormatPr defaultRowHeight="19.5"/>
  <cols>
    <col min="1" max="1" width="9.140625" style="59"/>
    <col min="2" max="2" width="13.42578125" style="59" customWidth="1"/>
    <col min="3" max="3" width="43.140625" style="148" customWidth="1"/>
    <col min="4" max="4" width="27.5703125" style="187" customWidth="1"/>
    <col min="5" max="16384" width="9.140625" style="59"/>
  </cols>
  <sheetData>
    <row r="1" spans="1:8">
      <c r="A1" s="107" t="s">
        <v>19</v>
      </c>
      <c r="B1" s="108" t="s">
        <v>523</v>
      </c>
      <c r="C1" s="143" t="s">
        <v>524</v>
      </c>
      <c r="D1" s="185" t="s">
        <v>525</v>
      </c>
      <c r="E1" s="109" t="s">
        <v>526</v>
      </c>
      <c r="F1" s="108" t="s">
        <v>527</v>
      </c>
      <c r="G1" s="110"/>
      <c r="H1" s="109" t="s">
        <v>528</v>
      </c>
    </row>
    <row r="2" spans="1:8">
      <c r="A2" s="56">
        <v>1</v>
      </c>
      <c r="B2" s="75" t="s">
        <v>791</v>
      </c>
      <c r="C2" s="144" t="s">
        <v>529</v>
      </c>
      <c r="D2" s="137" t="s">
        <v>530</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791</v>
      </c>
      <c r="C3" s="144" t="s">
        <v>531</v>
      </c>
      <c r="D3" s="137" t="s">
        <v>532</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791</v>
      </c>
      <c r="C4" s="144" t="s">
        <v>533</v>
      </c>
      <c r="D4" s="137" t="s">
        <v>534</v>
      </c>
      <c r="E4" s="58">
        <v>3</v>
      </c>
      <c r="F4" s="75"/>
      <c r="G4" s="61"/>
      <c r="H4" s="111" t="str">
        <f t="shared" si="0"/>
        <v>insert into tblOptions (SLNo, QID, CaptionEng, CaptionBang, Code, QNext ) values ('3','q11_3', 'March ','gvP© ','3','');</v>
      </c>
    </row>
    <row r="5" spans="1:8">
      <c r="A5" s="56">
        <v>4</v>
      </c>
      <c r="B5" s="75" t="s">
        <v>791</v>
      </c>
      <c r="C5" s="144" t="s">
        <v>535</v>
      </c>
      <c r="D5" s="137" t="s">
        <v>536</v>
      </c>
      <c r="E5" s="58">
        <v>4</v>
      </c>
      <c r="F5" s="75"/>
      <c r="G5" s="61"/>
      <c r="H5" s="111" t="str">
        <f t="shared" si="0"/>
        <v>insert into tblOptions (SLNo, QID, CaptionEng, CaptionBang, Code, QNext ) values ('4','q11_3', 'April ','Gwc«j ','4','');</v>
      </c>
    </row>
    <row r="6" spans="1:8">
      <c r="A6" s="56">
        <v>5</v>
      </c>
      <c r="B6" s="75" t="s">
        <v>791</v>
      </c>
      <c r="C6" s="144" t="s">
        <v>537</v>
      </c>
      <c r="D6" s="137" t="s">
        <v>538</v>
      </c>
      <c r="E6" s="58">
        <v>5</v>
      </c>
      <c r="F6" s="75"/>
      <c r="G6" s="61"/>
      <c r="H6" s="111" t="str">
        <f t="shared" si="0"/>
        <v>insert into tblOptions (SLNo, QID, CaptionEng, CaptionBang, Code, QNext ) values ('5','q11_3', 'May ','‡g ','5','');</v>
      </c>
    </row>
    <row r="7" spans="1:8">
      <c r="A7" s="56">
        <v>6</v>
      </c>
      <c r="B7" s="75" t="s">
        <v>791</v>
      </c>
      <c r="C7" s="144" t="s">
        <v>539</v>
      </c>
      <c r="D7" s="137" t="s">
        <v>540</v>
      </c>
      <c r="E7" s="58">
        <v>6</v>
      </c>
      <c r="F7" s="75"/>
      <c r="G7" s="61"/>
      <c r="H7" s="111" t="str">
        <f t="shared" si="0"/>
        <v>insert into tblOptions (SLNo, QID, CaptionEng, CaptionBang, Code, QNext ) values ('6','q11_3', 'June ','Ryb ','6','');</v>
      </c>
    </row>
    <row r="8" spans="1:8">
      <c r="A8" s="56">
        <v>7</v>
      </c>
      <c r="B8" s="75" t="s">
        <v>791</v>
      </c>
      <c r="C8" s="144" t="s">
        <v>541</v>
      </c>
      <c r="D8" s="137" t="s">
        <v>542</v>
      </c>
      <c r="E8" s="58">
        <v>7</v>
      </c>
      <c r="F8" s="75"/>
      <c r="G8" s="61"/>
      <c r="H8" s="111" t="str">
        <f t="shared" si="0"/>
        <v>insert into tblOptions (SLNo, QID, CaptionEng, CaptionBang, Code, QNext ) values ('7','q11_3', 'July ','RyjvB ','7','');</v>
      </c>
    </row>
    <row r="9" spans="1:8">
      <c r="A9" s="56">
        <v>8</v>
      </c>
      <c r="B9" s="75" t="s">
        <v>791</v>
      </c>
      <c r="C9" s="144" t="s">
        <v>543</v>
      </c>
      <c r="D9" s="137" t="s">
        <v>544</v>
      </c>
      <c r="E9" s="58">
        <v>8</v>
      </c>
      <c r="F9" s="75"/>
      <c r="G9" s="61"/>
      <c r="H9" s="111" t="str">
        <f t="shared" si="0"/>
        <v>insert into tblOptions (SLNo, QID, CaptionEng, CaptionBang, Code, QNext ) values ('8','q11_3', 'August ','AvM÷ ','8','');</v>
      </c>
    </row>
    <row r="10" spans="1:8">
      <c r="A10" s="56">
        <v>9</v>
      </c>
      <c r="B10" s="75" t="s">
        <v>791</v>
      </c>
      <c r="C10" s="144" t="s">
        <v>545</v>
      </c>
      <c r="D10" s="137" t="s">
        <v>546</v>
      </c>
      <c r="E10" s="58">
        <v>9</v>
      </c>
      <c r="F10" s="75"/>
      <c r="G10" s="61"/>
      <c r="H10" s="111" t="str">
        <f t="shared" si="0"/>
        <v>insert into tblOptions (SLNo, QID, CaptionEng, CaptionBang, Code, QNext ) values ('9','q11_3', 'September ','‡m‡Þ¤^i ','9','');</v>
      </c>
    </row>
    <row r="11" spans="1:8">
      <c r="A11" s="56">
        <v>10</v>
      </c>
      <c r="B11" s="75" t="s">
        <v>791</v>
      </c>
      <c r="C11" s="144" t="s">
        <v>547</v>
      </c>
      <c r="D11" s="137" t="s">
        <v>548</v>
      </c>
      <c r="E11" s="58">
        <v>10</v>
      </c>
      <c r="F11" s="75"/>
      <c r="G11" s="61"/>
      <c r="H11" s="111" t="str">
        <f t="shared" si="0"/>
        <v>insert into tblOptions (SLNo, QID, CaptionEng, CaptionBang, Code, QNext ) values ('10','q11_3', 'October ','A‡±vei ','10','');</v>
      </c>
    </row>
    <row r="12" spans="1:8">
      <c r="A12" s="56">
        <v>11</v>
      </c>
      <c r="B12" s="75" t="s">
        <v>791</v>
      </c>
      <c r="C12" s="144" t="s">
        <v>549</v>
      </c>
      <c r="D12" s="137" t="s">
        <v>550</v>
      </c>
      <c r="E12" s="58">
        <v>11</v>
      </c>
      <c r="F12" s="75"/>
      <c r="G12" s="61"/>
      <c r="H12" s="111" t="str">
        <f t="shared" si="0"/>
        <v>insert into tblOptions (SLNo, QID, CaptionEng, CaptionBang, Code, QNext ) values ('11','q11_3', 'November ','b‡f¤^i ','11','');</v>
      </c>
    </row>
    <row r="13" spans="1:8">
      <c r="A13" s="56">
        <v>12</v>
      </c>
      <c r="B13" s="75" t="s">
        <v>791</v>
      </c>
      <c r="C13" s="144" t="s">
        <v>551</v>
      </c>
      <c r="D13" s="137" t="s">
        <v>552</v>
      </c>
      <c r="E13" s="58">
        <v>12</v>
      </c>
      <c r="F13" s="75"/>
      <c r="G13" s="61"/>
      <c r="H13" s="111" t="str">
        <f t="shared" si="0"/>
        <v>insert into tblOptions (SLNo, QID, CaptionEng, CaptionBang, Code, QNext ) values ('12','q11_3', 'December','wW‡m¤^i','12','');</v>
      </c>
    </row>
    <row r="14" spans="1:8">
      <c r="A14" s="56">
        <v>13</v>
      </c>
      <c r="B14" s="75" t="s">
        <v>804</v>
      </c>
      <c r="C14" s="116" t="s">
        <v>626</v>
      </c>
      <c r="D14" s="138" t="s">
        <v>628</v>
      </c>
      <c r="E14" s="58">
        <v>1</v>
      </c>
      <c r="F14" s="75"/>
      <c r="G14" s="61"/>
      <c r="H14" s="111" t="str">
        <f t="shared" si="0"/>
        <v>insert into tblOptions (SLNo, QID, CaptionEng, CaptionBang, Code, QNext ) values ('13','q1_0', 'Yes','n¨vu','1','');</v>
      </c>
    </row>
    <row r="15" spans="1:8">
      <c r="A15" s="56">
        <v>14</v>
      </c>
      <c r="B15" s="75" t="s">
        <v>804</v>
      </c>
      <c r="C15" s="116" t="s">
        <v>627</v>
      </c>
      <c r="D15" s="138" t="s">
        <v>629</v>
      </c>
      <c r="E15" s="58">
        <v>2</v>
      </c>
      <c r="F15" s="75" t="s">
        <v>634</v>
      </c>
      <c r="G15" s="61"/>
      <c r="H15" s="111" t="str">
        <f t="shared" si="0"/>
        <v>insert into tblOptions (SLNo, QID, CaptionEng, CaptionBang, Code, QNext ) values ('14','q1_0', 'No','bv','2','sec02');</v>
      </c>
    </row>
    <row r="16" spans="1:8">
      <c r="A16" s="56">
        <v>15</v>
      </c>
      <c r="B16" s="75" t="s">
        <v>476</v>
      </c>
      <c r="C16" s="116" t="s">
        <v>626</v>
      </c>
      <c r="D16" s="138" t="s">
        <v>628</v>
      </c>
      <c r="E16" s="58">
        <v>1</v>
      </c>
      <c r="F16" s="75" t="s">
        <v>64</v>
      </c>
      <c r="G16" s="61"/>
      <c r="H16" s="111" t="str">
        <f t="shared" si="0"/>
        <v>insert into tblOptions (SLNo, QID, CaptionEng, CaptionBang, Code, QNext ) values ('15','q1_1', 'Yes','n¨vu','1','q1_3');</v>
      </c>
    </row>
    <row r="17" spans="1:8">
      <c r="A17" s="56">
        <v>16</v>
      </c>
      <c r="B17" s="75" t="s">
        <v>476</v>
      </c>
      <c r="C17" s="116" t="s">
        <v>627</v>
      </c>
      <c r="D17" s="138" t="s">
        <v>629</v>
      </c>
      <c r="E17" s="58">
        <v>2</v>
      </c>
      <c r="F17" s="75"/>
      <c r="G17" s="61"/>
      <c r="H17" s="111" t="str">
        <f t="shared" si="0"/>
        <v>insert into tblOptions (SLNo, QID, CaptionEng, CaptionBang, Code, QNext ) values ('16','q1_1', 'No','bv','2','');</v>
      </c>
    </row>
    <row r="18" spans="1:8">
      <c r="A18" s="56">
        <v>17</v>
      </c>
      <c r="B18" s="75" t="s">
        <v>60</v>
      </c>
      <c r="C18" s="116" t="s">
        <v>821</v>
      </c>
      <c r="D18" s="138" t="s">
        <v>935</v>
      </c>
      <c r="E18" s="58">
        <v>1</v>
      </c>
      <c r="F18" s="75"/>
      <c r="G18" s="61"/>
      <c r="H18" s="111" t="str">
        <f t="shared" si="0"/>
        <v>insert into tblOptions (SLNo, QID, CaptionEng, CaptionBang, Code, QNext ) values ('17','q1_2', 'Respondent refused','DËi`vZv cÖZ¨vL¨vb K‡i‡Qb','1','');</v>
      </c>
    </row>
    <row r="19" spans="1:8">
      <c r="A19" s="56">
        <v>18</v>
      </c>
      <c r="B19" s="75" t="s">
        <v>60</v>
      </c>
      <c r="C19" s="116" t="s">
        <v>822</v>
      </c>
      <c r="D19" s="138" t="s">
        <v>936</v>
      </c>
      <c r="E19" s="58">
        <v>2</v>
      </c>
      <c r="F19" s="75"/>
      <c r="G19" s="61"/>
      <c r="H19" s="111" t="str">
        <f t="shared" si="0"/>
        <v>insert into tblOptions (SLNo, QID, CaptionEng, CaptionBang, Code, QNext ) values ('18','q1_2', 'No soil available','‡Kvb gvwU wQj bv','2','');</v>
      </c>
    </row>
    <row r="20" spans="1:8">
      <c r="A20" s="56">
        <v>19</v>
      </c>
      <c r="B20" s="75" t="s">
        <v>60</v>
      </c>
      <c r="C20" s="116" t="s">
        <v>823</v>
      </c>
      <c r="D20" s="138" t="s">
        <v>937</v>
      </c>
      <c r="E20" s="58">
        <v>77</v>
      </c>
      <c r="F20" s="75" t="s">
        <v>824</v>
      </c>
      <c r="G20" s="61"/>
      <c r="H20" s="111" t="str">
        <f t="shared" si="0"/>
        <v>insert into tblOptions (SLNo, QID, CaptionEng, CaptionBang, Code, QNext ) values ('19','q1_2', 'Other','Ab¨vb¨','77','q1_2Other');</v>
      </c>
    </row>
    <row r="21" spans="1:8">
      <c r="A21" s="56">
        <v>20</v>
      </c>
      <c r="B21" s="75" t="s">
        <v>51</v>
      </c>
      <c r="C21" s="116" t="s">
        <v>814</v>
      </c>
      <c r="D21" s="138" t="s">
        <v>940</v>
      </c>
      <c r="E21" s="112">
        <v>1</v>
      </c>
      <c r="F21" s="75"/>
      <c r="G21" s="61"/>
      <c r="H21" s="111" t="str">
        <f t="shared" si="0"/>
        <v>insert into tblOptions (SLNo, QID, CaptionEng, CaptionBang, Code, QNext ) values ('20','q1_5', 'Yes, fully sunny','n¨vu, m¤c~b© †iŠ`ªgq','1','');</v>
      </c>
    </row>
    <row r="22" spans="1:8">
      <c r="A22" s="56">
        <v>21</v>
      </c>
      <c r="B22" s="75" t="s">
        <v>51</v>
      </c>
      <c r="C22" s="116" t="s">
        <v>815</v>
      </c>
      <c r="D22" s="138" t="s">
        <v>941</v>
      </c>
      <c r="E22" s="112">
        <v>2</v>
      </c>
      <c r="F22" s="75"/>
      <c r="G22" s="61"/>
      <c r="H22" s="111" t="str">
        <f t="shared" si="0"/>
        <v>insert into tblOptions (SLNo, QID, CaptionEng, CaptionBang, Code, QNext ) values ('21','q1_5', 'Partly sunny','AvswkK †iŠ`ªgq','2','');</v>
      </c>
    </row>
    <row r="23" spans="1:8">
      <c r="A23" s="56">
        <v>22</v>
      </c>
      <c r="B23" s="75" t="s">
        <v>51</v>
      </c>
      <c r="C23" s="116" t="s">
        <v>816</v>
      </c>
      <c r="D23" s="138" t="s">
        <v>942</v>
      </c>
      <c r="E23" s="112">
        <v>3</v>
      </c>
      <c r="F23" s="75"/>
      <c r="G23" s="61"/>
      <c r="H23" s="111" t="str">
        <f t="shared" si="0"/>
        <v>insert into tblOptions (SLNo, QID, CaptionEng, CaptionBang, Code, QNext ) values ('22','q1_5', 'Shaded (or cloudy)','Qvqvhy³ (A_ev †gNv”Qbœ)','3','');</v>
      </c>
    </row>
    <row r="24" spans="1:8">
      <c r="A24" s="56">
        <v>23</v>
      </c>
      <c r="B24" s="75" t="s">
        <v>51</v>
      </c>
      <c r="C24" s="116" t="s">
        <v>669</v>
      </c>
      <c r="D24" s="138" t="s">
        <v>943</v>
      </c>
      <c r="E24" s="112">
        <v>99</v>
      </c>
      <c r="F24" s="75"/>
      <c r="G24" s="61"/>
      <c r="H24" s="111" t="str">
        <f t="shared" si="0"/>
        <v>insert into tblOptions (SLNo, QID, CaptionEng, CaptionBang, Code, QNext ) values ('23','q1_5', 'Could not observe','ch©‡e¶Y Kiv m¤¢e nqwb','99','');</v>
      </c>
    </row>
    <row r="25" spans="1:8">
      <c r="A25" s="56">
        <v>24</v>
      </c>
      <c r="B25" s="75" t="s">
        <v>56</v>
      </c>
      <c r="C25" s="116" t="s">
        <v>826</v>
      </c>
      <c r="D25" s="138" t="s">
        <v>945</v>
      </c>
      <c r="E25" s="58">
        <v>1</v>
      </c>
      <c r="F25" s="75"/>
      <c r="G25" s="61"/>
      <c r="H25" s="111" t="str">
        <f t="shared" si="0"/>
        <v>insert into tblOptions (SLNo, QID, CaptionEng, CaptionBang, Code, QNext ) values ('24','q1_6', 'Hard-packed dirt','k³ gvwU','1','');</v>
      </c>
    </row>
    <row r="26" spans="1:8">
      <c r="A26" s="56">
        <v>25</v>
      </c>
      <c r="B26" s="75" t="s">
        <v>56</v>
      </c>
      <c r="C26" s="116" t="s">
        <v>827</v>
      </c>
      <c r="D26" s="138" t="s">
        <v>946</v>
      </c>
      <c r="E26" s="58">
        <v>2</v>
      </c>
      <c r="F26" s="75"/>
      <c r="G26" s="61"/>
      <c r="H26" s="111" t="str">
        <f t="shared" si="0"/>
        <v>insert into tblOptions (SLNo, QID, CaptionEng, CaptionBang, Code, QNext ) values ('25','q1_6', 'Soft dirt','big gvwU','2','');</v>
      </c>
    </row>
    <row r="27" spans="1:8">
      <c r="A27" s="56">
        <v>26</v>
      </c>
      <c r="B27" s="75" t="s">
        <v>56</v>
      </c>
      <c r="C27" s="116" t="s">
        <v>823</v>
      </c>
      <c r="D27" s="138" t="s">
        <v>937</v>
      </c>
      <c r="E27" s="58">
        <v>77</v>
      </c>
      <c r="F27" s="75" t="s">
        <v>828</v>
      </c>
      <c r="G27" s="61"/>
      <c r="H27" s="111" t="str">
        <f t="shared" si="0"/>
        <v>insert into tblOptions (SLNo, QID, CaptionEng, CaptionBang, Code, QNext ) values ('26','q1_6', 'Other','Ab¨vb¨','77','q1_6Other');</v>
      </c>
    </row>
    <row r="28" spans="1:8">
      <c r="A28" s="56">
        <v>27</v>
      </c>
      <c r="B28" s="75" t="s">
        <v>56</v>
      </c>
      <c r="C28" s="116" t="s">
        <v>669</v>
      </c>
      <c r="D28" s="138" t="s">
        <v>943</v>
      </c>
      <c r="E28" s="58">
        <v>99</v>
      </c>
      <c r="F28" s="75"/>
      <c r="G28" s="61"/>
      <c r="H28" s="111" t="str">
        <f t="shared" si="0"/>
        <v>insert into tblOptions (SLNo, QID, CaptionEng, CaptionBang, Code, QNext ) values ('27','q1_6', 'Could not observe','ch©‡e¶Y Kiv m¤¢e nqwb','99','');</v>
      </c>
    </row>
    <row r="29" spans="1:8">
      <c r="A29" s="56">
        <v>28</v>
      </c>
      <c r="B29" s="75" t="s">
        <v>68</v>
      </c>
      <c r="C29" s="116" t="s">
        <v>626</v>
      </c>
      <c r="D29" s="138" t="s">
        <v>628</v>
      </c>
      <c r="E29" s="58">
        <v>1</v>
      </c>
      <c r="F29" s="75"/>
      <c r="G29" s="61"/>
      <c r="H29" s="111" t="str">
        <f t="shared" si="0"/>
        <v>insert into tblOptions (SLNo, QID, CaptionEng, CaptionBang, Code, QNext ) values ('28','q1_7', 'Yes','n¨vu','1','');</v>
      </c>
    </row>
    <row r="30" spans="1:8">
      <c r="A30" s="56">
        <v>29</v>
      </c>
      <c r="B30" s="75" t="s">
        <v>68</v>
      </c>
      <c r="C30" s="116" t="s">
        <v>627</v>
      </c>
      <c r="D30" s="138" t="s">
        <v>629</v>
      </c>
      <c r="E30" s="58">
        <v>2</v>
      </c>
      <c r="F30" s="75"/>
      <c r="G30" s="61"/>
      <c r="H30" s="111" t="str">
        <f t="shared" si="0"/>
        <v>insert into tblOptions (SLNo, QID, CaptionEng, CaptionBang, Code, QNext ) values ('29','q1_7', 'No','bv','2','');</v>
      </c>
    </row>
    <row r="31" spans="1:8">
      <c r="A31" s="56">
        <v>30</v>
      </c>
      <c r="B31" s="75" t="s">
        <v>68</v>
      </c>
      <c r="C31" s="116" t="s">
        <v>669</v>
      </c>
      <c r="D31" s="138" t="s">
        <v>943</v>
      </c>
      <c r="E31" s="58">
        <v>99</v>
      </c>
      <c r="F31" s="75"/>
      <c r="G31" s="61"/>
      <c r="H31" s="111" t="str">
        <f t="shared" si="0"/>
        <v>insert into tblOptions (SLNo, QID, CaptionEng, CaptionBang, Code, QNext ) values ('30','q1_7', 'Could not observe','ch©‡e¶Y Kiv m¤¢e nqwb','99','');</v>
      </c>
    </row>
    <row r="32" spans="1:8">
      <c r="A32" s="56">
        <v>31</v>
      </c>
      <c r="B32" s="75" t="s">
        <v>837</v>
      </c>
      <c r="C32" s="116" t="s">
        <v>955</v>
      </c>
      <c r="D32" s="138" t="s">
        <v>950</v>
      </c>
      <c r="E32" s="58">
        <v>1</v>
      </c>
      <c r="F32" s="75"/>
      <c r="G32" s="61"/>
      <c r="H32" s="111" t="str">
        <f t="shared" si="0"/>
        <v>insert into tblOptions (SLNo, QID, CaptionEng, CaptionBang, Code, QNext ) values ('31','q1_9_1', 'Poultry (chicken, duck, pigeon)','M„ncvwjZ cvwL (gyiwM, nvum, KeyZi)','1','');</v>
      </c>
    </row>
    <row r="33" spans="1:8">
      <c r="A33" s="56">
        <v>32</v>
      </c>
      <c r="B33" s="75" t="s">
        <v>838</v>
      </c>
      <c r="C33" s="116" t="s">
        <v>843</v>
      </c>
      <c r="D33" s="138" t="s">
        <v>1060</v>
      </c>
      <c r="E33" s="58">
        <v>1</v>
      </c>
      <c r="F33" s="75"/>
      <c r="G33" s="61"/>
      <c r="H33" s="111" t="str">
        <f t="shared" si="0"/>
        <v>insert into tblOptions (SLNo, QID, CaptionEng, CaptionBang, Code, QNext ) values ('32','q1_9_2', 'Cow / Buffalo','Miæ/ gwnl','1','');</v>
      </c>
    </row>
    <row r="34" spans="1:8">
      <c r="A34" s="56">
        <v>33</v>
      </c>
      <c r="B34" s="75" t="s">
        <v>839</v>
      </c>
      <c r="C34" s="116" t="s">
        <v>844</v>
      </c>
      <c r="D34" s="138" t="s">
        <v>951</v>
      </c>
      <c r="E34" s="58">
        <v>1</v>
      </c>
      <c r="F34" s="75"/>
      <c r="G34" s="61"/>
      <c r="H34" s="111" t="str">
        <f t="shared" si="0"/>
        <v>insert into tblOptions (SLNo, QID, CaptionEng, CaptionBang, Code, QNext ) values ('33','q1_9_3', 'Goat / Sheep','QvMj/‡fov','1','');</v>
      </c>
    </row>
    <row r="35" spans="1:8">
      <c r="A35" s="56">
        <v>34</v>
      </c>
      <c r="B35" s="75" t="s">
        <v>840</v>
      </c>
      <c r="C35" s="116" t="s">
        <v>845</v>
      </c>
      <c r="D35" s="138" t="s">
        <v>952</v>
      </c>
      <c r="E35" s="58">
        <v>1</v>
      </c>
      <c r="F35" s="75"/>
      <c r="G35" s="61"/>
      <c r="H35" s="111" t="str">
        <f t="shared" si="0"/>
        <v>insert into tblOptions (SLNo, QID, CaptionEng, CaptionBang, Code, QNext ) values ('34','q1_9_4', 'Pig','ïKi','1','');</v>
      </c>
    </row>
    <row r="36" spans="1:8">
      <c r="A36" s="56">
        <v>35</v>
      </c>
      <c r="B36" s="75" t="s">
        <v>841</v>
      </c>
      <c r="C36" s="116" t="s">
        <v>846</v>
      </c>
      <c r="D36" s="138" t="s">
        <v>953</v>
      </c>
      <c r="E36" s="58">
        <v>1</v>
      </c>
      <c r="F36" s="75"/>
      <c r="G36" s="61"/>
      <c r="H36" s="111" t="str">
        <f t="shared" si="0"/>
        <v>insert into tblOptions (SLNo, QID, CaptionEng, CaptionBang, Code, QNext ) values ('35','q1_9_5', 'Dog or Cat','KzKzi/weovj','1','');</v>
      </c>
    </row>
    <row r="37" spans="1:8">
      <c r="A37" s="56">
        <v>36</v>
      </c>
      <c r="B37" s="75" t="s">
        <v>842</v>
      </c>
      <c r="C37" s="116" t="s">
        <v>823</v>
      </c>
      <c r="D37" s="138" t="s">
        <v>937</v>
      </c>
      <c r="E37" s="58">
        <v>1</v>
      </c>
      <c r="F37" s="75" t="s">
        <v>833</v>
      </c>
      <c r="G37" s="61"/>
      <c r="H37" s="111" t="str">
        <f t="shared" si="0"/>
        <v>insert into tblOptions (SLNo, QID, CaptionEng, CaptionBang, Code, QNext ) values ('36','q1_9_77', 'Other','Ab¨vb¨','1','q1_9_other');</v>
      </c>
    </row>
    <row r="38" spans="1:8">
      <c r="A38" s="56">
        <v>37</v>
      </c>
      <c r="B38" s="75" t="s">
        <v>848</v>
      </c>
      <c r="C38" s="116" t="s">
        <v>847</v>
      </c>
      <c r="D38" s="138" t="s">
        <v>954</v>
      </c>
      <c r="E38" s="58">
        <v>1</v>
      </c>
      <c r="F38" s="75"/>
      <c r="G38" s="61"/>
      <c r="H38" s="111" t="str">
        <f t="shared" si="0"/>
        <v>insert into tblOptions (SLNo, QID, CaptionEng, CaptionBang, Code, QNext ) values ('37','q1_9_9', 'No feces observed','‡Kvb gj/cvqLvbv †`Lv hvqwb','1','');</v>
      </c>
    </row>
    <row r="39" spans="1:8">
      <c r="A39" s="56">
        <v>38</v>
      </c>
      <c r="B39" s="75" t="s">
        <v>849</v>
      </c>
      <c r="C39" s="116" t="s">
        <v>669</v>
      </c>
      <c r="D39" s="138" t="s">
        <v>943</v>
      </c>
      <c r="E39" s="58">
        <v>1</v>
      </c>
      <c r="F39" s="75"/>
      <c r="G39" s="61"/>
      <c r="H39" s="111" t="str">
        <f t="shared" si="0"/>
        <v>insert into tblOptions (SLNo, QID, CaptionEng, CaptionBang, Code, QNext ) values ('38','q1_9_99', 'Could not observe','ch©‡e¶Y Kiv m¤¢e nqwb','1','');</v>
      </c>
    </row>
    <row r="40" spans="1:8">
      <c r="A40" s="56">
        <v>39</v>
      </c>
      <c r="B40" s="75" t="s">
        <v>621</v>
      </c>
      <c r="C40" s="116" t="s">
        <v>626</v>
      </c>
      <c r="D40" s="138" t="s">
        <v>628</v>
      </c>
      <c r="E40" s="58">
        <v>1</v>
      </c>
      <c r="F40" s="75"/>
      <c r="G40" s="61"/>
      <c r="H40" s="111" t="str">
        <f t="shared" si="0"/>
        <v>insert into tblOptions (SLNo, QID, CaptionEng, CaptionBang, Code, QNext ) values ('39','q2_0', 'Yes','n¨vu','1','');</v>
      </c>
    </row>
    <row r="41" spans="1:8">
      <c r="A41" s="56">
        <v>40</v>
      </c>
      <c r="B41" s="75" t="s">
        <v>621</v>
      </c>
      <c r="C41" s="116" t="s">
        <v>627</v>
      </c>
      <c r="D41" s="138" t="s">
        <v>629</v>
      </c>
      <c r="E41" s="58">
        <v>2</v>
      </c>
      <c r="F41" s="75" t="s">
        <v>486</v>
      </c>
      <c r="G41" s="61"/>
      <c r="H41" s="111" t="str">
        <f t="shared" si="0"/>
        <v>insert into tblOptions (SLNo, QID, CaptionEng, CaptionBang, Code, QNext ) values ('40','q2_0', 'No','bv','2','sec03');</v>
      </c>
    </row>
    <row r="42" spans="1:8">
      <c r="A42" s="56">
        <v>41</v>
      </c>
      <c r="B42" s="75" t="s">
        <v>35</v>
      </c>
      <c r="C42" s="144" t="s">
        <v>553</v>
      </c>
      <c r="D42" s="137" t="s">
        <v>554</v>
      </c>
      <c r="E42" s="58">
        <v>1</v>
      </c>
      <c r="F42" s="75"/>
      <c r="G42" s="61"/>
      <c r="H42" s="111" t="str">
        <f t="shared" si="0"/>
        <v>insert into tblOptions (SLNo, QID, CaptionEng, CaptionBang, Code, QNext ) values ('41','q2_1', 'Target child','Uv‡M©U wkï','1','');</v>
      </c>
    </row>
    <row r="43" spans="1:8">
      <c r="A43" s="56">
        <v>42</v>
      </c>
      <c r="B43" s="75" t="s">
        <v>35</v>
      </c>
      <c r="C43" s="144" t="s">
        <v>555</v>
      </c>
      <c r="D43" s="164" t="s">
        <v>1067</v>
      </c>
      <c r="E43" s="58">
        <v>2</v>
      </c>
      <c r="F43" s="75"/>
      <c r="G43" s="61"/>
      <c r="H43" s="111" t="str">
        <f t="shared" si="0"/>
        <v>insert into tblOptions (SLNo, QID, CaptionEng, CaptionBang, Code, QNext ) values ('42','q2_1', 'Respondent','DËi`vZv/ cwiPhv©Kvix','2','');</v>
      </c>
    </row>
    <row r="44" spans="1:8">
      <c r="A44" s="56">
        <v>43</v>
      </c>
      <c r="B44" s="75" t="s">
        <v>35</v>
      </c>
      <c r="C44" s="144" t="s">
        <v>556</v>
      </c>
      <c r="D44" s="137" t="s">
        <v>557</v>
      </c>
      <c r="E44" s="58">
        <v>3</v>
      </c>
      <c r="F44" s="75"/>
      <c r="G44" s="61"/>
      <c r="H44" s="111" t="str">
        <f t="shared" si="0"/>
        <v>insert into tblOptions (SLNo, QID, CaptionEng, CaptionBang, Code, QNext ) values ('43','q2_1', 'Other caregiver','Ab¨vb¨ cwiPhv©Kvix','3','');</v>
      </c>
    </row>
    <row r="45" spans="1:8">
      <c r="A45" s="56">
        <v>44</v>
      </c>
      <c r="B45" s="75" t="s">
        <v>35</v>
      </c>
      <c r="C45" s="144" t="s">
        <v>558</v>
      </c>
      <c r="D45" s="137" t="s">
        <v>619</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485</v>
      </c>
      <c r="G46" s="61"/>
      <c r="H46" s="111" t="str">
        <f t="shared" si="0"/>
        <v>insert into tblOptions (SLNo, QID, CaptionEng, CaptionBang, Code, QNext ) values ('45','q2_1', 'Other (specify)','Ab¨vb¨ (wbw`©ó K‡i wjLyb)','77','q2_1Other');</v>
      </c>
    </row>
    <row r="47" spans="1:8">
      <c r="A47" s="56">
        <v>46</v>
      </c>
      <c r="B47" s="75" t="s">
        <v>37</v>
      </c>
      <c r="C47" s="144" t="s">
        <v>559</v>
      </c>
      <c r="D47" s="137" t="s">
        <v>560</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561</v>
      </c>
      <c r="D48" s="137" t="s">
        <v>562</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637</v>
      </c>
      <c r="C50" s="116" t="s">
        <v>626</v>
      </c>
      <c r="D50" s="138" t="s">
        <v>628</v>
      </c>
      <c r="E50" s="58">
        <v>1</v>
      </c>
      <c r="F50" s="75"/>
      <c r="G50" s="61"/>
      <c r="H50" s="111" t="str">
        <f t="shared" si="0"/>
        <v>insert into tblOptions (SLNo, QID, CaptionEng, CaptionBang, Code, QNext ) values ('49','q3_0', 'Yes','n¨vu','1','');</v>
      </c>
    </row>
    <row r="51" spans="1:8">
      <c r="A51" s="56">
        <v>50</v>
      </c>
      <c r="B51" s="75" t="s">
        <v>637</v>
      </c>
      <c r="C51" s="116" t="s">
        <v>627</v>
      </c>
      <c r="D51" s="138" t="s">
        <v>629</v>
      </c>
      <c r="E51" s="58">
        <v>2</v>
      </c>
      <c r="F51" s="75" t="s">
        <v>640</v>
      </c>
      <c r="G51" s="61"/>
      <c r="H51" s="111" t="str">
        <f t="shared" si="0"/>
        <v>insert into tblOptions (SLNo, QID, CaptionEng, CaptionBang, Code, QNext ) values ('50','q3_0', 'No','bv','2','sec04');</v>
      </c>
    </row>
    <row r="52" spans="1:8">
      <c r="A52" s="56">
        <v>51</v>
      </c>
      <c r="B52" s="57" t="s">
        <v>641</v>
      </c>
      <c r="C52" s="144" t="s">
        <v>563</v>
      </c>
      <c r="D52" s="137" t="s">
        <v>564</v>
      </c>
      <c r="E52" s="58">
        <v>1</v>
      </c>
      <c r="F52" s="75"/>
      <c r="G52" s="61"/>
      <c r="H52" s="111" t="str">
        <f t="shared" si="0"/>
        <v>insert into tblOptions (SLNo, QID, CaptionEng, CaptionBang, Code, QNext ) values ('51','q3_1_a', '[1] Observed respondent washing hands','1.DËi`vZv‡K nvZ ay‡Z †`Lv †M‡Q','1','');</v>
      </c>
    </row>
    <row r="53" spans="1:8">
      <c r="A53" s="56">
        <v>52</v>
      </c>
      <c r="B53" s="57" t="s">
        <v>641</v>
      </c>
      <c r="C53" s="144" t="s">
        <v>565</v>
      </c>
      <c r="D53" s="137" t="s">
        <v>566</v>
      </c>
      <c r="E53" s="58">
        <v>2</v>
      </c>
      <c r="F53" s="61"/>
      <c r="G53" s="61"/>
      <c r="H53" s="111" t="str">
        <f t="shared" si="0"/>
        <v>insert into tblOptions (SLNo, QID, CaptionEng, CaptionBang, Code, QNext ) values ('52','q3_1_a', '[2] Did not observe handwashing directly but respondent had wet hands  ','2.DËi`vZv‡K mivmwi nvZ ay‡Z †`Lv hvqwb Z‡e Zvi nvZ †fRv ‡`Lv †M‡Q','2','');</v>
      </c>
    </row>
    <row r="54" spans="1:8">
      <c r="A54" s="56">
        <v>53</v>
      </c>
      <c r="B54" s="57" t="s">
        <v>641</v>
      </c>
      <c r="C54" s="144" t="s">
        <v>956</v>
      </c>
      <c r="D54" s="137" t="s">
        <v>567</v>
      </c>
      <c r="E54" s="58">
        <v>3</v>
      </c>
      <c r="F54" s="61"/>
      <c r="G54" s="61"/>
      <c r="H54" s="111" t="str">
        <f t="shared" si="0"/>
        <v>insert into tblOptions (SLNo, QID, CaptionEng, CaptionBang, Code, QNext ) values ('53','q3_1_a', '[3] Did not observe respondent washing hands or with wet hands','3.DËi`vZv‡K nvZ ay‡Z †`Lv hvqwb A_ev nvZ †fRvI †`Lv hvqwb','3','');</v>
      </c>
    </row>
    <row r="55" spans="1:8">
      <c r="A55" s="56">
        <v>54</v>
      </c>
      <c r="B55" s="57" t="s">
        <v>641</v>
      </c>
      <c r="C55" s="144" t="s">
        <v>650</v>
      </c>
      <c r="D55" s="137" t="s">
        <v>569</v>
      </c>
      <c r="E55" s="58">
        <v>99</v>
      </c>
      <c r="F55" s="61"/>
      <c r="G55" s="61"/>
      <c r="H55" s="111" t="str">
        <f t="shared" si="0"/>
        <v>insert into tblOptions (SLNo, QID, CaptionEng, CaptionBang, Code, QNext ) values ('54','q3_1_a', '[99] Could not observe ','99.ch©‡eÿb Kiv m¤¢e nqwb','99','');</v>
      </c>
    </row>
    <row r="56" spans="1:8">
      <c r="A56" s="56">
        <v>55</v>
      </c>
      <c r="B56" s="57" t="s">
        <v>642</v>
      </c>
      <c r="C56" s="144" t="s">
        <v>647</v>
      </c>
      <c r="D56" s="137" t="s">
        <v>651</v>
      </c>
      <c r="E56" s="58">
        <v>1</v>
      </c>
      <c r="F56" s="61"/>
      <c r="G56" s="61"/>
      <c r="H56" s="111" t="str">
        <f t="shared" si="0"/>
        <v>insert into tblOptions (SLNo, QID, CaptionEng, CaptionBang, Code, QNext ) values ('55','q3_1_b', '[1] Observed respondent washing/wiping target child’s hands','1.DËi`vZv‡K Uv‡M©U wkïi nvZ ay‡q/ gy‡Q w`‡Z †`Lv †M‡Q','1','');</v>
      </c>
    </row>
    <row r="57" spans="1:8">
      <c r="A57" s="56">
        <v>56</v>
      </c>
      <c r="B57" s="57" t="s">
        <v>642</v>
      </c>
      <c r="C57" s="144" t="s">
        <v>648</v>
      </c>
      <c r="D57" s="137" t="s">
        <v>1009</v>
      </c>
      <c r="E57" s="58">
        <v>2</v>
      </c>
      <c r="F57" s="61"/>
      <c r="G57" s="61"/>
      <c r="H57" s="111" t="str">
        <f t="shared" si="0"/>
        <v>insert into tblOptions (SLNo, QID, CaptionEng, CaptionBang, Code, QNext ) values ('56','q3_1_b', '[2] Did not observe handwashing directly but target child had wet hands','2. DËi`vZv‡K mivmwU Uv‡M©U wkïi nvZ ay‡q w`‡Z †`Lv hvqwb wKšZz Uv‡M©U wkïi nvZ †fRv †`Lv †M‡Q','2','');</v>
      </c>
    </row>
    <row r="58" spans="1:8">
      <c r="A58" s="56">
        <v>57</v>
      </c>
      <c r="B58" s="57" t="s">
        <v>642</v>
      </c>
      <c r="C58" s="144" t="s">
        <v>649</v>
      </c>
      <c r="D58" s="137" t="s">
        <v>652</v>
      </c>
      <c r="E58" s="58">
        <v>3</v>
      </c>
      <c r="F58" s="61"/>
      <c r="G58" s="61"/>
      <c r="H58" s="111"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c r="A59" s="56">
        <v>58</v>
      </c>
      <c r="B59" s="57" t="s">
        <v>642</v>
      </c>
      <c r="C59" s="144" t="s">
        <v>650</v>
      </c>
      <c r="D59" s="137" t="s">
        <v>569</v>
      </c>
      <c r="E59" s="58">
        <v>99</v>
      </c>
      <c r="F59" s="75"/>
      <c r="G59" s="61"/>
      <c r="H59" s="111" t="str">
        <f t="shared" si="0"/>
        <v>insert into tblOptions (SLNo, QID, CaptionEng, CaptionBang, Code, QNext ) values ('58','q3_1_b', '[99] Could not observe ','99.ch©‡eÿb Kiv m¤¢e nqwb','99','');</v>
      </c>
    </row>
    <row r="60" spans="1:8">
      <c r="A60" s="56">
        <v>59</v>
      </c>
      <c r="B60" s="75" t="s">
        <v>487</v>
      </c>
      <c r="C60" s="144" t="s">
        <v>570</v>
      </c>
      <c r="D60" s="137" t="s">
        <v>571</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487</v>
      </c>
      <c r="C61" s="144" t="s">
        <v>572</v>
      </c>
      <c r="D61" s="137" t="s">
        <v>573</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487</v>
      </c>
      <c r="C62" s="144" t="s">
        <v>574</v>
      </c>
      <c r="D62" s="137" t="s">
        <v>575</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487</v>
      </c>
      <c r="C63" s="144" t="s">
        <v>576</v>
      </c>
      <c r="D63" s="137" t="s">
        <v>577</v>
      </c>
      <c r="E63" s="58">
        <v>88</v>
      </c>
      <c r="F63" s="75"/>
      <c r="G63" s="61"/>
      <c r="H63" s="111" t="str">
        <f t="shared" si="0"/>
        <v>insert into tblOptions (SLNo, QID, CaptionEng, CaptionBang, Code, QNext ) values ('62','q3mo_L_FN', '88. N/A','88.cÖ‡hvR¨ bq','88','');</v>
      </c>
    </row>
    <row r="64" spans="1:8">
      <c r="A64" s="56">
        <v>63</v>
      </c>
      <c r="B64" s="75" t="s">
        <v>487</v>
      </c>
      <c r="C64" s="144" t="s">
        <v>578</v>
      </c>
      <c r="D64" s="137" t="s">
        <v>579</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488</v>
      </c>
      <c r="C65" s="144" t="s">
        <v>570</v>
      </c>
      <c r="D65" s="137" t="s">
        <v>571</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488</v>
      </c>
      <c r="C66" s="144" t="s">
        <v>572</v>
      </c>
      <c r="D66" s="137" t="s">
        <v>573</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488</v>
      </c>
      <c r="C67" s="144" t="s">
        <v>574</v>
      </c>
      <c r="D67" s="137" t="s">
        <v>575</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488</v>
      </c>
      <c r="C68" s="144" t="s">
        <v>576</v>
      </c>
      <c r="D68" s="137" t="s">
        <v>577</v>
      </c>
      <c r="E68" s="58">
        <v>88</v>
      </c>
      <c r="F68" s="75"/>
      <c r="G68" s="61"/>
      <c r="H68" s="111" t="str">
        <f t="shared" si="1"/>
        <v>insert into tblOptions (SLNo, QID, CaptionEng, CaptionBang, Code, QNext ) values ('67','q3mo_L_P', '88. N/A','88.cÖ‡hvR¨ bq','88','');</v>
      </c>
    </row>
    <row r="69" spans="1:8">
      <c r="A69" s="56">
        <v>68</v>
      </c>
      <c r="B69" s="75" t="s">
        <v>488</v>
      </c>
      <c r="C69" s="144" t="s">
        <v>578</v>
      </c>
      <c r="D69" s="137" t="s">
        <v>579</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489</v>
      </c>
      <c r="C70" s="144" t="s">
        <v>570</v>
      </c>
      <c r="D70" s="137" t="s">
        <v>571</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489</v>
      </c>
      <c r="C71" s="144" t="s">
        <v>572</v>
      </c>
      <c r="D71" s="137" t="s">
        <v>573</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489</v>
      </c>
      <c r="C72" s="144" t="s">
        <v>574</v>
      </c>
      <c r="D72" s="137" t="s">
        <v>575</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489</v>
      </c>
      <c r="C73" s="144" t="s">
        <v>576</v>
      </c>
      <c r="D73" s="137" t="s">
        <v>577</v>
      </c>
      <c r="E73" s="58">
        <v>88</v>
      </c>
      <c r="F73" s="75"/>
      <c r="G73" s="61"/>
      <c r="H73" s="111" t="str">
        <f t="shared" si="1"/>
        <v>insert into tblOptions (SLNo, QID, CaptionEng, CaptionBang, Code, QNext ) values ('72','q3mo_L_FP', '88. N/A','88.cÖ‡hvR¨ bq','88','');</v>
      </c>
    </row>
    <row r="74" spans="1:8">
      <c r="A74" s="56">
        <v>73</v>
      </c>
      <c r="B74" s="75" t="s">
        <v>489</v>
      </c>
      <c r="C74" s="144" t="s">
        <v>578</v>
      </c>
      <c r="D74" s="137" t="s">
        <v>579</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493</v>
      </c>
      <c r="C75" s="144" t="s">
        <v>570</v>
      </c>
      <c r="D75" s="137" t="s">
        <v>571</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493</v>
      </c>
      <c r="C76" s="144" t="s">
        <v>572</v>
      </c>
      <c r="D76" s="137" t="s">
        <v>573</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493</v>
      </c>
      <c r="C77" s="144" t="s">
        <v>574</v>
      </c>
      <c r="D77" s="137" t="s">
        <v>575</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493</v>
      </c>
      <c r="C78" s="144" t="s">
        <v>576</v>
      </c>
      <c r="D78" s="137" t="s">
        <v>577</v>
      </c>
      <c r="E78" s="58">
        <v>88</v>
      </c>
      <c r="F78" s="75"/>
      <c r="G78" s="61"/>
      <c r="H78" s="111" t="str">
        <f t="shared" si="1"/>
        <v>insert into tblOptions (SLNo, QID, CaptionEng, CaptionBang, Code, QNext ) values ('77','q3mo_R_FN', '88. N/A','88.cÖ‡hvR¨ bq','88','');</v>
      </c>
    </row>
    <row r="79" spans="1:8">
      <c r="A79" s="56">
        <v>78</v>
      </c>
      <c r="B79" s="75" t="s">
        <v>493</v>
      </c>
      <c r="C79" s="144" t="s">
        <v>578</v>
      </c>
      <c r="D79" s="137" t="s">
        <v>579</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494</v>
      </c>
      <c r="C80" s="144" t="s">
        <v>570</v>
      </c>
      <c r="D80" s="137" t="s">
        <v>571</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494</v>
      </c>
      <c r="C81" s="144" t="s">
        <v>572</v>
      </c>
      <c r="D81" s="137" t="s">
        <v>573</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494</v>
      </c>
      <c r="C82" s="144" t="s">
        <v>574</v>
      </c>
      <c r="D82" s="137" t="s">
        <v>575</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494</v>
      </c>
      <c r="C83" s="144" t="s">
        <v>576</v>
      </c>
      <c r="D83" s="137" t="s">
        <v>577</v>
      </c>
      <c r="E83" s="58">
        <v>88</v>
      </c>
      <c r="F83" s="75"/>
      <c r="G83" s="61"/>
      <c r="H83" s="111" t="str">
        <f t="shared" si="1"/>
        <v>insert into tblOptions (SLNo, QID, CaptionEng, CaptionBang, Code, QNext ) values ('82','q3mo_R_P', '88. N/A','88.cÖ‡hvR¨ bq','88','');</v>
      </c>
    </row>
    <row r="84" spans="1:8">
      <c r="A84" s="56">
        <v>83</v>
      </c>
      <c r="B84" s="75" t="s">
        <v>494</v>
      </c>
      <c r="C84" s="144" t="s">
        <v>578</v>
      </c>
      <c r="D84" s="137" t="s">
        <v>579</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495</v>
      </c>
      <c r="C85" s="144" t="s">
        <v>570</v>
      </c>
      <c r="D85" s="137" t="s">
        <v>571</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495</v>
      </c>
      <c r="C86" s="144" t="s">
        <v>572</v>
      </c>
      <c r="D86" s="137" t="s">
        <v>573</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495</v>
      </c>
      <c r="C87" s="144" t="s">
        <v>574</v>
      </c>
      <c r="D87" s="137" t="s">
        <v>575</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495</v>
      </c>
      <c r="C88" s="144" t="s">
        <v>576</v>
      </c>
      <c r="D88" s="137" t="s">
        <v>577</v>
      </c>
      <c r="E88" s="58">
        <v>88</v>
      </c>
      <c r="F88" s="75"/>
      <c r="G88" s="61"/>
      <c r="H88" s="111" t="str">
        <f t="shared" si="1"/>
        <v>insert into tblOptions (SLNo, QID, CaptionEng, CaptionBang, Code, QNext ) values ('87','q3mo_R_FP', '88. N/A','88.cÖ‡hvR¨ bq','88','');</v>
      </c>
    </row>
    <row r="89" spans="1:8">
      <c r="A89" s="56">
        <v>88</v>
      </c>
      <c r="B89" s="75" t="s">
        <v>495</v>
      </c>
      <c r="C89" s="144" t="s">
        <v>578</v>
      </c>
      <c r="D89" s="137" t="s">
        <v>579</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500</v>
      </c>
      <c r="C90" s="144" t="s">
        <v>570</v>
      </c>
      <c r="D90" s="137" t="s">
        <v>571</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500</v>
      </c>
      <c r="C91" s="144" t="s">
        <v>572</v>
      </c>
      <c r="D91" s="137" t="s">
        <v>573</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500</v>
      </c>
      <c r="C92" s="144" t="s">
        <v>574</v>
      </c>
      <c r="D92" s="137" t="s">
        <v>575</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500</v>
      </c>
      <c r="C93" s="144" t="s">
        <v>576</v>
      </c>
      <c r="D93" s="137" t="s">
        <v>577</v>
      </c>
      <c r="E93" s="58">
        <v>88</v>
      </c>
      <c r="F93" s="75"/>
      <c r="G93" s="61"/>
      <c r="H93" s="111" t="str">
        <f t="shared" si="1"/>
        <v>insert into tblOptions (SLNo, QID, CaptionEng, CaptionBang, Code, QNext ) values ('92','q3ch_L_FN', '88. N/A','88.cÖ‡hvR¨ bq','88','');</v>
      </c>
    </row>
    <row r="94" spans="1:8">
      <c r="A94" s="56">
        <v>93</v>
      </c>
      <c r="B94" s="75" t="s">
        <v>500</v>
      </c>
      <c r="C94" s="144" t="s">
        <v>578</v>
      </c>
      <c r="D94" s="137" t="s">
        <v>579</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501</v>
      </c>
      <c r="C95" s="144" t="s">
        <v>570</v>
      </c>
      <c r="D95" s="137" t="s">
        <v>571</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501</v>
      </c>
      <c r="C96" s="144" t="s">
        <v>572</v>
      </c>
      <c r="D96" s="137" t="s">
        <v>573</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501</v>
      </c>
      <c r="C97" s="144" t="s">
        <v>574</v>
      </c>
      <c r="D97" s="137" t="s">
        <v>575</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501</v>
      </c>
      <c r="C98" s="144" t="s">
        <v>576</v>
      </c>
      <c r="D98" s="137" t="s">
        <v>577</v>
      </c>
      <c r="E98" s="58">
        <v>88</v>
      </c>
      <c r="F98" s="75"/>
      <c r="G98" s="61"/>
      <c r="H98" s="111" t="str">
        <f t="shared" si="1"/>
        <v>insert into tblOptions (SLNo, QID, CaptionEng, CaptionBang, Code, QNext ) values ('97','q3ch_L_P', '88. N/A','88.cÖ‡hvR¨ bq','88','');</v>
      </c>
    </row>
    <row r="99" spans="1:8">
      <c r="A99" s="56">
        <v>98</v>
      </c>
      <c r="B99" s="75" t="s">
        <v>501</v>
      </c>
      <c r="C99" s="144" t="s">
        <v>578</v>
      </c>
      <c r="D99" s="137" t="s">
        <v>579</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502</v>
      </c>
      <c r="C100" s="144" t="s">
        <v>570</v>
      </c>
      <c r="D100" s="137" t="s">
        <v>571</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502</v>
      </c>
      <c r="C101" s="144" t="s">
        <v>572</v>
      </c>
      <c r="D101" s="137" t="s">
        <v>573</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502</v>
      </c>
      <c r="C102" s="144" t="s">
        <v>574</v>
      </c>
      <c r="D102" s="137" t="s">
        <v>575</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502</v>
      </c>
      <c r="C103" s="144" t="s">
        <v>576</v>
      </c>
      <c r="D103" s="137" t="s">
        <v>577</v>
      </c>
      <c r="E103" s="58">
        <v>88</v>
      </c>
      <c r="F103" s="75"/>
      <c r="G103" s="61"/>
      <c r="H103" s="111" t="str">
        <f t="shared" si="1"/>
        <v>insert into tblOptions (SLNo, QID, CaptionEng, CaptionBang, Code, QNext ) values ('102','q3ch_L_FP', '88. N/A','88.cÖ‡hvR¨ bq','88','');</v>
      </c>
    </row>
    <row r="104" spans="1:8">
      <c r="A104" s="56">
        <v>103</v>
      </c>
      <c r="B104" s="75" t="s">
        <v>502</v>
      </c>
      <c r="C104" s="144" t="s">
        <v>578</v>
      </c>
      <c r="D104" s="137" t="s">
        <v>579</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503</v>
      </c>
      <c r="C105" s="144" t="s">
        <v>570</v>
      </c>
      <c r="D105" s="137" t="s">
        <v>571</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503</v>
      </c>
      <c r="C106" s="144" t="s">
        <v>572</v>
      </c>
      <c r="D106" s="137" t="s">
        <v>573</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503</v>
      </c>
      <c r="C107" s="144" t="s">
        <v>574</v>
      </c>
      <c r="D107" s="137" t="s">
        <v>575</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503</v>
      </c>
      <c r="C108" s="144" t="s">
        <v>576</v>
      </c>
      <c r="D108" s="137" t="s">
        <v>577</v>
      </c>
      <c r="E108" s="58">
        <v>88</v>
      </c>
      <c r="F108" s="75"/>
      <c r="G108" s="61"/>
      <c r="H108" s="111" t="str">
        <f t="shared" si="1"/>
        <v>insert into tblOptions (SLNo, QID, CaptionEng, CaptionBang, Code, QNext ) values ('107','q3ch_R_FN', '88. N/A','88.cÖ‡hvR¨ bq','88','');</v>
      </c>
    </row>
    <row r="109" spans="1:8">
      <c r="A109" s="56">
        <v>108</v>
      </c>
      <c r="B109" s="75" t="s">
        <v>503</v>
      </c>
      <c r="C109" s="144" t="s">
        <v>578</v>
      </c>
      <c r="D109" s="137" t="s">
        <v>579</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504</v>
      </c>
      <c r="C110" s="144" t="s">
        <v>570</v>
      </c>
      <c r="D110" s="137" t="s">
        <v>571</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504</v>
      </c>
      <c r="C111" s="144" t="s">
        <v>572</v>
      </c>
      <c r="D111" s="137" t="s">
        <v>573</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504</v>
      </c>
      <c r="C112" s="144" t="s">
        <v>574</v>
      </c>
      <c r="D112" s="137" t="s">
        <v>575</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504</v>
      </c>
      <c r="C113" s="144" t="s">
        <v>576</v>
      </c>
      <c r="D113" s="137" t="s">
        <v>577</v>
      </c>
      <c r="E113" s="58">
        <v>88</v>
      </c>
      <c r="F113" s="75"/>
      <c r="G113" s="61"/>
      <c r="H113" s="111" t="str">
        <f t="shared" si="1"/>
        <v>insert into tblOptions (SLNo, QID, CaptionEng, CaptionBang, Code, QNext ) values ('112','q3ch_R_P', '88. N/A','88.cÖ‡hvR¨ bq','88','');</v>
      </c>
    </row>
    <row r="114" spans="1:8">
      <c r="A114" s="56">
        <v>113</v>
      </c>
      <c r="B114" s="75" t="s">
        <v>504</v>
      </c>
      <c r="C114" s="144" t="s">
        <v>578</v>
      </c>
      <c r="D114" s="137" t="s">
        <v>579</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505</v>
      </c>
      <c r="C115" s="144" t="s">
        <v>570</v>
      </c>
      <c r="D115" s="137" t="s">
        <v>571</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505</v>
      </c>
      <c r="C116" s="144" t="s">
        <v>572</v>
      </c>
      <c r="D116" s="137" t="s">
        <v>573</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505</v>
      </c>
      <c r="C117" s="144" t="s">
        <v>574</v>
      </c>
      <c r="D117" s="137" t="s">
        <v>575</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505</v>
      </c>
      <c r="C118" s="144" t="s">
        <v>576</v>
      </c>
      <c r="D118" s="137" t="s">
        <v>577</v>
      </c>
      <c r="E118" s="58">
        <v>88</v>
      </c>
      <c r="F118" s="75"/>
      <c r="G118" s="61"/>
      <c r="H118" s="111" t="str">
        <f t="shared" si="1"/>
        <v>insert into tblOptions (SLNo, QID, CaptionEng, CaptionBang, Code, QNext ) values ('117','q3ch_R_FP', '88. N/A','88.cÖ‡hvR¨ bq','88','');</v>
      </c>
    </row>
    <row r="119" spans="1:8">
      <c r="A119" s="56">
        <v>118</v>
      </c>
      <c r="B119" s="75" t="s">
        <v>505</v>
      </c>
      <c r="C119" s="144" t="s">
        <v>578</v>
      </c>
      <c r="D119" s="137" t="s">
        <v>579</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580</v>
      </c>
      <c r="C120" s="144" t="s">
        <v>581</v>
      </c>
      <c r="D120" s="137" t="s">
        <v>582</v>
      </c>
      <c r="E120" s="114">
        <v>1</v>
      </c>
      <c r="F120" s="56"/>
      <c r="G120" s="61"/>
      <c r="H120" s="111" t="str">
        <f t="shared" si="1"/>
        <v>insert into tblOptions (SLNo, QID, CaptionEng, CaptionBang, Code, QNext ) values ('119','q3_4_1', '1.Yes, both hands rinsed ','n¨vu, Dfq nvZ ay‡q‡Q','1','');</v>
      </c>
    </row>
    <row r="121" spans="1:8">
      <c r="A121" s="56">
        <v>120</v>
      </c>
      <c r="B121" s="57" t="s">
        <v>583</v>
      </c>
      <c r="C121" s="144" t="s">
        <v>584</v>
      </c>
      <c r="D121" s="137" t="s">
        <v>585</v>
      </c>
      <c r="E121" s="114">
        <v>1</v>
      </c>
      <c r="F121" s="56"/>
      <c r="G121" s="61"/>
      <c r="H121" s="111" t="str">
        <f t="shared" si="1"/>
        <v>insert into tblOptions (SLNo, QID, CaptionEng, CaptionBang, Code, QNext ) values ('120','q3_4_2', '2.No, only one hand rinsed','bv, ïay GK nvZ ay‡q‡Q','1','');</v>
      </c>
    </row>
    <row r="122" spans="1:8">
      <c r="A122" s="56">
        <v>121</v>
      </c>
      <c r="B122" s="57" t="s">
        <v>586</v>
      </c>
      <c r="C122" s="144" t="s">
        <v>587</v>
      </c>
      <c r="D122" s="137" t="s">
        <v>588</v>
      </c>
      <c r="E122" s="114">
        <v>1</v>
      </c>
      <c r="F122" s="56"/>
      <c r="G122" s="61"/>
      <c r="H122" s="111" t="str">
        <f t="shared" si="1"/>
        <v>insert into tblOptions (SLNo, QID, CaptionEng, CaptionBang, Code, QNext ) values ('121','q3_4_3', '3.No, some sample was spilled','bv, wKQz bgybv/cvwb S‡i c‡o‡Q','1','');</v>
      </c>
    </row>
    <row r="123" spans="1:8">
      <c r="A123" s="56">
        <v>122</v>
      </c>
      <c r="B123" s="57" t="s">
        <v>589</v>
      </c>
      <c r="C123" s="144" t="s">
        <v>590</v>
      </c>
      <c r="D123" s="137" t="s">
        <v>591</v>
      </c>
      <c r="E123" s="114">
        <v>1</v>
      </c>
      <c r="F123" s="56"/>
      <c r="G123" s="61"/>
      <c r="H123" s="111" t="str">
        <f t="shared" si="1"/>
        <v>insert into tblOptions (SLNo, QID, CaptionEng, CaptionBang, Code, QNext ) values ('122','q3_4_4', '4.No, the inside of the bag was contaminated','bv, bgybv msMÖ‡ni e¨v‡Mi wfZiUv `~wlZ n‡q †M‡Q','1','');</v>
      </c>
    </row>
    <row r="124" spans="1:8">
      <c r="A124" s="56">
        <v>123</v>
      </c>
      <c r="B124" s="57" t="s">
        <v>592</v>
      </c>
      <c r="C124" s="144" t="s">
        <v>593</v>
      </c>
      <c r="D124" s="137" t="s">
        <v>594</v>
      </c>
      <c r="E124" s="114">
        <v>1</v>
      </c>
      <c r="F124" s="55"/>
      <c r="G124" s="61"/>
      <c r="H124" s="111" t="str">
        <f t="shared" si="1"/>
        <v>insert into tblOptions (SLNo, QID, CaptionEng, CaptionBang, Code, QNext ) values ('123','q3_4_5', '5.No, sample not collected','bv, bgybv msMÖn Kiv nqwb','1','');</v>
      </c>
    </row>
    <row r="125" spans="1:8">
      <c r="A125" s="56">
        <v>124</v>
      </c>
      <c r="B125" s="165" t="s">
        <v>155</v>
      </c>
      <c r="C125" s="144" t="s">
        <v>1073</v>
      </c>
      <c r="D125" s="137" t="s">
        <v>1072</v>
      </c>
      <c r="E125" s="114">
        <v>1</v>
      </c>
      <c r="F125" s="55"/>
      <c r="G125" s="61"/>
      <c r="H125" s="111" t="str">
        <f t="shared" si="1"/>
        <v>insert into tblOptions (SLNo, QID, CaptionEng, CaptionBang, Code, QNext ) values ('124','q3_6', '1.Respondent refused','1.DËi`vZv cÖZ¨vL¨vb K‡i‡Qb','1','');</v>
      </c>
    </row>
    <row r="126" spans="1:8" ht="39">
      <c r="A126" s="56">
        <v>125</v>
      </c>
      <c r="B126" s="165" t="s">
        <v>155</v>
      </c>
      <c r="C126" s="174" t="s">
        <v>1075</v>
      </c>
      <c r="D126" s="173" t="s">
        <v>1074</v>
      </c>
      <c r="E126" s="114">
        <v>2</v>
      </c>
      <c r="F126" s="55"/>
      <c r="G126" s="61"/>
      <c r="H126" s="111" t="str">
        <f t="shared" si="1"/>
        <v>insert into tblOptions (SLNo, QID, CaptionEng, CaptionBang, Code, QNext ) values ('125','q3_6', '2.Child uncooperative ','2.wkï mn‡hvMxZv K‡iwb ev nvZ w`‡Z Pvqwb','2','');</v>
      </c>
    </row>
    <row r="127" spans="1:8" ht="39">
      <c r="A127" s="56">
        <v>126</v>
      </c>
      <c r="B127" s="165" t="s">
        <v>155</v>
      </c>
      <c r="C127" s="175" t="s">
        <v>1077</v>
      </c>
      <c r="D127" s="173" t="s">
        <v>1076</v>
      </c>
      <c r="E127" s="114">
        <v>3</v>
      </c>
      <c r="F127" s="55"/>
      <c r="G127" s="61"/>
      <c r="H127" s="111" t="str">
        <f t="shared" si="1"/>
        <v>insert into tblOptions (SLNo, QID, CaptionEng, CaptionBang, Code, QNext ) values ('126','q3_6', '3.Child left before hand rinse could be collected ','3.bgybv msMÖn Kivi A‡MB P‡j ‡Mwm‡jv','3','');</v>
      </c>
    </row>
    <row r="128" spans="1:8" ht="25.5">
      <c r="A128" s="56">
        <v>127</v>
      </c>
      <c r="B128" s="165" t="s">
        <v>155</v>
      </c>
      <c r="C128" s="144" t="s">
        <v>1079</v>
      </c>
      <c r="D128" s="176" t="s">
        <v>1078</v>
      </c>
      <c r="E128" s="114">
        <v>77</v>
      </c>
      <c r="F128" s="165" t="s">
        <v>1080</v>
      </c>
      <c r="G128" s="61"/>
      <c r="H128" s="111" t="str">
        <f t="shared" si="1"/>
        <v>insert into tblOptions (SLNo, QID, CaptionEng, CaptionBang, Code, QNext ) values ('127','q3_6', '77.Other ','77.Ab¨vb¨ (wbw`©ó K‡i wjLyb)','77','q3_6Other');</v>
      </c>
    </row>
    <row r="129" spans="1:8">
      <c r="A129" s="56">
        <v>128</v>
      </c>
      <c r="B129" s="57" t="s">
        <v>657</v>
      </c>
      <c r="C129" s="144" t="s">
        <v>626</v>
      </c>
      <c r="D129" s="137" t="s">
        <v>628</v>
      </c>
      <c r="E129" s="114">
        <v>1</v>
      </c>
      <c r="F129" s="56"/>
      <c r="G129" s="61"/>
      <c r="H129" s="111" t="str">
        <f t="shared" si="1"/>
        <v>insert into tblOptions (SLNo, QID, CaptionEng, CaptionBang, Code, QNext ) values ('128','q4_0', 'Yes','n¨vu','1','');</v>
      </c>
    </row>
    <row r="130" spans="1:8">
      <c r="A130" s="56">
        <v>129</v>
      </c>
      <c r="B130" s="57" t="s">
        <v>657</v>
      </c>
      <c r="C130" s="144" t="s">
        <v>627</v>
      </c>
      <c r="D130" s="137" t="s">
        <v>629</v>
      </c>
      <c r="E130" s="58">
        <v>2</v>
      </c>
      <c r="F130" s="75" t="s">
        <v>660</v>
      </c>
      <c r="G130" s="61"/>
      <c r="H130" s="111" t="str">
        <f t="shared" si="1"/>
        <v>insert into tblOptions (SLNo, QID, CaptionEng, CaptionBang, Code, QNext ) values ('129','q4_0', 'No','bv','2','sec05');</v>
      </c>
    </row>
    <row r="131" spans="1:8">
      <c r="A131" s="56">
        <v>130</v>
      </c>
      <c r="B131" s="57" t="s">
        <v>214</v>
      </c>
      <c r="C131" s="144" t="s">
        <v>626</v>
      </c>
      <c r="D131" s="137" t="s">
        <v>628</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627</v>
      </c>
      <c r="D132" s="137" t="s">
        <v>629</v>
      </c>
      <c r="E132" s="58">
        <v>2</v>
      </c>
      <c r="F132" s="75" t="s">
        <v>660</v>
      </c>
      <c r="G132" s="61"/>
      <c r="H132" s="111" t="str">
        <f t="shared" si="2"/>
        <v>insert into tblOptions (SLNo, QID, CaptionEng, CaptionBang, Code, QNext ) values ('131','q4_1', 'No','bv','2','sec05');</v>
      </c>
    </row>
    <row r="133" spans="1:8">
      <c r="A133" s="56">
        <v>132</v>
      </c>
      <c r="B133" s="57" t="s">
        <v>222</v>
      </c>
      <c r="C133" s="144" t="s">
        <v>626</v>
      </c>
      <c r="D133" s="137" t="s">
        <v>628</v>
      </c>
      <c r="E133" s="114">
        <v>1</v>
      </c>
      <c r="F133" s="56"/>
      <c r="G133" s="61"/>
      <c r="H133" s="111" t="str">
        <f t="shared" si="2"/>
        <v>insert into tblOptions (SLNo, QID, CaptionEng, CaptionBang, Code, QNext ) values ('132','q4_2', 'Yes','n¨vu','1','');</v>
      </c>
    </row>
    <row r="134" spans="1:8">
      <c r="A134" s="56">
        <v>133</v>
      </c>
      <c r="B134" s="57" t="s">
        <v>222</v>
      </c>
      <c r="C134" s="144" t="s">
        <v>627</v>
      </c>
      <c r="D134" s="137" t="s">
        <v>629</v>
      </c>
      <c r="E134" s="58">
        <v>2</v>
      </c>
      <c r="F134" s="115"/>
      <c r="G134" s="61"/>
      <c r="H134" s="111" t="str">
        <f t="shared" si="2"/>
        <v>insert into tblOptions (SLNo, QID, CaptionEng, CaptionBang, Code, QNext ) values ('133','q4_2', 'No','bv','2','');</v>
      </c>
    </row>
    <row r="135" spans="1:8">
      <c r="A135" s="56">
        <v>134</v>
      </c>
      <c r="B135" s="57" t="s">
        <v>222</v>
      </c>
      <c r="C135" s="116" t="s">
        <v>669</v>
      </c>
      <c r="D135" s="138" t="s">
        <v>672</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1084</v>
      </c>
      <c r="D136" s="138" t="s">
        <v>667</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1130</v>
      </c>
      <c r="D137" s="138" t="s">
        <v>670</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8" t="s">
        <v>1086</v>
      </c>
      <c r="D138" s="45" t="s">
        <v>1085</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8" t="s">
        <v>1087</v>
      </c>
      <c r="D139" s="45" t="s">
        <v>1088</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668</v>
      </c>
      <c r="D140" s="138" t="s">
        <v>671</v>
      </c>
      <c r="E140" s="58">
        <v>5</v>
      </c>
      <c r="F140" s="115"/>
      <c r="G140" s="61"/>
      <c r="H140" s="111" t="str">
        <f t="shared" si="2"/>
        <v>insert into tblOptions (SLNo, QID, CaptionEng, CaptionBang, Code, QNext ) values ('139','q4_3', 'Did not wash hands','†Kvb nvZ aqwb','5','');</v>
      </c>
    </row>
    <row r="141" spans="1:8">
      <c r="A141" s="56">
        <v>140</v>
      </c>
      <c r="B141" s="57" t="s">
        <v>226</v>
      </c>
      <c r="C141" s="116" t="s">
        <v>669</v>
      </c>
      <c r="D141" s="138" t="s">
        <v>672</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675</v>
      </c>
      <c r="D142" s="138" t="s">
        <v>678</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676</v>
      </c>
      <c r="D143" s="138" t="s">
        <v>679</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677</v>
      </c>
      <c r="D144" s="138" t="s">
        <v>680</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669</v>
      </c>
      <c r="D145" s="138" t="s">
        <v>672</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683</v>
      </c>
      <c r="D146" s="138" t="s">
        <v>687</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684</v>
      </c>
      <c r="D147" s="138" t="s">
        <v>688</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685</v>
      </c>
      <c r="D148" s="138" t="s">
        <v>689</v>
      </c>
      <c r="E148" s="58">
        <v>3</v>
      </c>
      <c r="F148" s="115"/>
      <c r="G148" s="61"/>
      <c r="H148" s="111" t="str">
        <f t="shared" si="2"/>
        <v>insert into tblOptions (SLNo, QID, CaptionEng, CaptionBang, Code, QNext ) values ('147','q4_5', 'Water poured from container’s mouth (no tap e.g.Kolshi,Jug etc.)','cvwbi cvÎ †_‡K mivmwi cvwb †X‡jwQj) (U¨vc bvB †hgb- Kjwm, RM BZ¨w`','3','');</v>
      </c>
    </row>
    <row r="149" spans="1:8">
      <c r="A149" s="56">
        <v>148</v>
      </c>
      <c r="B149" s="57" t="s">
        <v>238</v>
      </c>
      <c r="C149" s="116" t="s">
        <v>686</v>
      </c>
      <c r="D149" s="138" t="s">
        <v>690</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1090</v>
      </c>
      <c r="D150" s="138" t="s">
        <v>1089</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8" t="s">
        <v>1092</v>
      </c>
      <c r="D151" s="177" t="s">
        <v>1091</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669</v>
      </c>
      <c r="D152" s="138" t="s">
        <v>672</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626</v>
      </c>
      <c r="D153" s="137" t="s">
        <v>628</v>
      </c>
      <c r="E153" s="114">
        <v>1</v>
      </c>
      <c r="F153" s="56"/>
      <c r="G153" s="61"/>
      <c r="H153" s="111" t="str">
        <f t="shared" si="2"/>
        <v>insert into tblOptions (SLNo, QID, CaptionEng, CaptionBang, Code, QNext ) values ('152','q4_6', 'Yes','n¨vu','1','');</v>
      </c>
    </row>
    <row r="154" spans="1:8">
      <c r="A154" s="56">
        <v>153</v>
      </c>
      <c r="B154" s="57" t="s">
        <v>242</v>
      </c>
      <c r="C154" s="144" t="s">
        <v>627</v>
      </c>
      <c r="D154" s="137" t="s">
        <v>629</v>
      </c>
      <c r="E154" s="58">
        <v>2</v>
      </c>
      <c r="F154" s="115"/>
      <c r="G154" s="61"/>
      <c r="H154" s="111" t="str">
        <f t="shared" si="2"/>
        <v>insert into tblOptions (SLNo, QID, CaptionEng, CaptionBang, Code, QNext ) values ('153','q4_6', 'No','bv','2','');</v>
      </c>
    </row>
    <row r="155" spans="1:8">
      <c r="A155" s="56">
        <v>154</v>
      </c>
      <c r="B155" s="57" t="s">
        <v>242</v>
      </c>
      <c r="C155" s="116" t="s">
        <v>669</v>
      </c>
      <c r="D155" s="138" t="s">
        <v>672</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695</v>
      </c>
      <c r="D156" s="138" t="s">
        <v>701</v>
      </c>
      <c r="E156" s="114">
        <v>1</v>
      </c>
      <c r="F156" s="56"/>
      <c r="G156" s="61"/>
      <c r="H156" s="111" t="str">
        <f t="shared" si="2"/>
        <v>insert into tblOptions (SLNo, QID, CaptionEng, CaptionBang, Code, QNext ) values ('155','q4_7', 'Kolshi','Kjwm','1','');</v>
      </c>
    </row>
    <row r="157" spans="1:8">
      <c r="A157" s="56">
        <v>156</v>
      </c>
      <c r="B157" s="57" t="s">
        <v>246</v>
      </c>
      <c r="C157" s="116" t="s">
        <v>696</v>
      </c>
      <c r="D157" s="138" t="s">
        <v>702</v>
      </c>
      <c r="E157" s="58">
        <v>2</v>
      </c>
      <c r="F157" s="115"/>
      <c r="G157" s="61"/>
      <c r="H157" s="111" t="str">
        <f t="shared" si="2"/>
        <v>insert into tblOptions (SLNo, QID, CaptionEng, CaptionBang, Code, QNext ) values ('156','q4_7', 'Jug','RM','2','');</v>
      </c>
    </row>
    <row r="158" spans="1:8">
      <c r="A158" s="56">
        <v>157</v>
      </c>
      <c r="B158" s="57" t="s">
        <v>246</v>
      </c>
      <c r="C158" s="116" t="s">
        <v>697</v>
      </c>
      <c r="D158" s="138" t="s">
        <v>703</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698</v>
      </c>
      <c r="D159" s="138" t="s">
        <v>704</v>
      </c>
      <c r="E159" s="58">
        <v>4</v>
      </c>
      <c r="F159" s="115"/>
      <c r="G159" s="61"/>
      <c r="H159" s="111" t="str">
        <f t="shared" si="2"/>
        <v>insert into tblOptions (SLNo, QID, CaptionEng, CaptionBang, Code, QNext ) values ('158','q4_7', 'Bucket','evjwZ','4','');</v>
      </c>
    </row>
    <row r="160" spans="1:8">
      <c r="A160" s="56">
        <v>159</v>
      </c>
      <c r="B160" s="57" t="s">
        <v>246</v>
      </c>
      <c r="C160" s="116" t="s">
        <v>699</v>
      </c>
      <c r="D160" s="138" t="s">
        <v>705</v>
      </c>
      <c r="E160" s="58">
        <v>5</v>
      </c>
      <c r="F160" s="115"/>
      <c r="G160" s="61"/>
      <c r="H160" s="111" t="str">
        <f t="shared" si="2"/>
        <v>insert into tblOptions (SLNo, QID, CaptionEng, CaptionBang, Code, QNext ) values ('159','q4_7', 'Other wide mouth container','cÖm¯Í gy‡Li Ab¨ †Kvb cvÎ','5','');</v>
      </c>
    </row>
    <row r="161" spans="1:8">
      <c r="A161" s="56">
        <v>160</v>
      </c>
      <c r="B161" s="57" t="s">
        <v>246</v>
      </c>
      <c r="C161" s="116" t="s">
        <v>700</v>
      </c>
      <c r="D161" s="138" t="s">
        <v>706</v>
      </c>
      <c r="E161" s="58">
        <v>6</v>
      </c>
      <c r="F161" s="115"/>
      <c r="G161" s="61"/>
      <c r="H161" s="111" t="str">
        <f t="shared" si="2"/>
        <v>insert into tblOptions (SLNo, QID, CaptionEng, CaptionBang, Code, QNext ) values ('160','q4_7', 'Other narrow mouth container','miæ gy‡Li Ab¨ †Kvb cvÎ','6','');</v>
      </c>
    </row>
    <row r="162" spans="1:8">
      <c r="A162" s="56">
        <v>161</v>
      </c>
      <c r="B162" s="57" t="s">
        <v>246</v>
      </c>
      <c r="C162" s="116" t="s">
        <v>669</v>
      </c>
      <c r="D162" s="138" t="s">
        <v>672</v>
      </c>
      <c r="E162" s="58">
        <v>99</v>
      </c>
      <c r="F162" s="115"/>
      <c r="G162" s="61"/>
      <c r="H162" s="111" t="str">
        <f t="shared" si="2"/>
        <v>insert into tblOptions (SLNo, QID, CaptionEng, CaptionBang, Code, QNext ) values ('161','q4_7', 'Could not observe','ch©‡eÿY Kiv m¤¢e nqwb','99','');</v>
      </c>
    </row>
    <row r="163" spans="1:8">
      <c r="A163" s="56">
        <v>162</v>
      </c>
      <c r="B163" s="57" t="s">
        <v>1093</v>
      </c>
      <c r="C163" s="116" t="s">
        <v>707</v>
      </c>
      <c r="D163" s="138" t="s">
        <v>967</v>
      </c>
      <c r="E163" s="114">
        <v>1</v>
      </c>
      <c r="F163" s="56"/>
      <c r="G163" s="61"/>
      <c r="H163" s="111" t="str">
        <f t="shared" si="2"/>
        <v>insert into tblOptions (SLNo, QID, CaptionEng, CaptionBang, Code, QNext ) values ('162','q4_8_1', 'Fully covered','m¤c~Y© XvKv','1','');</v>
      </c>
    </row>
    <row r="164" spans="1:8">
      <c r="A164" s="56">
        <v>163</v>
      </c>
      <c r="B164" s="57" t="s">
        <v>1093</v>
      </c>
      <c r="C164" s="116" t="s">
        <v>708</v>
      </c>
      <c r="D164" s="138" t="s">
        <v>968</v>
      </c>
      <c r="E164" s="58">
        <v>2</v>
      </c>
      <c r="F164" s="55" t="s">
        <v>258</v>
      </c>
      <c r="G164" s="61"/>
      <c r="H164" s="111" t="str">
        <f t="shared" si="2"/>
        <v>insert into tblOptions (SLNo, QID, CaptionEng, CaptionBang, Code, QNext ) values ('163','q4_8_1', 'Partially covered','AvswkK XvKv','2','q4_9');</v>
      </c>
    </row>
    <row r="165" spans="1:8">
      <c r="A165" s="56">
        <v>164</v>
      </c>
      <c r="B165" s="57" t="s">
        <v>1093</v>
      </c>
      <c r="C165" s="116" t="s">
        <v>709</v>
      </c>
      <c r="D165" s="138" t="s">
        <v>1008</v>
      </c>
      <c r="E165" s="58">
        <v>3</v>
      </c>
      <c r="F165" s="55" t="s">
        <v>258</v>
      </c>
      <c r="G165" s="61"/>
      <c r="H165" s="111" t="str">
        <f t="shared" si="2"/>
        <v>insert into tblOptions (SLNo, QID, CaptionEng, CaptionBang, Code, QNext ) values ('164','q4_8_1', 'Uncovered','†Lvjv','3','q4_9');</v>
      </c>
    </row>
    <row r="166" spans="1:8">
      <c r="A166" s="56">
        <v>165</v>
      </c>
      <c r="B166" s="57" t="s">
        <v>1093</v>
      </c>
      <c r="C166" s="116" t="s">
        <v>669</v>
      </c>
      <c r="D166" s="138" t="s">
        <v>672</v>
      </c>
      <c r="E166" s="58">
        <v>99</v>
      </c>
      <c r="F166" s="55" t="s">
        <v>258</v>
      </c>
      <c r="G166" s="61"/>
      <c r="H166" s="111" t="str">
        <f t="shared" si="2"/>
        <v>insert into tblOptions (SLNo, QID, CaptionEng, CaptionBang, Code, QNext ) values ('165','q4_8_1', 'Could not observe','ch©‡eÿY Kiv m¤¢e nqwb','99','q4_9');</v>
      </c>
    </row>
    <row r="167" spans="1:8" ht="31.5">
      <c r="A167" s="56">
        <v>166</v>
      </c>
      <c r="B167" s="165" t="s">
        <v>1096</v>
      </c>
      <c r="C167" s="182" t="s">
        <v>876</v>
      </c>
      <c r="D167" s="44" t="s">
        <v>971</v>
      </c>
      <c r="E167" s="58">
        <v>1</v>
      </c>
      <c r="F167" s="55"/>
      <c r="G167" s="61"/>
      <c r="H167" s="111" t="str">
        <f t="shared" si="2"/>
        <v>insert into tblOptions (SLNo, QID, CaptionEng, CaptionBang, Code, QNext ) values ('166','q4_8_2', 'Yes (fits container well, heavy lid etc)','হ্যাঁ (fvjfv‡e cvÎwUi mv‡_ AvUKvb, fvix XvKbv BZ¨vw`)','1','');</v>
      </c>
    </row>
    <row r="168" spans="1:8" ht="15.75">
      <c r="A168" s="56">
        <v>167</v>
      </c>
      <c r="B168" s="165" t="s">
        <v>1096</v>
      </c>
      <c r="C168" s="181" t="s">
        <v>627</v>
      </c>
      <c r="D168" s="176" t="s">
        <v>1100</v>
      </c>
      <c r="E168" s="58">
        <v>2</v>
      </c>
      <c r="F168" s="55"/>
      <c r="G168" s="61"/>
      <c r="H168" s="111" t="str">
        <f t="shared" si="2"/>
        <v>insert into tblOptions (SLNo, QID, CaptionEng, CaptionBang, Code, QNext ) values ('167','q4_8_2', 'No','না','2','');</v>
      </c>
    </row>
    <row r="169" spans="1:8">
      <c r="A169" s="56">
        <v>168</v>
      </c>
      <c r="B169" s="165" t="s">
        <v>1099</v>
      </c>
      <c r="C169" s="144" t="s">
        <v>626</v>
      </c>
      <c r="D169" s="137" t="s">
        <v>628</v>
      </c>
      <c r="E169" s="114">
        <v>1</v>
      </c>
      <c r="F169" s="55"/>
      <c r="G169" s="61"/>
      <c r="H169" s="111" t="str">
        <f t="shared" si="2"/>
        <v>insert into tblOptions (SLNo, QID, CaptionEng, CaptionBang, Code, QNext ) values ('168','q4_8_3', 'Yes','n¨vu','1','');</v>
      </c>
    </row>
    <row r="170" spans="1:8">
      <c r="A170" s="56">
        <v>169</v>
      </c>
      <c r="B170" s="165" t="s">
        <v>1099</v>
      </c>
      <c r="C170" s="144" t="s">
        <v>627</v>
      </c>
      <c r="D170" s="137" t="s">
        <v>629</v>
      </c>
      <c r="E170" s="58">
        <v>2</v>
      </c>
      <c r="F170" s="55"/>
      <c r="G170" s="61"/>
      <c r="H170" s="111" t="str">
        <f t="shared" si="2"/>
        <v>insert into tblOptions (SLNo, QID, CaptionEng, CaptionBang, Code, QNext ) values ('169','q4_8_3', 'No','bv','2','');</v>
      </c>
    </row>
    <row r="171" spans="1:8">
      <c r="A171" s="56">
        <v>170</v>
      </c>
      <c r="B171" s="57" t="s">
        <v>262</v>
      </c>
      <c r="C171" s="144" t="s">
        <v>626</v>
      </c>
      <c r="D171" s="137" t="s">
        <v>628</v>
      </c>
      <c r="E171" s="114">
        <v>1</v>
      </c>
      <c r="F171" s="55" t="s">
        <v>266</v>
      </c>
      <c r="G171" s="61"/>
      <c r="H171" s="111" t="str">
        <f t="shared" si="2"/>
        <v>insert into tblOptions (SLNo, QID, CaptionEng, CaptionBang, Code, QNext ) values ('170','q4_10', 'Yes','n¨vu','1','q4_11');</v>
      </c>
    </row>
    <row r="172" spans="1:8">
      <c r="A172" s="56">
        <v>171</v>
      </c>
      <c r="B172" s="57" t="s">
        <v>262</v>
      </c>
      <c r="C172" s="144" t="s">
        <v>627</v>
      </c>
      <c r="D172" s="137" t="s">
        <v>629</v>
      </c>
      <c r="E172" s="58">
        <v>2</v>
      </c>
      <c r="F172" s="115"/>
      <c r="G172" s="61"/>
      <c r="H172" s="111" t="str">
        <f t="shared" si="2"/>
        <v>insert into tblOptions (SLNo, QID, CaptionEng, CaptionBang, Code, QNext ) values ('171','q4_10', 'No','bv','2','');</v>
      </c>
    </row>
    <row r="173" spans="1:8">
      <c r="A173" s="56">
        <v>172</v>
      </c>
      <c r="B173" s="57" t="s">
        <v>262</v>
      </c>
      <c r="C173" s="116" t="s">
        <v>1010</v>
      </c>
      <c r="D173" s="138" t="s">
        <v>1011</v>
      </c>
      <c r="E173" s="58">
        <v>99</v>
      </c>
      <c r="F173" s="115"/>
      <c r="G173" s="61"/>
      <c r="H173" s="111" t="str">
        <f t="shared" si="2"/>
        <v>insert into tblOptions (SLNo, QID, CaptionEng, CaptionBang, Code, QNext ) values ('172','q4_10', 'Don’t know / not sure','Rvwb bv/ wbwðZ bv','99','');</v>
      </c>
    </row>
    <row r="174" spans="1:8">
      <c r="A174" s="56">
        <v>173</v>
      </c>
      <c r="B174" s="57" t="s">
        <v>717</v>
      </c>
      <c r="C174" s="144" t="s">
        <v>1024</v>
      </c>
      <c r="D174" s="137" t="s">
        <v>1012</v>
      </c>
      <c r="E174" s="114">
        <v>1</v>
      </c>
      <c r="F174" s="56"/>
      <c r="G174" s="61"/>
      <c r="H174" s="111" t="str">
        <f t="shared" si="2"/>
        <v>insert into tblOptions (SLNo, QID, CaptionEng, CaptionBang, Code, QNext ) values ('173','q4_11_1', 'Aquatabs','AvKzqvU¨vem','1','');</v>
      </c>
    </row>
    <row r="175" spans="1:8">
      <c r="A175" s="56">
        <v>174</v>
      </c>
      <c r="B175" s="57" t="s">
        <v>718</v>
      </c>
      <c r="C175" s="144" t="s">
        <v>1025</v>
      </c>
      <c r="D175" s="137" t="s">
        <v>1013</v>
      </c>
      <c r="E175" s="58">
        <v>1</v>
      </c>
      <c r="F175" s="115"/>
      <c r="G175" s="61"/>
      <c r="H175" s="111" t="str">
        <f t="shared" si="2"/>
        <v>insert into tblOptions (SLNo, QID, CaptionEng, CaptionBang, Code, QNext ) values ('174','q4_11_2', 'Waterguard / bottled chlorine/halotab','†K¬vwib (Zij)/n¨v‡jvU¨ve wgwk‡q wbB','1','');</v>
      </c>
    </row>
    <row r="176" spans="1:8">
      <c r="A176" s="56">
        <v>175</v>
      </c>
      <c r="B176" s="57" t="s">
        <v>719</v>
      </c>
      <c r="C176" s="144" t="s">
        <v>1026</v>
      </c>
      <c r="D176" s="137" t="s">
        <v>1014</v>
      </c>
      <c r="E176" s="114">
        <v>1</v>
      </c>
      <c r="F176" s="75"/>
      <c r="G176" s="61"/>
      <c r="H176" s="111" t="str">
        <f t="shared" si="2"/>
        <v>insert into tblOptions (SLNo, QID, CaptionEng, CaptionBang, Code, QNext ) values ('175','q4_11_3', 'Boil','cvwb dywU‡q wbB','1','');</v>
      </c>
    </row>
    <row r="177" spans="1:8">
      <c r="A177" s="56">
        <v>176</v>
      </c>
      <c r="B177" s="57" t="s">
        <v>720</v>
      </c>
      <c r="C177" s="144" t="s">
        <v>1027</v>
      </c>
      <c r="D177" s="137" t="s">
        <v>1015</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721</v>
      </c>
      <c r="C178" s="144" t="s">
        <v>1028</v>
      </c>
      <c r="D178" s="137" t="s">
        <v>1016</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722</v>
      </c>
      <c r="C179" s="144" t="s">
        <v>1029</v>
      </c>
      <c r="D179" s="137" t="s">
        <v>1017</v>
      </c>
      <c r="E179" s="58">
        <v>1</v>
      </c>
      <c r="F179" s="115"/>
      <c r="G179" s="61"/>
      <c r="H179" s="111" t="str">
        <f t="shared" si="2"/>
        <v>insert into tblOptions (SLNo, QID, CaptionEng, CaptionBang, Code, QNext ) values ('178','q4_11_6', 'Solar disinfection (SODIS) ','m~‡h©i Av‡jv‡Z Rxevbygy³KiY','1','');</v>
      </c>
    </row>
    <row r="180" spans="1:8">
      <c r="A180" s="56">
        <v>179</v>
      </c>
      <c r="B180" s="57" t="s">
        <v>723</v>
      </c>
      <c r="C180" s="144" t="s">
        <v>1030</v>
      </c>
      <c r="D180" s="137" t="s">
        <v>1018</v>
      </c>
      <c r="E180" s="114">
        <v>1</v>
      </c>
      <c r="F180" s="115"/>
      <c r="G180" s="61"/>
      <c r="H180" s="111" t="str">
        <f t="shared" si="2"/>
        <v>insert into tblOptions (SLNo, QID, CaptionEng, CaptionBang, Code, QNext ) values ('179','q4_11_7', 'Let it stand and settle ','w_wZ‡q †bB','1','');</v>
      </c>
    </row>
    <row r="181" spans="1:8">
      <c r="A181" s="56">
        <v>180</v>
      </c>
      <c r="B181" s="57" t="s">
        <v>724</v>
      </c>
      <c r="C181" s="144" t="s">
        <v>1031</v>
      </c>
      <c r="D181" s="137" t="s">
        <v>1019</v>
      </c>
      <c r="E181" s="58">
        <v>1</v>
      </c>
      <c r="F181" s="56"/>
      <c r="G181" s="61"/>
      <c r="H181" s="111" t="str">
        <f t="shared" si="2"/>
        <v>insert into tblOptions (SLNo, QID, CaptionEng, CaptionBang, Code, QNext ) values ('180','q4_11_8', 'Biosand filter ','ev‡qvm¨vÛwdëvi Gi gva¨‡g weï× K‡i wbB','1','');</v>
      </c>
    </row>
    <row r="182" spans="1:8">
      <c r="A182" s="56">
        <v>181</v>
      </c>
      <c r="B182" s="57" t="s">
        <v>725</v>
      </c>
      <c r="C182" s="144" t="s">
        <v>1032</v>
      </c>
      <c r="D182" s="137" t="s">
        <v>1020</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726</v>
      </c>
      <c r="C183" s="144" t="s">
        <v>1033</v>
      </c>
      <c r="D183" s="137" t="s">
        <v>1021</v>
      </c>
      <c r="E183" s="58">
        <v>1</v>
      </c>
      <c r="F183" s="115"/>
      <c r="G183" s="61"/>
      <c r="H183" s="111" t="str">
        <f t="shared" si="2"/>
        <v>insert into tblOptions (SLNo, QID, CaptionEng, CaptionBang, Code, QNext ) values ('182','q4_11_10', 'Coagulant (alum)','wdUwKwi †hvM K‡i','1','');</v>
      </c>
    </row>
    <row r="184" spans="1:8">
      <c r="A184" s="56">
        <v>183</v>
      </c>
      <c r="B184" s="57" t="s">
        <v>727</v>
      </c>
      <c r="C184" s="144" t="s">
        <v>1034</v>
      </c>
      <c r="D184" s="139" t="s">
        <v>1022</v>
      </c>
      <c r="E184" s="114">
        <v>1</v>
      </c>
      <c r="F184" s="56"/>
      <c r="G184" s="61"/>
      <c r="H184" s="111" t="str">
        <f t="shared" si="2"/>
        <v>insert into tblOptions (SLNo, QID, CaptionEng, CaptionBang, Code, QNext ) values ('183','q4_11_11', 'PUR (flocculant + disinfectant)','cvi','1','');</v>
      </c>
    </row>
    <row r="185" spans="1:8">
      <c r="A185" s="56">
        <v>184</v>
      </c>
      <c r="B185" s="57" t="s">
        <v>728</v>
      </c>
      <c r="C185" s="144" t="s">
        <v>33</v>
      </c>
      <c r="D185" s="137" t="s">
        <v>1023</v>
      </c>
      <c r="E185" s="58">
        <v>1</v>
      </c>
      <c r="F185" s="75" t="s">
        <v>716</v>
      </c>
      <c r="G185" s="61"/>
      <c r="H185" s="111" t="str">
        <f t="shared" si="2"/>
        <v>insert into tblOptions (SLNo, QID, CaptionEng, CaptionBang, Code, QNext ) values ('184','q4_11_12', 'Other (specify)','Ab¨vb¨ (wbw`©ó K‡I wjLyb)','1','q4_11Other');</v>
      </c>
    </row>
    <row r="186" spans="1:8">
      <c r="A186" s="56">
        <v>185</v>
      </c>
      <c r="B186" s="57" t="s">
        <v>278</v>
      </c>
      <c r="C186" s="144" t="s">
        <v>626</v>
      </c>
      <c r="D186" s="137" t="s">
        <v>628</v>
      </c>
      <c r="E186" s="114">
        <v>1</v>
      </c>
      <c r="F186" s="56"/>
      <c r="G186" s="61"/>
      <c r="H186" s="111" t="str">
        <f t="shared" si="2"/>
        <v>insert into tblOptions (SLNo, QID, CaptionEng, CaptionBang, Code, QNext ) values ('185','q4_14', 'Yes','n¨vu','1','');</v>
      </c>
    </row>
    <row r="187" spans="1:8">
      <c r="A187" s="56">
        <v>186</v>
      </c>
      <c r="B187" s="57" t="s">
        <v>278</v>
      </c>
      <c r="C187" s="144" t="s">
        <v>627</v>
      </c>
      <c r="D187" s="137" t="s">
        <v>629</v>
      </c>
      <c r="E187" s="58">
        <v>2</v>
      </c>
      <c r="F187" s="75" t="s">
        <v>752</v>
      </c>
      <c r="G187" s="61"/>
      <c r="H187" s="111" t="str">
        <f t="shared" si="2"/>
        <v>insert into tblOptions (SLNo, QID, CaptionEng, CaptionBang, Code, QNext ) values ('186','q4_14', 'No','bv','2','q416m');</v>
      </c>
    </row>
    <row r="188" spans="1:8">
      <c r="A188" s="56">
        <v>187</v>
      </c>
      <c r="B188" s="57" t="s">
        <v>286</v>
      </c>
      <c r="C188" s="144" t="s">
        <v>626</v>
      </c>
      <c r="D188" s="137" t="s">
        <v>628</v>
      </c>
      <c r="E188" s="114">
        <v>1</v>
      </c>
      <c r="F188" s="56"/>
      <c r="G188" s="61"/>
      <c r="H188" s="111" t="str">
        <f t="shared" si="2"/>
        <v>insert into tblOptions (SLNo, QID, CaptionEng, CaptionBang, Code, QNext ) values ('187','q4_16', 'Yes','n¨vu','1','');</v>
      </c>
    </row>
    <row r="189" spans="1:8">
      <c r="A189" s="56">
        <v>188</v>
      </c>
      <c r="B189" s="57" t="s">
        <v>286</v>
      </c>
      <c r="C189" s="144" t="s">
        <v>627</v>
      </c>
      <c r="D189" s="137" t="s">
        <v>629</v>
      </c>
      <c r="E189" s="58">
        <v>2</v>
      </c>
      <c r="F189" s="75" t="s">
        <v>295</v>
      </c>
      <c r="G189" s="61"/>
      <c r="H189" s="111" t="str">
        <f t="shared" si="2"/>
        <v>insert into tblOptions (SLNo, QID, CaptionEng, CaptionBang, Code, QNext ) values ('188','q4_16', 'No','bv','2','q4_18');</v>
      </c>
    </row>
    <row r="190" spans="1:8">
      <c r="A190" s="56">
        <v>189</v>
      </c>
      <c r="B190" s="57" t="s">
        <v>295</v>
      </c>
      <c r="C190" s="144" t="s">
        <v>1048</v>
      </c>
      <c r="D190" s="137" t="s">
        <v>1036</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1049</v>
      </c>
      <c r="D191" s="137" t="s">
        <v>1037</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1050</v>
      </c>
      <c r="D192" s="137" t="s">
        <v>1038</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1051</v>
      </c>
      <c r="D193" s="137" t="s">
        <v>1039</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1052</v>
      </c>
      <c r="D194" s="137" t="s">
        <v>1040</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1053</v>
      </c>
      <c r="D195" s="137" t="s">
        <v>1041</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1054</v>
      </c>
      <c r="D196" s="137" t="s">
        <v>1042</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1055</v>
      </c>
      <c r="D197" s="137" t="s">
        <v>1043</v>
      </c>
      <c r="E197" s="58">
        <v>8</v>
      </c>
      <c r="F197" s="115"/>
      <c r="G197" s="61"/>
      <c r="H197" s="111" t="str">
        <f t="shared" si="3"/>
        <v>insert into tblOptions (SLNo, QID, CaptionEng, CaptionBang, Code, QNext ) values ('196','q4_18', 'Tanker truck','U¨vsKvi UªvK','8','');</v>
      </c>
    </row>
    <row r="198" spans="1:8">
      <c r="A198" s="56">
        <v>197</v>
      </c>
      <c r="B198" s="57" t="s">
        <v>295</v>
      </c>
      <c r="C198" s="144" t="s">
        <v>1056</v>
      </c>
      <c r="D198" s="137" t="s">
        <v>1044</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1057</v>
      </c>
      <c r="D199" s="137" t="s">
        <v>1045</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1058</v>
      </c>
      <c r="D200" s="137" t="s">
        <v>1046</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1023</v>
      </c>
      <c r="E201" s="58">
        <v>77</v>
      </c>
      <c r="F201" s="75" t="s">
        <v>759</v>
      </c>
      <c r="G201" s="61"/>
      <c r="H201" s="111" t="str">
        <f t="shared" si="3"/>
        <v>insert into tblOptions (SLNo, QID, CaptionEng, CaptionBang, Code, QNext ) values ('200','q4_18', 'Other (specify)','Ab¨vb¨ (wbw`©ó K‡I wjLyb)','77','q4_18_other');</v>
      </c>
    </row>
    <row r="202" spans="1:8">
      <c r="A202" s="56">
        <v>201</v>
      </c>
      <c r="B202" s="57" t="s">
        <v>295</v>
      </c>
      <c r="C202" s="144" t="s">
        <v>1059</v>
      </c>
      <c r="D202" s="137" t="s">
        <v>1047</v>
      </c>
      <c r="E202" s="58">
        <v>99</v>
      </c>
      <c r="F202" s="115"/>
      <c r="G202" s="61"/>
      <c r="H202" s="111" t="str">
        <f t="shared" si="3"/>
        <v>insert into tblOptions (SLNo, QID, CaptionEng, CaptionBang, Code, QNext ) values ('201','q4_18', 'DK','Rvwb bv','99','');</v>
      </c>
    </row>
    <row r="203" spans="1:8">
      <c r="A203" s="56">
        <v>202</v>
      </c>
      <c r="B203" s="57" t="s">
        <v>299</v>
      </c>
      <c r="C203" s="144" t="s">
        <v>626</v>
      </c>
      <c r="D203" s="137" t="s">
        <v>628</v>
      </c>
      <c r="E203" s="114">
        <v>1</v>
      </c>
      <c r="F203" s="57" t="s">
        <v>310</v>
      </c>
      <c r="G203" s="61"/>
      <c r="H203" s="111" t="str">
        <f t="shared" si="3"/>
        <v>insert into tblOptions (SLNo, QID, CaptionEng, CaptionBang, Code, QNext ) values ('202','q4_19', 'Yes','n¨vu','1','q4_20');</v>
      </c>
    </row>
    <row r="204" spans="1:8">
      <c r="A204" s="56">
        <v>203</v>
      </c>
      <c r="B204" s="57" t="s">
        <v>299</v>
      </c>
      <c r="C204" s="144" t="s">
        <v>627</v>
      </c>
      <c r="D204" s="137" t="s">
        <v>629</v>
      </c>
      <c r="E204" s="58">
        <v>2</v>
      </c>
      <c r="F204" s="75"/>
      <c r="G204" s="61"/>
      <c r="H204" s="111" t="str">
        <f t="shared" si="3"/>
        <v>insert into tblOptions (SLNo, QID, CaptionEng, CaptionBang, Code, QNext ) values ('203','q4_19', 'No','bv','2','');</v>
      </c>
    </row>
    <row r="205" spans="1:8">
      <c r="A205" s="56">
        <v>204</v>
      </c>
      <c r="B205" s="57" t="s">
        <v>299</v>
      </c>
      <c r="C205" s="144" t="s">
        <v>1035</v>
      </c>
      <c r="D205" s="137" t="s">
        <v>672</v>
      </c>
      <c r="E205" s="114">
        <v>99</v>
      </c>
      <c r="F205" s="75"/>
      <c r="G205" s="61"/>
      <c r="H205" s="111" t="str">
        <f t="shared" si="3"/>
        <v>insert into tblOptions (SLNo, QID, CaptionEng, CaptionBang, Code, QNext ) values ('204','q4_19', 'Could not observe ','ch©‡eÿY Kiv m¤¢e nqwb','99','');</v>
      </c>
    </row>
    <row r="206" spans="1:8">
      <c r="A206" s="56">
        <v>205</v>
      </c>
      <c r="B206" s="57" t="s">
        <v>310</v>
      </c>
      <c r="C206" s="144" t="s">
        <v>604</v>
      </c>
      <c r="D206" s="137" t="s">
        <v>605</v>
      </c>
      <c r="E206" s="114">
        <v>1</v>
      </c>
      <c r="F206" s="56"/>
      <c r="G206" s="61"/>
      <c r="H206" s="111" t="str">
        <f t="shared" si="3"/>
        <v>insert into tblOptions (SLNo, QID, CaptionEng, CaptionBang, Code, QNext ) values ('205','q4_20', '1.Stored water from same tubewell','1. GKB wUDeI‡q‡ji msiwÿZ cvwb','1','');</v>
      </c>
    </row>
    <row r="207" spans="1:8">
      <c r="A207" s="56">
        <v>206</v>
      </c>
      <c r="B207" s="57" t="s">
        <v>310</v>
      </c>
      <c r="C207" s="144" t="s">
        <v>606</v>
      </c>
      <c r="D207" s="137" t="s">
        <v>607</v>
      </c>
      <c r="E207" s="58">
        <v>2</v>
      </c>
      <c r="F207" s="75"/>
      <c r="G207" s="61"/>
      <c r="H207" s="111" t="str">
        <f t="shared" si="3"/>
        <v>insert into tblOptions (SLNo, QID, CaptionEng, CaptionBang, Code, QNext ) values ('206','q4_20', '2. Water from another tubewell','2. Ab¨vb¨ wUDeI‡q‡ji cvwb','2','');</v>
      </c>
    </row>
    <row r="208" spans="1:8">
      <c r="A208" s="56">
        <v>207</v>
      </c>
      <c r="B208" s="57" t="s">
        <v>310</v>
      </c>
      <c r="C208" s="144" t="s">
        <v>608</v>
      </c>
      <c r="D208" s="137" t="s">
        <v>609</v>
      </c>
      <c r="E208" s="114">
        <v>3</v>
      </c>
      <c r="F208" s="56"/>
      <c r="G208" s="61"/>
      <c r="H208" s="111" t="str">
        <f t="shared" si="3"/>
        <v>insert into tblOptions (SLNo, QID, CaptionEng, CaptionBang, Code, QNext ) values ('207','q4_20', '3.Pond water','3.cyKz‡ii cvwb','3','');</v>
      </c>
    </row>
    <row r="209" spans="1:8">
      <c r="A209" s="56">
        <v>208</v>
      </c>
      <c r="B209" s="57" t="s">
        <v>310</v>
      </c>
      <c r="C209" s="144" t="s">
        <v>601</v>
      </c>
      <c r="D209" s="137" t="s">
        <v>602</v>
      </c>
      <c r="E209" s="58">
        <v>4</v>
      </c>
      <c r="F209" s="75" t="s">
        <v>766</v>
      </c>
      <c r="G209" s="61"/>
      <c r="H209" s="111" t="str">
        <f t="shared" si="3"/>
        <v>insert into tblOptions (SLNo, QID, CaptionEng, CaptionBang, Code, QNext ) values ('208','q4_20', '77.Other (specify)','77.Ab¨vb¨ (wbw`©ó K‡I wjLyb)','4','q4_20_other');</v>
      </c>
    </row>
    <row r="210" spans="1:8">
      <c r="A210" s="56">
        <v>209</v>
      </c>
      <c r="B210" s="57" t="s">
        <v>322</v>
      </c>
      <c r="C210" s="144" t="s">
        <v>610</v>
      </c>
      <c r="D210" s="137" t="s">
        <v>958</v>
      </c>
      <c r="E210" s="114">
        <v>1</v>
      </c>
      <c r="F210" s="56"/>
      <c r="G210" s="61"/>
      <c r="H210" s="111" t="str">
        <f t="shared" si="3"/>
        <v>insert into tblOptions (SLNo, QID, CaptionEng, CaptionBang, Code, QNext ) values ('209','q4_22', '1.No materials are covering the tubewell mouth','1. wUDeI‡q‡ji gy‡L †Kvb e¯Zz jvMv‡bv/ AvUKv‡bv bvB','1','');</v>
      </c>
    </row>
    <row r="211" spans="1:8">
      <c r="A211" s="56">
        <v>210</v>
      </c>
      <c r="B211" s="57" t="s">
        <v>322</v>
      </c>
      <c r="C211" s="144" t="s">
        <v>611</v>
      </c>
      <c r="D211" s="137" t="s">
        <v>612</v>
      </c>
      <c r="E211" s="58">
        <v>2</v>
      </c>
      <c r="F211" s="75"/>
      <c r="G211" s="61"/>
      <c r="H211" s="111" t="str">
        <f t="shared" si="3"/>
        <v>insert into tblOptions (SLNo, QID, CaptionEng, CaptionBang, Code, QNext ) values ('210','q4_22', '2. Cloth','2. Kvco','2','');</v>
      </c>
    </row>
    <row r="212" spans="1:8">
      <c r="A212" s="56">
        <v>211</v>
      </c>
      <c r="B212" s="57" t="s">
        <v>322</v>
      </c>
      <c r="C212" s="144" t="s">
        <v>613</v>
      </c>
      <c r="D212" s="137" t="s">
        <v>614</v>
      </c>
      <c r="E212" s="114">
        <v>3</v>
      </c>
      <c r="F212" s="56"/>
      <c r="G212" s="61"/>
      <c r="H212" s="111" t="str">
        <f t="shared" si="3"/>
        <v>insert into tblOptions (SLNo, QID, CaptionEng, CaptionBang, Code, QNext ) values ('211','q4_22', '3.Plastic','3.cøvwóK','3','');</v>
      </c>
    </row>
    <row r="213" spans="1:8">
      <c r="A213" s="56">
        <v>212</v>
      </c>
      <c r="B213" s="57" t="s">
        <v>322</v>
      </c>
      <c r="C213" s="144" t="s">
        <v>615</v>
      </c>
      <c r="D213" s="137" t="s">
        <v>616</v>
      </c>
      <c r="E213" s="58">
        <v>4</v>
      </c>
      <c r="F213" s="75"/>
      <c r="G213" s="61"/>
      <c r="H213" s="111" t="str">
        <f t="shared" si="3"/>
        <v>insert into tblOptions (SLNo, QID, CaptionEng, CaptionBang, Code, QNext ) values ('212','q4_22', '4.Bamboo','4.evuk','4','');</v>
      </c>
    </row>
    <row r="214" spans="1:8">
      <c r="A214" s="56">
        <v>213</v>
      </c>
      <c r="B214" s="57" t="s">
        <v>322</v>
      </c>
      <c r="C214" s="144" t="s">
        <v>1103</v>
      </c>
      <c r="D214" s="137" t="s">
        <v>1102</v>
      </c>
      <c r="E214" s="58">
        <v>5</v>
      </c>
      <c r="F214" s="75"/>
      <c r="G214" s="61"/>
      <c r="H214" s="111" t="str">
        <f t="shared" si="3"/>
        <v>insert into tblOptions (SLNo, QID, CaptionEng, CaptionBang, Code, QNext ) values ('213','q4_22', '5.Tin ','5.wUb','5','');</v>
      </c>
    </row>
    <row r="215" spans="1:8">
      <c r="A215" s="56">
        <v>214</v>
      </c>
      <c r="B215" s="57" t="s">
        <v>322</v>
      </c>
      <c r="C215" s="144" t="s">
        <v>601</v>
      </c>
      <c r="D215" s="137" t="s">
        <v>602</v>
      </c>
      <c r="E215" s="58">
        <v>77</v>
      </c>
      <c r="F215" s="75" t="s">
        <v>773</v>
      </c>
      <c r="G215" s="61"/>
      <c r="H215" s="111" t="str">
        <f t="shared" si="3"/>
        <v>insert into tblOptions (SLNo, QID, CaptionEng, CaptionBang, Code, QNext ) values ('214','q4_22', '77.Other (specify)','77.Ab¨vb¨ (wbw`©ó K‡I wjLyb)','77','q4_22_other');</v>
      </c>
    </row>
    <row r="216" spans="1:8">
      <c r="A216" s="56">
        <v>215</v>
      </c>
      <c r="B216" s="57" t="s">
        <v>322</v>
      </c>
      <c r="C216" s="144" t="s">
        <v>600</v>
      </c>
      <c r="D216" s="137" t="s">
        <v>603</v>
      </c>
      <c r="E216" s="114">
        <v>99</v>
      </c>
      <c r="F216" s="56"/>
      <c r="G216" s="61"/>
      <c r="H216" s="111" t="str">
        <f t="shared" si="3"/>
        <v>insert into tblOptions (SLNo, QID, CaptionEng, CaptionBang, Code, QNext ) values ('215','q4_22', '99.Could not observe ','99.ch©‡eÿY Kiv m¤¢e nqwb','99','');</v>
      </c>
    </row>
    <row r="217" spans="1:8">
      <c r="A217" s="56">
        <v>216</v>
      </c>
      <c r="B217" s="57" t="s">
        <v>330</v>
      </c>
      <c r="C217" s="144" t="s">
        <v>595</v>
      </c>
      <c r="D217" s="137" t="s">
        <v>596</v>
      </c>
      <c r="E217" s="114">
        <v>1</v>
      </c>
      <c r="F217" s="75" t="s">
        <v>334</v>
      </c>
      <c r="G217" s="61"/>
      <c r="H217" s="111" t="str">
        <f t="shared" si="3"/>
        <v>insert into tblOptions (SLNo, QID, CaptionEng, CaptionBang, Code, QNext ) values ('216','q4_23', '1.Yes','1. n¨vu','1','q4_24');</v>
      </c>
    </row>
    <row r="218" spans="1:8">
      <c r="A218" s="56">
        <v>217</v>
      </c>
      <c r="B218" s="57" t="s">
        <v>330</v>
      </c>
      <c r="C218" s="144" t="s">
        <v>597</v>
      </c>
      <c r="D218" s="137" t="s">
        <v>598</v>
      </c>
      <c r="E218" s="58">
        <v>2</v>
      </c>
      <c r="F218" s="75"/>
      <c r="G218" s="61"/>
      <c r="H218" s="111" t="str">
        <f t="shared" si="3"/>
        <v>insert into tblOptions (SLNo, QID, CaptionEng, CaptionBang, Code, QNext ) values ('217','q4_23', '2. No','2. bv','2','');</v>
      </c>
    </row>
    <row r="219" spans="1:8">
      <c r="A219" s="56">
        <v>218</v>
      </c>
      <c r="B219" s="57" t="s">
        <v>330</v>
      </c>
      <c r="C219" s="144" t="s">
        <v>568</v>
      </c>
      <c r="D219" s="137" t="s">
        <v>569</v>
      </c>
      <c r="E219" s="58">
        <v>99</v>
      </c>
      <c r="F219" s="75"/>
      <c r="G219" s="61"/>
      <c r="H219" s="111" t="str">
        <f t="shared" si="3"/>
        <v>insert into tblOptions (SLNo, QID, CaptionEng, CaptionBang, Code, QNext ) values ('218','q4_23', '99. Could not observe ','99.ch©‡eÿb Kiv m¤¢e nqwb','99','');</v>
      </c>
    </row>
    <row r="220" spans="1:8">
      <c r="A220" s="56">
        <v>219</v>
      </c>
      <c r="B220" s="57" t="s">
        <v>334</v>
      </c>
      <c r="C220" s="144" t="s">
        <v>595</v>
      </c>
      <c r="D220" s="137" t="s">
        <v>596</v>
      </c>
      <c r="E220" s="114">
        <v>1</v>
      </c>
      <c r="F220" s="56"/>
      <c r="G220" s="61"/>
      <c r="H220" s="111" t="str">
        <f t="shared" si="3"/>
        <v>insert into tblOptions (SLNo, QID, CaptionEng, CaptionBang, Code, QNext ) values ('219','q4_24', '1.Yes','1. n¨vu','1','');</v>
      </c>
    </row>
    <row r="221" spans="1:8">
      <c r="A221" s="56">
        <v>220</v>
      </c>
      <c r="B221" s="57" t="s">
        <v>334</v>
      </c>
      <c r="C221" s="144" t="s">
        <v>597</v>
      </c>
      <c r="D221" s="137" t="s">
        <v>598</v>
      </c>
      <c r="E221" s="58">
        <v>2</v>
      </c>
      <c r="F221" s="75"/>
      <c r="G221" s="61"/>
      <c r="H221" s="111" t="str">
        <f t="shared" si="3"/>
        <v>insert into tblOptions (SLNo, QID, CaptionEng, CaptionBang, Code, QNext ) values ('220','q4_24', '2. No','2. bv','2','');</v>
      </c>
    </row>
    <row r="222" spans="1:8">
      <c r="A222" s="56">
        <v>221</v>
      </c>
      <c r="B222" s="57" t="s">
        <v>334</v>
      </c>
      <c r="C222" s="144" t="s">
        <v>568</v>
      </c>
      <c r="D222" s="137" t="s">
        <v>569</v>
      </c>
      <c r="E222" s="58">
        <v>99</v>
      </c>
      <c r="F222" s="75"/>
      <c r="G222" s="61"/>
      <c r="H222" s="111" t="str">
        <f t="shared" si="3"/>
        <v>insert into tblOptions (SLNo, QID, CaptionEng, CaptionBang, Code, QNext ) values ('221','q4_24', '99. Could not observe ','99.ch©‡eÿb Kiv m¤¢e nqwb','99','');</v>
      </c>
    </row>
    <row r="223" spans="1:8">
      <c r="A223" s="56">
        <v>222</v>
      </c>
      <c r="B223" s="60" t="s">
        <v>338</v>
      </c>
      <c r="C223" s="144" t="s">
        <v>595</v>
      </c>
      <c r="D223" s="137" t="s">
        <v>596</v>
      </c>
      <c r="E223" s="114">
        <v>1</v>
      </c>
      <c r="F223" s="75"/>
      <c r="G223" s="61"/>
      <c r="H223" s="111" t="str">
        <f t="shared" si="3"/>
        <v>insert into tblOptions (SLNo, QID, CaptionEng, CaptionBang, Code, QNext ) values ('222','q4_25', '1.Yes','1. n¨vu','1','');</v>
      </c>
    </row>
    <row r="224" spans="1:8">
      <c r="A224" s="56">
        <v>223</v>
      </c>
      <c r="B224" s="60" t="s">
        <v>338</v>
      </c>
      <c r="C224" s="144" t="s">
        <v>597</v>
      </c>
      <c r="D224" s="137" t="s">
        <v>598</v>
      </c>
      <c r="E224" s="58">
        <v>2</v>
      </c>
      <c r="F224" s="75"/>
      <c r="G224" s="61"/>
      <c r="H224" s="111" t="str">
        <f t="shared" si="3"/>
        <v>insert into tblOptions (SLNo, QID, CaptionEng, CaptionBang, Code, QNext ) values ('223','q4_25', '2. No','2. bv','2','');</v>
      </c>
    </row>
    <row r="225" spans="1:8">
      <c r="A225" s="56">
        <v>224</v>
      </c>
      <c r="B225" s="60" t="s">
        <v>338</v>
      </c>
      <c r="C225" s="144" t="s">
        <v>568</v>
      </c>
      <c r="D225" s="137" t="s">
        <v>569</v>
      </c>
      <c r="E225" s="58">
        <v>99</v>
      </c>
      <c r="F225" s="75"/>
      <c r="G225" s="61"/>
      <c r="H225" s="111" t="str">
        <f t="shared" si="3"/>
        <v>insert into tblOptions (SLNo, QID, CaptionEng, CaptionBang, Code, QNext ) values ('224','q4_25', '99. Could not observe ','99.ch©‡eÿb Kiv m¤¢e nqwb','99','');</v>
      </c>
    </row>
    <row r="226" spans="1:8">
      <c r="A226" s="56">
        <v>225</v>
      </c>
      <c r="B226" s="57" t="s">
        <v>342</v>
      </c>
      <c r="C226" s="144" t="s">
        <v>595</v>
      </c>
      <c r="D226" s="137" t="s">
        <v>596</v>
      </c>
      <c r="E226" s="114">
        <v>1</v>
      </c>
      <c r="F226" s="56" t="s">
        <v>346</v>
      </c>
      <c r="G226" s="61"/>
      <c r="H226" s="111" t="str">
        <f t="shared" si="3"/>
        <v>insert into tblOptions (SLNo, QID, CaptionEng, CaptionBang, Code, QNext ) values ('225','q4_26', '1.Yes','1. n¨vu','1','q4_27');</v>
      </c>
    </row>
    <row r="227" spans="1:8">
      <c r="A227" s="56">
        <v>226</v>
      </c>
      <c r="B227" s="57" t="s">
        <v>342</v>
      </c>
      <c r="C227" s="144" t="s">
        <v>597</v>
      </c>
      <c r="D227" s="137" t="s">
        <v>598</v>
      </c>
      <c r="E227" s="58">
        <v>2</v>
      </c>
      <c r="F227" s="75"/>
      <c r="G227" s="61"/>
      <c r="H227" s="111" t="str">
        <f t="shared" si="3"/>
        <v>insert into tblOptions (SLNo, QID, CaptionEng, CaptionBang, Code, QNext ) values ('226','q4_26', '2. No','2. bv','2','');</v>
      </c>
    </row>
    <row r="228" spans="1:8">
      <c r="A228" s="56">
        <v>227</v>
      </c>
      <c r="B228" s="57" t="s">
        <v>342</v>
      </c>
      <c r="C228" s="144" t="s">
        <v>568</v>
      </c>
      <c r="D228" s="137" t="s">
        <v>569</v>
      </c>
      <c r="E228" s="58">
        <v>99</v>
      </c>
      <c r="F228" s="75"/>
      <c r="G228" s="61"/>
      <c r="H228" s="111" t="str">
        <f t="shared" si="3"/>
        <v>insert into tblOptions (SLNo, QID, CaptionEng, CaptionBang, Code, QNext ) values ('227','q4_26', '99. Could not observe ','99.ch©‡eÿb Kiv m¤¢e nqwb','99','');</v>
      </c>
    </row>
    <row r="229" spans="1:8">
      <c r="A229" s="56">
        <v>228</v>
      </c>
      <c r="B229" s="57" t="s">
        <v>354</v>
      </c>
      <c r="C229" s="144" t="s">
        <v>595</v>
      </c>
      <c r="D229" s="137" t="s">
        <v>596</v>
      </c>
      <c r="E229" s="114">
        <v>1</v>
      </c>
      <c r="F229" s="57"/>
      <c r="G229" s="61"/>
      <c r="H229" s="111" t="str">
        <f t="shared" si="3"/>
        <v>insert into tblOptions (SLNo, QID, CaptionEng, CaptionBang, Code, QNext ) values ('228','q4_29', '1.Yes','1. n¨vu','1','');</v>
      </c>
    </row>
    <row r="230" spans="1:8">
      <c r="A230" s="56">
        <v>229</v>
      </c>
      <c r="B230" s="57" t="s">
        <v>354</v>
      </c>
      <c r="C230" s="144" t="s">
        <v>597</v>
      </c>
      <c r="D230" s="137" t="s">
        <v>598</v>
      </c>
      <c r="E230" s="58">
        <v>2</v>
      </c>
      <c r="F230" s="75"/>
      <c r="G230" s="61"/>
      <c r="H230" s="111" t="str">
        <f t="shared" si="3"/>
        <v>insert into tblOptions (SLNo, QID, CaptionEng, CaptionBang, Code, QNext ) values ('229','q4_29', '2. No','2. bv','2','');</v>
      </c>
    </row>
    <row r="231" spans="1:8">
      <c r="A231" s="56">
        <v>230</v>
      </c>
      <c r="B231" s="57" t="s">
        <v>354</v>
      </c>
      <c r="C231" s="144" t="s">
        <v>568</v>
      </c>
      <c r="D231" s="137" t="s">
        <v>569</v>
      </c>
      <c r="E231" s="58">
        <v>99</v>
      </c>
      <c r="F231" s="75"/>
      <c r="G231" s="61"/>
      <c r="H231" s="111" t="str">
        <f t="shared" si="3"/>
        <v>insert into tblOptions (SLNo, QID, CaptionEng, CaptionBang, Code, QNext ) values ('230','q4_29', '99. Could not observe ','99.ch©‡eÿb Kiv m¤¢e nqwb','99','');</v>
      </c>
    </row>
    <row r="232" spans="1:8">
      <c r="A232" s="56">
        <v>231</v>
      </c>
      <c r="B232" s="75" t="s">
        <v>850</v>
      </c>
      <c r="C232" s="116" t="s">
        <v>626</v>
      </c>
      <c r="D232" s="138" t="s">
        <v>628</v>
      </c>
      <c r="E232" s="58">
        <v>1</v>
      </c>
      <c r="F232" s="75"/>
      <c r="G232" s="61"/>
      <c r="H232" s="111" t="str">
        <f t="shared" si="3"/>
        <v>insert into tblOptions (SLNo, QID, CaptionEng, CaptionBang, Code, QNext ) values ('231','q5_0', 'Yes','n¨vu','1','');</v>
      </c>
    </row>
    <row r="233" spans="1:8">
      <c r="A233" s="56">
        <v>232</v>
      </c>
      <c r="B233" s="75" t="s">
        <v>850</v>
      </c>
      <c r="C233" s="116" t="s">
        <v>627</v>
      </c>
      <c r="D233" s="138" t="s">
        <v>629</v>
      </c>
      <c r="E233" s="58">
        <v>2</v>
      </c>
      <c r="F233" s="75" t="s">
        <v>782</v>
      </c>
      <c r="G233" s="61"/>
      <c r="H233" s="111" t="str">
        <f t="shared" si="3"/>
        <v>insert into tblOptions (SLNo, QID, CaptionEng, CaptionBang, Code, QNext ) values ('232','q5_0', 'No','bv','2','sec06');</v>
      </c>
    </row>
    <row r="234" spans="1:8">
      <c r="A234" s="56">
        <v>233</v>
      </c>
      <c r="B234" s="75" t="s">
        <v>384</v>
      </c>
      <c r="C234" s="116" t="s">
        <v>626</v>
      </c>
      <c r="D234" s="138" t="s">
        <v>628</v>
      </c>
      <c r="E234" s="58">
        <v>1</v>
      </c>
      <c r="F234" s="75"/>
      <c r="G234" s="61"/>
      <c r="H234" s="111" t="str">
        <f t="shared" si="3"/>
        <v>insert into tblOptions (SLNo, QID, CaptionEng, CaptionBang, Code, QNext ) values ('233','q5_1', 'Yes','n¨vu','1','');</v>
      </c>
    </row>
    <row r="235" spans="1:8">
      <c r="A235" s="56">
        <v>234</v>
      </c>
      <c r="B235" s="75" t="s">
        <v>384</v>
      </c>
      <c r="C235" s="116" t="s">
        <v>627</v>
      </c>
      <c r="D235" s="138" t="s">
        <v>629</v>
      </c>
      <c r="E235" s="58">
        <v>2</v>
      </c>
      <c r="F235" s="75" t="s">
        <v>392</v>
      </c>
      <c r="G235" s="61"/>
      <c r="H235" s="111" t="str">
        <f t="shared" si="3"/>
        <v>insert into tblOptions (SLNo, QID, CaptionEng, CaptionBang, Code, QNext ) values ('234','q5_1', 'No','bv','2','q5_3');</v>
      </c>
    </row>
    <row r="236" spans="1:8">
      <c r="A236" s="56">
        <v>235</v>
      </c>
      <c r="B236" s="75" t="s">
        <v>388</v>
      </c>
      <c r="C236" s="116" t="s">
        <v>626</v>
      </c>
      <c r="D236" s="138" t="s">
        <v>628</v>
      </c>
      <c r="E236" s="58">
        <v>1</v>
      </c>
      <c r="F236" s="75" t="s">
        <v>855</v>
      </c>
      <c r="G236" s="61"/>
      <c r="H236" s="111" t="str">
        <f t="shared" si="3"/>
        <v>insert into tblOptions (SLNo, QID, CaptionEng, CaptionBang, Code, QNext ) values ('235','q5_2', 'Yes','n¨vu','1','m54');</v>
      </c>
    </row>
    <row r="237" spans="1:8">
      <c r="A237" s="56">
        <v>236</v>
      </c>
      <c r="B237" s="75" t="s">
        <v>388</v>
      </c>
      <c r="C237" s="116" t="s">
        <v>627</v>
      </c>
      <c r="D237" s="138" t="s">
        <v>629</v>
      </c>
      <c r="E237" s="58">
        <v>2</v>
      </c>
      <c r="F237" s="75"/>
      <c r="G237" s="61"/>
      <c r="H237" s="111" t="str">
        <f t="shared" si="3"/>
        <v>insert into tblOptions (SLNo, QID, CaptionEng, CaptionBang, Code, QNext ) values ('236','q5_2', 'No','bv','2','');</v>
      </c>
    </row>
    <row r="238" spans="1:8">
      <c r="A238" s="56">
        <v>237</v>
      </c>
      <c r="B238" s="75" t="s">
        <v>392</v>
      </c>
      <c r="C238" s="116" t="s">
        <v>626</v>
      </c>
      <c r="D238" s="138" t="s">
        <v>628</v>
      </c>
      <c r="E238" s="58">
        <v>1</v>
      </c>
      <c r="F238" s="75"/>
      <c r="G238" s="61"/>
      <c r="H238" s="111" t="str">
        <f t="shared" si="3"/>
        <v>insert into tblOptions (SLNo, QID, CaptionEng, CaptionBang, Code, QNext ) values ('237','q5_3', 'Yes','n¨vu','1','');</v>
      </c>
    </row>
    <row r="239" spans="1:8">
      <c r="A239" s="56">
        <v>238</v>
      </c>
      <c r="B239" s="75" t="s">
        <v>392</v>
      </c>
      <c r="C239" s="116" t="s">
        <v>627</v>
      </c>
      <c r="D239" s="138" t="s">
        <v>629</v>
      </c>
      <c r="E239" s="58">
        <v>2</v>
      </c>
      <c r="F239" s="75" t="s">
        <v>782</v>
      </c>
      <c r="G239" s="61"/>
      <c r="H239" s="111" t="str">
        <f t="shared" si="3"/>
        <v>insert into tblOptions (SLNo, QID, CaptionEng, CaptionBang, Code, QNext ) values ('238','q5_3', 'No','bv','2','sec06');</v>
      </c>
    </row>
    <row r="240" spans="1:8">
      <c r="A240" s="56">
        <v>239</v>
      </c>
      <c r="B240" s="75" t="s">
        <v>396</v>
      </c>
      <c r="C240" s="116" t="s">
        <v>858</v>
      </c>
      <c r="D240" s="138" t="s">
        <v>961</v>
      </c>
      <c r="E240" s="117">
        <v>1</v>
      </c>
      <c r="F240" s="61"/>
      <c r="G240" s="61"/>
      <c r="H240" s="111" t="str">
        <f t="shared" si="3"/>
        <v>insert into tblOptions (SLNo, QID, CaptionEng, CaptionBang, Code, QNext ) values ('239','q5_4', 'Rice','fvZ','1','');</v>
      </c>
    </row>
    <row r="241" spans="1:8">
      <c r="A241" s="56">
        <v>240</v>
      </c>
      <c r="B241" s="75" t="s">
        <v>396</v>
      </c>
      <c r="C241" s="116" t="s">
        <v>859</v>
      </c>
      <c r="D241" s="138" t="s">
        <v>962</v>
      </c>
      <c r="E241" s="117">
        <v>2</v>
      </c>
      <c r="F241" s="61"/>
      <c r="G241" s="61"/>
      <c r="H241" s="111" t="str">
        <f t="shared" si="3"/>
        <v>insert into tblOptions (SLNo, QID, CaptionEng, CaptionBang, Code, QNext ) values ('240','q5_4', 'Gruel/porridge','RvD/ mywR','2','');</v>
      </c>
    </row>
    <row r="242" spans="1:8">
      <c r="A242" s="56">
        <v>241</v>
      </c>
      <c r="B242" s="75" t="s">
        <v>396</v>
      </c>
      <c r="C242" s="116" t="s">
        <v>860</v>
      </c>
      <c r="D242" s="138" t="s">
        <v>963</v>
      </c>
      <c r="E242" s="117">
        <v>3</v>
      </c>
      <c r="F242" s="61"/>
      <c r="G242" s="61"/>
      <c r="H242" s="111" t="str">
        <f t="shared" si="3"/>
        <v>insert into tblOptions (SLNo, QID, CaptionEng, CaptionBang, Code, QNext ) values ('241','q5_4', 'Khichuri','wLPzwo','3','');</v>
      </c>
    </row>
    <row r="243" spans="1:8">
      <c r="A243" s="56">
        <v>242</v>
      </c>
      <c r="B243" s="75" t="s">
        <v>862</v>
      </c>
      <c r="C243" s="116" t="s">
        <v>553</v>
      </c>
      <c r="D243" s="138" t="s">
        <v>868</v>
      </c>
      <c r="E243" s="117">
        <v>1</v>
      </c>
      <c r="F243" s="61"/>
      <c r="G243" s="61"/>
      <c r="H243" s="111" t="str">
        <f t="shared" si="3"/>
        <v>insert into tblOptions (SLNo, QID, CaptionEng, CaptionBang, Code, QNext ) values ('242','q5_5_1', 'Target child','Uv‡M©U ev”Pv','1','');</v>
      </c>
    </row>
    <row r="244" spans="1:8">
      <c r="A244" s="56">
        <v>243</v>
      </c>
      <c r="B244" s="75" t="s">
        <v>863</v>
      </c>
      <c r="C244" s="116" t="s">
        <v>866</v>
      </c>
      <c r="D244" s="138" t="s">
        <v>965</v>
      </c>
      <c r="E244" s="117">
        <v>1</v>
      </c>
      <c r="F244" s="61"/>
      <c r="G244" s="61"/>
      <c r="H244" s="111" t="str">
        <f t="shared" si="3"/>
        <v>insert into tblOptions (SLNo, QID, CaptionEng, CaptionBang, Code, QNext ) values ('243','q5_5_2', 'Children &lt;3','&lt;3 eQ‡ii ev”Pv','1','');</v>
      </c>
    </row>
    <row r="245" spans="1:8">
      <c r="A245" s="56">
        <v>244</v>
      </c>
      <c r="B245" s="75" t="s">
        <v>864</v>
      </c>
      <c r="C245" s="116" t="s">
        <v>1118</v>
      </c>
      <c r="D245" s="138" t="s">
        <v>1119</v>
      </c>
      <c r="E245" s="117">
        <v>1</v>
      </c>
      <c r="F245" s="61"/>
      <c r="G245" s="61"/>
      <c r="H245" s="111" t="str">
        <f t="shared" si="3"/>
        <v>insert into tblOptions (SLNo, QID, CaptionEng, CaptionBang, Code, QNext ) values ('244','q5_5_3', 'Children 3-5','3-5 eQ‡ii ev”Pv','1','');</v>
      </c>
    </row>
    <row r="246" spans="1:8">
      <c r="A246" s="56">
        <v>245</v>
      </c>
      <c r="B246" s="75" t="s">
        <v>865</v>
      </c>
      <c r="C246" s="116" t="s">
        <v>867</v>
      </c>
      <c r="D246" s="138" t="s">
        <v>871</v>
      </c>
      <c r="E246" s="117">
        <v>1</v>
      </c>
      <c r="F246" s="61"/>
      <c r="G246" s="61"/>
      <c r="H246" s="111" t="str">
        <f t="shared" si="3"/>
        <v>insert into tblOptions (SLNo, QID, CaptionEng, CaptionBang, Code, QNext ) values ('245','q5_5_4', 'Adults','cÖvß eq®‹','1','');</v>
      </c>
    </row>
    <row r="247" spans="1:8">
      <c r="A247" s="56">
        <v>246</v>
      </c>
      <c r="B247" s="118" t="s">
        <v>869</v>
      </c>
      <c r="C247" s="116" t="s">
        <v>707</v>
      </c>
      <c r="D247" s="138" t="s">
        <v>967</v>
      </c>
      <c r="E247" s="117">
        <v>1</v>
      </c>
      <c r="F247" s="61"/>
      <c r="G247" s="61"/>
      <c r="H247" s="111" t="str">
        <f t="shared" si="3"/>
        <v>insert into tblOptions (SLNo, QID, CaptionEng, CaptionBang, Code, QNext ) values ('246','q5_6_1', 'Fully covered','m¤c~Y© XvKv','1','');</v>
      </c>
    </row>
    <row r="248" spans="1:8">
      <c r="A248" s="56">
        <v>247</v>
      </c>
      <c r="B248" s="119" t="s">
        <v>869</v>
      </c>
      <c r="C248" s="116" t="s">
        <v>708</v>
      </c>
      <c r="D248" s="138" t="s">
        <v>968</v>
      </c>
      <c r="E248" s="117">
        <v>2</v>
      </c>
      <c r="F248" s="56" t="s">
        <v>873</v>
      </c>
      <c r="G248" s="61"/>
      <c r="H248" s="111" t="str">
        <f t="shared" si="3"/>
        <v>insert into tblOptions (SLNo, QID, CaptionEng, CaptionBang, Code, QNext ) values ('247','q5_6_1', 'Partially covered','AvswkK XvKv','2','q5_6_4');</v>
      </c>
    </row>
    <row r="249" spans="1:8">
      <c r="A249" s="56">
        <v>248</v>
      </c>
      <c r="B249" s="119" t="s">
        <v>869</v>
      </c>
      <c r="C249" s="116" t="s">
        <v>709</v>
      </c>
      <c r="D249" s="138" t="s">
        <v>969</v>
      </c>
      <c r="E249" s="114">
        <v>3</v>
      </c>
      <c r="F249" s="56" t="s">
        <v>873</v>
      </c>
      <c r="G249" s="61"/>
      <c r="H249" s="111" t="str">
        <f t="shared" si="3"/>
        <v>insert into tblOptions (SLNo, QID, CaptionEng, CaptionBang, Code, QNext ) values ('248','q5_6_1', 'Uncovered','‡Lvjv','3','q5_6_4');</v>
      </c>
    </row>
    <row r="250" spans="1:8">
      <c r="A250" s="56">
        <v>249</v>
      </c>
      <c r="B250" s="119" t="s">
        <v>869</v>
      </c>
      <c r="C250" s="116" t="s">
        <v>872</v>
      </c>
      <c r="D250" s="138" t="s">
        <v>970</v>
      </c>
      <c r="E250" s="114">
        <v>99</v>
      </c>
      <c r="F250" s="56" t="s">
        <v>873</v>
      </c>
      <c r="G250" s="61"/>
      <c r="H250" s="111" t="str">
        <f t="shared" si="3"/>
        <v>insert into tblOptions (SLNo, QID, CaptionEng, CaptionBang, Code, QNext ) values ('249','q5_6_1', 'Could not observe','ch©‡e¶b Kiv m¤¢e nqwb','99','q5_6_4');</v>
      </c>
    </row>
    <row r="251" spans="1:8">
      <c r="A251" s="56">
        <v>250</v>
      </c>
      <c r="B251" s="119" t="s">
        <v>874</v>
      </c>
      <c r="C251" s="116" t="s">
        <v>876</v>
      </c>
      <c r="D251" s="138" t="s">
        <v>971</v>
      </c>
      <c r="E251" s="58">
        <v>1</v>
      </c>
      <c r="F251" s="56"/>
      <c r="G251" s="61"/>
      <c r="H251" s="111" t="str">
        <f t="shared" si="3"/>
        <v>insert into tblOptions (SLNo, QID, CaptionEng, CaptionBang, Code, QNext ) values ('250','q5_6_2', 'Yes (fits container well, heavy lid etc)','হ্যাঁ (fvjfv‡e cvÎwUi mv‡_ AvUKvb, fvix XvKbv BZ¨vw`)','1','');</v>
      </c>
    </row>
    <row r="252" spans="1:8">
      <c r="A252" s="56">
        <v>251</v>
      </c>
      <c r="B252" s="119" t="s">
        <v>874</v>
      </c>
      <c r="C252" s="116" t="s">
        <v>627</v>
      </c>
      <c r="D252" s="138" t="s">
        <v>629</v>
      </c>
      <c r="E252" s="58">
        <v>2</v>
      </c>
      <c r="F252" s="56"/>
      <c r="G252" s="61"/>
      <c r="H252" s="111" t="str">
        <f t="shared" si="3"/>
        <v>insert into tblOptions (SLNo, QID, CaptionEng, CaptionBang, Code, QNext ) values ('251','q5_6_2', 'No','bv','2','');</v>
      </c>
    </row>
    <row r="253" spans="1:8">
      <c r="A253" s="56">
        <v>252</v>
      </c>
      <c r="B253" s="119" t="s">
        <v>875</v>
      </c>
      <c r="C253" s="116" t="s">
        <v>626</v>
      </c>
      <c r="D253" s="138" t="s">
        <v>628</v>
      </c>
      <c r="E253" s="58">
        <v>1</v>
      </c>
      <c r="F253" s="56"/>
      <c r="G253" s="61"/>
      <c r="H253" s="111" t="str">
        <f t="shared" si="3"/>
        <v>insert into tblOptions (SLNo, QID, CaptionEng, CaptionBang, Code, QNext ) values ('252','q5_6_3', 'Yes','n¨vu','1','');</v>
      </c>
    </row>
    <row r="254" spans="1:8">
      <c r="A254" s="56">
        <v>253</v>
      </c>
      <c r="B254" s="119" t="s">
        <v>875</v>
      </c>
      <c r="C254" s="116" t="s">
        <v>627</v>
      </c>
      <c r="D254" s="138" t="s">
        <v>629</v>
      </c>
      <c r="E254" s="58">
        <v>2</v>
      </c>
      <c r="F254" s="56"/>
      <c r="G254" s="61"/>
      <c r="H254" s="111" t="str">
        <f t="shared" si="3"/>
        <v>insert into tblOptions (SLNo, QID, CaptionEng, CaptionBang, Code, QNext ) values ('253','q5_6_3', 'No','bv','2','');</v>
      </c>
    </row>
    <row r="255" spans="1:8">
      <c r="A255" s="56">
        <v>254</v>
      </c>
      <c r="B255" s="119" t="s">
        <v>873</v>
      </c>
      <c r="C255" s="116" t="s">
        <v>878</v>
      </c>
      <c r="D255" s="138" t="s">
        <v>973</v>
      </c>
      <c r="E255" s="114">
        <v>1</v>
      </c>
      <c r="F255" s="56"/>
      <c r="G255" s="61"/>
      <c r="H255" s="111" t="str">
        <f t="shared" si="3"/>
        <v>insert into tblOptions (SLNo, QID, CaptionEng, CaptionBang, Code, QNext ) values ('254','q5_6_4', 'On the ground','gvwU‡Z','1','');</v>
      </c>
    </row>
    <row r="256" spans="1:8">
      <c r="A256" s="56">
        <v>255</v>
      </c>
      <c r="B256" s="119" t="s">
        <v>873</v>
      </c>
      <c r="C256" s="116" t="s">
        <v>879</v>
      </c>
      <c r="D256" s="138" t="s">
        <v>974</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873</v>
      </c>
      <c r="C257" s="116" t="s">
        <v>880</v>
      </c>
      <c r="D257" s="138" t="s">
        <v>975</v>
      </c>
      <c r="E257" s="114">
        <v>3</v>
      </c>
      <c r="F257" s="56"/>
      <c r="G257" s="61"/>
      <c r="H257" s="111" t="str">
        <f t="shared" si="3"/>
        <v>insert into tblOptions (SLNo, QID, CaptionEng, CaptionBang, Code, QNext ) values ('256','q5_6_4', 'On surface elevated from the ground','gvwU‡Z DuPz RvqMvq','3','');</v>
      </c>
    </row>
    <row r="258" spans="1:8">
      <c r="A258" s="56">
        <v>257</v>
      </c>
      <c r="B258" s="119" t="s">
        <v>873</v>
      </c>
      <c r="C258" s="116" t="s">
        <v>881</v>
      </c>
      <c r="D258" s="138" t="s">
        <v>976</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873</v>
      </c>
      <c r="C259" s="116" t="s">
        <v>882</v>
      </c>
      <c r="D259" s="138" t="s">
        <v>977</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873</v>
      </c>
      <c r="C260" s="116" t="s">
        <v>883</v>
      </c>
      <c r="D260" s="138" t="s">
        <v>978</v>
      </c>
      <c r="E260" s="117">
        <v>6</v>
      </c>
      <c r="F260" s="120"/>
      <c r="G260" s="61"/>
      <c r="H260" s="111" t="str">
        <f t="shared" si="4"/>
        <v>insert into tblOptions (SLNo, QID, CaptionEng, CaptionBang, Code, QNext ) values ('259','q5_6_4', 'Hanging from ceiling','Qv‡` Szjv‡bv wQj','6','');</v>
      </c>
    </row>
    <row r="261" spans="1:8" ht="16.5">
      <c r="A261" s="56">
        <v>260</v>
      </c>
      <c r="B261" s="119" t="s">
        <v>873</v>
      </c>
      <c r="C261" s="184" t="s">
        <v>1124</v>
      </c>
      <c r="D261" s="180" t="s">
        <v>1125</v>
      </c>
      <c r="E261" s="117">
        <v>7</v>
      </c>
      <c r="F261" s="120"/>
      <c r="G261" s="61"/>
      <c r="H261" s="111" t="str">
        <f t="shared" si="4"/>
        <v>insert into tblOptions (SLNo, QID, CaptionEng, CaptionBang, Code, QNext ) values ('260','q5_6_4', 'Fridge','wd«R','7','');</v>
      </c>
    </row>
    <row r="262" spans="1:8">
      <c r="A262" s="56">
        <v>261</v>
      </c>
      <c r="B262" s="119" t="s">
        <v>873</v>
      </c>
      <c r="C262" s="144" t="s">
        <v>669</v>
      </c>
      <c r="D262" s="138" t="s">
        <v>970</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626</v>
      </c>
      <c r="D263" s="138" t="s">
        <v>628</v>
      </c>
      <c r="E263" s="58">
        <v>1</v>
      </c>
      <c r="F263" s="61"/>
      <c r="G263" s="61"/>
      <c r="H263" s="111" t="str">
        <f t="shared" si="4"/>
        <v>insert into tblOptions (SLNo, QID, CaptionEng, CaptionBang, Code, QNext ) values ('262','q5_8', 'Yes','n¨vu','1','');</v>
      </c>
    </row>
    <row r="264" spans="1:8">
      <c r="A264" s="56">
        <v>263</v>
      </c>
      <c r="B264" s="121" t="s">
        <v>413</v>
      </c>
      <c r="C264" s="116" t="s">
        <v>627</v>
      </c>
      <c r="D264" s="138" t="s">
        <v>629</v>
      </c>
      <c r="E264" s="58">
        <v>2</v>
      </c>
      <c r="F264" s="55" t="s">
        <v>421</v>
      </c>
      <c r="G264" s="61"/>
      <c r="H264" s="111" t="str">
        <f t="shared" si="4"/>
        <v>insert into tblOptions (SLNo, QID, CaptionEng, CaptionBang, Code, QNext ) values ('263','q5_8', 'No','bv','2','q5_10');</v>
      </c>
    </row>
    <row r="265" spans="1:8">
      <c r="A265" s="56">
        <v>264</v>
      </c>
      <c r="B265" s="121" t="s">
        <v>413</v>
      </c>
      <c r="C265" s="144" t="s">
        <v>887</v>
      </c>
      <c r="D265" s="139" t="s">
        <v>980</v>
      </c>
      <c r="E265" s="117">
        <v>99</v>
      </c>
      <c r="F265" s="55" t="s">
        <v>421</v>
      </c>
      <c r="G265" s="61"/>
      <c r="H265" s="111" t="str">
        <f t="shared" si="4"/>
        <v>insert into tblOptions (SLNo, QID, CaptionEng, CaptionBang, Code, QNext ) values ('264','q5_8', 'Don’t know','Rvwbbv','99','q5_10');</v>
      </c>
    </row>
    <row r="266" spans="1:8">
      <c r="A266" s="56">
        <v>265</v>
      </c>
      <c r="B266" s="121" t="s">
        <v>889</v>
      </c>
      <c r="C266" s="116" t="s">
        <v>626</v>
      </c>
      <c r="D266" s="138" t="s">
        <v>628</v>
      </c>
      <c r="E266" s="58">
        <v>1</v>
      </c>
      <c r="F266" s="61"/>
      <c r="G266" s="61"/>
      <c r="H266" s="111" t="str">
        <f t="shared" si="4"/>
        <v>insert into tblOptions (SLNo, QID, CaptionEng, CaptionBang, Code, QNext ) values ('265','q5_11_1', 'Yes','n¨vu','1','');</v>
      </c>
    </row>
    <row r="267" spans="1:8">
      <c r="A267" s="56">
        <v>266</v>
      </c>
      <c r="B267" s="121" t="s">
        <v>889</v>
      </c>
      <c r="C267" s="116" t="s">
        <v>627</v>
      </c>
      <c r="D267" s="138" t="s">
        <v>629</v>
      </c>
      <c r="E267" s="58">
        <v>2</v>
      </c>
      <c r="F267" s="61"/>
      <c r="G267" s="61"/>
      <c r="H267" s="111" t="str">
        <f t="shared" si="4"/>
        <v>insert into tblOptions (SLNo, QID, CaptionEng, CaptionBang, Code, QNext ) values ('266','q5_11_1', 'No','bv','2','');</v>
      </c>
    </row>
    <row r="268" spans="1:8">
      <c r="A268" s="56">
        <v>267</v>
      </c>
      <c r="B268" s="121" t="s">
        <v>889</v>
      </c>
      <c r="C268" s="144" t="s">
        <v>669</v>
      </c>
      <c r="D268" s="138" t="s">
        <v>970</v>
      </c>
      <c r="E268" s="117">
        <v>99</v>
      </c>
      <c r="F268" s="61"/>
      <c r="G268" s="61"/>
      <c r="H268" s="111" t="str">
        <f t="shared" si="4"/>
        <v>insert into tblOptions (SLNo, QID, CaptionEng, CaptionBang, Code, QNext ) values ('267','q5_11_1', 'Could not observe','ch©‡e¶b Kiv m¤¢e nqwb','99','');</v>
      </c>
    </row>
    <row r="269" spans="1:8">
      <c r="A269" s="56">
        <v>268</v>
      </c>
      <c r="B269" s="121" t="s">
        <v>891</v>
      </c>
      <c r="C269" s="116" t="s">
        <v>626</v>
      </c>
      <c r="D269" s="138" t="s">
        <v>628</v>
      </c>
      <c r="E269" s="58">
        <v>1</v>
      </c>
      <c r="F269" s="122"/>
      <c r="G269" s="61"/>
      <c r="H269" s="111" t="str">
        <f t="shared" si="4"/>
        <v>insert into tblOptions (SLNo, QID, CaptionEng, CaptionBang, Code, QNext ) values ('268','q5_11_2', 'Yes','n¨vu','1','');</v>
      </c>
    </row>
    <row r="270" spans="1:8">
      <c r="A270" s="56">
        <v>269</v>
      </c>
      <c r="B270" s="121" t="s">
        <v>891</v>
      </c>
      <c r="C270" s="116" t="s">
        <v>627</v>
      </c>
      <c r="D270" s="138" t="s">
        <v>629</v>
      </c>
      <c r="E270" s="58">
        <v>2</v>
      </c>
      <c r="F270" s="61"/>
      <c r="G270" s="61"/>
      <c r="H270" s="111" t="str">
        <f t="shared" si="4"/>
        <v>insert into tblOptions (SLNo, QID, CaptionEng, CaptionBang, Code, QNext ) values ('269','q5_11_2', 'No','bv','2','');</v>
      </c>
    </row>
    <row r="271" spans="1:8">
      <c r="A271" s="56">
        <v>270</v>
      </c>
      <c r="B271" s="121" t="s">
        <v>891</v>
      </c>
      <c r="C271" s="144" t="s">
        <v>669</v>
      </c>
      <c r="D271" s="138" t="s">
        <v>970</v>
      </c>
      <c r="E271" s="117">
        <v>99</v>
      </c>
      <c r="F271" s="61"/>
      <c r="G271" s="61"/>
      <c r="H271" s="111" t="str">
        <f t="shared" si="4"/>
        <v>insert into tblOptions (SLNo, QID, CaptionEng, CaptionBang, Code, QNext ) values ('270','q5_11_2', 'Could not observe','ch©‡e¶b Kiv m¤¢e nqwb','99','');</v>
      </c>
    </row>
    <row r="272" spans="1:8" ht="20.25">
      <c r="A272" s="56">
        <v>271</v>
      </c>
      <c r="B272" s="121" t="s">
        <v>893</v>
      </c>
      <c r="C272" s="116" t="s">
        <v>895</v>
      </c>
      <c r="D272" s="138" t="s">
        <v>985</v>
      </c>
      <c r="E272" s="117">
        <v>1</v>
      </c>
      <c r="F272" s="61"/>
      <c r="G272" s="61"/>
      <c r="H272" s="111" t="str">
        <f t="shared" si="4"/>
        <v>insert into tblOptions (SLNo, QID, CaptionEng, CaptionBang, Code, QNext ) values ('271','q5_11_3', 'Walls and roof','†`qvj Ges Qv` `y‡UvB Av‡Q','1','');</v>
      </c>
    </row>
    <row r="273" spans="1:8">
      <c r="A273" s="56">
        <v>272</v>
      </c>
      <c r="B273" s="121" t="s">
        <v>893</v>
      </c>
      <c r="C273" s="116" t="s">
        <v>896</v>
      </c>
      <c r="D273" s="138" t="s">
        <v>986</v>
      </c>
      <c r="E273" s="117">
        <v>2</v>
      </c>
      <c r="F273" s="61"/>
      <c r="G273" s="61"/>
      <c r="H273" s="111" t="str">
        <f t="shared" si="4"/>
        <v>insert into tblOptions (SLNo, QID, CaptionEng, CaptionBang, Code, QNext ) values ('272','q5_11_3', 'Walls and no roof','†`qvj Av‡Q wKš‘ Qv` bvB','2','');</v>
      </c>
    </row>
    <row r="274" spans="1:8">
      <c r="A274" s="56">
        <v>273</v>
      </c>
      <c r="B274" s="121" t="s">
        <v>893</v>
      </c>
      <c r="C274" s="116" t="s">
        <v>897</v>
      </c>
      <c r="D274" s="138" t="s">
        <v>987</v>
      </c>
      <c r="E274" s="114">
        <v>3</v>
      </c>
      <c r="F274" s="61"/>
      <c r="G274" s="61"/>
      <c r="H274" s="111" t="str">
        <f t="shared" si="4"/>
        <v>insert into tblOptions (SLNo, QID, CaptionEng, CaptionBang, Code, QNext ) values ('273','q5_11_3', 'No walls but roof','†`qvj bvB wKš‘ Qv` Av‡Q','3','');</v>
      </c>
    </row>
    <row r="275" spans="1:8">
      <c r="A275" s="56">
        <v>274</v>
      </c>
      <c r="B275" s="121" t="s">
        <v>893</v>
      </c>
      <c r="C275" s="116" t="s">
        <v>898</v>
      </c>
      <c r="D275" s="138" t="s">
        <v>988</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904</v>
      </c>
      <c r="D276" s="138" t="s">
        <v>908</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905</v>
      </c>
      <c r="D277" s="138" t="s">
        <v>909</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906</v>
      </c>
      <c r="D278" s="138" t="s">
        <v>993</v>
      </c>
      <c r="E278" s="114">
        <v>3</v>
      </c>
      <c r="F278" s="61"/>
      <c r="G278" s="61"/>
      <c r="H278" s="111" t="str">
        <f t="shared" si="4"/>
        <v>insert into tblOptions (SLNo, QID, CaptionEng, CaptionBang, Code, QNext ) values ('277','q5_14', 'With hands','nvZ w`‡q','3','');</v>
      </c>
    </row>
    <row r="279" spans="1:8" ht="20.25">
      <c r="A279" s="56">
        <v>278</v>
      </c>
      <c r="B279" s="121" t="s">
        <v>437</v>
      </c>
      <c r="C279" s="116" t="s">
        <v>907</v>
      </c>
      <c r="D279" s="138" t="s">
        <v>994</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823</v>
      </c>
      <c r="D280" s="138" t="s">
        <v>937</v>
      </c>
      <c r="E280" s="114">
        <v>77</v>
      </c>
      <c r="F280" s="55" t="s">
        <v>910</v>
      </c>
      <c r="G280" s="61"/>
      <c r="H280" s="111" t="str">
        <f t="shared" si="4"/>
        <v>insert into tblOptions (SLNo, QID, CaptionEng, CaptionBang, Code, QNext ) values ('279','q5_14', 'Other','Ab¨vb¨','77','q5_14Other');</v>
      </c>
    </row>
    <row r="281" spans="1:8">
      <c r="A281" s="56">
        <v>280</v>
      </c>
      <c r="B281" s="121" t="s">
        <v>437</v>
      </c>
      <c r="C281" s="144" t="s">
        <v>669</v>
      </c>
      <c r="D281" s="138" t="s">
        <v>970</v>
      </c>
      <c r="E281" s="117">
        <v>99</v>
      </c>
      <c r="F281" s="61"/>
      <c r="G281" s="61"/>
      <c r="H281" s="111" t="str">
        <f t="shared" si="4"/>
        <v>insert into tblOptions (SLNo, QID, CaptionEng, CaptionBang, Code, QNext ) values ('280','q5_14', 'Could not observe','ch©‡e¶b Kiv m¤¢e nqwb','99','');</v>
      </c>
    </row>
    <row r="282" spans="1:8">
      <c r="A282" s="56">
        <v>281</v>
      </c>
      <c r="B282" s="121" t="s">
        <v>916</v>
      </c>
      <c r="C282" s="116" t="s">
        <v>626</v>
      </c>
      <c r="D282" s="138" t="s">
        <v>628</v>
      </c>
      <c r="E282" s="58">
        <v>1</v>
      </c>
      <c r="F282" s="61"/>
      <c r="G282" s="61"/>
      <c r="H282" s="111" t="str">
        <f t="shared" si="4"/>
        <v>insert into tblOptions (SLNo, QID, CaptionEng, CaptionBang, Code, QNext ) values ('281','q5_16', 'Yes','n¨vu','1','');</v>
      </c>
    </row>
    <row r="283" spans="1:8">
      <c r="A283" s="56">
        <v>282</v>
      </c>
      <c r="B283" s="121" t="s">
        <v>916</v>
      </c>
      <c r="C283" s="116" t="s">
        <v>627</v>
      </c>
      <c r="D283" s="138" t="s">
        <v>629</v>
      </c>
      <c r="E283" s="58">
        <v>2</v>
      </c>
      <c r="F283" s="118" t="s">
        <v>918</v>
      </c>
      <c r="G283" s="61"/>
      <c r="H283" s="111" t="str">
        <f t="shared" si="4"/>
        <v>insert into tblOptions (SLNo, QID, CaptionEng, CaptionBang, Code, QNext ) values ('282','q5_16', 'No','bv','2','q5_18');</v>
      </c>
    </row>
    <row r="284" spans="1:8">
      <c r="A284" s="56">
        <v>283</v>
      </c>
      <c r="B284" s="121" t="s">
        <v>918</v>
      </c>
      <c r="C284" s="116" t="s">
        <v>923</v>
      </c>
      <c r="D284" s="138" t="s">
        <v>1001</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918</v>
      </c>
      <c r="C285" s="116" t="s">
        <v>924</v>
      </c>
      <c r="D285" s="138" t="s">
        <v>1002</v>
      </c>
      <c r="E285" s="117">
        <v>2</v>
      </c>
      <c r="F285" s="56"/>
      <c r="G285" s="61"/>
      <c r="H285" s="111" t="str">
        <f t="shared" si="4"/>
        <v>insert into tblOptions (SLNo, QID, CaptionEng, CaptionBang, Code, QNext ) values ('284','q5_18', 'Stored food available but not appropriate for sampling','Lvevi Av‡Q wKš‘ bgybv msMÖ‡ni Dc‡hvMx bq','2','');</v>
      </c>
    </row>
    <row r="286" spans="1:8">
      <c r="A286" s="56">
        <v>285</v>
      </c>
      <c r="B286" s="121" t="s">
        <v>918</v>
      </c>
      <c r="C286" s="116" t="s">
        <v>821</v>
      </c>
      <c r="D286" s="138" t="s">
        <v>1003</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918</v>
      </c>
      <c r="C287" s="116" t="s">
        <v>823</v>
      </c>
      <c r="D287" s="138" t="s">
        <v>937</v>
      </c>
      <c r="E287" s="114">
        <v>77</v>
      </c>
      <c r="F287" s="121" t="s">
        <v>922</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6"/>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6"/>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6"/>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6"/>
      <c r="E401" s="126"/>
      <c r="F401" s="126"/>
      <c r="G401" s="126"/>
      <c r="H401" s="127"/>
    </row>
    <row r="402" spans="2:8" s="123" customFormat="1">
      <c r="B402" s="128"/>
      <c r="C402" s="149"/>
      <c r="D402" s="186"/>
      <c r="E402" s="126"/>
      <c r="F402" s="126"/>
      <c r="G402" s="126"/>
      <c r="H402" s="127"/>
    </row>
    <row r="403" spans="2:8" s="123" customFormat="1">
      <c r="B403" s="128"/>
      <c r="C403" s="147"/>
      <c r="D403" s="186"/>
      <c r="E403" s="126"/>
      <c r="F403" s="126"/>
      <c r="G403" s="126"/>
      <c r="H403" s="127"/>
    </row>
    <row r="404" spans="2:8" s="123" customFormat="1">
      <c r="B404" s="128"/>
      <c r="C404" s="147"/>
      <c r="D404" s="186"/>
      <c r="E404" s="126"/>
      <c r="F404" s="126"/>
      <c r="G404" s="126"/>
      <c r="H404" s="127"/>
    </row>
    <row r="405" spans="2:8" s="123" customFormat="1">
      <c r="B405" s="128"/>
      <c r="C405" s="149"/>
      <c r="D405" s="186"/>
      <c r="E405" s="126"/>
      <c r="F405" s="126"/>
      <c r="G405" s="126"/>
      <c r="H405" s="127"/>
    </row>
    <row r="406" spans="2:8" s="123" customFormat="1">
      <c r="B406" s="128"/>
      <c r="C406" s="149"/>
      <c r="D406" s="186"/>
      <c r="E406" s="126"/>
      <c r="F406" s="126"/>
      <c r="G406" s="126"/>
      <c r="H406" s="127"/>
    </row>
    <row r="407" spans="2:8" s="123" customFormat="1">
      <c r="B407" s="128"/>
      <c r="C407" s="149"/>
      <c r="D407" s="186"/>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6"/>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6"/>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6"/>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6"/>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6"/>
      <c r="E573" s="126"/>
      <c r="F573" s="126"/>
      <c r="G573" s="126"/>
      <c r="H573" s="127"/>
    </row>
    <row r="574" spans="1:8" s="123" customFormat="1">
      <c r="B574" s="128"/>
      <c r="C574" s="149"/>
      <c r="D574" s="186"/>
      <c r="E574" s="126"/>
      <c r="F574" s="126"/>
      <c r="G574" s="126"/>
      <c r="H574" s="127"/>
    </row>
    <row r="575" spans="1:8" s="123" customFormat="1">
      <c r="B575" s="128"/>
      <c r="C575" s="147"/>
      <c r="D575" s="186"/>
      <c r="E575" s="126"/>
      <c r="F575" s="126"/>
      <c r="G575" s="126"/>
      <c r="H575" s="127"/>
    </row>
    <row r="576" spans="1:8" s="123" customFormat="1">
      <c r="B576" s="128"/>
      <c r="C576" s="147"/>
      <c r="D576" s="186"/>
      <c r="E576" s="126"/>
      <c r="F576" s="126"/>
      <c r="G576" s="126"/>
      <c r="H576" s="127"/>
    </row>
    <row r="577" spans="1:8" s="123" customFormat="1">
      <c r="B577" s="128"/>
      <c r="C577" s="149"/>
      <c r="D577" s="186"/>
      <c r="E577" s="126"/>
      <c r="F577" s="126"/>
      <c r="G577" s="126"/>
      <c r="H577" s="127"/>
    </row>
    <row r="578" spans="1:8" s="123" customFormat="1">
      <c r="B578" s="128"/>
      <c r="C578" s="149"/>
      <c r="D578" s="186"/>
      <c r="E578" s="126"/>
      <c r="F578" s="126"/>
      <c r="G578" s="126"/>
      <c r="H578" s="127"/>
    </row>
    <row r="579" spans="1:8" s="123" customFormat="1">
      <c r="B579" s="128"/>
      <c r="C579" s="149"/>
      <c r="D579" s="186"/>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6"/>
      <c r="E582" s="126"/>
      <c r="F582" s="126"/>
      <c r="G582" s="126"/>
      <c r="H582" s="127"/>
    </row>
    <row r="583" spans="1:8" s="123" customFormat="1">
      <c r="A583" s="136"/>
      <c r="B583" s="128"/>
      <c r="C583" s="149"/>
      <c r="D583" s="186"/>
      <c r="E583" s="126"/>
      <c r="F583" s="126"/>
      <c r="G583" s="126"/>
      <c r="H583" s="127"/>
    </row>
    <row r="584" spans="1:8" s="123" customFormat="1">
      <c r="A584" s="136"/>
      <c r="B584" s="128"/>
      <c r="C584" s="149"/>
      <c r="D584" s="186"/>
      <c r="E584" s="126"/>
      <c r="F584" s="126"/>
      <c r="G584" s="126"/>
      <c r="H584" s="127"/>
    </row>
    <row r="585" spans="1:8" s="123" customFormat="1">
      <c r="A585" s="136"/>
      <c r="B585" s="128"/>
      <c r="C585" s="149"/>
      <c r="D585" s="186"/>
      <c r="E585" s="126"/>
      <c r="F585" s="126"/>
      <c r="G585" s="126"/>
      <c r="H585" s="127"/>
    </row>
    <row r="586" spans="1:8" s="123" customFormat="1">
      <c r="A586" s="136"/>
      <c r="B586" s="128"/>
      <c r="C586" s="145"/>
      <c r="D586" s="186"/>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6"/>
      <c r="E601" s="126"/>
      <c r="F601" s="126"/>
      <c r="G601" s="126"/>
      <c r="H601" s="127"/>
    </row>
    <row r="602" spans="1:8" s="123" customFormat="1">
      <c r="A602" s="136"/>
      <c r="B602" s="128"/>
      <c r="C602" s="149"/>
      <c r="D602" s="186"/>
      <c r="E602" s="126"/>
      <c r="F602" s="126"/>
      <c r="G602" s="126"/>
      <c r="H602" s="127"/>
    </row>
    <row r="603" spans="1:8" s="123" customFormat="1">
      <c r="A603" s="136"/>
      <c r="B603" s="128"/>
      <c r="C603" s="149"/>
      <c r="D603" s="186"/>
      <c r="E603" s="126"/>
      <c r="F603" s="126"/>
      <c r="G603" s="126"/>
      <c r="H603" s="127"/>
    </row>
    <row r="604" spans="1:8" s="123" customFormat="1">
      <c r="A604" s="136"/>
      <c r="B604" s="128"/>
      <c r="C604" s="149"/>
      <c r="D604" s="186"/>
      <c r="E604" s="126"/>
      <c r="F604" s="126"/>
      <c r="G604" s="126"/>
      <c r="H604" s="127"/>
    </row>
    <row r="605" spans="1:8" s="123" customFormat="1">
      <c r="A605" s="136"/>
      <c r="B605" s="128"/>
      <c r="C605" s="149"/>
      <c r="D605" s="186"/>
      <c r="E605" s="126"/>
      <c r="F605" s="126"/>
      <c r="G605" s="126"/>
      <c r="H605" s="127"/>
    </row>
    <row r="606" spans="1:8" s="123" customFormat="1">
      <c r="A606" s="136"/>
      <c r="B606" s="128"/>
      <c r="C606" s="149"/>
      <c r="D606" s="186"/>
      <c r="E606" s="126"/>
      <c r="F606" s="126"/>
      <c r="G606" s="126"/>
      <c r="H606" s="127"/>
    </row>
    <row r="607" spans="1:8" s="123" customFormat="1">
      <c r="A607" s="136"/>
      <c r="B607" s="128"/>
      <c r="C607" s="149"/>
      <c r="D607" s="186"/>
      <c r="E607" s="126"/>
      <c r="F607" s="126"/>
      <c r="G607" s="126"/>
      <c r="H607" s="127"/>
    </row>
    <row r="608" spans="1:8" s="123" customFormat="1">
      <c r="A608" s="136"/>
      <c r="B608" s="128"/>
      <c r="C608" s="149"/>
      <c r="D608" s="186"/>
      <c r="E608" s="126"/>
      <c r="F608" s="126"/>
      <c r="G608" s="126"/>
      <c r="H608" s="127"/>
    </row>
    <row r="609" spans="1:8" s="123" customFormat="1">
      <c r="A609" s="136"/>
      <c r="B609" s="127"/>
      <c r="C609" s="149"/>
      <c r="D609" s="186"/>
      <c r="E609" s="126"/>
      <c r="F609" s="126"/>
      <c r="G609" s="126"/>
      <c r="H609" s="127"/>
    </row>
    <row r="610" spans="1:8" s="123" customFormat="1">
      <c r="A610" s="136"/>
      <c r="B610" s="127"/>
      <c r="C610" s="149"/>
      <c r="D610" s="186"/>
      <c r="E610" s="126"/>
      <c r="F610" s="126"/>
      <c r="G610" s="126"/>
      <c r="H610" s="127"/>
    </row>
    <row r="611" spans="1:8" s="123" customFormat="1">
      <c r="A611" s="136"/>
      <c r="B611" s="127"/>
      <c r="C611" s="149"/>
      <c r="D611" s="186"/>
      <c r="E611" s="126"/>
      <c r="F611" s="126"/>
      <c r="G611" s="126"/>
      <c r="H611" s="127"/>
    </row>
    <row r="612" spans="1:8" s="123" customFormat="1">
      <c r="A612" s="136"/>
      <c r="B612" s="127"/>
      <c r="C612" s="149"/>
      <c r="D612" s="186"/>
      <c r="E612" s="126"/>
      <c r="F612" s="126"/>
      <c r="G612" s="126"/>
      <c r="H612" s="127"/>
    </row>
    <row r="613" spans="1:8" s="123" customFormat="1">
      <c r="A613" s="136"/>
      <c r="B613" s="127"/>
      <c r="C613" s="149"/>
      <c r="D613" s="186"/>
      <c r="E613" s="126"/>
      <c r="F613" s="126"/>
      <c r="G613" s="126"/>
      <c r="H613" s="127"/>
    </row>
    <row r="614" spans="1:8" s="123" customFormat="1">
      <c r="A614" s="136"/>
      <c r="B614" s="127"/>
      <c r="C614" s="149"/>
      <c r="D614" s="186"/>
      <c r="E614" s="126"/>
      <c r="F614" s="126"/>
      <c r="G614" s="126"/>
      <c r="H614" s="127"/>
    </row>
    <row r="615" spans="1:8" s="123" customFormat="1">
      <c r="A615" s="136"/>
      <c r="B615" s="127"/>
      <c r="C615" s="149"/>
      <c r="D615" s="186"/>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6"/>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6"/>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6"/>
      <c r="E621" s="126"/>
      <c r="F621" s="126"/>
      <c r="G621" s="126"/>
      <c r="H621" s="127"/>
    </row>
    <row r="622" spans="1:8" s="123" customFormat="1">
      <c r="A622" s="136"/>
      <c r="B622" s="127"/>
      <c r="C622" s="149"/>
      <c r="D622" s="186"/>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6"/>
      <c r="E625" s="126"/>
      <c r="F625" s="126"/>
      <c r="G625" s="126"/>
      <c r="H625" s="127"/>
    </row>
    <row r="626" spans="1:8" s="123" customFormat="1">
      <c r="A626" s="136"/>
      <c r="B626" s="127"/>
      <c r="C626" s="149"/>
      <c r="D626" s="186"/>
      <c r="E626" s="126"/>
      <c r="F626" s="126"/>
      <c r="G626" s="126"/>
      <c r="H626" s="127"/>
    </row>
    <row r="627" spans="1:8" s="123" customFormat="1">
      <c r="A627" s="136"/>
      <c r="B627" s="127"/>
      <c r="C627" s="149"/>
      <c r="D627" s="186"/>
      <c r="E627" s="126"/>
      <c r="F627" s="126"/>
      <c r="G627" s="126"/>
      <c r="H627" s="127"/>
    </row>
    <row r="628" spans="1:8" s="123" customFormat="1">
      <c r="A628" s="136"/>
      <c r="B628" s="127"/>
      <c r="C628" s="149"/>
      <c r="D628" s="186"/>
      <c r="E628" s="126"/>
      <c r="F628" s="126"/>
      <c r="G628" s="126"/>
      <c r="H628" s="127"/>
    </row>
    <row r="629" spans="1:8" s="123" customFormat="1">
      <c r="A629" s="136"/>
      <c r="B629" s="127"/>
      <c r="C629" s="149"/>
      <c r="D629" s="186"/>
      <c r="E629" s="126"/>
      <c r="F629" s="126"/>
      <c r="G629" s="126"/>
      <c r="H629" s="127"/>
    </row>
    <row r="630" spans="1:8" s="123" customFormat="1">
      <c r="A630" s="136"/>
      <c r="B630" s="127"/>
      <c r="C630" s="149"/>
      <c r="D630" s="186"/>
      <c r="E630" s="126"/>
      <c r="F630" s="126"/>
      <c r="G630" s="126"/>
      <c r="H630" s="127"/>
    </row>
    <row r="631" spans="1:8" s="123" customFormat="1">
      <c r="A631" s="136"/>
      <c r="B631" s="127"/>
      <c r="C631" s="149"/>
      <c r="D631" s="186"/>
      <c r="E631" s="126"/>
      <c r="F631" s="126"/>
      <c r="G631" s="126"/>
      <c r="H631" s="127"/>
    </row>
    <row r="632" spans="1:8" s="123" customFormat="1">
      <c r="A632" s="136"/>
      <c r="B632" s="128"/>
      <c r="C632" s="149"/>
      <c r="D632" s="186"/>
      <c r="E632" s="126"/>
      <c r="F632" s="128"/>
      <c r="G632" s="126"/>
      <c r="H632" s="127"/>
    </row>
    <row r="633" spans="1:8" s="123" customFormat="1">
      <c r="A633" s="136"/>
      <c r="B633" s="128"/>
      <c r="C633" s="149"/>
      <c r="D633" s="186"/>
      <c r="E633" s="126"/>
      <c r="F633" s="126"/>
      <c r="G633" s="126"/>
      <c r="H633" s="127"/>
    </row>
    <row r="634" spans="1:8" s="123" customFormat="1">
      <c r="A634" s="136"/>
      <c r="B634" s="128"/>
      <c r="C634" s="149"/>
      <c r="D634" s="186"/>
      <c r="E634" s="126"/>
      <c r="F634" s="126"/>
      <c r="G634" s="126"/>
      <c r="H634" s="127"/>
    </row>
    <row r="635" spans="1:8" s="123" customFormat="1">
      <c r="A635" s="136"/>
      <c r="B635" s="128"/>
      <c r="C635" s="149"/>
      <c r="D635" s="186"/>
      <c r="E635" s="126"/>
      <c r="F635" s="126"/>
      <c r="G635" s="126"/>
      <c r="H635" s="127"/>
    </row>
    <row r="636" spans="1:8" s="123" customFormat="1">
      <c r="A636" s="136"/>
      <c r="B636" s="128"/>
      <c r="C636" s="149"/>
      <c r="D636" s="186"/>
      <c r="E636" s="126"/>
      <c r="F636" s="126"/>
      <c r="G636" s="126"/>
      <c r="H636" s="127"/>
    </row>
    <row r="637" spans="1:8" s="123" customFormat="1">
      <c r="A637" s="136"/>
      <c r="B637" s="128"/>
      <c r="C637" s="149"/>
      <c r="D637" s="186"/>
      <c r="E637" s="126"/>
      <c r="F637" s="126"/>
      <c r="G637" s="126"/>
      <c r="H637" s="127"/>
    </row>
    <row r="638" spans="1:8" s="123" customFormat="1">
      <c r="A638" s="136"/>
      <c r="B638" s="128"/>
      <c r="C638" s="149"/>
      <c r="D638" s="186"/>
      <c r="E638" s="126"/>
      <c r="F638" s="126"/>
      <c r="G638" s="126"/>
      <c r="H638" s="127"/>
    </row>
    <row r="639" spans="1:8" s="123" customFormat="1">
      <c r="A639" s="136"/>
      <c r="B639" s="128"/>
      <c r="C639" s="149"/>
      <c r="D639" s="186"/>
      <c r="E639" s="126"/>
      <c r="F639" s="126"/>
      <c r="G639" s="126"/>
      <c r="H639" s="127"/>
    </row>
    <row r="640" spans="1:8" s="123" customFormat="1">
      <c r="A640" s="136"/>
      <c r="B640" s="128"/>
      <c r="C640" s="149"/>
      <c r="D640" s="186"/>
      <c r="E640" s="126"/>
      <c r="F640" s="126"/>
      <c r="G640" s="126"/>
      <c r="H640" s="127"/>
    </row>
    <row r="641" spans="1:8" s="123" customFormat="1">
      <c r="A641" s="136"/>
      <c r="B641" s="128"/>
      <c r="C641" s="149"/>
      <c r="D641" s="186"/>
      <c r="E641" s="126"/>
      <c r="F641" s="126"/>
      <c r="G641" s="126"/>
      <c r="H641" s="127"/>
    </row>
    <row r="642" spans="1:8" s="123" customFormat="1">
      <c r="A642" s="136"/>
      <c r="B642" s="128"/>
      <c r="C642" s="149"/>
      <c r="D642" s="186"/>
      <c r="E642" s="126"/>
      <c r="F642" s="126"/>
      <c r="G642" s="126"/>
      <c r="H642" s="127"/>
    </row>
    <row r="643" spans="1:8" s="123" customFormat="1">
      <c r="A643" s="136"/>
      <c r="B643" s="128"/>
      <c r="C643" s="149"/>
      <c r="D643" s="186"/>
      <c r="E643" s="126"/>
      <c r="F643" s="126"/>
      <c r="G643" s="126"/>
      <c r="H643" s="127"/>
    </row>
    <row r="644" spans="1:8" s="123" customFormat="1">
      <c r="A644" s="136"/>
      <c r="B644" s="128"/>
      <c r="C644" s="149"/>
      <c r="D644" s="186"/>
      <c r="E644" s="126"/>
      <c r="F644" s="126"/>
      <c r="G644" s="126"/>
      <c r="H644" s="127"/>
    </row>
    <row r="645" spans="1:8" s="123" customFormat="1">
      <c r="A645" s="136"/>
      <c r="B645" s="128"/>
      <c r="C645" s="147"/>
      <c r="D645" s="186"/>
      <c r="E645" s="126"/>
      <c r="F645" s="126"/>
      <c r="G645" s="126"/>
      <c r="H645" s="127"/>
    </row>
    <row r="646" spans="1:8" s="123" customFormat="1">
      <c r="A646" s="136"/>
      <c r="B646" s="128"/>
      <c r="C646" s="149"/>
      <c r="D646" s="186"/>
      <c r="E646" s="126"/>
      <c r="F646" s="126"/>
      <c r="G646" s="126"/>
      <c r="H646" s="127"/>
    </row>
    <row r="647" spans="1:8" s="123" customFormat="1">
      <c r="A647" s="136"/>
      <c r="B647" s="128"/>
      <c r="C647" s="149"/>
      <c r="D647" s="186"/>
      <c r="E647" s="126"/>
      <c r="F647" s="126"/>
      <c r="G647" s="126"/>
      <c r="H647" s="127"/>
    </row>
    <row r="648" spans="1:8" s="123" customFormat="1">
      <c r="A648" s="136"/>
      <c r="B648" s="128"/>
      <c r="C648" s="149"/>
      <c r="D648" s="186"/>
      <c r="E648" s="126"/>
      <c r="F648" s="126"/>
      <c r="G648" s="126"/>
      <c r="H648" s="127"/>
    </row>
    <row r="649" spans="1:8" s="123" customFormat="1">
      <c r="A649" s="136"/>
      <c r="B649" s="128"/>
      <c r="C649" s="149"/>
      <c r="D649" s="186"/>
      <c r="E649" s="126"/>
      <c r="F649" s="126"/>
      <c r="G649" s="126"/>
      <c r="H649" s="127"/>
    </row>
    <row r="650" spans="1:8" s="123" customFormat="1">
      <c r="A650" s="136"/>
      <c r="B650" s="128"/>
      <c r="C650" s="149"/>
      <c r="D650" s="186"/>
      <c r="E650" s="126"/>
      <c r="F650" s="126"/>
      <c r="G650" s="126"/>
      <c r="H650" s="127"/>
    </row>
    <row r="651" spans="1:8" s="123" customFormat="1">
      <c r="A651" s="136"/>
      <c r="B651" s="128"/>
      <c r="C651" s="149"/>
      <c r="D651" s="186"/>
      <c r="E651" s="126"/>
      <c r="F651" s="126"/>
      <c r="G651" s="126"/>
      <c r="H651" s="127"/>
    </row>
    <row r="652" spans="1:8" s="123" customFormat="1">
      <c r="A652" s="136"/>
      <c r="B652" s="128"/>
      <c r="C652" s="149"/>
      <c r="D652" s="186"/>
      <c r="E652" s="126"/>
      <c r="F652" s="126"/>
      <c r="G652" s="126"/>
      <c r="H652" s="127"/>
    </row>
    <row r="653" spans="1:8" s="123" customFormat="1">
      <c r="A653" s="136"/>
      <c r="B653" s="128"/>
      <c r="C653" s="149"/>
      <c r="D653" s="186"/>
      <c r="E653" s="126"/>
      <c r="F653" s="126"/>
      <c r="G653" s="126"/>
      <c r="H653" s="127"/>
    </row>
    <row r="654" spans="1:8" s="123" customFormat="1">
      <c r="A654" s="136"/>
      <c r="B654" s="128"/>
      <c r="C654" s="149"/>
      <c r="D654" s="186"/>
      <c r="E654" s="126"/>
      <c r="F654" s="126"/>
      <c r="G654" s="126"/>
      <c r="H654" s="127"/>
    </row>
    <row r="655" spans="1:8" s="123" customFormat="1">
      <c r="A655" s="136"/>
      <c r="B655" s="128"/>
      <c r="C655" s="149"/>
      <c r="D655" s="186"/>
      <c r="E655" s="126"/>
      <c r="F655" s="126"/>
      <c r="G655" s="126"/>
      <c r="H655" s="127"/>
    </row>
    <row r="656" spans="1:8" s="123" customFormat="1">
      <c r="A656" s="136"/>
      <c r="B656" s="128"/>
      <c r="C656" s="149"/>
      <c r="D656" s="186"/>
      <c r="E656" s="126"/>
      <c r="F656" s="126"/>
      <c r="G656" s="126"/>
      <c r="H656" s="127"/>
    </row>
    <row r="657" spans="1:8" s="123" customFormat="1">
      <c r="A657" s="136"/>
      <c r="B657" s="128"/>
      <c r="C657" s="149"/>
      <c r="D657" s="186"/>
      <c r="E657" s="126"/>
      <c r="F657" s="126"/>
      <c r="G657" s="126"/>
      <c r="H657" s="127"/>
    </row>
    <row r="658" spans="1:8" s="123" customFormat="1">
      <c r="A658" s="136"/>
      <c r="B658" s="128"/>
      <c r="C658" s="149"/>
      <c r="D658" s="186"/>
      <c r="E658" s="126"/>
      <c r="F658" s="126"/>
      <c r="G658" s="126"/>
      <c r="H658" s="127"/>
    </row>
    <row r="659" spans="1:8" s="123" customFormat="1">
      <c r="A659" s="136"/>
      <c r="B659" s="128"/>
      <c r="C659" s="149"/>
      <c r="D659" s="186"/>
      <c r="E659" s="126"/>
      <c r="F659" s="126"/>
      <c r="G659" s="126"/>
      <c r="H659" s="127"/>
    </row>
    <row r="660" spans="1:8" s="123" customFormat="1">
      <c r="A660" s="136"/>
      <c r="B660" s="128"/>
      <c r="C660" s="149"/>
      <c r="D660" s="186"/>
      <c r="E660" s="126"/>
      <c r="F660" s="126"/>
      <c r="G660" s="126"/>
      <c r="H660" s="127"/>
    </row>
    <row r="661" spans="1:8" s="123" customFormat="1">
      <c r="A661" s="136"/>
      <c r="B661" s="128"/>
      <c r="C661" s="149"/>
      <c r="D661" s="186"/>
      <c r="E661" s="126"/>
      <c r="F661" s="126"/>
      <c r="G661" s="126"/>
      <c r="H661" s="127"/>
    </row>
    <row r="662" spans="1:8" s="123" customFormat="1">
      <c r="A662" s="136"/>
      <c r="B662" s="128"/>
      <c r="C662" s="149"/>
      <c r="D662" s="186"/>
      <c r="E662" s="126"/>
      <c r="F662" s="126"/>
      <c r="G662" s="126"/>
      <c r="H662" s="127"/>
    </row>
    <row r="663" spans="1:8" s="123" customFormat="1">
      <c r="A663" s="136"/>
      <c r="B663" s="128"/>
      <c r="C663" s="149"/>
      <c r="D663" s="186"/>
      <c r="E663" s="126"/>
      <c r="F663" s="126"/>
      <c r="G663" s="126"/>
      <c r="H663" s="127"/>
    </row>
    <row r="664" spans="1:8" s="123" customFormat="1">
      <c r="A664" s="136"/>
      <c r="B664" s="128"/>
      <c r="C664" s="149"/>
      <c r="D664" s="186"/>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2015-04-18T09:22:09Z</dcterms:modified>
</cp:coreProperties>
</file>