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450" windowWidth="13485" windowHeight="11760" activeTab="2"/>
  </bookViews>
  <sheets>
    <sheet name="tbFormMain" sheetId="5" r:id="rId1"/>
    <sheet name="Sheet1" sheetId="6" r:id="rId2"/>
    <sheet name="Option1" sheetId="7" r:id="rId3"/>
  </sheets>
  <definedNames>
    <definedName name="_xlnm._FilterDatabase" localSheetId="0" hidden="1">tbFormMain!$A$1:$T$231</definedName>
    <definedName name="_Toc281225520" localSheetId="0">tbFormMain!#REF!</definedName>
    <definedName name="_Toc299283503" localSheetId="0">tbFormMain!#REF!</definedName>
    <definedName name="_Toc330979575" localSheetId="0">tbFormMain!#REF!</definedName>
    <definedName name="_Toc330979576" localSheetId="0">tbFormMain!#REF!</definedName>
    <definedName name="_Toc330979577" localSheetId="0">tbFormMain!#REF!</definedName>
    <definedName name="_Toc330979578" localSheetId="0">tbFormMain!#REF!</definedName>
    <definedName name="OLE_LINK1" localSheetId="0">tbFormMain!#REF!</definedName>
  </definedNames>
  <calcPr calcId="125725"/>
</workbook>
</file>

<file path=xl/calcChain.xml><?xml version="1.0" encoding="utf-8"?>
<calcChain xmlns="http://schemas.openxmlformats.org/spreadsheetml/2006/main">
  <c r="H3" i="7"/>
  <c r="H4"/>
  <c r="H5"/>
  <c r="H6"/>
  <c r="H7"/>
  <c r="H8"/>
  <c r="H9"/>
  <c r="H10"/>
  <c r="H11"/>
  <c r="H12"/>
  <c r="H13"/>
  <c r="H14"/>
  <c r="H15"/>
  <c r="H16"/>
  <c r="H17"/>
  <c r="H18"/>
  <c r="H19"/>
  <c r="H20"/>
  <c r="H21"/>
  <c r="H22"/>
  <c r="H23"/>
  <c r="H24"/>
  <c r="H25"/>
  <c r="H26"/>
  <c r="H27"/>
  <c r="H28"/>
  <c r="H29"/>
  <c r="H30"/>
  <c r="H31"/>
  <c r="H32"/>
  <c r="H33"/>
  <c r="H34"/>
  <c r="H35"/>
  <c r="H36"/>
  <c r="H37"/>
  <c r="H38"/>
  <c r="H39"/>
  <c r="H40"/>
  <c r="H41"/>
  <c r="H42"/>
  <c r="H43"/>
  <c r="H44"/>
  <c r="H45"/>
  <c r="H46"/>
  <c r="H47"/>
  <c r="H48"/>
  <c r="H49"/>
  <c r="H50"/>
  <c r="H51"/>
  <c r="H52"/>
  <c r="H53"/>
  <c r="H54"/>
  <c r="H55"/>
  <c r="H56"/>
  <c r="H57"/>
  <c r="H58"/>
  <c r="H59"/>
  <c r="H60"/>
  <c r="H61"/>
  <c r="H62"/>
  <c r="H63"/>
  <c r="H64"/>
  <c r="H65"/>
  <c r="H66"/>
  <c r="H67"/>
  <c r="H68"/>
  <c r="H69"/>
  <c r="H70"/>
  <c r="H71"/>
  <c r="H72"/>
  <c r="H73"/>
  <c r="H74"/>
  <c r="H75"/>
  <c r="H76"/>
  <c r="H77"/>
  <c r="H78"/>
  <c r="H79"/>
  <c r="H80"/>
  <c r="H81"/>
  <c r="H82"/>
  <c r="H83"/>
  <c r="H84"/>
  <c r="H85"/>
  <c r="H86"/>
  <c r="H87"/>
  <c r="H88"/>
  <c r="H89"/>
  <c r="H90"/>
  <c r="H91"/>
  <c r="H92"/>
  <c r="H93"/>
  <c r="H94"/>
  <c r="H95"/>
  <c r="H96"/>
  <c r="H97"/>
  <c r="H98"/>
  <c r="H99"/>
  <c r="H100"/>
  <c r="H101"/>
  <c r="H102"/>
  <c r="H103"/>
  <c r="H104"/>
  <c r="H105"/>
  <c r="H106"/>
  <c r="H107"/>
  <c r="H108"/>
  <c r="H109"/>
  <c r="H110"/>
  <c r="H111"/>
  <c r="H112"/>
  <c r="H113"/>
  <c r="H114"/>
  <c r="H115"/>
  <c r="H116"/>
  <c r="H117"/>
  <c r="H118"/>
  <c r="H119"/>
  <c r="H120"/>
  <c r="H121"/>
  <c r="H122"/>
  <c r="H123"/>
  <c r="H124"/>
  <c r="H125"/>
  <c r="H126"/>
  <c r="H127"/>
  <c r="H128"/>
  <c r="H129"/>
  <c r="H130"/>
  <c r="H131"/>
  <c r="H132"/>
  <c r="H133"/>
  <c r="H134"/>
  <c r="H135"/>
  <c r="H136"/>
  <c r="H137"/>
  <c r="H138"/>
  <c r="H139"/>
  <c r="H140"/>
  <c r="H141"/>
  <c r="H142"/>
  <c r="H143"/>
  <c r="H144"/>
  <c r="H145"/>
  <c r="H146"/>
  <c r="H147"/>
  <c r="H148"/>
  <c r="H149"/>
  <c r="H150"/>
  <c r="H151"/>
  <c r="H152"/>
  <c r="H153"/>
  <c r="H154"/>
  <c r="H155"/>
  <c r="H156"/>
  <c r="H157"/>
  <c r="H158"/>
  <c r="H159"/>
  <c r="H160"/>
  <c r="H161"/>
  <c r="H162"/>
  <c r="H163"/>
  <c r="H164"/>
  <c r="H165"/>
  <c r="H166"/>
  <c r="H167"/>
  <c r="H168"/>
  <c r="H169"/>
  <c r="H170"/>
  <c r="H171"/>
  <c r="H172"/>
  <c r="H173"/>
  <c r="H174"/>
  <c r="H175"/>
  <c r="H176"/>
  <c r="H177"/>
  <c r="H178"/>
  <c r="H179"/>
  <c r="H180"/>
  <c r="H181"/>
  <c r="H182"/>
  <c r="H183"/>
  <c r="H184"/>
  <c r="H185"/>
  <c r="H186"/>
  <c r="H187"/>
  <c r="H188"/>
  <c r="H189"/>
  <c r="H190"/>
  <c r="H191"/>
  <c r="H192"/>
  <c r="H193"/>
  <c r="H194"/>
  <c r="H195"/>
  <c r="H196"/>
  <c r="H197"/>
  <c r="H198"/>
  <c r="H2"/>
  <c r="U3" i="5"/>
  <c r="U4"/>
  <c r="U5"/>
  <c r="U6"/>
  <c r="U7"/>
  <c r="U11"/>
  <c r="U14"/>
  <c r="U16"/>
  <c r="U17"/>
  <c r="U19"/>
  <c r="U20"/>
  <c r="U21"/>
  <c r="U22"/>
  <c r="U23"/>
  <c r="U24"/>
  <c r="U25"/>
  <c r="U26"/>
  <c r="U27"/>
  <c r="U28"/>
  <c r="U29"/>
  <c r="U30"/>
  <c r="U31"/>
  <c r="U32"/>
  <c r="U33"/>
  <c r="U34"/>
  <c r="U35"/>
  <c r="U36"/>
  <c r="U37"/>
  <c r="U38"/>
  <c r="U39"/>
  <c r="U40"/>
  <c r="U41"/>
  <c r="U42"/>
  <c r="U43"/>
  <c r="U44"/>
  <c r="U45"/>
  <c r="U46"/>
  <c r="U47"/>
  <c r="U48"/>
  <c r="U49"/>
  <c r="U50"/>
  <c r="U51"/>
  <c r="U52"/>
  <c r="U53"/>
  <c r="U54"/>
  <c r="U55"/>
  <c r="U56"/>
  <c r="U57"/>
  <c r="U58"/>
  <c r="U59"/>
  <c r="U60"/>
  <c r="U61"/>
  <c r="U62"/>
  <c r="U63"/>
  <c r="U64"/>
  <c r="U65"/>
  <c r="U66"/>
  <c r="U67"/>
  <c r="U68"/>
  <c r="U69"/>
  <c r="U70"/>
  <c r="U71"/>
  <c r="U72"/>
  <c r="U73"/>
  <c r="U74"/>
  <c r="U75"/>
  <c r="U76"/>
  <c r="U77"/>
  <c r="U78"/>
  <c r="U79"/>
  <c r="U80"/>
  <c r="U81"/>
  <c r="U82"/>
  <c r="U83"/>
  <c r="U84"/>
  <c r="U85"/>
  <c r="U86"/>
  <c r="U87"/>
  <c r="U88"/>
  <c r="U89"/>
  <c r="H13" l="1"/>
  <c r="U13" s="1"/>
  <c r="H10"/>
  <c r="U10" s="1"/>
  <c r="H8" l="1"/>
  <c r="U8" s="1"/>
  <c r="H9"/>
  <c r="U9" s="1"/>
  <c r="H12"/>
  <c r="U12" s="1"/>
  <c r="H14"/>
  <c r="H15"/>
  <c r="U15" s="1"/>
  <c r="H16"/>
  <c r="H18"/>
  <c r="U18" s="1"/>
  <c r="U2" l="1"/>
</calcChain>
</file>

<file path=xl/sharedStrings.xml><?xml version="1.0" encoding="utf-8"?>
<sst xmlns="http://schemas.openxmlformats.org/spreadsheetml/2006/main" count="2168" uniqueCount="812">
  <si>
    <t>Qdesceng</t>
  </si>
  <si>
    <t>Qchoice1eng</t>
  </si>
  <si>
    <t>Qchoice2eng</t>
  </si>
  <si>
    <t>Qchoice3eng</t>
  </si>
  <si>
    <t>Qvar</t>
  </si>
  <si>
    <t xml:space="preserve">QType </t>
  </si>
  <si>
    <t>Formname</t>
  </si>
  <si>
    <t>Qnext1</t>
  </si>
  <si>
    <t>Qnext2</t>
  </si>
  <si>
    <t>Qrange1</t>
  </si>
  <si>
    <t>Qrange2</t>
  </si>
  <si>
    <t>DataType</t>
  </si>
  <si>
    <t>Qchoice1Bng</t>
  </si>
  <si>
    <t>Qchoice2Bng</t>
  </si>
  <si>
    <t>Qchoice3Bng</t>
  </si>
  <si>
    <t>Qdescbng</t>
  </si>
  <si>
    <t>Qnext3</t>
  </si>
  <si>
    <t>Qnext4</t>
  </si>
  <si>
    <t>Tablename</t>
  </si>
  <si>
    <t>SLNo</t>
  </si>
  <si>
    <t>NULL</t>
  </si>
  <si>
    <t>dataid</t>
  </si>
  <si>
    <t>varchar(100)</t>
  </si>
  <si>
    <t>END</t>
  </si>
  <si>
    <t>Enter five-digit participant ID</t>
  </si>
  <si>
    <t>AskMÖnbKvixi AvBwW b¤^i wjLyb (5 msL¨vi AvBwW Iqvk †ewbwdU ÷vwW cÖ`Ë ZvwjKv †_‡K)</t>
  </si>
  <si>
    <t>AbyMÖnc~e©K Uv‡M©U wkï ev cwiPhv©Kvix‡K †Ljbv ej weZib Kiæb</t>
  </si>
  <si>
    <t>Can you please show me the area where you prepare food?</t>
  </si>
  <si>
    <t>AbyMÖnc~e©K Avcbv‡`i Lvevi ‰Zwii ¯’vb/ ivbœvNiwU Avgv‡K †`Lv‡eb wK?</t>
  </si>
  <si>
    <t>Hang fly tape as close as possible to the food preparation area. If there is more than one food prep area, hang the strips near where food was most recently prepared. Do NOT hang the strips over or near to a cooking fire. Ask the respondents to leave the tape undisturbed.</t>
  </si>
  <si>
    <t>gvwQ aivi dvu` hZUv m¤¢e Lvevi ˆZwii ¯’vb/ ivbœvN‡ii KvQvKvwQ †Svjv‡Z n‡e| hw` †Kvb Lvbvq GKvwaK Lvevi ˆZwii ¯’vb/ ivbœvNi _v‡K, Zvn‡j me©‡kl †h ¯’vb/ ivbœvN‡i Lvevi ˆZwi Kiv n‡q‡Q †mLv‡b gvwQ aivi dvu` †Svjv‡Z n‡e| ivbœvN‡i Av¸‡bi KvQvKvwQ ev Dc‡i gvwQ aivi dvu` †Svjv‡eb bv| gvwQ aivi dvu` †Svjv‡bvi c‡i DËi`vZv‡K Bnv bovPov bv K‡i w¯’ifv‡e h_v¯’v‡b ivL‡Z Aby‡iva Kiæb|</t>
  </si>
  <si>
    <t>Can you please show me your primary latrine area?</t>
  </si>
  <si>
    <t>AbyMÖnc~e©K Avcbv‡`i   cÖv_wgKfv‡e e¨eüZ Uq‡j‡Ui ¯’vbwU/Uq‡jUwU  Avgv‡K †`Lv‡eb wK?</t>
  </si>
  <si>
    <t>Hang fly tape as close as possible to the primary latrine area. If there is more than one primary latrine area, hang the strips near the latrine that the respondent used most recently.Ask the respondents to leave the tape undisturbed.</t>
  </si>
  <si>
    <t>m7</t>
  </si>
  <si>
    <t>m10</t>
  </si>
  <si>
    <t>m11</t>
  </si>
  <si>
    <t>m12</t>
  </si>
  <si>
    <t>m13</t>
  </si>
  <si>
    <t>Other (specify)</t>
  </si>
  <si>
    <t>Ab¨vb¨ (wbw`©ó K‡i wjLyb)</t>
  </si>
  <si>
    <t>q2_1</t>
  </si>
  <si>
    <t>q2_2</t>
  </si>
  <si>
    <t>q2_3</t>
  </si>
  <si>
    <t>q2_3_other</t>
  </si>
  <si>
    <t>q2_4</t>
  </si>
  <si>
    <r>
      <t>2.4. Lvevi ˆZwii ¯’v‡b gvwQ aivi dvu` †Svjv‡bvi mgq wjwce× Kiæb (</t>
    </r>
    <r>
      <rPr>
        <sz val="10"/>
        <rFont val="Vrinda"/>
        <family val="2"/>
      </rPr>
      <t xml:space="preserve">24 </t>
    </r>
    <r>
      <rPr>
        <sz val="11"/>
        <rFont val="SutonnyMJ"/>
      </rPr>
      <t>N›Uv wnmv‡e, N›Uv: wgwbU)</t>
    </r>
  </si>
  <si>
    <r>
      <t xml:space="preserve">2.4. Record the time that the fly </t>
    </r>
    <r>
      <rPr>
        <sz val="10"/>
        <rFont val="Vrinda"/>
        <family val="2"/>
      </rPr>
      <t xml:space="preserve">tape </t>
    </r>
    <r>
      <rPr>
        <sz val="10"/>
        <rFont val="Times New Roman"/>
        <family val="1"/>
      </rPr>
      <t>was hung at the food preperation area (</t>
    </r>
    <r>
      <rPr>
        <sz val="10"/>
        <rFont val="Vrinda"/>
        <family val="2"/>
      </rPr>
      <t>24H format, HH:MM</t>
    </r>
    <r>
      <rPr>
        <sz val="10"/>
        <rFont val="Times New Roman"/>
        <family val="1"/>
      </rPr>
      <t>)</t>
    </r>
  </si>
  <si>
    <t>q2_5</t>
  </si>
  <si>
    <r>
      <t xml:space="preserve">2.5. Record the time that the fly </t>
    </r>
    <r>
      <rPr>
        <sz val="10"/>
        <rFont val="Vrinda"/>
        <family val="2"/>
      </rPr>
      <t xml:space="preserve">tape </t>
    </r>
    <r>
      <rPr>
        <sz val="10"/>
        <rFont val="Times New Roman"/>
        <family val="1"/>
      </rPr>
      <t>was hung at the primary latrine area (</t>
    </r>
    <r>
      <rPr>
        <sz val="10"/>
        <rFont val="Vrinda"/>
        <family val="2"/>
      </rPr>
      <t>24H format, HH:MM</t>
    </r>
    <r>
      <rPr>
        <sz val="10"/>
        <rFont val="Times New Roman"/>
        <family val="1"/>
      </rPr>
      <t>)</t>
    </r>
  </si>
  <si>
    <t>frmdataid</t>
  </si>
  <si>
    <t>tblDay2</t>
  </si>
  <si>
    <t>1.4 AskMÖnbKvixi AvBwW b¤^i wjLyb (5 msL¨vi AvBwW Iqvk †ewbwdU ÷vwW cÖ`Ë ZvwjKv †_‡K)</t>
  </si>
  <si>
    <t>1.4 Enter five-digit participant ID</t>
  </si>
  <si>
    <t>m1</t>
  </si>
  <si>
    <t>insert into tblQuestion (SLNo, Qvar,Formname, Tablename, Qdescbng,Qdesceng,QType ,Qnext1,Qnext2, Qnext3, Qnext4, Qchoice1eng,Qchoice2eng,Qchoice3eng,Qchoice1Bng,Qchoice2Bng,Qchoice3Bng,Qrange1,Qrange2,DataType) values ('1', 'dataid','frmdataid', 'tblDay2','1.4 AskMÖnbKvixi AvBwW b¤^i wjLyb (5 msL¨vi AvBwW Iqvk †ewbwdU ÷vwW cÖ`Ë ZvwjKv †_‡K)','1.4 Enter five-digit participant ID','','m1','','', '','','','','','','',,,'');</t>
  </si>
  <si>
    <t>frmmessage</t>
  </si>
  <si>
    <t>tblDay2m</t>
  </si>
  <si>
    <t>(‡mKkb 1t Lvbv cwiwPwZ I †fŠMwjK Ae¯’vb</t>
  </si>
  <si>
    <t>Section 1: Identification and Demographics</t>
  </si>
  <si>
    <t>q1_5</t>
  </si>
  <si>
    <t>insert into tblQuestion (SLNo, Qvar,Formname, Tablename, Qdescbng,Qdesceng,QType ,Qnext1,Qnext2, Qnext3, Qnext4, Qchoice1eng,Qchoice2eng,Qchoice3eng,Qchoice1Bng,Qchoice2Bng,Qchoice3Bng,Qrange1,Qrange2,DataType) values ('2', 'm1','frmmessage', 'tblDay2m','(‡mKkb 1t Lvbv cwiwPwZ I †fŠMwjK Ae¯’vb','Section 1: Identification and Demographics','','q1_5','','', '','','','','','','',,,'');</t>
  </si>
  <si>
    <t>frmnumeric</t>
  </si>
  <si>
    <t>1.5 evwo AvBwW b¤^i wjLyb (1 msL¨vi AvBwW Iqvk †ewbwdU ÷vwW cÖ`Ë ZvwjKv †_‡K)</t>
  </si>
  <si>
    <t>1.5 Enter one-digit bari ID</t>
  </si>
  <si>
    <t>q1_6</t>
  </si>
  <si>
    <t>insert into tblQuestion (SLNo, Qvar,Formname, Tablename, Qdescbng,Qdesceng,QType ,Qnext1,Qnext2, Qnext3, Qnext4, Qchoice1eng,Qchoice2eng,Qchoice3eng,Qchoice1Bng,Qchoice2Bng,Qchoice3Bng,Qrange1,Qrange2,DataType) values ('3', 'q1_5','frmnumeric', 'tblDay2','1.5 evwo AvBwW b¤^i wjLyb (1 msL¨vi AvBwW Iqvk †ewbwdU ÷vwW cÖ`Ë ZvwjKv †_‡K)','1.5 Enter one-digit bari ID','','q1_6','','', '','','','','','','',,,'');</t>
  </si>
  <si>
    <t>1.6 Lvbv AvBwW b¤^i wjLyb (1 msL¨vi AvBwW Iqvk †ewbwdU ÷vwW cÖ`Ë ZvwjKv †_‡K)</t>
  </si>
  <si>
    <r>
      <t>1.6 Enter one-digit h</t>
    </r>
    <r>
      <rPr>
        <sz val="10"/>
        <rFont val="Times New Roman"/>
        <family val="1"/>
      </rPr>
      <t>ousehold ID</t>
    </r>
  </si>
  <si>
    <t>q1_2</t>
  </si>
  <si>
    <t>insert into tblQuestion (SLNo, Qvar,Formname, Tablename, Qdescbng,Qdesceng,QType ,Qnext1,Qnext2, Qnext3, Qnext4, Qchoice1eng,Qchoice2eng,Qchoice3eng,Qchoice1Bng,Qchoice2Bng,Qchoice3Bng,Qrange1,Qrange2,DataType) values ('4', 'q1_6','frmnumeric', 'tblDay2','1.6 Lvbv AvBwW b¤^i wjLyb (1 msL¨vi AvBwW Iqvk †ewbwdU ÷vwW cÖ`Ë ZvwjKv †_‡K)','1.6 Enter one-digit household ID','','q1_2','','', '','','','','','','',,,'');</t>
  </si>
  <si>
    <t>1.2 AvR‡Ki ZvwiL (msL¨vq) wjLyb</t>
  </si>
  <si>
    <t>1.2 Enter the current day</t>
  </si>
  <si>
    <t>q1_3</t>
  </si>
  <si>
    <t>insert into tblQuestion (SLNo, Qvar,Formname, Tablename, Qdescbng,Qdesceng,QType ,Qnext1,Qnext2, Qnext3, Qnext4, Qchoice1eng,Qchoice2eng,Qchoice3eng,Qchoice1Bng,Qchoice2Bng,Qchoice3Bng,Qrange1,Qrange2,DataType) values ('5', 'q1_2','frmnumeric', 'tblDay2','1.2 AvR‡Ki ZvwiL (msL¨vq) wjLyb','1.2 Enter the current day','','q1_3','','', '','','','','','','',,,'');</t>
  </si>
  <si>
    <t>1.3 eZ©gvb gv‡mi bvg (msL¨vq) wjLyb</t>
  </si>
  <si>
    <t>1.3 Enter the current month</t>
  </si>
  <si>
    <t>q1_7</t>
  </si>
  <si>
    <t>insert into tblQuestion (SLNo, Qvar,Formname, Tablename, Qdescbng,Qdesceng,QType ,Qnext1,Qnext2, Qnext3, Qnext4, Qchoice1eng,Qchoice2eng,Qchoice3eng,Qchoice1Bng,Qchoice2Bng,Qchoice3Bng,Qrange1,Qrange2,DataType) values ('6', 'q1_3','frmnumeric', 'tblDay2','1.3 eZ©gvb gv‡mi bvg (msL¨vq) wjLyb','1.3 Enter the current month','','q1_7','','', '','','','','','','',,,'');</t>
  </si>
  <si>
    <t>frmtext</t>
  </si>
  <si>
    <t>1.7 cÖavb DËi`vZvi (Uv‡M©U wkïi gv) bvg wjLyb</t>
  </si>
  <si>
    <t>1.7 Name of respondent (target child’s mother)</t>
  </si>
  <si>
    <t>q1_8</t>
  </si>
  <si>
    <t>insert into tblQuestion (SLNo, Qvar,Formname, Tablename, Qdescbng,Qdesceng,QType ,Qnext1,Qnext2, Qnext3, Qnext4, Qchoice1eng,Qchoice2eng,Qchoice3eng,Qchoice1Bng,Qchoice2Bng,Qchoice3Bng,Qrange1,Qrange2,DataType) values ('7', 'q1_7','frmtext', 'tblDay2','1.7 cÖavb DËi`vZvi (Uv‡M©U wkïi gv) bvg wjLyb','1.7 Name of respondent (target child’s mother)','','q1_8','','', '','','','','','','',,,'');</t>
  </si>
  <si>
    <t>1.8 Uv‡M©U wkïi bvg wjLyb</t>
  </si>
  <si>
    <t>1.8 Name of target child</t>
  </si>
  <si>
    <t>q21m</t>
  </si>
  <si>
    <t>insert into tblQuestion (SLNo, Qvar,Formname, Tablename, Qdescbng,Qdesceng,QType ,Qnext1,Qnext2, Qnext3, Qnext4, Qchoice1eng,Qchoice2eng,Qchoice3eng,Qchoice1Bng,Qchoice2Bng,Qchoice3Bng,Qrange1,Qrange2,DataType) values ('8', 'q1_8','frmtext', 'tblDay2','1.8 Uv‡M©U wkïi bvg wjLyb','1.8 Name of target child','','q21m','','', '','','','','','','',,,'');</t>
  </si>
  <si>
    <t>†mKkb 2t nvZ‡avqv cvwbi bgybv msMÖn</t>
  </si>
  <si>
    <t>SECTION 2. HAND RINSE SAMPLING</t>
  </si>
  <si>
    <t>insert into tblQuestion (SLNo, Qvar,Formname, Tablename, Qdescbng,Qdesceng,QType ,Qnext1,Qnext2, Qnext3, Qnext4, Qchoice1eng,Qchoice2eng,Qchoice3eng,Qchoice1Bng,Qchoice2Bng,Qchoice3Bng,Qrange1,Qrange2,DataType) values ('9', 'q21m','frmmessage', 'tblDay2m','†mKkb 2t nvZ‡avqv cvwbi bgybv msMÖn','SECTION 2. HAND RINSE SAMPLING','','q2_1','','', '','','','','','','',,,'');</t>
  </si>
  <si>
    <t>frmsinglechoice</t>
  </si>
  <si>
    <t>2.1 GB cÖkœwU Kivi c~‡e© Avcwb D³ Lvbvq Avmvi ci †_‡K †h‡Kvb mg‡q Avcwb hw`  DËi`vZv‡K nvZ ay‡Z †`‡L _v‡Kb, Zvn‡j †mB mgqUv wjwce× Kiæb</t>
  </si>
  <si>
    <t xml:space="preserve">2.1 Record whether the respondent has washed her or target child’s hands at any time before this question since you arrived at the household </t>
  </si>
  <si>
    <t>q2m</t>
  </si>
  <si>
    <t>insert into tblQuestion (SLNo, Qvar,Formname, Tablename, Qdescbng,Qdesceng,QType ,Qnext1,Qnext2, Qnext3, Qnext4, Qchoice1eng,Qchoice2eng,Qchoice3eng,Qchoice1Bng,Qchoice2Bng,Qchoice3Bng,Qrange1,Qrange2,DataType) values ('10', 'q2_1','frmsinglechoice', 'tblDay2','2.1 GB cÖkœwU Kivi c~‡e© Avcwb D³ Lvbvq Avmvi ci †_‡K †h‡Kvb mg‡q Avcwb hw`  DËi`vZv‡K nvZ ay‡Z †`‡L _v‡Kb, Zvn‡j †mB mgqUv wjwce× Kiæb','2.1 Record whether the respondent has washed her or target child’s hands at any time before this question since you arrived at the household ','','q2m','','', '','','','','','','',,,'');</t>
  </si>
  <si>
    <t>DËi`vZv‡K c‡o †kvbvbt Avcbv‡K ab¨ev`, GLb Avwg Avcbvi nvZ¸‡jv GKUz †`L‡Z Pvw”Q| Avwg Avkv KiwQ G‡Z Avcwb wKQz g‡b Ki‡eb bv| Avcwb AbyMÖnc~e©K Avgv‡K Avcbvi nvZ¸‡jv †`Lv‡eb wK? `yB nvZB †`L‡Z n‡e (†h †Kvb GKwU †`Lv‡j Pj‡e bv)| Gici wb‡Pi D‡jøwLZ nv‡Zi Ae¯’v †KvW †`‡L ‡iKW© Ki‡Z n‡e|</t>
  </si>
  <si>
    <t>READ: Thank you. Now, I would like to do a quick inspection of your hands. I hope you don’t mind. Can you please show me your hands? BOTH HANDS SHOULD BE SHOWN (NOT JUST ONE HAND). USE APPEARANCE CODES BELOW TO RECORD THE DESCRIPTION THAT BEST DESCRIBES THE LEVEL OF CLEANLINESS.</t>
  </si>
  <si>
    <t>q22a</t>
  </si>
  <si>
    <t>insert into tblQuestion (SLNo, Qvar,Formname, Tablename, Qdescbng,Qdesceng,QType ,Qnext1,Qnext2, Qnext3, Qnext4, Qchoice1eng,Qchoice2eng,Qchoice3eng,Qchoice1Bng,Qchoice2Bng,Qchoice3Bng,Qrange1,Qrange2,DataType) values ('11', 'q2m','frmmessage', 'tblDay2m','DËi`vZv‡K c‡o †kvbvbt Avcbv‡K ab¨ev`, GLb Avwg Avcbvi nvZ¸‡jv GKUz †`L‡Z Pvw”Q| Avwg Avkv KiwQ G‡Z Avcwb wKQz g‡b Ki‡eb bv| Avcwb AbyMÖnc~e©K Avgv‡K Avcbvi nvZ¸‡jv †`Lv‡eb wK? `yB nvZB †`L‡Z n‡e (†h †Kvb GKwU †`Lv‡j Pj‡e bv)| Gici wb‡Pi D‡jøwLZ nv‡Zi Ae¯’v †KvW †`‡L ‡iKW© Ki‡Z n‡e|','READ: Thank you. Now, I would like to do a quick inspection of your hands. I hope you don’t mind. Can you please show me your hands? BOTH HANDS SHOULD BE SHOWN (NOT JUST ONE HAND). USE APPEARANCE CODES BELOW TO RECORD THE DESCRIPTION THAT BEST DESCRIBES THE LEVEL OF CLEANLINESS.','','q22a','','', '','','','','','','',,,'');</t>
  </si>
  <si>
    <t>frmmultiplecheckcombo</t>
  </si>
  <si>
    <t>2.2 gv/cwiPhv©Kvix(`yB nvZB †`L‡Z n‡e (†h †Kvb GKwU †`Lv‡j Pj‡e bv)| Gici wb‡Pi D‡jøwLZ nv‡Zi Ae¯’v †KvW †`‡L ‡iKW© Ki‡Z n‡e|)</t>
  </si>
  <si>
    <t>2.2 MOTHER/CAREGIVER(BOTH HANDS SHOULD BE SHOWN (NOT JUST ONE HAND). USE APPEARANCE CODES BELOW TO RECORD THE DESCRIPTION THAT BEST DESCRIBES THE LEVEL OF CLEANLINESS.)</t>
  </si>
  <si>
    <t>q22b</t>
  </si>
  <si>
    <t>insert into tblQuestion (SLNo, Qvar,Formname, Tablename, Qdescbng,Qdesceng,QType ,Qnext1,Qnext2, Qnext3, Qnext4, Qchoice1eng,Qchoice2eng,Qchoice3eng,Qchoice1Bng,Qchoice2Bng,Qchoice3Bng,Qrange1,Qrange2,DataType) values ('12', 'q22a','frmmultiplecheckcombo', 'tblDay2','2.2 gv/cwiPhv©Kvix(`yB nvZB †`L‡Z n‡e (†h †Kvb GKwU †`Lv‡j Pj‡e bv)| Gici wb‡Pi D‡jøwLZ nv‡Zi Ae¯’v †KvW †`‡L ‡iKW© Ki‡Z n‡e|)','2.2 MOTHER/CAREGIVER(BOTH HANDS SHOULD BE SHOWN (NOT JUST ONE HAND). USE APPEARANCE CODES BELOW TO RECORD THE DESCRIPTION THAT BEST DESCRIBES THE LEVEL OF CLEANLINESS.)','','q22b','','', '','','','','','','',,,'');</t>
  </si>
  <si>
    <t>2.2 Uv‡M©U wkï(cÖkœ Kiæbt `qv K‡i Avgv‡K [wkïi bvg a‡i] nvZ¸‡jv †`Lvb| `qv K‡i ev”Pvi nvZ ¯úk© Ki‡eb bv| hw` H Lvbv‡Z wbw`©ó wkïwU‡Kbv cvIqv hvq, Zvn‡j me‡P‡q Kg eqmx wkïi †LvuR Kiæb| hw` Lvbvq Ab¨ †Kvb wkï bv †_‡K _v‡K, †m‡ÿ‡Î 88 e¨envi Kiæb|)</t>
  </si>
  <si>
    <t>2.2 TARGET CHILD(ASK: Please show me [TARGET CHILD NAME]’s hands.DO NOT TOUCH HANDS.)</t>
  </si>
  <si>
    <t>q23m</t>
  </si>
  <si>
    <t>insert into tblQuestion (SLNo, Qvar,Formname, Tablename, Qdescbng,Qdesceng,QType ,Qnext1,Qnext2, Qnext3, Qnext4, Qchoice1eng,Qchoice2eng,Qchoice3eng,Qchoice1Bng,Qchoice2Bng,Qchoice3Bng,Qrange1,Qrange2,DataType) values ('13', 'q22b','frmmultiplecheckcombo', 'tblDay2','2.2 Uv‡M©U wkï(cÖkœ Kiæbt `qv K‡i Avgv‡K [wkïi bvg a‡i] nvZ¸‡jv †`Lvb| `qv K‡i ev”Pvi nvZ ¯úk© Ki‡eb bv| hw` H Lvbv‡Z wbw`©ó wkïwU‡Kbv cvIqv hvq, Zvn‡j me‡P‡q Kg eqmx wkïi †LvuR Kiæb| hw` Lvbvq Ab¨ †Kvb wkï bv †_‡K _v‡K, †m‡ÿ‡Î 88 e¨envi Kiæb|)','2.2 TARGET CHILD(ASK: Please show me [TARGET CHILD NAME]’s hands.DO NOT TOUCH HANDS.)','','q23m','','', '','','','','','','',,,'');</t>
  </si>
  <si>
    <t>`qv K‡i wbw`©ó wkïi Dfq nvZ‡avqv cvwbi bgybv GKB e¨v‡M msMÖn Kiæb|</t>
  </si>
  <si>
    <t>Collect a hand rinse sample from the target child by rinsing both hands in the same Whirlpak bag.</t>
  </si>
  <si>
    <t>insert into tblQuestion (SLNo, Qvar,Formname, Tablename, Qdescbng,Qdesceng,QType ,Qnext1,Qnext2, Qnext3, Qnext4, Qchoice1eng,Qchoice2eng,Qchoice3eng,Qchoice1Bng,Qchoice2Bng,Qchoice3Bng,Qrange1,Qrange2,DataType) values ('14', 'q23m','frmmessage', 'tblDay2m','`qv K‡i wbw`©ó wkïi Dfq nvZ‡avqv cvwbi bgybv GKB e¨v‡M msMÖn Kiæb|','Collect a hand rinse sample from the target child by rinsing both hands in the same Whirlpak bag.','','q2_3','','', '','','','','','','',,,'');</t>
  </si>
  <si>
    <r>
      <t xml:space="preserve">2.3 ‡h e¨v‡M bgybv msMÖn Kiv n‡e AbyMÖnc~e©K Zvi Mv‡q </t>
    </r>
    <r>
      <rPr>
        <sz val="10"/>
        <rFont val="Vrinda"/>
        <family val="2"/>
      </rPr>
      <t xml:space="preserve">4 </t>
    </r>
    <r>
      <rPr>
        <sz val="11"/>
        <rFont val="SutonnyMJ"/>
      </rPr>
      <t>msL¨vi BDwbK AvBwW b¤^iwU wjLybt</t>
    </r>
  </si>
  <si>
    <t>2.3 Please enter the 4-digit unique numerical ID.</t>
  </si>
  <si>
    <t>q24m</t>
  </si>
  <si>
    <t>insert into tblQuestion (SLNo, Qvar,Formname, Tablename, Qdescbng,Qdesceng,QType ,Qnext1,Qnext2, Qnext3, Qnext4, Qchoice1eng,Qchoice2eng,Qchoice3eng,Qchoice1Bng,Qchoice2Bng,Qchoice3Bng,Qrange1,Qrange2,DataType) values ('15', 'q2_3','frmnumeric', 'tblDay2','2.3 ‡h e¨v‡M bgybv msMÖn Kiv n‡e AbyMÖnc~e©K Zvi Mv‡q 4 msL¨vi BDwbK AvBwW b¤^iwU wjLybt','2.3 Please enter the 4-digit unique numerical ID.','','q24m','','', '','','','','','','',,,'');</t>
  </si>
  <si>
    <r>
      <t xml:space="preserve">`qv K‡i ûBjc¨vK e¨v‡M GB µgvbymv‡i †j‡ej emvbt </t>
    </r>
    <r>
      <rPr>
        <sz val="11"/>
        <rFont val="SutonnyMJ"/>
      </rPr>
      <t>[LvbvAvBwW b¤^i].[w`b]. [gvm]</t>
    </r>
  </si>
  <si>
    <r>
      <t>Please label the whirlpak with the following label: H.[PID].[DAY].[MONTH]</t>
    </r>
    <r>
      <rPr>
        <sz val="8"/>
        <rFont val="Times New Roman"/>
        <family val="1"/>
      </rPr>
      <t> </t>
    </r>
  </si>
  <si>
    <t>insert into tblQuestion (SLNo, Qvar,Formname, Tablename, Qdescbng,Qdesceng,QType ,Qnext1,Qnext2, Qnext3, Qnext4, Qchoice1eng,Qchoice2eng,Qchoice3eng,Qchoice1Bng,Qchoice2Bng,Qchoice3Bng,Qrange1,Qrange2,DataType) values ('16', 'q24m','frmmessage', 'tblDay2m','`qv K‡i ûBjc¨vK e¨v‡M GB µgvbymv‡i †j‡ej emvbt [LvbvAvBwW b¤^i].[w`b]. [gvm]','Please label the whirlpak with the following label: H.[PID].[DAY].[MONTH] ','','q2_4','','', '','','','','','','',,,'');</t>
  </si>
  <si>
    <t>frmmultiplechoice</t>
  </si>
  <si>
    <t>2.4 bgybv wnmv‡e wbw`©ó wkïi Dfq nvZ‡avqv cvwb mwVKfv‡e msMÖn Kiv n‡q‡Q wK? (wb‡P cÖ`Ë Ackb¸‡jv †_‡K hZ¸‡jv cÖ‡hvR¨ Zv wbev©Pb Kiæb|</t>
  </si>
  <si>
    <t>2.4 Has a child hand rinse sample been collected successfully?Select all that apply.</t>
  </si>
  <si>
    <t>insert into tblQuestion (SLNo, Qvar,Formname, Tablename, Qdescbng,Qdesceng,QType ,Qnext1,Qnext2, Qnext3, Qnext4, Qchoice1eng,Qchoice2eng,Qchoice3eng,Qchoice1Bng,Qchoice2Bng,Qchoice3Bng,Qrange1,Qrange2,DataType) values ('17', 'q2_4','frmmultiplechoice', 'tblDay2','2.4 bgybv wnmv‡e wbw`©ó wkïi Dfq nvZ‡avqv cvwb mwVKfv‡e msMÖn Kiv n‡q‡Q wK? (wb‡P cÖ`Ë Ackb¸‡jv †_‡K hZ¸‡jv cÖ‡hvR¨ Zv wbev©Pb Kiæb|','2.4 Has a child hand rinse sample been collected successfully?Select all that apply.','','q2_5','','', '','','','','','','',,,'');</t>
  </si>
  <si>
    <t>frmtime</t>
  </si>
  <si>
    <r>
      <t xml:space="preserve">2.5 (hw` </t>
    </r>
    <r>
      <rPr>
        <sz val="10"/>
        <rFont val="Vrinda"/>
        <family val="2"/>
      </rPr>
      <t xml:space="preserve">2.4 </t>
    </r>
    <r>
      <rPr>
        <sz val="11"/>
        <rFont val="SutonnyMJ"/>
      </rPr>
      <t xml:space="preserve">Gi DËi </t>
    </r>
    <r>
      <rPr>
        <sz val="10"/>
        <rFont val="Vrinda"/>
        <family val="2"/>
      </rPr>
      <t>5</t>
    </r>
    <r>
      <rPr>
        <sz val="11"/>
        <rFont val="SutonnyMJ"/>
      </rPr>
      <t>nq) bgybv msMÖ‡ni mgq wjwce× Kiæb| [</t>
    </r>
    <r>
      <rPr>
        <sz val="10"/>
        <rFont val="Vrinda"/>
        <family val="2"/>
      </rPr>
      <t xml:space="preserve">24 </t>
    </r>
    <r>
      <rPr>
        <sz val="11"/>
        <rFont val="SutonnyMJ"/>
      </rPr>
      <t>N›Uv wnmv‡e (N›Uvt wgwbU)]</t>
    </r>
  </si>
  <si>
    <t>2.5 (if 2.4 is not 5) Record time that sample was collected (24H format, HH:MM).</t>
  </si>
  <si>
    <t>q25m</t>
  </si>
  <si>
    <t>insert into tblQuestion (SLNo, Qvar,Formname, Tablename, Qdescbng,Qdesceng,QType ,Qnext1,Qnext2, Qnext3, Qnext4, Qchoice1eng,Qchoice2eng,Qchoice3eng,Qchoice1Bng,Qchoice2Bng,Qchoice3Bng,Qrange1,Qrange2,DataType) values ('18', 'q2_5','frmtime', 'tblDay2','2.5 (hw` 2.4 Gi DËi 5nq) bgybv msMÖ‡ni mgq wjwce× Kiæb| [24 N›Uv wnmv‡e (N›Uvt wgwbU)]','2.5 (if 2.4 is not 5) Record time that sample was collected (24H format, HH:MM).','','q25m','','', '','','','','','','',,,'');</t>
  </si>
  <si>
    <r>
      <t>†mKkb</t>
    </r>
    <r>
      <rPr>
        <b/>
        <u/>
        <sz val="10"/>
        <rFont val="Vrinda"/>
        <family val="2"/>
      </rPr>
      <t>3</t>
    </r>
    <r>
      <rPr>
        <b/>
        <sz val="11"/>
        <rFont val="SutonnyMJ"/>
      </rPr>
      <t>t †Ljbv bgybv msMÖn</t>
    </r>
  </si>
  <si>
    <t>SECTION 3. SENTINEL TOY SAMPLING</t>
  </si>
  <si>
    <t>q3_1</t>
  </si>
  <si>
    <t>insert into tblQuestion (SLNo, Qvar,Formname, Tablename, Qdescbng,Qdesceng,QType ,Qnext1,Qnext2, Qnext3, Qnext4, Qchoice1eng,Qchoice2eng,Qchoice3eng,Qchoice1Bng,Qchoice2Bng,Qchoice3Bng,Qrange1,Qrange2,DataType) values ('19', 'q25m','frmmessage', 'tblDay2m','†mKkb3t †Ljbv bgybv msMÖn','SECTION 3. SENTINEL TOY SAMPLING','','q3_1','','', '','','','','','','',,,'');</t>
  </si>
  <si>
    <t>Avcwb MZKvj Avgv‡`i KvQ †_‡K GKwU †Ljbv ej †c‡q‡Qb wK?</t>
  </si>
  <si>
    <t>3.1(ask) Did you receive a toy ball from our team yesterday?</t>
  </si>
  <si>
    <t>q31m</t>
  </si>
  <si>
    <t>insert into tblQuestion (SLNo, Qvar,Formname, Tablename, Qdescbng,Qdesceng,QType ,Qnext1,Qnext2, Qnext3, Qnext4, Qchoice1eng,Qchoice2eng,Qchoice3eng,Qchoice1Bng,Qchoice2Bng,Qchoice3Bng,Qrange1,Qrange2,DataType) values ('20', 'q3_1','frmsinglechoice', 'tblDay2','Avcwb MZKvj Avgv‡`i KvQ †_‡K GKwU †Ljbv ej †c‡q‡Qb wK?','3.1(ask) Did you receive a toy ball from our team yesterday?','','q31m','','', '','','','','','','',,,'');</t>
  </si>
  <si>
    <t>MZKvj Avcbvi Lvbvq †h ‡Ljbv ejwU †`Iqv n‡qwQj eZ©gv‡b ‡mUv †Kv_vq Av‡Q AbyMÖnc~e©K Avgv‡K Zv †`Lv‡Z cv‡ib wK?</t>
  </si>
  <si>
    <t>Could you please show me where the ball that was delivered to your household yesterday is currently located?</t>
  </si>
  <si>
    <t>q3_2</t>
  </si>
  <si>
    <t>insert into tblQuestion (SLNo, Qvar,Formname, Tablename, Qdescbng,Qdesceng,QType ,Qnext1,Qnext2, Qnext3, Qnext4, Qchoice1eng,Qchoice2eng,Qchoice3eng,Qchoice1Bng,Qchoice2Bng,Qchoice3Bng,Qrange1,Qrange2,DataType) values ('21', 'q31m','frmmessage', 'tblDay2m','MZKvj Avcbvi Lvbvq †h ‡Ljbv ejwU †`Iqv n‡qwQj eZ©gv‡b ‡mUv †Kv_vq Av‡Q AbyMÖnc~e©K Avgv‡K Zv †`Lv‡Z cv‡ib wK?','Could you please show me where the ball that was delivered to your household yesterday is currently located?','','q3_2','','', '','','','','','','',,,'');</t>
  </si>
  <si>
    <t>3.2 (cÖkœ Kiæb) MZKvj Avcbvi Lvbvq †h ‡Ljbv ejwU †`Iqv n‡qwQj †mUv Avwg ay‡Z cvwi wK?</t>
  </si>
  <si>
    <t>3.2 (ask) May I now rinse the toy ball that was delivered to your household yesterday?</t>
  </si>
  <si>
    <t>q3_3</t>
  </si>
  <si>
    <t>insert into tblQuestion (SLNo, Qvar,Formname, Tablename, Qdescbng,Qdesceng,QType ,Qnext1,Qnext2, Qnext3, Qnext4, Qchoice1eng,Qchoice2eng,Qchoice3eng,Qchoice1Bng,Qchoice2Bng,Qchoice3Bng,Qrange1,Qrange2,DataType) values ('22', 'q3_2','frmsinglechoice', 'tblDay2','3.2 (cÖkœ Kiæb) MZKvj Avcbvi Lvbvq †h ‡Ljbv ejwU †`Iqv n‡qwQj †mUv Avwg ay‡Z cvwi wK?','3.2 (ask) May I now rinse the toy ball that was delivered to your household yesterday?','','q3_3','','', '','','','','','','',,,'');</t>
  </si>
  <si>
    <t>q3_2_other</t>
  </si>
  <si>
    <t>(wbw`©ó Kiæb)</t>
  </si>
  <si>
    <t>Please Specify</t>
  </si>
  <si>
    <t>3.3 (ch©‡eÿY) ejwU †Kv_vq (¯’vb) cvIqv wMqv‡Q?</t>
  </si>
  <si>
    <t>3.3 (obs) Where is the ball located?</t>
  </si>
  <si>
    <t>q3_4a</t>
  </si>
  <si>
    <t>insert into tblQuestion (SLNo, Qvar,Formname, Tablename, Qdescbng,Qdesceng,QType ,Qnext1,Qnext2, Qnext3, Qnext4, Qchoice1eng,Qchoice2eng,Qchoice3eng,Qchoice1Bng,Qchoice2Bng,Qchoice3Bng,Qrange1,Qrange2,DataType) values ('23', 'q3_3','frmsinglechoice', 'tblDay2','3.3 (ch©‡eÿY) ejwU †Kv_vq (¯’vb) cvIqv wMqv‡Q?','3.3 (obs) Where is the ball located?','','q3_4a','','', '','','','','','','',,,'');</t>
  </si>
  <si>
    <t>q3_3_other</t>
  </si>
  <si>
    <r>
      <t xml:space="preserve">3.4 K (cÖkœ Kiæb) Avcbvi g‡Z, Avcbvi ev”Pv (Uv‡M©U wkïi bvg ejyb)MZ </t>
    </r>
    <r>
      <rPr>
        <sz val="10"/>
        <rFont val="Arial"/>
        <family val="2"/>
      </rPr>
      <t>24</t>
    </r>
    <r>
      <rPr>
        <sz val="10"/>
        <rFont val="SutonnyMJ"/>
      </rPr>
      <t>N›UvqKZ evi Avgv‡`i †`qv GB †Ljbv ej w`‡q ‡Ljv K‡i‡Q? (cÖwZwU Ackb c‡o †kvbv‡Z n‡e)</t>
    </r>
  </si>
  <si>
    <t>3.4.a (ask)In your opinion, how much did (target child’s name) play with the toy ball over the past 24 hours? (read each choice)</t>
  </si>
  <si>
    <t>q3_4b</t>
  </si>
  <si>
    <t>insert into tblQuestion (SLNo, Qvar,Formname, Tablename, Qdescbng,Qdesceng,QType ,Qnext1,Qnext2, Qnext3, Qnext4, Qchoice1eng,Qchoice2eng,Qchoice3eng,Qchoice1Bng,Qchoice2Bng,Qchoice3Bng,Qrange1,Qrange2,DataType) values ('24', 'q3_4a','frmsinglechoice', 'tblDay2','3.4 K (cÖkœ Kiæb) Avcbvi g‡Z, Avcbvi ev”Pv (Uv‡M©U wkïi bvg ejyb)MZ 24N›UvqKZ evi Avgv‡`i †`qv GB †Ljbv ej w`‡q ‡Ljv K‡i‡Q? (cÖwZwU Ackb c‡o †kvbv‡Z n‡e)','3.4.a (ask)In your opinion, how much did (target child’s name) play with the toy ball over the past 24 hours? (read each choice)','','q3_4b','','', '','','','','','','',,,'');</t>
  </si>
  <si>
    <t>3.4.b In your opinion, how much time total did (target child’s name) spend playing with the toy ball over the past 24 hours? (enter hours)</t>
  </si>
  <si>
    <t>q3_5a</t>
  </si>
  <si>
    <t>insert into tblQuestion (SLNo, Qvar,Formname, Tablename, Qdescbng,Qdesceng,QType ,Qnext1,Qnext2, Qnext3, Qnext4, Qchoice1eng,Qchoice2eng,Qchoice3eng,Qchoice1Bng,Qchoice2Bng,Qchoice3Bng,Qrange1,Qrange2,DataType) values ('25', 'q3_4b','frmnumeric', 'tblDay2','','3.4.b In your opinion, how much time total did (target child’s name) spend playing with the toy ball over the past 24 hours? (enter hours)','','q3_5a','','', '','','','','','','',,,'');</t>
  </si>
  <si>
    <r>
      <t xml:space="preserve">3.5K. [(cÖkœ Kiæb) Avcbvi g‡Z, MZ </t>
    </r>
    <r>
      <rPr>
        <sz val="10"/>
        <rFont val="Arial"/>
        <family val="2"/>
      </rPr>
      <t xml:space="preserve">24 </t>
    </r>
    <r>
      <rPr>
        <sz val="10"/>
        <rFont val="SutonnyMJ"/>
      </rPr>
      <t>N›Uvq KZevi Avcbvi Lvbvi ev evwoi Ab¨vb¨ wkï †Ljbv ejwU w`‡q †Ljv K‡i‡Q? (cÖwZwU Ackb c‡o †kvbv‡Z n‡e|)</t>
    </r>
  </si>
  <si>
    <t>3.5.a (ask) In your opinion, how much did any of the other children in the household or bari play with the toy ball in the past 24 hours? (read each choice)</t>
  </si>
  <si>
    <t>q3_5b</t>
  </si>
  <si>
    <t>insert into tblQuestion (SLNo, Qvar,Formname, Tablename, Qdescbng,Qdesceng,QType ,Qnext1,Qnext2, Qnext3, Qnext4, Qchoice1eng,Qchoice2eng,Qchoice3eng,Qchoice1Bng,Qchoice2Bng,Qchoice3Bng,Qrange1,Qrange2,DataType) values ('26', 'q3_5a','frmsinglechoice', 'tblDay2','3.5K. [(cÖkœ Kiæb) Avcbvi g‡Z, MZ 24 N›Uvq KZevi Avcbvi Lvbvi ev evwoi Ab¨vb¨ wkï †Ljbv ejwU w`‡q †Ljv K‡i‡Q? (cÖwZwU Ackb c‡o †kvbv‡Z n‡e|)','3.5.a (ask) In your opinion, how much did any of the other children in the household or bari play with the toy ball in the past 24 hours? (read each choice)','','q3_5b','','', '','','','','','','',,,'');</t>
  </si>
  <si>
    <t>3.5.b In your opinion, how much time total did other children in the household or bari spend playing with the toy ball over the past 24 hours? (enter hours)</t>
  </si>
  <si>
    <t>q3_6</t>
  </si>
  <si>
    <t>insert into tblQuestion (SLNo, Qvar,Formname, Tablename, Qdescbng,Qdesceng,QType ,Qnext1,Qnext2, Qnext3, Qnext4, Qchoice1eng,Qchoice2eng,Qchoice3eng,Qchoice1Bng,Qchoice2Bng,Qchoice3Bng,Qrange1,Qrange2,DataType) values ('27', 'q3_5b','frmnumeric', 'tblDay2','','3.5.b In your opinion, how much time total did other children in the household or bari spend playing with the toy ball over the past 24 hours? (enter hours)','','q3_6','','', '','','','','','','',,,'');</t>
  </si>
  <si>
    <r>
      <t xml:space="preserve">3.6 [(cÖkœ Kiæb) MZ </t>
    </r>
    <r>
      <rPr>
        <sz val="10"/>
        <rFont val="Arial"/>
        <family val="2"/>
      </rPr>
      <t xml:space="preserve">24 </t>
    </r>
    <r>
      <rPr>
        <sz val="10"/>
        <rFont val="SutonnyMJ"/>
      </rPr>
      <t>N›Uvq (Avcbvi Lvbv ev evwo e¨ZxZ) Ab¨ evwoi wkïiv  GB †Ljbv ejwU w`‡q †Ljv K‡i‡Q wK? (cÖwZwU Ackb c‡o †kvbv‡Z n‡e|)</t>
    </r>
  </si>
  <si>
    <t>3.6(ask) Did children from other baris play with the toy ball in the past 24 hours? (read each choice)</t>
  </si>
  <si>
    <t>q3_7</t>
  </si>
  <si>
    <t>insert into tblQuestion (SLNo, Qvar,Formname, Tablename, Qdescbng,Qdesceng,QType ,Qnext1,Qnext2, Qnext3, Qnext4, Qchoice1eng,Qchoice2eng,Qchoice3eng,Qchoice1Bng,Qchoice2Bng,Qchoice3Bng,Qrange1,Qrange2,DataType) values ('28', 'q3_6','frmsinglechoice', 'tblDay2','3.6 [(cÖkœ Kiæb) MZ 24 N›Uvq (Avcbvi Lvbv ev evwo e¨ZxZ) Ab¨ evwoi wkïiv  GB †Ljbv ejwU w`‡q †Ljv K‡i‡Q wK? (cÖwZwU Ackb c‡o †kvbv‡Z n‡e|)','3.6(ask) Did children from other baris play with the toy ball in the past 24 hours? (read each choice)','','q3_7','','', '','','','','','','',,,'');</t>
  </si>
  <si>
    <r>
      <t>3.7 (</t>
    </r>
    <r>
      <rPr>
        <sz val="10"/>
        <rFont val="SutonnyMJ"/>
      </rPr>
      <t>cÖkœ) ev”Pviv Avgv‡`i †`qv GB ej wb‡q mvavibZ †ekxi fvM mgq N‡ii †fZ‡i †Ljv K‡iwQj, †ekxi fvM mgq N‡ii evB‡i †Ljv K‡iwQj A_ev GB `yB RvqMv‡ZB mgvb mgq †Ljv K‡iwQj?</t>
    </r>
  </si>
  <si>
    <r>
      <t>3.7</t>
    </r>
    <r>
      <rPr>
        <sz val="10"/>
        <rFont val="SutonnyMJ"/>
      </rPr>
      <t>(</t>
    </r>
    <r>
      <rPr>
        <sz val="10"/>
        <rFont val="Arial"/>
        <family val="2"/>
      </rPr>
      <t xml:space="preserve"> ask</t>
    </r>
    <r>
      <rPr>
        <sz val="10"/>
        <rFont val="SutonnyMJ"/>
      </rPr>
      <t xml:space="preserve">) </t>
    </r>
    <r>
      <rPr>
        <sz val="10"/>
        <rFont val="Arial"/>
        <family val="2"/>
      </rPr>
      <t>Did the children play with the ball mostly inside the home (indoors), mostly outside the home (outdoors) or equal amount inside and outside the home?</t>
    </r>
  </si>
  <si>
    <t>q3_8</t>
  </si>
  <si>
    <t>insert into tblQuestion (SLNo, Qvar,Formname, Tablename, Qdescbng,Qdesceng,QType ,Qnext1,Qnext2, Qnext3, Qnext4, Qchoice1eng,Qchoice2eng,Qchoice3eng,Qchoice1Bng,Qchoice2Bng,Qchoice3Bng,Qrange1,Qrange2,DataType) values ('29', 'q3_7','frmsinglechoice', 'tblDay2','3.7 (cÖkœ) ev”Pviv Avgv‡`i †`qv GB ej wb‡q mvavibZ †ekxi fvM mgq N‡ii †fZ‡i †Ljv K‡iwQj, †ekxi fvM mgq N‡ii evB‡i †Ljv K‡iwQj A_ev GB `yB RvqMv‡ZB mgvb mgq †Ljv K‡iwQj?','3.7( ask) Did the children play with the ball mostly inside the home (indoors), mostly outside the home (outdoors) or equal amount inside and outside the home?','','q3_8','','', '','','','','','','',,,'');</t>
  </si>
  <si>
    <t>3.8 (cÖkœ Kiæb) ej wb‡q wkïwU wKfv‡e †Ljv K‡iwQj? (cÖwZwU Ackb c‡o †kvbv‡Z n‡e)</t>
  </si>
  <si>
    <t>3.8 (ask) How did the child play with the ball? Read each choice.</t>
  </si>
  <si>
    <t>q3_9</t>
  </si>
  <si>
    <t>insert into tblQuestion (SLNo, Qvar,Formname, Tablename, Qdescbng,Qdesceng,QType ,Qnext1,Qnext2, Qnext3, Qnext4, Qchoice1eng,Qchoice2eng,Qchoice3eng,Qchoice1Bng,Qchoice2Bng,Qchoice3Bng,Qrange1,Qrange2,DataType) values ('30', 'q3_8','frmsinglechoice', 'tblDay2','3.8 (cÖkœ Kiæb) ej wb‡q wkïwU wKfv‡e †Ljv K‡iwQj? (cÖwZwU Ackb c‡o †kvbv‡Z n‡e)','3.8 (ask) How did the child play with the ball? Read each choice.','','q3_9','','', '','','','','','','',,,'');</t>
  </si>
  <si>
    <t>3.9 (cÖkœ Kiæb) ejwU cwi¯‹vi Kivi Rb¨ Avcwb wKQz K‡i‡Qb wK?</t>
  </si>
  <si>
    <t>3.9 (ask) Did you do anything to clean the ball?</t>
  </si>
  <si>
    <t>q3_10</t>
  </si>
  <si>
    <t>insert into tblQuestion (SLNo, Qvar,Formname, Tablename, Qdescbng,Qdesceng,QType ,Qnext1,Qnext2, Qnext3, Qnext4, Qchoice1eng,Qchoice2eng,Qchoice3eng,Qchoice1Bng,Qchoice2Bng,Qchoice3Bng,Qrange1,Qrange2,DataType) values ('31', 'q3_9','frmsinglechoice', 'tblDay2','3.9 (cÖkœ Kiæb) ejwU cwi¯‹vi Kivi Rb¨ Avcwb wKQz K‡i‡Qb wK?','3.9 (ask) Did you do anything to clean the ball?','','q3_10','','', '','','','','','','',,,'');</t>
  </si>
  <si>
    <r>
      <t xml:space="preserve">3.10 (cÖkœ Kiæb) (hw` </t>
    </r>
    <r>
      <rPr>
        <sz val="10"/>
        <rFont val="Vrinda"/>
        <family val="2"/>
      </rPr>
      <t>3.9</t>
    </r>
    <r>
      <rPr>
        <sz val="10"/>
        <rFont val="SutonnyMJ"/>
      </rPr>
      <t xml:space="preserve">Gi DËi </t>
    </r>
    <r>
      <rPr>
        <sz val="10"/>
        <rFont val="Vrinda"/>
        <family val="2"/>
      </rPr>
      <t>1</t>
    </r>
    <r>
      <rPr>
        <sz val="10"/>
        <rFont val="SutonnyMJ"/>
      </rPr>
      <t xml:space="preserve"> nq) ejwU cwi®‹vi Kivi Rb¨ Avcwb wK K‡i‡Qb? (wb‡P cÖ`Ë Ackb¸‡jv †_‡K hZ¸‡jv cÖ‡hvR¨ Zv wbev©Pb Kiæb) (cÖwZwU Ackb c‡o †kvbv‡Z n‡e)</t>
    </r>
  </si>
  <si>
    <t>3.10 (ask) (if 3.9 is 1) What did you do to clean the ball? Select all that apply. Read each choice.</t>
  </si>
  <si>
    <t>q3_11</t>
  </si>
  <si>
    <t>insert into tblQuestion (SLNo, Qvar,Formname, Tablename, Qdescbng,Qdesceng,QType ,Qnext1,Qnext2, Qnext3, Qnext4, Qchoice1eng,Qchoice2eng,Qchoice3eng,Qchoice1Bng,Qchoice2Bng,Qchoice3Bng,Qrange1,Qrange2,DataType) values ('32', 'q3_10','frmsinglechoice', 'tblDay2','3.10 (cÖkœ Kiæb) (hw` 3.9Gi DËi 1 nq) ejwU cwi®‹vi Kivi Rb¨ Avcwb wK K‡i‡Qb? (wb‡P cÖ`Ë Ackb¸‡jv †_‡K hZ¸‡jv cÖ‡hvR¨ Zv wbev©Pb Kiæb) (cÖwZwU Ackb c‡o †kvbv‡Z n‡e)','3.10 (ask) (if 3.9 is 1) What did you do to clean the ball? Select all that apply. Read each choice.','','q3_11','','', '','','','','','','',,,'');</t>
  </si>
  <si>
    <r>
      <t xml:space="preserve">3.11 [(cÖkœ Kiæb)(hw` </t>
    </r>
    <r>
      <rPr>
        <sz val="10"/>
        <rFont val="Times New Roman"/>
        <family val="1"/>
      </rPr>
      <t>3.9</t>
    </r>
    <r>
      <rPr>
        <sz val="10"/>
        <rFont val="SutonnyMJ"/>
      </rPr>
      <t xml:space="preserve"> Gi DËi </t>
    </r>
    <r>
      <rPr>
        <sz val="10"/>
        <rFont val="Times New Roman"/>
        <family val="1"/>
      </rPr>
      <t>1</t>
    </r>
    <r>
      <rPr>
        <sz val="10"/>
        <rFont val="SutonnyMJ"/>
      </rPr>
      <t xml:space="preserve"> nq) KZÿb Av‡M Avcwb GB ejwU cwi®‹vi K‡i‡Qb? (N›Uvq wjLyb, </t>
    </r>
    <r>
      <rPr>
        <sz val="10"/>
        <rFont val="Vrinda"/>
        <family val="2"/>
      </rPr>
      <t>99</t>
    </r>
    <r>
      <rPr>
        <sz val="10"/>
        <rFont val="SutonnyMJ"/>
      </rPr>
      <t>= Rvwb bv)</t>
    </r>
  </si>
  <si>
    <t>3.11 (ask) (if 3.9 is 1) How long ago did you clean the ball? (Enter hours, 99=DK)</t>
  </si>
  <si>
    <t>q3_12</t>
  </si>
  <si>
    <t>insert into tblQuestion (SLNo, Qvar,Formname, Tablename, Qdescbng,Qdesceng,QType ,Qnext1,Qnext2, Qnext3, Qnext4, Qchoice1eng,Qchoice2eng,Qchoice3eng,Qchoice1Bng,Qchoice2Bng,Qchoice3Bng,Qrange1,Qrange2,DataType) values ('33', 'q3_11','frmnumeric', 'tblDay2','3.11 [(cÖkœ Kiæb)(hw` 3.9 Gi DËi 1 nq) KZÿb Av‡M Avcwb GB ejwU cwi®‹vi K‡i‡Qb? (N›Uvq wjLyb, 99= Rvwb bv)','3.11 (ask) (if 3.9 is 1) How long ago did you clean the ball? (Enter hours, 99=DK)','','q3_12','','', '','','','','','','',,,'');</t>
  </si>
  <si>
    <r>
      <t xml:space="preserve">3.12 </t>
    </r>
    <r>
      <rPr>
        <sz val="10"/>
        <rFont val="SutonnyMJ"/>
      </rPr>
      <t>(ch©‡eÿb) Avcwb GB Lvbvq Avmvi ci †_‡K ev”Pviv wK ejwU w`‡q †Ljv K‡i‡Q? wb‡P cÖ`Ë Ackb¸‡jv †_‡K hZ¸‡jv cÖ‡hvR¨ Zv wbev©Pb Kiæb)</t>
    </r>
  </si>
  <si>
    <t>3.12 (obs) Have children played with the ball since you arrived at the household? (select all that apply)</t>
  </si>
  <si>
    <t>q3_13</t>
  </si>
  <si>
    <t>insert into tblQuestion (SLNo, Qvar,Formname, Tablename, Qdescbng,Qdesceng,QType ,Qnext1,Qnext2, Qnext3, Qnext4, Qchoice1eng,Qchoice2eng,Qchoice3eng,Qchoice1Bng,Qchoice2Bng,Qchoice3Bng,Qrange1,Qrange2,DataType) values ('34', 'q3_12','frmsinglechoice', 'tblDay2','3.12 (ch©‡eÿb) Avcwb GB Lvbvq Avmvi ci †_‡K ev”Pviv wK ejwU w`‡q †Ljv K‡i‡Q? wb‡P cÖ`Ë Ackb¸‡jv †_‡K hZ¸‡jv cÖ‡hvR¨ Zv wbev©Pb Kiæb)','3.12 (obs) Have children played with the ball since you arrived at the household? (select all that apply)','','q3_13','','', '','','','','','','',,,'');</t>
  </si>
  <si>
    <t>3.13 (ch©‡eÿb) ‡hAe¯’vq †LjbvwU cvIqv †M‡Q:</t>
  </si>
  <si>
    <t>3.13 (obs) Toy appearance.</t>
  </si>
  <si>
    <t>q3_14</t>
  </si>
  <si>
    <t>insert into tblQuestion (SLNo, Qvar,Formname, Tablename, Qdescbng,Qdesceng,QType ,Qnext1,Qnext2, Qnext3, Qnext4, Qchoice1eng,Qchoice2eng,Qchoice3eng,Qchoice1Bng,Qchoice2Bng,Qchoice3Bng,Qrange1,Qrange2,DataType) values ('35', 'q3_13','frmsinglechoice', 'tblDay2','3.13 (ch©‡eÿb) ‡hAe¯’vq †LjbvwU cvIqv †M‡Q:','3.13 (obs) Toy appearance.','','q3_14','','', '','','','','','','',,,'');</t>
  </si>
  <si>
    <t>3.14 (ch©‡eÿb) †Ljbvi Ae¯’v</t>
  </si>
  <si>
    <t>3.14 (obs) Toy condition.</t>
  </si>
  <si>
    <t>q3_15</t>
  </si>
  <si>
    <t>insert into tblQuestion (SLNo, Qvar,Formname, Tablename, Qdescbng,Qdesceng,QType ,Qnext1,Qnext2, Qnext3, Qnext4, Qchoice1eng,Qchoice2eng,Qchoice3eng,Qchoice1Bng,Qchoice2Bng,Qchoice3Bng,Qrange1,Qrange2,DataType) values ('36', 'q3_14','frmsinglechoice', 'tblDay2','3.14 (ch©‡eÿb) †Ljbvi Ae¯’v','3.14 (obs) Toy condition.','','q3_15','','', '','','','','','','',,,'');</t>
  </si>
  <si>
    <r>
      <t xml:space="preserve">3.15 †h e¨v‡M bgybv msMÖn Kiv n‡e AbyMÖnc~e©K Zvi Mv‡q </t>
    </r>
    <r>
      <rPr>
        <sz val="10"/>
        <rFont val="Vrinda"/>
        <family val="2"/>
      </rPr>
      <t>4</t>
    </r>
    <r>
      <rPr>
        <sz val="11"/>
        <rFont val="SutonnyMJ"/>
      </rPr>
      <t xml:space="preserve"> msL¨vi BDwbK AvBwW b¤^iwU wjLybt</t>
    </r>
  </si>
  <si>
    <t>3.15 Please enter the 4-digit unique numerical ID.</t>
  </si>
  <si>
    <t>q316m</t>
  </si>
  <si>
    <t>insert into tblQuestion (SLNo, Qvar,Formname, Tablename, Qdescbng,Qdesceng,QType ,Qnext1,Qnext2, Qnext3, Qnext4, Qchoice1eng,Qchoice2eng,Qchoice3eng,Qchoice1Bng,Qchoice2Bng,Qchoice3Bng,Qrange1,Qrange2,DataType) values ('37', 'q3_15','frmnumeric', 'tblDay2','3.15 †h e¨v‡M bgybv msMÖn Kiv n‡e AbyMÖnc~e©K Zvi Mv‡q 4 msL¨vi BDwbK AvBwW b¤^iwU wjLybt','3.15 Please enter the 4-digit unique numerical ID.','','q316m','','', '','','','','','','',,,'');</t>
  </si>
  <si>
    <r>
      <t xml:space="preserve">`qv K‡i  ûBjc¨vK e¨v‡M GB µgvbymv‡i  †j‡ej emvbt  </t>
    </r>
    <r>
      <rPr>
        <sz val="10"/>
        <rFont val="Vrinda"/>
        <family val="2"/>
      </rPr>
      <t>T</t>
    </r>
    <r>
      <rPr>
        <sz val="11"/>
        <rFont val="SutonnyMJ"/>
      </rPr>
      <t>.[Lvbv AvBwW b¤^i]. [w`b]. [gvm]</t>
    </r>
  </si>
  <si>
    <r>
      <t>Please label the whirlpak with the following label: T.[PID].[DAY].[MONTH]</t>
    </r>
    <r>
      <rPr>
        <sz val="8"/>
        <rFont val="Times New Roman"/>
        <family val="1"/>
      </rPr>
      <t> </t>
    </r>
  </si>
  <si>
    <t>q3_16</t>
  </si>
  <si>
    <t>insert into tblQuestion (SLNo, Qvar,Formname, Tablename, Qdescbng,Qdesceng,QType ,Qnext1,Qnext2, Qnext3, Qnext4, Qchoice1eng,Qchoice2eng,Qchoice3eng,Qchoice1Bng,Qchoice2Bng,Qchoice3Bng,Qrange1,Qrange2,DataType) values ('38', 'q316m','frmmessage', 'tblDay2m','`qv K‡i  ûBjc¨vK e¨v‡M GB µgvbymv‡i  †j‡ej emvbt  T.[Lvbv AvBwW b¤^i]. [w`b]. [gvm]','Please label the whirlpak with the following label: T.[PID].[DAY].[MONTH] ','','q3_16','','', '','','','','','','',,,'');</t>
  </si>
  <si>
    <t>3.16 bgybv wnmv‡e ‡Ljbv †avqv cvwb mwVKfv‡e msMÖn Kiv n‡q‡Q wK?</t>
  </si>
  <si>
    <t>3.16 Has a toy rinse sample been collected successfully?</t>
  </si>
  <si>
    <t>q3_17</t>
  </si>
  <si>
    <t>insert into tblQuestion (SLNo, Qvar,Formname, Tablename, Qdescbng,Qdesceng,QType ,Qnext1,Qnext2, Qnext3, Qnext4, Qchoice1eng,Qchoice2eng,Qchoice3eng,Qchoice1Bng,Qchoice2Bng,Qchoice3Bng,Qrange1,Qrange2,DataType) values ('39', 'q3_16','frmsinglechoice', 'tblDay2','3.16 bgybv wnmv‡e ‡Ljbv †avqv cvwb mwVKfv‡e msMÖn Kiv n‡q‡Q wK?','3.16 Has a toy rinse sample been collected successfully?','','q3_17','','', '','','','','','','',,,'');</t>
  </si>
  <si>
    <r>
      <t xml:space="preserve">[(hw` </t>
    </r>
    <r>
      <rPr>
        <sz val="10"/>
        <rFont val="Vrinda"/>
        <family val="2"/>
      </rPr>
      <t xml:space="preserve">3.16 </t>
    </r>
    <r>
      <rPr>
        <sz val="11"/>
        <rFont val="SutonnyMJ"/>
      </rPr>
      <t xml:space="preserve">Gi DËi </t>
    </r>
    <r>
      <rPr>
        <sz val="10"/>
        <rFont val="Vrinda"/>
        <family val="2"/>
      </rPr>
      <t>4</t>
    </r>
    <r>
      <rPr>
        <sz val="11"/>
        <rFont val="SutonnyMJ"/>
      </rPr>
      <t xml:space="preserve"> nq) bgybv msMÖ‡ni mgq wjwce× Kiæb| [</t>
    </r>
    <r>
      <rPr>
        <sz val="10"/>
        <rFont val="Vrinda"/>
        <family val="2"/>
      </rPr>
      <t xml:space="preserve">24 </t>
    </r>
    <r>
      <rPr>
        <sz val="11"/>
        <rFont val="SutonnyMJ"/>
      </rPr>
      <t>N›Uv wnmv‡e, (N›Uvt wgwbU)</t>
    </r>
  </si>
  <si>
    <t>3.17 (if 3.16 is not 4) Record time that sample was collected (24H format, HH:MM).</t>
  </si>
  <si>
    <t>q317m</t>
  </si>
  <si>
    <t>insert into tblQuestion (SLNo, Qvar,Formname, Tablename, Qdescbng,Qdesceng,QType ,Qnext1,Qnext2, Qnext3, Qnext4, Qchoice1eng,Qchoice2eng,Qchoice3eng,Qchoice1Bng,Qchoice2Bng,Qchoice3Bng,Qrange1,Qrange2,DataType) values ('40', 'q3_17','frmtime', 'tblDay2','[(hw` 3.16 Gi DËi 4 nq) bgybv msMÖ‡ni mgq wjwce× Kiæb| [24 N›Uv wnmv‡e, (N›Uvt wgwbU)','3.17 (if 3.16 is not 4) Record time that sample was collected (24H format, HH:MM).','','q317m','','', '','','','','','','',,,'');</t>
  </si>
  <si>
    <r>
      <t>SECTION 4. WATER SAMPLING</t>
    </r>
    <r>
      <rPr>
        <sz val="8"/>
        <rFont val="Times New Roman"/>
        <family val="1"/>
      </rPr>
      <t> </t>
    </r>
  </si>
  <si>
    <t>q41m</t>
  </si>
  <si>
    <t>insert into tblQuestion (SLNo, Qvar,Formname, Tablename, Qdescbng,Qdesceng,QType ,Qnext1,Qnext2, Qnext3, Qnext4, Qchoice1eng,Qchoice2eng,Qchoice3eng,Qchoice1Bng,Qchoice2Bng,Qchoice3Bng,Qrange1,Qrange2,DataType) values ('41', 'q317m','frmmessage', 'tblDay2m','','SECTION 4. WATER SAMPLING ','','q41m','','', '','','','','','','',,,'');</t>
  </si>
  <si>
    <t>hw` Avcbvi wkï (Uv‡M©U wkïi bvg ejyb) GLb cvwb †L‡Z PvBZ Zvn‡j Avcwb wKfv‡e Zv‡K cvwb w`‡Zb `qv K‡i Zv Avgv‡K †`Lvb| hw` Uv‡M©U wkïwU Lye †ewk †QvU nIqvi Kvi‡b cvwb cvb bv K‡i _v‡K, †m‡ÿ‡Î H Lvbvi &lt;3 wkï GLb cvwb †L‡Z PvB‡j Zv‡K cvwb w`‡Zb `qv K‡i Zv Avgv‡K †`Lvb| hw` gv‡qi &lt;3 eq‡mi wkï bv _v‡K, Zvn‡j gv‡K wRÁvmv Kiæb, GLb Avcwb cvwb †L‡Z PvB‡j †hfv‡e cvwb wb‡Zb `qv K‡i Zv Avgv‡K †`Lvb| (cÖkœ Kiæb Ges ch©‡eÿb Kiæb)</t>
  </si>
  <si>
    <t>Ask the question and observe.: If (target child’s name) wanted a drink of water right now, could you show me how you would give it to him / her? [If target child it too young to drink water, ask: If your child &lt; 3 years wanted a drink of water right now, could you show me how you would give it to him / her?]  [If the mother has no children &lt; 3 years, ask:  If you wanted a drink of water right now, could you show me how you would get it?]</t>
  </si>
  <si>
    <t>q4_1</t>
  </si>
  <si>
    <t>insert into tblQuestion (SLNo, Qvar,Formname, Tablename, Qdescbng,Qdesceng,QType ,Qnext1,Qnext2, Qnext3, Qnext4, Qchoice1eng,Qchoice2eng,Qchoice3eng,Qchoice1Bng,Qchoice2Bng,Qchoice3Bng,Qrange1,Qrange2,DataType) values ('42', 'q41m','frmmessage', 'tblDay2m','hw` Avcbvi wkï (Uv‡M©U wkïi bvg ejyb) GLb cvwb †L‡Z PvBZ Zvn‡j Avcwb wKfv‡e Zv‡K cvwb w`‡Zb `qv K‡i Zv Avgv‡K †`Lvb| hw` Uv‡M©U wkïwU Lye †ewk †QvU nIqvi Kvi‡b cvwb cvb bv K‡i _v‡K, †m‡ÿ‡Î H Lvbvi &lt;3 wkï GLb cvwb †L‡Z PvB‡j Zv‡K cvwb w`‡Zb `qv K‡i Zv Avgv‡K †`Lvb| hw` gv‡qi &lt;3 eq‡mi wkï bv _v‡K, Zvn‡j gv‡K wRÁvmv Kiæb, GLb Avcwb cvwb †L‡Z PvB‡j †hfv‡e cvwb wb‡Zb `qv K‡i Zv Avgv‡K †`Lvb| (cÖkœ Kiæb Ges ch©‡eÿb Kiæb)','Ask the question and observe.: If (target child’s name) wanted a drink of water right now, could you show me how you would give it to him / her? [If target child it too young to drink water, ask: If your child &lt; 3 years wanted a drink of water right now, could you show me how you would give it to him / her?]  [If the mother has no children &lt; 3 years, ask:  If you wanted a drink of water right now, could you show me how you would get it?]','','q4_1','','', '','','','','','','',,,'');</t>
  </si>
  <si>
    <t>4.1 eZ©gv‡b Avcbvi Lvbvq wK †Kvb Lvevi cvwb Av‡Q?</t>
  </si>
  <si>
    <t xml:space="preserve">4.1 IS WATER FOR DRINKING CURRENTLY AVAILABLE </t>
  </si>
  <si>
    <t>q4_1a</t>
  </si>
  <si>
    <t>insert into tblQuestion (SLNo, Qvar,Formname, Tablename, Qdescbng,Qdesceng,QType ,Qnext1,Qnext2, Qnext3, Qnext4, Qchoice1eng,Qchoice2eng,Qchoice3eng,Qchoice1Bng,Qchoice2Bng,Qchoice3Bng,Qrange1,Qrange2,DataType) values ('43', 'q4_1','frmsinglechoice', 'tblDay2','4.1 eZ©gv‡b Avcbvi Lvbvq wK †Kvb Lvevi cvwb Av‡Q?','4.1 IS WATER FOR DRINKING CURRENTLY AVAILABLE ','','q4_1a','','', '','','','','','','',,,'');</t>
  </si>
  <si>
    <t>4.1K. GB cvwbUv LvIqvi c~‡e© DËi`vZv wK K‡ib?</t>
  </si>
  <si>
    <r>
      <t xml:space="preserve">4.1a WHAT DID RESPONDENT DO </t>
    </r>
    <r>
      <rPr>
        <u/>
        <sz val="10"/>
        <rFont val="Arial"/>
        <family val="2"/>
      </rPr>
      <t>BEFORE TAKING THE WATER</t>
    </r>
    <r>
      <rPr>
        <sz val="10"/>
        <rFont val="Arial"/>
        <family val="2"/>
      </rPr>
      <t>?</t>
    </r>
  </si>
  <si>
    <t>q4_2</t>
  </si>
  <si>
    <t>insert into tblQuestion (SLNo, Qvar,Formname, Tablename, Qdescbng,Qdesceng,QType ,Qnext1,Qnext2, Qnext3, Qnext4, Qchoice1eng,Qchoice2eng,Qchoice3eng,Qchoice1Bng,Qchoice2Bng,Qchoice3Bng,Qrange1,Qrange2,DataType) values ('44', 'q4_1a','frmsinglechoice', 'tblDay2','4.1K. GB cvwbUv LvIqvi c~‡e© DËi`vZv wK K‡ib?','4.1a WHAT DID RESPONDENT DO BEFORE TAKING THE WATER?','','q4_2','','', '','','','','','','',,,'');</t>
  </si>
  <si>
    <t>4.2 cvwb fivi c~‡e© Møvm/cvÎwU LvIqvi cvwb w`‡q ay‡q ‡bq</t>
  </si>
  <si>
    <t>4.2 Rinsed glass / cup with drinking water before filling</t>
  </si>
  <si>
    <t>q4_3</t>
  </si>
  <si>
    <t>insert into tblQuestion (SLNo, Qvar,Formname, Tablename, Qdescbng,Qdesceng,QType ,Qnext1,Qnext2, Qnext3, Qnext4, Qchoice1eng,Qchoice2eng,Qchoice3eng,Qchoice1Bng,Qchoice2Bng,Qchoice3Bng,Qrange1,Qrange2,DataType) values ('45', 'q4_2','frmsinglechoice', 'tblDay2','4.2 cvwb fivi c~‡e© Møvm/cvÎwU LvIqvi cvwb w`‡q ay‡q ‡bq','4.2 Rinsed glass / cup with drinking water before filling','','q4_3','','', '','','','','','','',,,'');</t>
  </si>
  <si>
    <t>4.3 LvIqvi cvwb aivi Av‡M `yB nvZ cvwb w`‡q ay‡q wb‡qwQj</t>
  </si>
  <si>
    <t>4.3 Washed hands with water before drinking water was obtained</t>
  </si>
  <si>
    <t>q4_4</t>
  </si>
  <si>
    <t>insert into tblQuestion (SLNo, Qvar,Formname, Tablename, Qdescbng,Qdesceng,QType ,Qnext1,Qnext2, Qnext3, Qnext4, Qchoice1eng,Qchoice2eng,Qchoice3eng,Qchoice1Bng,Qchoice2Bng,Qchoice3Bng,Qrange1,Qrange2,DataType) values ('46', 'q4_3','frmsinglechoice', 'tblDay2','4.3 LvIqvi cvwb aivi Av‡M `yB nvZ cvwb w`‡q ay‡q wb‡qwQj','4.3 Washed hands with water before drinking water was obtained','','q4_4','','', '','','','','','','',,,'');</t>
  </si>
  <si>
    <t>4.4 LvIqvi cvwb aivi Av‡M `yB nvZ mvevb w`‡q ay‡q wb‡qwQj</t>
  </si>
  <si>
    <t>4.4 Washed hands with soap before drinking water obtained</t>
  </si>
  <si>
    <t>q4_4a</t>
  </si>
  <si>
    <t>insert into tblQuestion (SLNo, Qvar,Formname, Tablename, Qdescbng,Qdesceng,QType ,Qnext1,Qnext2, Qnext3, Qnext4, Qchoice1eng,Qchoice2eng,Qchoice3eng,Qchoice1Bng,Qchoice2Bng,Qchoice3Bng,Qrange1,Qrange2,DataType) values ('47', 'q4_4','frmsinglechoice', 'tblDay2','4.4 LvIqvi cvwb aivi Av‡M `yB nvZ mvevb w`‡q ay‡q wb‡qwQj','4.4 Washed hands with soap before drinking water obtained','','q4_4a','','', '','','','','','','',,,'');</t>
  </si>
  <si>
    <t>DËi`vZv Lvevi cvwbUv †Kv_v †_‡K msMÖn K‡iwQj/wb‡qwQj?</t>
  </si>
  <si>
    <r>
      <t>FROM WHERE</t>
    </r>
    <r>
      <rPr>
        <sz val="10"/>
        <rFont val="Arial"/>
        <family val="2"/>
      </rPr>
      <t xml:space="preserve"> DID THE RESPONDENT TAKE THE WATER?</t>
    </r>
  </si>
  <si>
    <t>q4_5</t>
  </si>
  <si>
    <t>insert into tblQuestion (SLNo, Qvar,Formname, Tablename, Qdescbng,Qdesceng,QType ,Qnext1,Qnext2, Qnext3, Qnext4, Qchoice1eng,Qchoice2eng,Qchoice3eng,Qchoice1Bng,Qchoice2Bng,Qchoice3Bng,Qrange1,Qrange2,DataType) values ('48', 'q4_4a','frmsinglechoice', 'tblDay2','DËi`vZv Lvevi cvwbUv †Kv_v †_‡K msMÖn K‡iwQj/wb‡qwQj?','FROM WHERE DID THE RESPONDENT TAKE THE WATER?','','q4_5','','', '','','','','','','',,,'');</t>
  </si>
  <si>
    <t>4.5 mivmwi cvwbi Drm †_‡K wb‡qwQj</t>
  </si>
  <si>
    <t>4.5 Brought directly from the water source</t>
  </si>
  <si>
    <t>q4_6</t>
  </si>
  <si>
    <t>insert into tblQuestion (SLNo, Qvar,Formname, Tablename, Qdescbng,Qdesceng,QType ,Qnext1,Qnext2, Qnext3, Qnext4, Qchoice1eng,Qchoice2eng,Qchoice3eng,Qchoice1Bng,Qchoice2Bng,Qchoice3Bng,Qrange1,Qrange2,DataType) values ('49', 'q4_5','frmsinglechoice', 'tblDay2','4.5 mivmwi cvwbi Drm †_‡K wb‡qwQj','4.5 Brought directly from the water source','','q4_6','','', '','','','','','','',,,'');</t>
  </si>
  <si>
    <t>4.6 mivmwi cvwbi cvÎ †_‡K wb‡qwQj</t>
  </si>
  <si>
    <t>4.6 Brought directly from water stored in a container</t>
  </si>
  <si>
    <t>q4_7</t>
  </si>
  <si>
    <t>insert into tblQuestion (SLNo, Qvar,Formname, Tablename, Qdescbng,Qdesceng,QType ,Qnext1,Qnext2, Qnext3, Qnext4, Qchoice1eng,Qchoice2eng,Qchoice3eng,Qchoice1Bng,Qchoice2Bng,Qchoice3Bng,Qrange1,Qrange2,DataType) values ('50', 'q4_6','frmsinglechoice', 'tblDay2','4.6 mivmwi cvwbi cvÎ †_‡K wb‡qwQj','4.6 Brought directly from water stored in a container','','q4_7','','', '','','','','','','',,,'');</t>
  </si>
  <si>
    <t>4.7 mivmwi wdëvi †_‡K wb‡qwQj</t>
  </si>
  <si>
    <t>4.7 Brought directly from water filter</t>
  </si>
  <si>
    <t>q4_8</t>
  </si>
  <si>
    <t>insert into tblQuestion (SLNo, Qvar,Formname, Tablename, Qdescbng,Qdesceng,QType ,Qnext1,Qnext2, Qnext3, Qnext4, Qchoice1eng,Qchoice2eng,Qchoice3eng,Qchoice1Bng,Qchoice2Bng,Qchoice3Bng,Qrange1,Qrange2,DataType) values ('51', 'q4_7','frmsinglechoice', 'tblDay2','4.7 mivmwi wdëvi †_‡K wb‡qwQj','4.7 Brought directly from water filter','','q4_8','','', '','','','','','','',,,'');</t>
  </si>
  <si>
    <t>4.8 msiÿbK…Z cvwbUv ‡X‡K ivLv wQj</t>
  </si>
  <si>
    <t>4.8 Stored water was covered or in a narrow mouth vessel</t>
  </si>
  <si>
    <t>q4_8a</t>
  </si>
  <si>
    <t>insert into tblQuestion (SLNo, Qvar,Formname, Tablename, Qdescbng,Qdesceng,QType ,Qnext1,Qnext2, Qnext3, Qnext4, Qchoice1eng,Qchoice2eng,Qchoice3eng,Qchoice1Bng,Qchoice2Bng,Qchoice3Bng,Qrange1,Qrange2,DataType) values ('52', 'q4_8','frmsinglechoice', 'tblDay2','4.8 msiÿbK…Z cvwbUv ‡X‡K ivLv wQj','4.8 Stored water was covered or in a narrow mouth vessel','','q4_8a','','', '','','','','','','',,,'');</t>
  </si>
  <si>
    <t>DËi`vZv wKfv‡e M­v‡m/Kv‡c/cv‡Î cvwb w`‡qwQj?</t>
  </si>
  <si>
    <r>
      <t>HOW DID SHE GET THE WATER</t>
    </r>
    <r>
      <rPr>
        <sz val="10"/>
        <rFont val="Arial"/>
        <family val="2"/>
      </rPr>
      <t xml:space="preserve"> INTO THE GLASS/CUP?</t>
    </r>
  </si>
  <si>
    <t>q4_9</t>
  </si>
  <si>
    <t>insert into tblQuestion (SLNo, Qvar,Formname, Tablename, Qdescbng,Qdesceng,QType ,Qnext1,Qnext2, Qnext3, Qnext4, Qchoice1eng,Qchoice2eng,Qchoice3eng,Qchoice1Bng,Qchoice2Bng,Qchoice3Bng,Qrange1,Qrange2,DataType) values ('53', 'q4_8a','frmsinglechoice', 'tblDay2','DËi`vZv wKfv‡e M­v‡m/Kv‡c/cv‡Î cvwb w`‡qwQj?','HOW DID SHE GET THE WATER INTO THE GLASS/CUP?','','q4_9','','', '','','','','','','',,,'');</t>
  </si>
  <si>
    <t>4.9 Møvm ev cvÎwU‡Z Xvjv cvwbi wfZ‡i Zvi nvZ ev nv‡Zi Av½yj †j‡MwQj</t>
  </si>
  <si>
    <t>4.9 Hands touched / contacted the drinking water</t>
  </si>
  <si>
    <t>q4_10</t>
  </si>
  <si>
    <t>insert into tblQuestion (SLNo, Qvar,Formname, Tablename, Qdescbng,Qdesceng,QType ,Qnext1,Qnext2, Qnext3, Qnext4, Qchoice1eng,Qchoice2eng,Qchoice3eng,Qchoice1Bng,Qchoice2Bng,Qchoice3Bng,Qrange1,Qrange2,DataType) values ('54', 'q4_9','frmsinglechoice', 'tblDay2','4.9 Møvm ev cvÎwU‡Z Xvjv cvwbi wfZ‡i Zvi nvZ ev nv‡Zi Av½yj †j‡MwQj','4.9 Hands touched / contacted the drinking water','','q4_10','','', '','','','','','','',,,'');</t>
  </si>
  <si>
    <t>4.10 Møvm ev cvÎwU‡Z cvwb fivi mgq Zv cvwbi cv†Îi wfZi Wywe‡q cvwb fiv n‡qwQj</t>
  </si>
  <si>
    <t>4.10 Glass/cup dipped into water container</t>
  </si>
  <si>
    <t>q4_11</t>
  </si>
  <si>
    <t>insert into tblQuestion (SLNo, Qvar,Formname, Tablename, Qdescbng,Qdesceng,QType ,Qnext1,Qnext2, Qnext3, Qnext4, Qchoice1eng,Qchoice2eng,Qchoice3eng,Qchoice1Bng,Qchoice2Bng,Qchoice3Bng,Qrange1,Qrange2,DataType) values ('55', 'q4_10','frmsinglechoice', 'tblDay2','4.10 Møvm ev cvÎwU‡Z cvwb fivi mgq Zv cvwbi cv†Îi wfZi Wywe‡q cvwb fiv n‡qwQj','4.10 Glass/cup dipped into water container','','q4_11','','', '','','','','','','',,,'');</t>
  </si>
  <si>
    <t>4.11 Møv‡m cvwb fivi Rb¨ j¤^v nvZjhy³ †Kvb PvgP/gM e¨envi Kiv n‡qwQ</t>
  </si>
  <si>
    <t>4.11 Ladle used to obtain water</t>
  </si>
  <si>
    <t>q4_12</t>
  </si>
  <si>
    <t>insert into tblQuestion (SLNo, Qvar,Formname, Tablename, Qdescbng,Qdesceng,QType ,Qnext1,Qnext2, Qnext3, Qnext4, Qchoice1eng,Qchoice2eng,Qchoice3eng,Qchoice1Bng,Qchoice2Bng,Qchoice3Bng,Qrange1,Qrange2,DataType) values ('56', 'q4_11','frmsinglechoice', 'tblDay2','4.11 Møv‡m cvwb fivi Rb¨ j¤^v nvZjhy³ †Kvb PvgP/gM e¨envi Kiv n‡qwQ','4.11 Ladle used to obtain water','','q4_12','','', '','','','','','','',,,'');</t>
  </si>
  <si>
    <t>4.12 cvwbi cvÎ †_‡K mivmwi cvwb †X‡jwQj</t>
  </si>
  <si>
    <t>4.12 Water poured from container</t>
  </si>
  <si>
    <t>q4_13</t>
  </si>
  <si>
    <t>insert into tblQuestion (SLNo, Qvar,Formname, Tablename, Qdescbng,Qdesceng,QType ,Qnext1,Qnext2, Qnext3, Qnext4, Qchoice1eng,Qchoice2eng,Qchoice3eng,Qchoice1Bng,Qchoice2Bng,Qchoice3Bng,Qrange1,Qrange2,DataType) values ('57', 'q4_12','frmsinglechoice', 'tblDay2','4.12 cvwbi cvÎ †_‡K mivmwi cvwb †X‡jwQj','4.12 Water poured from container','','q4_13','','', '','','','','','','',,,'');</t>
  </si>
  <si>
    <t>4.13 mivmwi U¨vc/wUDeI‡qj/ cvwbi Drm †_‡K†X‡jwQj</t>
  </si>
  <si>
    <r>
      <t>4.13 Water poured from tap / handpump</t>
    </r>
    <r>
      <rPr>
        <sz val="8"/>
        <rFont val="Times New Roman"/>
        <family val="1"/>
      </rPr>
      <t> </t>
    </r>
  </si>
  <si>
    <t>q4_14</t>
  </si>
  <si>
    <t>insert into tblQuestion (SLNo, Qvar,Formname, Tablename, Qdescbng,Qdesceng,QType ,Qnext1,Qnext2, Qnext3, Qnext4, Qchoice1eng,Qchoice2eng,Qchoice3eng,Qchoice1Bng,Qchoice2Bng,Qchoice3Bng,Qrange1,Qrange2,DataType) values ('58', 'q4_13','frmsinglechoice', 'tblDay2','4.13 mivmwi U¨vc/wUDeI‡qj/ cvwbi Drm †_‡K†X‡jwQj','4.13 Water poured from tap / handpump ','','q4_14','','', '','','','','','','',,,'');</t>
  </si>
  <si>
    <r>
      <t xml:space="preserve">4.14 </t>
    </r>
    <r>
      <rPr>
        <sz val="10"/>
        <rFont val="SutonnyMJ"/>
      </rPr>
      <t>(cÖkœ/ch©‡eÿY) Avcbvi Lvbvi Lvevi cvwbi cÖavb Drm wK?</t>
    </r>
  </si>
  <si>
    <t>4.14 (ask/observe) What is the source of the drinking water?</t>
  </si>
  <si>
    <t>q4_15</t>
  </si>
  <si>
    <t>insert into tblQuestion (SLNo, Qvar,Formname, Tablename, Qdescbng,Qdesceng,QType ,Qnext1,Qnext2, Qnext3, Qnext4, Qchoice1eng,Qchoice2eng,Qchoice3eng,Qchoice1Bng,Qchoice2Bng,Qchoice3Bng,Qrange1,Qrange2,DataType) values ('59', 'q4_14','frmsinglechoice', 'tblDay2','4.14 (cÖkœ/ch©‡eÿY) Avcbvi Lvbvi Lvevi cvwbi cÖavb Drm wK?','4.14 (ask/observe) What is the source of the drinking water?','','q4_15','','', '','','','','','','',,,'');</t>
  </si>
  <si>
    <r>
      <t>4.15 (পর্যবেক্ষন)</t>
    </r>
    <r>
      <rPr>
        <sz val="10"/>
        <rFont val="Vrinda"/>
        <family val="2"/>
      </rPr>
      <t>(4.6</t>
    </r>
    <r>
      <rPr>
        <sz val="10"/>
        <rFont val="Times New Roman"/>
        <family val="1"/>
      </rPr>
      <t xml:space="preserve">নং প্রশ্নের উত্তর </t>
    </r>
    <r>
      <rPr>
        <sz val="10"/>
        <rFont val="Vrinda"/>
        <family val="2"/>
      </rPr>
      <t>1</t>
    </r>
    <r>
      <rPr>
        <sz val="10"/>
        <rFont val="Times New Roman"/>
        <family val="1"/>
      </rPr>
      <t xml:space="preserve"> হলে) পানি সংরক্ষনের পাত্রটি কি ধরনের?</t>
    </r>
    <r>
      <rPr>
        <sz val="11"/>
        <rFont val="SutonnyMJ"/>
      </rPr>
      <t>[(ch©‡eÿY) (</t>
    </r>
    <r>
      <rPr>
        <sz val="10"/>
        <rFont val="Vrinda"/>
        <family val="2"/>
      </rPr>
      <t xml:space="preserve">4.6 </t>
    </r>
    <r>
      <rPr>
        <sz val="11"/>
        <rFont val="SutonnyMJ"/>
      </rPr>
      <t xml:space="preserve">bs cÖ‡kœi DËi </t>
    </r>
    <r>
      <rPr>
        <sz val="10"/>
        <rFont val="Vrinda"/>
        <family val="2"/>
      </rPr>
      <t>1</t>
    </r>
    <r>
      <rPr>
        <sz val="11"/>
        <rFont val="SutonnyMJ"/>
      </rPr>
      <t xml:space="preserve"> n‡j) msiÿ‡Yi cvÎwU wK ai‡bi?]</t>
    </r>
  </si>
  <si>
    <t>4.15 (obs) (if 4.6 is 1) What is the type of the container?</t>
  </si>
  <si>
    <t>q4_16</t>
  </si>
  <si>
    <t>insert into tblQuestion (SLNo, Qvar,Formname, Tablename, Qdescbng,Qdesceng,QType ,Qnext1,Qnext2, Qnext3, Qnext4, Qchoice1eng,Qchoice2eng,Qchoice3eng,Qchoice1Bng,Qchoice2Bng,Qchoice3Bng,Qrange1,Qrange2,DataType) values ('60', 'q4_15','frmsinglechoice', 'tblDay2','4.15 (পর্যবেক্ষন)(4.6নং প্রশ্নের উত্তর 1 হলে) পানি সংরক্ষনের পাত্রটি কি ধরনের?[(ch©‡eÿY) (4.6 bs cÖ‡kœi DËi 1 n‡j) msiÿ‡Yi cvÎwU wK ai‡bi?]','4.15 (obs) (if 4.6 is 1) What is the type of the container?','','q4_16','','', '','','','','','','',,,'');</t>
  </si>
  <si>
    <t>frmyeartomin</t>
  </si>
  <si>
    <r>
      <t xml:space="preserve">4.16 (hw` </t>
    </r>
    <r>
      <rPr>
        <sz val="10"/>
        <rFont val="Arial"/>
        <family val="2"/>
      </rPr>
      <t>4.6</t>
    </r>
    <r>
      <rPr>
        <sz val="11"/>
        <rFont val="SutonnyMJ"/>
      </rPr>
      <t xml:space="preserve"> Gi DËi </t>
    </r>
    <r>
      <rPr>
        <sz val="10"/>
        <rFont val="Arial"/>
        <family val="2"/>
      </rPr>
      <t>1</t>
    </r>
    <r>
      <rPr>
        <sz val="11"/>
        <rFont val="SutonnyMJ"/>
      </rPr>
      <t xml:space="preserve"> nq) KZÿb Av‡M Avcwb ev Avcbvi Lvbvi †Kvb m`m¨ GB Lvevi cvwb msMÖn K‡i‡Qb? (</t>
    </r>
    <r>
      <rPr>
        <sz val="10"/>
        <rFont val="Arial"/>
        <family val="2"/>
      </rPr>
      <t>99</t>
    </r>
    <r>
      <rPr>
        <sz val="11"/>
        <rFont val="SutonnyMJ"/>
      </rPr>
      <t>=Rvwb bv)</t>
    </r>
  </si>
  <si>
    <t>4.16 (if 4.6 is 1) How long ago did you or somebody in your home collect this water? (99=Don’t know)</t>
  </si>
  <si>
    <t>q4_17</t>
  </si>
  <si>
    <t>insert into tblQuestion (SLNo, Qvar,Formname, Tablename, Qdescbng,Qdesceng,QType ,Qnext1,Qnext2, Qnext3, Qnext4, Qchoice1eng,Qchoice2eng,Qchoice3eng,Qchoice1Bng,Qchoice2Bng,Qchoice3Bng,Qrange1,Qrange2,DataType) values ('61', 'q4_16','frmyeartomin', 'tblDay2','4.16 (hw` 4.6 Gi DËi 1 nq) KZÿb Av‡M Avcwb ev Avcbvi Lvbvi †Kvb m`m¨ GB Lvevi cvwb msMÖn K‡i‡Qb? (99=Rvwb bv)','4.16 (if 4.6 is 1) How long ago did you or somebody in your home collect this water? (99=Don’t know)','','q4_17','','', '','','','','','','',,,'');</t>
  </si>
  <si>
    <r>
      <t xml:space="preserve">4.17 </t>
    </r>
    <r>
      <rPr>
        <sz val="11"/>
        <rFont val="SutonnyMJ"/>
      </rPr>
      <t xml:space="preserve">(hw` </t>
    </r>
    <r>
      <rPr>
        <sz val="10"/>
        <rFont val="Arial"/>
        <family val="2"/>
      </rPr>
      <t>4.6</t>
    </r>
    <r>
      <rPr>
        <sz val="11"/>
        <rFont val="SutonnyMJ"/>
      </rPr>
      <t xml:space="preserve"> Gi DËi </t>
    </r>
    <r>
      <rPr>
        <sz val="10"/>
        <rFont val="Arial"/>
        <family val="2"/>
      </rPr>
      <t>1</t>
    </r>
    <r>
      <rPr>
        <sz val="11"/>
        <rFont val="SutonnyMJ"/>
      </rPr>
      <t xml:space="preserve"> nq) </t>
    </r>
    <r>
      <rPr>
        <sz val="10"/>
        <rFont val="SutonnyMJ"/>
      </rPr>
      <t>GB Lvevi cvwb wbivc` Kivi Rb¨ Avcwb †Kvb wKQy K‡i‡Qb wK?</t>
    </r>
  </si>
  <si>
    <t>4.17 (if 4.6 is 1) Have you done anything to make this water less cloudy or safer to drink?</t>
  </si>
  <si>
    <t>q4_18</t>
  </si>
  <si>
    <t>insert into tblQuestion (SLNo, Qvar,Formname, Tablename, Qdescbng,Qdesceng,QType ,Qnext1,Qnext2, Qnext3, Qnext4, Qchoice1eng,Qchoice2eng,Qchoice3eng,Qchoice1Bng,Qchoice2Bng,Qchoice3Bng,Qrange1,Qrange2,DataType) values ('62', 'q4_17','frmsinglechoice', 'tblDay2','4.17 (hw` 4.6 Gi DËi 1 nq) GB Lvevi cvwb wbivc` Kivi Rb¨ Avcwb †Kvb wKQy K‡i‡Qb wK?','4.17 (if 4.6 is 1) Have you done anything to make this water less cloudy or safer to drink?','','q4_18','','', '','','','','','','',,,'');</t>
  </si>
  <si>
    <r>
      <t xml:space="preserve">4.18 (hw` </t>
    </r>
    <r>
      <rPr>
        <sz val="10"/>
        <rFont val="Arial"/>
        <family val="2"/>
      </rPr>
      <t>4.17</t>
    </r>
    <r>
      <rPr>
        <sz val="11"/>
        <rFont val="SutonnyMJ"/>
      </rPr>
      <t xml:space="preserve"> Gi DËi </t>
    </r>
    <r>
      <rPr>
        <sz val="10"/>
        <rFont val="Arial"/>
        <family val="2"/>
      </rPr>
      <t>1</t>
    </r>
    <r>
      <rPr>
        <sz val="11"/>
        <rFont val="SutonnyMJ"/>
      </rPr>
      <t xml:space="preserve"> nq) wKfv‡e </t>
    </r>
    <r>
      <rPr>
        <sz val="10"/>
        <rFont val="SutonnyMJ"/>
      </rPr>
      <t>GB Lvevi cvwb wbivc` Kiv nq?DËi¸‡jv c‡o kybv‡eb bv| ( wb‡P cÖ`Ë Ackb¸‡jv †_‡K hZ¸‡jv cÖ‡hvR¨ Zv wbev©Pb Kiæb|)</t>
    </r>
  </si>
  <si>
    <t>4. 18 (if 4.17 is 1) How was this water treated? Do Not Read Responses. Mark all that apply.</t>
  </si>
  <si>
    <t>q4_19</t>
  </si>
  <si>
    <t>insert into tblQuestion (SLNo, Qvar,Formname, Tablename, Qdescbng,Qdesceng,QType ,Qnext1,Qnext2, Qnext3, Qnext4, Qchoice1eng,Qchoice2eng,Qchoice3eng,Qchoice1Bng,Qchoice2Bng,Qchoice3Bng,Qrange1,Qrange2,DataType) values ('63', 'q4_18','frmmultiplechoice', 'tblDay2','4.18 (hw` 4.17 Gi DËi 1 nq) wKfv‡e GB Lvevi cvwb wbivc` Kiv nq?DËi¸‡jv c‡o kybv‡eb bv| ( wb‡P cÖ`Ë Ackb¸‡jv †_‡K hZ¸‡jv cÖ‡hvR¨ Zv wbev©Pb Kiæb|)','4. 18 (if 4.17 is 1) How was this water treated? Do Not Read Responses. Mark all that apply.','','q4_19','','', '','','','','','','',,,'');</t>
  </si>
  <si>
    <r>
      <t xml:space="preserve">4.19 (hw` </t>
    </r>
    <r>
      <rPr>
        <sz val="10"/>
        <rFont val="Vrinda"/>
        <family val="2"/>
      </rPr>
      <t xml:space="preserve">4.18 </t>
    </r>
    <r>
      <rPr>
        <sz val="10"/>
        <rFont val="SutonnyMJ"/>
      </rPr>
      <t xml:space="preserve">Gi DËi </t>
    </r>
    <r>
      <rPr>
        <sz val="10"/>
        <rFont val="Vrinda"/>
        <family val="2"/>
      </rPr>
      <t>1=</t>
    </r>
    <r>
      <rPr>
        <sz val="10"/>
        <rFont val="SutonnyMJ"/>
      </rPr>
      <t>n¨vu</t>
    </r>
    <r>
      <rPr>
        <sz val="10"/>
        <rFont val="Vrinda"/>
        <family val="2"/>
      </rPr>
      <t xml:space="preserve"> </t>
    </r>
    <r>
      <rPr>
        <sz val="10"/>
        <rFont val="SutonnyMJ"/>
      </rPr>
      <t xml:space="preserve"> ev </t>
    </r>
    <r>
      <rPr>
        <sz val="10"/>
        <rFont val="Vrinda"/>
        <family val="2"/>
      </rPr>
      <t>2=</t>
    </r>
    <r>
      <rPr>
        <sz val="10"/>
        <rFont val="SutonnyMJ"/>
      </rPr>
      <t xml:space="preserve"> bv</t>
    </r>
    <r>
      <rPr>
        <sz val="10"/>
        <rFont val="Vrinda"/>
        <family val="2"/>
      </rPr>
      <t xml:space="preserve"> </t>
    </r>
    <r>
      <rPr>
        <sz val="10"/>
        <rFont val="SutonnyMJ"/>
      </rPr>
      <t>nq)  AvbygvwbK KZÿb Av‡M cvwb‡Z G¨vKzqvU¨vem/†K¬vwib wgwk‡q‡Qb?</t>
    </r>
  </si>
  <si>
    <r>
      <t xml:space="preserve">4.19 </t>
    </r>
    <r>
      <rPr>
        <sz val="10"/>
        <rFont val="Vrinda"/>
        <family val="2"/>
      </rPr>
      <t xml:space="preserve">(if 4.17 is 1) </t>
    </r>
    <r>
      <rPr>
        <sz val="10"/>
        <rFont val="Arial"/>
        <family val="2"/>
      </rPr>
      <t>Approximately how long ago did you treat the water?</t>
    </r>
  </si>
  <si>
    <t>insert into tblQuestion (SLNo, Qvar,Formname, Tablename, Qdescbng,Qdesceng,QType ,Qnext1,Qnext2, Qnext3, Qnext4, Qchoice1eng,Qchoice2eng,Qchoice3eng,Qchoice1Bng,Qchoice2Bng,Qchoice3Bng,Qrange1,Qrange2,DataType) values ('64', 'q4_19','frmtime', 'tblDay2','4.19 (hw` 4.18 Gi DËi 1=n¨vu  ev 2= bv nq)  AvbygvwbK KZÿb Av‡M cvwb‡Z G¨vKzqvU¨vem/†K¬vwib wgwk‡q‡Qb?','4.19 (if 4.17 is 1) Approximately how long ago did you treat the water?','','q41m','','', '','','','','','','',,,'');</t>
  </si>
  <si>
    <r>
      <t xml:space="preserve">(hw` </t>
    </r>
    <r>
      <rPr>
        <sz val="10"/>
        <rFont val="Vrinda"/>
        <family val="2"/>
      </rPr>
      <t xml:space="preserve">4.18 </t>
    </r>
    <r>
      <rPr>
        <sz val="10"/>
        <rFont val="SutonnyMJ"/>
      </rPr>
      <t xml:space="preserve">Gi DËi </t>
    </r>
    <r>
      <rPr>
        <sz val="10"/>
        <rFont val="Vrinda"/>
        <family val="2"/>
      </rPr>
      <t>1=</t>
    </r>
    <r>
      <rPr>
        <sz val="10"/>
        <rFont val="SutonnyMJ"/>
      </rPr>
      <t xml:space="preserve">n¨vu ev </t>
    </r>
    <r>
      <rPr>
        <sz val="10"/>
        <rFont val="Vrinda"/>
        <family val="2"/>
      </rPr>
      <t>2=</t>
    </r>
    <r>
      <rPr>
        <sz val="10"/>
        <rFont val="SutonnyMJ"/>
      </rPr>
      <t xml:space="preserve"> bv</t>
    </r>
    <r>
      <rPr>
        <sz val="10"/>
        <rFont val="Vrinda"/>
        <family val="2"/>
      </rPr>
      <t xml:space="preserve"> </t>
    </r>
    <r>
      <rPr>
        <sz val="10"/>
        <rFont val="SutonnyMJ"/>
      </rPr>
      <t>nq) `qv K‡i  DËi`vZvi †`Iqv cvwb cixÿvi Rb¨ bgybv wnmv‡e ‡mvwWqvg _v‡qvmvj‡dU ûBj c¨vK e¨v‡M msMÖn Kiæb|</t>
    </r>
  </si>
  <si>
    <t>(if 4.18 is 1=Y or 2=Y) Please collect a drinking water sample by pouring the water from the glass provided by the participant into a Whirlpak with sodium thiosulphate.</t>
  </si>
  <si>
    <t>q42m</t>
  </si>
  <si>
    <t>insert into tblQuestion (SLNo, Qvar,Formname, Tablename, Qdescbng,Qdesceng,QType ,Qnext1,Qnext2, Qnext3, Qnext4, Qchoice1eng,Qchoice2eng,Qchoice3eng,Qchoice1Bng,Qchoice2Bng,Qchoice3Bng,Qrange1,Qrange2,DataType) values ('65', 'q41m','frmmessage', 'tblDay2m','(hw` 4.18 Gi DËi 1=n¨vu ev 2= bv nq) `qv K‡i  DËi`vZvi †`Iqv cvwb cixÿvi Rb¨ bgybv wnmv‡e ‡mvwWqvg _v‡qvmvj‡dU ûBj c¨vK e¨v‡M msMÖn Kiæb|','(if 4.18 is 1=Y or 2=Y) Please collect a drinking water sample by pouring the water from the glass provided by the participant into a Whirlpak with sodium thiosulphate.','','q42m','','', '','','','','','','',,,'');</t>
  </si>
  <si>
    <r>
      <t xml:space="preserve">(hw` </t>
    </r>
    <r>
      <rPr>
        <sz val="10"/>
        <rFont val="Vrinda"/>
        <family val="2"/>
      </rPr>
      <t xml:space="preserve">4.18 </t>
    </r>
    <r>
      <rPr>
        <sz val="10"/>
        <rFont val="SutonnyMJ"/>
      </rPr>
      <t xml:space="preserve">Gi DËi </t>
    </r>
    <r>
      <rPr>
        <sz val="10"/>
        <rFont val="Vrinda"/>
        <family val="2"/>
      </rPr>
      <t>1=</t>
    </r>
    <r>
      <rPr>
        <sz val="10"/>
        <rFont val="SutonnyMJ"/>
      </rPr>
      <t xml:space="preserve"> bv  Ges </t>
    </r>
    <r>
      <rPr>
        <sz val="10"/>
        <rFont val="Vrinda"/>
        <family val="2"/>
      </rPr>
      <t>2=</t>
    </r>
    <r>
      <rPr>
        <sz val="10"/>
        <rFont val="SutonnyMJ"/>
      </rPr>
      <t>bv nq) `qv K‡i  DËi`vZvi †`Iqv cvwb cixÿvi Rb¨ bgybv wnmv‡e eo ûBj c¨vK e¨v‡M msMÖn Kiæb|</t>
    </r>
  </si>
  <si>
    <t>(if 4.18 is 1=N and 2=N) Please collect a drinking water sample by pouring the water from the glass provided by the participant into a regular Whirlpak.</t>
  </si>
  <si>
    <t>q4_20</t>
  </si>
  <si>
    <t>insert into tblQuestion (SLNo, Qvar,Formname, Tablename, Qdescbng,Qdesceng,QType ,Qnext1,Qnext2, Qnext3, Qnext4, Qchoice1eng,Qchoice2eng,Qchoice3eng,Qchoice1Bng,Qchoice2Bng,Qchoice3Bng,Qrange1,Qrange2,DataType) values ('66', 'q42m','frmmessage', 'tblDay2m','(hw` 4.18 Gi DËi 1= bv  Ges 2=bv nq) `qv K‡i  DËi`vZvi †`Iqv cvwb cixÿvi Rb¨ bgybv wnmv‡e eo ûBj c¨vK e¨v‡M msMÖn Kiæb|','(if 4.18 is 1=N and 2=N) Please collect a drinking water sample by pouring the water from the glass provided by the participant into a regular Whirlpak.','','q4_20','','', '','','','','','','',,,'');</t>
  </si>
  <si>
    <r>
      <t xml:space="preserve">4.20 ‡h e¨v‡M bgybv msMÖn Kiv n‡e AbyMÖnc~e©K Zvi Mv‡q </t>
    </r>
    <r>
      <rPr>
        <sz val="10"/>
        <rFont val="Vrinda"/>
        <family val="2"/>
      </rPr>
      <t xml:space="preserve">4 </t>
    </r>
    <r>
      <rPr>
        <sz val="10"/>
        <rFont val="SutonnyMJ"/>
      </rPr>
      <t>msL¨vi BDwbK AvBwW b¤^iwU wjLybt</t>
    </r>
  </si>
  <si>
    <t>4.20 Please enter the 4-digit unique numerical ID.</t>
  </si>
  <si>
    <t>q421m</t>
  </si>
  <si>
    <t>insert into tblQuestion (SLNo, Qvar,Formname, Tablename, Qdescbng,Qdesceng,QType ,Qnext1,Qnext2, Qnext3, Qnext4, Qchoice1eng,Qchoice2eng,Qchoice3eng,Qchoice1Bng,Qchoice2Bng,Qchoice3Bng,Qrange1,Qrange2,DataType) values ('67', 'q4_20','frmnumeric', 'tblDay2','4.20 ‡h e¨v‡M bgybv msMÖn Kiv n‡e AbyMÖnc~e©K Zvi Mv‡q 4 msL¨vi BDwbK AvBwW b¤^iwU wjLybt','4.20 Please enter the 4-digit unique numerical ID.','','q421m','','', '','','','','','','',,,'');</t>
  </si>
  <si>
    <r>
      <t xml:space="preserve">`qv K‡i ûBjc¨vK e¨v‡M GB µgvbymv‡i †j‡ej emvbt </t>
    </r>
    <r>
      <rPr>
        <sz val="10"/>
        <rFont val="Vrinda"/>
        <family val="2"/>
      </rPr>
      <t>W</t>
    </r>
    <r>
      <rPr>
        <sz val="10"/>
        <rFont val="SutonnyMJ"/>
      </rPr>
      <t xml:space="preserve">. [Lvbv AvBwW b¤^i]. [w`b]. [gvm] </t>
    </r>
  </si>
  <si>
    <r>
      <t>Please label the whirlpak with the following label: W.[PID].[DAY].[MONTH]</t>
    </r>
    <r>
      <rPr>
        <sz val="8"/>
        <rFont val="Times New Roman"/>
        <family val="1"/>
      </rPr>
      <t> </t>
    </r>
  </si>
  <si>
    <t>q4_21</t>
  </si>
  <si>
    <t>insert into tblQuestion (SLNo, Qvar,Formname, Tablename, Qdescbng,Qdesceng,QType ,Qnext1,Qnext2, Qnext3, Qnext4, Qchoice1eng,Qchoice2eng,Qchoice3eng,Qchoice1Bng,Qchoice2Bng,Qchoice3Bng,Qrange1,Qrange2,DataType) values ('68', 'q421m','frmmessage', 'tblDay2m','`qv K‡i ûBjc¨vK e¨v‡M GB µgvbymv‡i †j‡ej emvbt W. [Lvbv AvBwW b¤^i]. [w`b]. [gvm] ','Please label the whirlpak with the following label: W.[PID].[DAY].[MONTH] ','','q4_21','','', '','','','','','','',,,'');</t>
  </si>
  <si>
    <t>4.21 cixÿv Kivi Rb¨ bgybv wnmv‡e Lvevi cvwb msMÖn Kiv n‡q‡Q wK?</t>
  </si>
  <si>
    <t>4.21 Has a drinking water sample been collected for microbiological testing?</t>
  </si>
  <si>
    <t>q4_22</t>
  </si>
  <si>
    <t>insert into tblQuestion (SLNo, Qvar,Formname, Tablename, Qdescbng,Qdesceng,QType ,Qnext1,Qnext2, Qnext3, Qnext4, Qchoice1eng,Qchoice2eng,Qchoice3eng,Qchoice1Bng,Qchoice2Bng,Qchoice3Bng,Qrange1,Qrange2,DataType) values ('69', 'q4_21','frmsinglechoice', 'tblDay2','4.21 cixÿv Kivi Rb¨ bgybv wnmv‡e Lvevi cvwb msMÖn Kiv n‡q‡Q wK?','4.21 Has a drinking water sample been collected for microbiological testing?','','q4_22','','', '','','','','','','',,,'');</t>
  </si>
  <si>
    <r>
      <t xml:space="preserve">4.22 (hw` </t>
    </r>
    <r>
      <rPr>
        <sz val="10"/>
        <rFont val="Vrinda"/>
        <family val="2"/>
      </rPr>
      <t>4.21</t>
    </r>
    <r>
      <rPr>
        <sz val="10"/>
        <rFont val="SutonnyMJ"/>
      </rPr>
      <t xml:space="preserve">Gi DËi </t>
    </r>
    <r>
      <rPr>
        <sz val="10"/>
        <rFont val="Vrinda"/>
        <family val="2"/>
      </rPr>
      <t>1</t>
    </r>
    <r>
      <rPr>
        <sz val="10"/>
        <rFont val="SutonnyMJ"/>
      </rPr>
      <t xml:space="preserve"> nq) bgybv msMÖ‡ni mgq wjwce× Kiæb| (</t>
    </r>
    <r>
      <rPr>
        <sz val="10"/>
        <rFont val="Vrinda"/>
        <family val="2"/>
      </rPr>
      <t>24</t>
    </r>
    <r>
      <rPr>
        <sz val="10"/>
        <rFont val="SutonnyMJ"/>
      </rPr>
      <t>N›Uv wnmv‡e, N›UvtwgwbU)</t>
    </r>
  </si>
  <si>
    <t>4.22 (if 4.21 is 1) Record time that sample was collected (24H format, HH:MM)</t>
  </si>
  <si>
    <t>q423m</t>
  </si>
  <si>
    <t>insert into tblQuestion (SLNo, Qvar,Formname, Tablename, Qdescbng,Qdesceng,QType ,Qnext1,Qnext2, Qnext3, Qnext4, Qchoice1eng,Qchoice2eng,Qchoice3eng,Qchoice1Bng,Qchoice2Bng,Qchoice3Bng,Qrange1,Qrange2,DataType) values ('70', 'q4_22','frmtime', 'tblDay2','4.22 (hw` 4.21Gi DËi 1 nq) bgybv msMÖ‡ni mgq wjwce× Kiæb| (24N›Uv wnmv‡e, N›UvtwgwbU)','4.22 (if 4.21 is 1) Record time that sample was collected (24H format, HH:MM)','','q423m','','', '','','','','','','',,,'');</t>
  </si>
  <si>
    <r>
      <t xml:space="preserve">(hw` </t>
    </r>
    <r>
      <rPr>
        <sz val="10"/>
        <rFont val="Vrinda"/>
        <family val="2"/>
      </rPr>
      <t xml:space="preserve">4.18 </t>
    </r>
    <r>
      <rPr>
        <sz val="10"/>
        <rFont val="SutonnyMJ"/>
      </rPr>
      <t xml:space="preserve">Gi DËi </t>
    </r>
    <r>
      <rPr>
        <sz val="10"/>
        <rFont val="Vrinda"/>
        <family val="2"/>
      </rPr>
      <t>1=</t>
    </r>
    <r>
      <rPr>
        <sz val="10"/>
        <rFont val="SutonnyMJ"/>
      </rPr>
      <t xml:space="preserve"> n¨vu ev </t>
    </r>
    <r>
      <rPr>
        <sz val="10"/>
        <rFont val="Vrinda"/>
        <family val="2"/>
      </rPr>
      <t>2=</t>
    </r>
    <r>
      <rPr>
        <sz val="10"/>
        <rFont val="SutonnyMJ"/>
      </rPr>
      <t xml:space="preserve"> bv</t>
    </r>
    <r>
      <rPr>
        <sz val="10"/>
        <rFont val="Vrinda"/>
        <family val="2"/>
      </rPr>
      <t xml:space="preserve"> </t>
    </r>
    <r>
      <rPr>
        <sz val="10"/>
        <rFont val="SutonnyMJ"/>
      </rPr>
      <t>nq) `qv K‡i  msiÿbK…Z cvwb cixÿvi Rb¨ bgybv wnmv‡e cøvwóK wUD‡ei g‡a¨ msMÖn Kiæb|</t>
    </r>
  </si>
  <si>
    <t>(if 4.18 is 1=Y or 2=Y) Please fill a plastic tube with stored water for chlorine testing.</t>
  </si>
  <si>
    <t>q4_23</t>
  </si>
  <si>
    <t>insert into tblQuestion (SLNo, Qvar,Formname, Tablename, Qdescbng,Qdesceng,QType ,Qnext1,Qnext2, Qnext3, Qnext4, Qchoice1eng,Qchoice2eng,Qchoice3eng,Qchoice1Bng,Qchoice2Bng,Qchoice3Bng,Qrange1,Qrange2,DataType) values ('71', 'q423m','frmmessage', 'tblDay2m','(hw` 4.18 Gi DËi 1= n¨vu ev 2= bv nq) `qv K‡i  msiÿbK…Z cvwb cixÿvi Rb¨ bgybv wnmv‡e cøvwóK wUD‡ei g‡a¨ msMÖn Kiæb|','(if 4.18 is 1=Y or 2=Y) Please fill a plastic tube with stored water for chlorine testing.','','q4_23','','', '','','','','','','',,,'');</t>
  </si>
  <si>
    <r>
      <t xml:space="preserve">4.23 (hw` </t>
    </r>
    <r>
      <rPr>
        <sz val="10"/>
        <rFont val="Vrinda"/>
        <family val="2"/>
      </rPr>
      <t xml:space="preserve">4.18 </t>
    </r>
    <r>
      <rPr>
        <sz val="10"/>
        <rFont val="SutonnyMJ"/>
      </rPr>
      <t xml:space="preserve">Gi DËi </t>
    </r>
    <r>
      <rPr>
        <sz val="10"/>
        <rFont val="Vrinda"/>
        <family val="2"/>
      </rPr>
      <t>1=</t>
    </r>
    <r>
      <rPr>
        <sz val="10"/>
        <rFont val="SutonnyMJ"/>
      </rPr>
      <t xml:space="preserve"> n¨vu  ev </t>
    </r>
    <r>
      <rPr>
        <sz val="10"/>
        <rFont val="Vrinda"/>
        <family val="2"/>
      </rPr>
      <t>2=</t>
    </r>
    <r>
      <rPr>
        <sz val="10"/>
        <rFont val="SutonnyMJ"/>
      </rPr>
      <t xml:space="preserve"> bv</t>
    </r>
    <r>
      <rPr>
        <sz val="10"/>
        <rFont val="Vrinda"/>
        <family val="2"/>
      </rPr>
      <t xml:space="preserve"> </t>
    </r>
    <r>
      <rPr>
        <sz val="10"/>
        <rFont val="SutonnyMJ"/>
      </rPr>
      <t>nq) cvwb msiÿ‡bi gyj cvÎ †_‡K †K¬vwib cixÿv Kivi Rb¨ bgybv wnmv‡e cvwb msMÖn Kiv n‡q‡Q wK?</t>
    </r>
  </si>
  <si>
    <t>4.23 (if 4.18 is 1=Y or 2=Y) Has a sample from the storage container been collected for chlorine testing?</t>
  </si>
  <si>
    <t>q4_24</t>
  </si>
  <si>
    <t>insert into tblQuestion (SLNo, Qvar,Formname, Tablename, Qdescbng,Qdesceng,QType ,Qnext1,Qnext2, Qnext3, Qnext4, Qchoice1eng,Qchoice2eng,Qchoice3eng,Qchoice1Bng,Qchoice2Bng,Qchoice3Bng,Qrange1,Qrange2,DataType) values ('72', 'q4_23','frmsinglechoice', 'tblDay2','4.23 (hw` 4.18 Gi DËi 1= n¨vu  ev 2= bv nq) cvwb msiÿ‡bi gyj cvÎ †_‡K †K¬vwib cixÿv Kivi Rb¨ bgybv wnmv‡e cvwb msMÖn Kiv n‡q‡Q wK?','4.23 (if 4.18 is 1=Y or 2=Y) Has a sample from the storage container been collected for chlorine testing?','','q4_24','','', '','','','','','','',,,'');</t>
  </si>
  <si>
    <r>
      <rPr>
        <sz val="10"/>
        <rFont val="SutonnyMJ"/>
      </rPr>
      <t xml:space="preserve">4.24 (hw` </t>
    </r>
    <r>
      <rPr>
        <sz val="10"/>
        <rFont val="Vrinda"/>
        <family val="2"/>
      </rPr>
      <t xml:space="preserve">4.23 </t>
    </r>
    <r>
      <rPr>
        <sz val="10"/>
        <rFont val="SutonnyMJ"/>
      </rPr>
      <t xml:space="preserve">Gi DËi </t>
    </r>
    <r>
      <rPr>
        <sz val="10"/>
        <rFont val="Vrinda"/>
        <family val="2"/>
      </rPr>
      <t xml:space="preserve">1 </t>
    </r>
    <r>
      <rPr>
        <sz val="10"/>
        <rFont val="SutonnyMJ"/>
      </rPr>
      <t xml:space="preserve">nq) bgybv msMÖ‡ni mgq wjwce× Kiæb| </t>
    </r>
    <r>
      <rPr>
        <sz val="10"/>
        <rFont val="Vrinda"/>
        <family val="2"/>
      </rPr>
      <t xml:space="preserve">24 </t>
    </r>
    <r>
      <rPr>
        <sz val="10"/>
        <rFont val="SutonnyMJ"/>
      </rPr>
      <t>N›Uv wnmv‡e, (N›Uv: wgwbU)</t>
    </r>
  </si>
  <si>
    <t>4.24 (if 4.23 is 1) Record time that sample was collected (24H format, HH:MM)</t>
  </si>
  <si>
    <t>q4_25</t>
  </si>
  <si>
    <t>insert into tblQuestion (SLNo, Qvar,Formname, Tablename, Qdescbng,Qdesceng,QType ,Qnext1,Qnext2, Qnext3, Qnext4, Qchoice1eng,Qchoice2eng,Qchoice3eng,Qchoice1Bng,Qchoice2Bng,Qchoice3Bng,Qrange1,Qrange2,DataType) values ('73', 'q4_24','frmtime', 'tblDay2','4.24 (hw` 4.23 Gi DËi 1 nq) bgybv msMÖ‡ni mgq wjwce× Kiæb| 24 N›Uv wnmv‡e, (N›Uv: wgwbU)','4.24 (if 4.23 is 1) Record time that sample was collected (24H format, HH:MM)','','q4_25','','', '','','','','','','',,,'');</t>
  </si>
  <si>
    <r>
      <t>4.25 (ch©‡eÿY) (</t>
    </r>
    <r>
      <rPr>
        <sz val="10"/>
        <rFont val="Vrinda"/>
        <family val="2"/>
      </rPr>
      <t>4.14</t>
    </r>
    <r>
      <rPr>
        <sz val="10"/>
        <rFont val="SutonnyMJ"/>
      </rPr>
      <t xml:space="preserve">Gi DËi </t>
    </r>
    <r>
      <rPr>
        <sz val="10"/>
        <rFont val="Vrinda"/>
        <family val="2"/>
      </rPr>
      <t xml:space="preserve">1 </t>
    </r>
    <r>
      <rPr>
        <sz val="10"/>
        <rFont val="SutonnyMJ"/>
      </rPr>
      <t>n‡j) wUDeI‡q‡ji gy‡L Ggb †Kvb e¯‘ jvMv‡bv / AvUKv‡bv wQj hv wKbv Avcwb bgybv msMÖ‡ni mgq miv‡Z cv‡ibwb?</t>
    </r>
  </si>
  <si>
    <t>4.25 (obs) (if 4.14 is 1) Are there any materials attached to the tubewell mouth?</t>
  </si>
  <si>
    <t>q4_26</t>
  </si>
  <si>
    <t>insert into tblQuestion (SLNo, Qvar,Formname, Tablename, Qdescbng,Qdesceng,QType ,Qnext1,Qnext2, Qnext3, Qnext4, Qchoice1eng,Qchoice2eng,Qchoice3eng,Qchoice1Bng,Qchoice2Bng,Qchoice3Bng,Qrange1,Qrange2,DataType) values ('74', 'q4_25','frmsinglechoice', 'tblDay2','4.25 (ch©‡eÿY) (4.14Gi DËi 1 n‡j) wUDeI‡q‡ji gy‡L Ggb †Kvb e¯‘ jvMv‡bv / AvUKv‡bv wQj hv wKbv Avcwb bgybv msMÖ‡ni mgq miv‡Z cv‡ibwb?','4.25 (obs) (if 4.14 is 1) Are there any materials attached to the tubewell mouth?','','q4_26','','', '','','','','','','',,,'');</t>
  </si>
  <si>
    <r>
      <t xml:space="preserve">4.26 (ch©‡eÿY) (hw` </t>
    </r>
    <r>
      <rPr>
        <sz val="10"/>
        <rFont val="Vrinda"/>
        <family val="2"/>
      </rPr>
      <t>4.14</t>
    </r>
    <r>
      <rPr>
        <sz val="10"/>
        <rFont val="SutonnyMJ"/>
      </rPr>
      <t xml:space="preserve"> Gi DËi </t>
    </r>
    <r>
      <rPr>
        <sz val="10"/>
        <rFont val="Vrinda"/>
        <family val="2"/>
      </rPr>
      <t>1</t>
    </r>
    <r>
      <rPr>
        <sz val="10"/>
        <rFont val="SutonnyMJ"/>
      </rPr>
      <t xml:space="preserve"> nq) DËi`vZv Møv‡m cvwb fivi Rb¨ wUDeI‡q‡ji cvwb D‡Ëvj‡b †Kvb AwZwi³ cvwb w`‡qwQj wK?</t>
    </r>
  </si>
  <si>
    <t>4.26 (obs) (if 4.14 is 1) Didthe respondent prime the tubewell prior to retrieving the glass of water?</t>
  </si>
  <si>
    <t>q4_27</t>
  </si>
  <si>
    <t>insert into tblQuestion (SLNo, Qvar,Formname, Tablename, Qdescbng,Qdesceng,QType ,Qnext1,Qnext2, Qnext3, Qnext4, Qchoice1eng,Qchoice2eng,Qchoice3eng,Qchoice1Bng,Qchoice2Bng,Qchoice3Bng,Qrange1,Qrange2,DataType) values ('75', 'q4_26','frmsinglechoice', 'tblDay2','4.26 (ch©‡eÿY) (hw` 4.14 Gi DËi 1 nq) DËi`vZv Møv‡m cvwb fivi Rb¨ wUDeI‡q‡ji cvwb D‡Ëvj‡b †Kvb AwZwi³ cvwb w`‡qwQj wK?','4.26 (obs) (if 4.14 is 1) Didthe respondent prime the tubewell prior to retrieving the glass of water?','','q4_27','','', '','','','','','','',,,'');</t>
  </si>
  <si>
    <r>
      <t xml:space="preserve">4.27 (cÖkœ Kiæb) (hw` </t>
    </r>
    <r>
      <rPr>
        <sz val="10"/>
        <rFont val="Vrinda"/>
        <family val="2"/>
      </rPr>
      <t>4.27</t>
    </r>
    <r>
      <rPr>
        <sz val="10"/>
        <rFont val="SutonnyMJ"/>
      </rPr>
      <t xml:space="preserve"> Gi DËi </t>
    </r>
    <r>
      <rPr>
        <sz val="10"/>
        <rFont val="Vrinda"/>
        <family val="2"/>
      </rPr>
      <t>1</t>
    </r>
    <r>
      <rPr>
        <sz val="10"/>
        <rFont val="SutonnyMJ"/>
      </rPr>
      <t xml:space="preserve"> nq) wUDeI‡q‡ji cvwb D‡Ëvj‡b †Kvb ai‡bi cvwb e¨envi Kiv n‡qwQj</t>
    </r>
  </si>
  <si>
    <t>4.27 (ask) (if 4.26 is 1) What kind of water was used to prime the tubewell?</t>
  </si>
  <si>
    <t>q4_28</t>
  </si>
  <si>
    <t>insert into tblQuestion (SLNo, Qvar,Formname, Tablename, Qdescbng,Qdesceng,QType ,Qnext1,Qnext2, Qnext3, Qnext4, Qchoice1eng,Qchoice2eng,Qchoice3eng,Qchoice1Bng,Qchoice2Bng,Qchoice3Bng,Qrange1,Qrange2,DataType) values ('76', 'q4_27','frmsinglechoice', 'tblDay2','4.27 (cÖkœ Kiæb) (hw` 4.27 Gi DËi 1 nq) wUDeI‡q‡ji cvwb D‡Ëvj‡b †Kvb ai‡bi cvwb e¨envi Kiv n‡qwQj','4.27 (ask) (if 4.26 is 1) What kind of water was used to prime the tubewell?','','q4_28','','', '','','','','','','',,,'');</t>
  </si>
  <si>
    <r>
      <t>4.28 (cÖkœ Kiæb) (</t>
    </r>
    <r>
      <rPr>
        <sz val="10"/>
        <rFont val="Vrinda"/>
        <family val="2"/>
      </rPr>
      <t xml:space="preserve">4.14 </t>
    </r>
    <r>
      <rPr>
        <sz val="10"/>
        <rFont val="SutonnyMJ"/>
      </rPr>
      <t xml:space="preserve">bs cÖ‡kœi DËi </t>
    </r>
    <r>
      <rPr>
        <sz val="10"/>
        <rFont val="Vrinda"/>
        <family val="2"/>
      </rPr>
      <t>1</t>
    </r>
    <r>
      <rPr>
        <sz val="10"/>
        <rFont val="SutonnyMJ"/>
      </rPr>
      <t>n‡j)  wUDeI‡q‡ji MfxiZv KZ?(dzU) (</t>
    </r>
    <r>
      <rPr>
        <sz val="10"/>
        <rFont val="Vrinda"/>
        <family val="2"/>
      </rPr>
      <t>99</t>
    </r>
    <r>
      <rPr>
        <sz val="10"/>
        <rFont val="SutonnyMJ"/>
      </rPr>
      <t>=Rvwbbv)</t>
    </r>
  </si>
  <si>
    <t>4.28 (ask) (if 4.14 is 1) What is the depth of the tubewell? (ft) (99 = Don’t know)</t>
  </si>
  <si>
    <t>q4_29</t>
  </si>
  <si>
    <t>insert into tblQuestion (SLNo, Qvar,Formname, Tablename, Qdescbng,Qdesceng,QType ,Qnext1,Qnext2, Qnext3, Qnext4, Qchoice1eng,Qchoice2eng,Qchoice3eng,Qchoice1Bng,Qchoice2Bng,Qchoice3Bng,Qrange1,Qrange2,DataType) values ('77', 'q4_28','frmnumeric', 'tblDay2','4.28 (cÖkœ Kiæb) (4.14 bs cÖ‡kœi DËi 1n‡j)  wUDeI‡q‡ji MfxiZv KZ?(dzU) (99=Rvwbbv)','4.28 (ask) (if 4.14 is 1) What is the depth of the tubewell? (ft) (99 = Don’t know)','','q4_29','','', '','','','','','','',,,'');</t>
  </si>
  <si>
    <r>
      <t>4.29 (ch©‡eÿY) (</t>
    </r>
    <r>
      <rPr>
        <sz val="10"/>
        <rFont val="Vrinda"/>
        <family val="2"/>
      </rPr>
      <t xml:space="preserve">4.14 </t>
    </r>
    <r>
      <rPr>
        <sz val="10"/>
        <rFont val="SutonnyMJ"/>
      </rPr>
      <t>bs cÖ‡kœi DËi</t>
    </r>
    <r>
      <rPr>
        <sz val="10"/>
        <rFont val="Vrinda"/>
        <family val="2"/>
      </rPr>
      <t xml:space="preserve"> 1</t>
    </r>
    <r>
      <rPr>
        <sz val="10"/>
        <rFont val="SutonnyMJ"/>
      </rPr>
      <t>n‡j) wUDeI‡q‡ji wK cøvUdg© Av‡Q?</t>
    </r>
  </si>
  <si>
    <t>4.29 (obs) (if 4.14 is 1) Does the tubewell have a platform?</t>
  </si>
  <si>
    <t>q4_30</t>
  </si>
  <si>
    <t>insert into tblQuestion (SLNo, Qvar,Formname, Tablename, Qdescbng,Qdesceng,QType ,Qnext1,Qnext2, Qnext3, Qnext4, Qchoice1eng,Qchoice2eng,Qchoice3eng,Qchoice1Bng,Qchoice2Bng,Qchoice3Bng,Qrange1,Qrange2,DataType) values ('78', 'q4_29','frmsinglechoice', 'tblDay2','4.29 (ch©‡eÿY) (4.14 bs cÖ‡kœi DËi 1n‡j) wUDeI‡q‡ji wK cøvUdg© Av‡Q?','4.29 (obs) (if 4.14 is 1) Does the tubewell have a platform?','','q4_30','','', '','','','','','','',,,'');</t>
  </si>
  <si>
    <t>4.30 a</t>
  </si>
  <si>
    <t>4.30 (obs) (if. 4.29 is 1) Is the platform intact?</t>
  </si>
  <si>
    <t>q4_31</t>
  </si>
  <si>
    <t>insert into tblQuestion (SLNo, Qvar,Formname, Tablename, Qdescbng,Qdesceng,QType ,Qnext1,Qnext2, Qnext3, Qnext4, Qchoice1eng,Qchoice2eng,Qchoice3eng,Qchoice1Bng,Qchoice2Bng,Qchoice3Bng,Qrange1,Qrange2,DataType) values ('79', 'q4_30','frmsinglechoice', 'tblDay2','4.30 a','4.30 (obs) (if. 4.29 is 1) Is the platform intact?','','q4_31','','', '','','','','','','',,,'');</t>
  </si>
  <si>
    <t>4.31 (obs) (if 4.14 is 1) Is faulty drainage allowing ponding within 2 meters of the tubewell?</t>
  </si>
  <si>
    <t>q4_32</t>
  </si>
  <si>
    <t>insert into tblQuestion (SLNo, Qvar,Formname, Tablename, Qdescbng,Qdesceng,QType ,Qnext1,Qnext2, Qnext3, Qnext4, Qchoice1eng,Qchoice2eng,Qchoice3eng,Qchoice1Bng,Qchoice2Bng,Qchoice3Bng,Qrange1,Qrange2,DataType) values ('80', 'q4_31','frmsinglechoice', 'tblDay2','4.31','4.31 (obs) (if 4.14 is 1) Is faulty drainage allowing ponding within 2 meters of the tubewell?','','q4_32','','', '','','','','','','',,,'');</t>
  </si>
  <si>
    <r>
      <t>4.32 (ch©‡eÿY) (</t>
    </r>
    <r>
      <rPr>
        <sz val="10"/>
        <rFont val="Vrinda"/>
        <family val="2"/>
      </rPr>
      <t xml:space="preserve">4.14 </t>
    </r>
    <r>
      <rPr>
        <sz val="10"/>
        <rFont val="SutonnyMJ"/>
      </rPr>
      <t>bs cÖ‡kœi DËi</t>
    </r>
    <r>
      <rPr>
        <sz val="10"/>
        <rFont val="Vrinda"/>
        <family val="2"/>
      </rPr>
      <t xml:space="preserve"> 1</t>
    </r>
    <r>
      <rPr>
        <sz val="10"/>
        <rFont val="SutonnyMJ"/>
      </rPr>
      <t>n‡j) wUDeI‡q‡ji Av‡kcv‡k 10 wgUv‡ii g‡a¨ †Kvb cvqLvbv Av‡Q wK?</t>
    </r>
  </si>
  <si>
    <t>4.32 (obs) (if 4.14 is 1) Is there a latrine within 10 meters of the tubewell?</t>
  </si>
  <si>
    <t>q4_33</t>
  </si>
  <si>
    <t>insert into tblQuestion (SLNo, Qvar,Formname, Tablename, Qdescbng,Qdesceng,QType ,Qnext1,Qnext2, Qnext3, Qnext4, Qchoice1eng,Qchoice2eng,Qchoice3eng,Qchoice1Bng,Qchoice2Bng,Qchoice3Bng,Qrange1,Qrange2,DataType) values ('81', 'q4_32','frmsinglechoice', 'tblDay2','4.32 (ch©‡eÿY) (4.14 bs cÖ‡kœi DËi 1n‡j) wUDeI‡q‡ji Av‡kcv‡k 10 wgUv‡ii g‡a¨ †Kvb cvqLvbv Av‡Q wK?','4.32 (obs) (if 4.14 is 1) Is there a latrine within 10 meters of the tubewell?','','q4_33','','', '','','','','','','',,,'');</t>
  </si>
  <si>
    <t>4.33 (obs) (if 4.32 is 1) How many steps is the closest latrine &lt;10 m from the tubewell?</t>
  </si>
  <si>
    <t>q4_34</t>
  </si>
  <si>
    <t>insert into tblQuestion (SLNo, Qvar,Formname, Tablename, Qdescbng,Qdesceng,QType ,Qnext1,Qnext2, Qnext3, Qnext4, Qchoice1eng,Qchoice2eng,Qchoice3eng,Qchoice1Bng,Qchoice2Bng,Qchoice3Bng,Qrange1,Qrange2,DataType) values ('82', 'q4_33','frmnumeric', 'tblDay2','4.33','4.33 (obs) (if 4.32 is 1) How many steps is the closest latrine &lt;10 m from the tubewell?','','q4_34','','', '','','','','','','',,,'');</t>
  </si>
  <si>
    <r>
      <t xml:space="preserve">4.34 (ch©‡eÿY) (hw` </t>
    </r>
    <r>
      <rPr>
        <sz val="10"/>
        <rFont val="Vrinda"/>
        <family val="2"/>
      </rPr>
      <t xml:space="preserve">4.30 </t>
    </r>
    <r>
      <rPr>
        <sz val="10"/>
        <rFont val="SutonnyMJ"/>
      </rPr>
      <t>bs cÖ‡kœi DËi</t>
    </r>
    <r>
      <rPr>
        <sz val="10"/>
        <rFont val="Vrinda"/>
        <family val="2"/>
      </rPr>
      <t xml:space="preserve"> 1</t>
    </r>
    <r>
      <rPr>
        <sz val="10"/>
        <rFont val="SutonnyMJ"/>
      </rPr>
      <t>nq) wUDeI‡q‡ji Av‡kcv‡k 10 wgUv‡ii g‡a¨ KZ¸‡jv cvqLvbv Av‡Q?</t>
    </r>
  </si>
  <si>
    <t>4.34 (obs) (if 4.32 is 1) How many latrines are present within 10 meters of the tubewell?</t>
  </si>
  <si>
    <t>q4_35</t>
  </si>
  <si>
    <t>insert into tblQuestion (SLNo, Qvar,Formname, Tablename, Qdescbng,Qdesceng,QType ,Qnext1,Qnext2, Qnext3, Qnext4, Qchoice1eng,Qchoice2eng,Qchoice3eng,Qchoice1Bng,Qchoice2Bng,Qchoice3Bng,Qrange1,Qrange2,DataType) values ('83', 'q4_34','frmnumeric', 'tblDay2','4.34 (ch©‡eÿY) (hw` 4.30 bs cÖ‡kœi DËi 1nq) wUDeI‡q‡ji Av‡kcv‡k 10 wgUv‡ii g‡a¨ KZ¸‡jv cvqLvbv Av‡Q?','4.34 (obs) (if 4.32 is 1) How many latrines are present within 10 meters of the tubewell?','','q4_35','','', '','','','','','','',,,'');</t>
  </si>
  <si>
    <r>
      <t xml:space="preserve">4.35 (ch©‡eÿY) (hw` </t>
    </r>
    <r>
      <rPr>
        <sz val="10"/>
        <rFont val="Vrinda"/>
        <family val="2"/>
      </rPr>
      <t xml:space="preserve">4.14 </t>
    </r>
    <r>
      <rPr>
        <sz val="10"/>
        <rFont val="SutonnyMJ"/>
      </rPr>
      <t>bs cÖ‡kœi DËi</t>
    </r>
    <r>
      <rPr>
        <sz val="10"/>
        <rFont val="Vrinda"/>
        <family val="2"/>
      </rPr>
      <t xml:space="preserve"> 1</t>
    </r>
    <r>
      <rPr>
        <sz val="10"/>
        <rFont val="SutonnyMJ"/>
      </rPr>
      <t>nq) wUDeI‡q‡ji Av‡kcv‡k 10 wgUv‡ii g‡a¨ †Kvb cyKzi Av‡Q wK?</t>
    </r>
  </si>
  <si>
    <t>4.35 (obs) (if 4.14 is 1) Is there a pond within 10 meters of the tubewell?</t>
  </si>
  <si>
    <t>q51m</t>
  </si>
  <si>
    <t>insert into tblQuestion (SLNo, Qvar,Formname, Tablename, Qdescbng,Qdesceng,QType ,Qnext1,Qnext2, Qnext3, Qnext4, Qchoice1eng,Qchoice2eng,Qchoice3eng,Qchoice1Bng,Qchoice2Bng,Qchoice3Bng,Qrange1,Qrange2,DataType) values ('84', 'q4_35','frmsinglechoice', 'tblDay2','4.35 (ch©‡eÿY) (hw` 4.14 bs cÖ‡kœi DËi 1nq) wUDeI‡q‡ji Av‡kcv‡k 10 wgUv‡ii g‡a¨ †Kvb cyKzi Av‡Q wK?','4.35 (obs) (if 4.14 is 1) Is there a pond within 10 meters of the tubewell?','','q51m','','', '','','','','','','',,,'');</t>
  </si>
  <si>
    <r>
      <t xml:space="preserve">(‡mKkb-5:  gvwQi NbZ¡ </t>
    </r>
    <r>
      <rPr>
        <b/>
        <sz val="11"/>
        <rFont val="SutonnyMJ"/>
      </rPr>
      <t>cwigvc</t>
    </r>
    <r>
      <rPr>
        <b/>
        <sz val="10"/>
        <rFont val="SutonnyMJ"/>
      </rPr>
      <t>)</t>
    </r>
  </si>
  <si>
    <t>SECTION 5. FLY DENSITY</t>
  </si>
  <si>
    <t>q5_1</t>
  </si>
  <si>
    <t>insert into tblQuestion (SLNo, Qvar,Formname, Tablename, Qdescbng,Qdesceng,QType ,Qnext1,Qnext2, Qnext3, Qnext4, Qchoice1eng,Qchoice2eng,Qchoice3eng,Qchoice1Bng,Qchoice2Bng,Qchoice3Bng,Qrange1,Qrange2,DataType) values ('85', 'q51m','frmmessage', 'tblDay2m','(‡mKkb-5:  gvwQi NbZ¡ cwigvc)','SECTION 5. FLY DENSITY','','q5_1','','', '','','','','','','',,,'');</t>
  </si>
  <si>
    <t>5.1 Lvevi ˆZwii ¯’v‡b gvwQi Kg©KvÛ ch©‡eÿY Kiæb| D³ ¯’v‡bi Av‡kcv‡k KZ¸‡jv gvwQ ‡`Lv †M‡Q Zvi AvbygvwbK wnmve w`b|</t>
  </si>
  <si>
    <r>
      <t>5.1 Observe fly activity</t>
    </r>
    <r>
      <rPr>
        <sz val="10"/>
        <rFont val="Vrinda"/>
        <family val="2"/>
      </rPr>
      <t xml:space="preserve"> in the food preparation area</t>
    </r>
    <r>
      <rPr>
        <sz val="10"/>
        <rFont val="Times New Roman"/>
        <family val="1"/>
      </rPr>
      <t>. Estimate the total number of flies seen.</t>
    </r>
  </si>
  <si>
    <t>q5_2</t>
  </si>
  <si>
    <t>insert into tblQuestion (SLNo, Qvar,Formname, Tablename, Qdescbng,Qdesceng,QType ,Qnext1,Qnext2, Qnext3, Qnext4, Qchoice1eng,Qchoice2eng,Qchoice3eng,Qchoice1Bng,Qchoice2Bng,Qchoice3Bng,Qrange1,Qrange2,DataType) values ('86', 'q5_1','frmsinglechoice', 'tblDay2','5.1 Lvevi ˆZwii ¯’v‡b gvwQi Kg©KvÛ ch©‡eÿY Kiæb| D³ ¯’v‡bi Av‡kcv‡k KZ¸‡jv gvwQ ‡`Lv †M‡Q Zvi AvbygvwbK wnmve w`b|','5.1 Observe fly activity in the food preparation area. Estimate the total number of flies seen.','','q5_2','','', '','','','','','','',,,'');</t>
  </si>
  <si>
    <t>5.2 (Lvevi ˆZwii †h ¯’v‡b gvwQ aivi dvu` †Svjv‡b n‡q‡Q Zvi Dc‡i wK Qv` Av‡Q?(e„wó †_‡K myiwÿZ wKbv?)</t>
  </si>
  <si>
    <r>
      <t>5.2</t>
    </r>
    <r>
      <rPr>
        <sz val="10"/>
        <rFont val="Vrinda"/>
        <family val="2"/>
      </rPr>
      <t xml:space="preserve"> Was the fly tape hung under a roof (protected from rain)?</t>
    </r>
  </si>
  <si>
    <t>q5_3</t>
  </si>
  <si>
    <t>insert into tblQuestion (SLNo, Qvar,Formname, Tablename, Qdescbng,Qdesceng,QType ,Qnext1,Qnext2, Qnext3, Qnext4, Qchoice1eng,Qchoice2eng,Qchoice3eng,Qchoice1Bng,Qchoice2Bng,Qchoice3Bng,Qrange1,Qrange2,DataType) values ('87', 'q5_2','frmsinglechoice', 'tblDay2','5.2 (Lvevi ˆZwii †h ¯’v‡b gvwQ aivi dvu` †Svjv‡b n‡q‡Q Zvi Dc‡i wK Qv` Av‡Q?(e„wó †_‡K myiwÿZ wKbv?)','5.2 Was the fly tape hung under a roof (protected from rain)?','','q5_3','','', '','','','','','','',,,'');</t>
  </si>
  <si>
    <t>5.3 Lvevi ˆZwii GB ¯’vbwU wK wfZ‡i bv evwn‡i?</t>
  </si>
  <si>
    <r>
      <t>5.3</t>
    </r>
    <r>
      <rPr>
        <sz val="10"/>
        <rFont val="Vrinda"/>
        <family val="2"/>
      </rPr>
      <t xml:space="preserve"> Is the food prep area inside or outside?</t>
    </r>
  </si>
  <si>
    <t>q5_4</t>
  </si>
  <si>
    <t>insert into tblQuestion (SLNo, Qvar,Formname, Tablename, Qdescbng,Qdesceng,QType ,Qnext1,Qnext2, Qnext3, Qnext4, Qchoice1eng,Qchoice2eng,Qchoice3eng,Qchoice1Bng,Qchoice2Bng,Qchoice3Bng,Qrange1,Qrange2,DataType) values ('88', 'q5_3','frmsinglechoice', 'tblDay2','5.3 Lvevi ˆZwii GB ¯’vbwU wK wfZ‡i bv evwn‡i?','5.3 Is the food prep area inside or outside?','','q5_4','','', '','','','','','','',,,'');</t>
  </si>
  <si>
    <t>5.4 Lvevi ˆZwii ¯’vb †_‡K KZ wgUvi `y‡i (cv‡qi avc Mbbv Kiæb) d¬vB‡Uc evav n‡qwQj?</t>
  </si>
  <si>
    <t>5.4 (record) How many steps are the strips hung from the food preparation area?</t>
  </si>
  <si>
    <t>q5_5</t>
  </si>
  <si>
    <t>insert into tblQuestion (SLNo, Qvar,Formname, Tablename, Qdescbng,Qdesceng,QType ,Qnext1,Qnext2, Qnext3, Qnext4, Qchoice1eng,Qchoice2eng,Qchoice3eng,Qchoice1Bng,Qchoice2Bng,Qchoice3Bng,Qrange1,Qrange2,DataType) values ('89', 'q5_4','frmnumeric', 'tblDay2','5.4 Lvevi ˆZwii ¯’vb †_‡K KZ wgUvi `y‡i (cv‡qi avc Mbbv Kiæb) d¬vB‡Uc evav n‡qwQj?','5.4 (record) How many steps are the strips hung from the food preparation area?','','q5_5','','', '','','','','','','',,,'');</t>
  </si>
  <si>
    <t>5.5 (ch©‡eÿY)(Lvevi ˆZwii ¯’v‡b evavu  d¬vB‡UcwU ÿwZMÖ¯Í n‡q‡Q ev wb‡P c‡o †M‡Q wK?</t>
  </si>
  <si>
    <t>5.5 (obs) Was the fly tape in the food preparation area tampered with or did it fall down?</t>
  </si>
  <si>
    <t>q5_6</t>
  </si>
  <si>
    <t>insert into tblQuestion (SLNo, Qvar,Formname, Tablename, Qdescbng,Qdesceng,QType ,Qnext1,Qnext2, Qnext3, Qnext4, Qchoice1eng,Qchoice2eng,Qchoice3eng,Qchoice1Bng,Qchoice2Bng,Qchoice3Bng,Qrange1,Qrange2,DataType) values ('90', 'q5_5','frmsinglechoice', 'tblDay2','5.5 (ch©‡eÿY)(Lvevi ˆZwii ¯’v‡b evavu  d¬vB‡UcwU ÿwZMÖ¯Í n‡q‡Q ev wb‡P c‡o †M‡Q wK?','5.5 (obs) Was the fly tape in the food preparation area tampered with or did it fall down?','','q5_6','','', '','','','','','','',,,'');</t>
  </si>
  <si>
    <t>5.6 d¬vB‡U‡c me wgwj‡q KZ¸‡jv gvwQ aiv c‡o‡Q Zvi msL¨v wjwce× Kiæb|</t>
  </si>
  <si>
    <t>5.6 (record) What is the total number of flies counted on all strips?</t>
  </si>
  <si>
    <t>q5_7</t>
  </si>
  <si>
    <t>insert into tblQuestion (SLNo, Qvar,Formname, Tablename, Qdescbng,Qdesceng,QType ,Qnext1,Qnext2, Qnext3, Qnext4, Qchoice1eng,Qchoice2eng,Qchoice3eng,Qchoice1Bng,Qchoice2Bng,Qchoice3Bng,Qrange1,Qrange2,DataType) values ('91', 'q5_6','frmnumeric', 'tblDay2','5.6 d¬vB‡U‡c me wgwj‡q KZ¸‡jv gvwQ aiv c‡o‡Q Zvi msL¨v wjwce× Kiæb|','5.6 (record) What is the total number of flies counted on all strips?','','q5_7','','', '','','','','','','',,,'');</t>
  </si>
  <si>
    <t>frmmultiplechoicenumeric</t>
  </si>
  <si>
    <t>5.7 hZ cÖRvwZi gvwQ †`Lv †M‡Q Zvi msL¨v wjLybt</t>
  </si>
  <si>
    <t>5.7(record)  (if 5.6 is not 0) Write the number of each species observed:</t>
  </si>
  <si>
    <t>q5_8</t>
  </si>
  <si>
    <t>insert into tblQuestion (SLNo, Qvar,Formname, Tablename, Qdescbng,Qdesceng,QType ,Qnext1,Qnext2, Qnext3, Qnext4, Qchoice1eng,Qchoice2eng,Qchoice3eng,Qchoice1Bng,Qchoice2Bng,Qchoice3Bng,Qrange1,Qrange2,DataType) values ('92', 'q5_7','frmmultiplechoicenumeric', 'tblDay2','5.7 hZ cÖRvwZi gvwQ †`Lv †M‡Q Zvi msL¨v wjLybt','5.7(record)  (if 5.6 is not 0) Write the number of each species observed:','','q5_8','','', '','','','','','','',,,'');</t>
  </si>
  <si>
    <t>5.8 Lvevi ˆZwii ¯’v‡b gvwQi NbZ¡ ch©‡eÿ‡Yi mgq wjwce× Kiæb: (24 N›Uv wnmv‡e, N›Uvt wgwbU</t>
  </si>
  <si>
    <r>
      <t xml:space="preserve">5.8 Record the time you performed the fly density observation at the food preparation area (24H format, </t>
    </r>
    <r>
      <rPr>
        <sz val="10"/>
        <rFont val="Times New Roman"/>
        <family val="1"/>
      </rPr>
      <t>HH:MM)</t>
    </r>
  </si>
  <si>
    <t>q5_9</t>
  </si>
  <si>
    <t>insert into tblQuestion (SLNo, Qvar,Formname, Tablename, Qdescbng,Qdesceng,QType ,Qnext1,Qnext2, Qnext3, Qnext4, Qchoice1eng,Qchoice2eng,Qchoice3eng,Qchoice1Bng,Qchoice2Bng,Qchoice3Bng,Qrange1,Qrange2,DataType) values ('93', 'q5_8','frmtime', 'tblDay2','5.8 Lvevi ˆZwii ¯’v‡b gvwQi NbZ¡ ch©‡eÿ‡Yi mgq wjwce× Kiæb: (24 N›Uv wnmv‡e, N›Uvt wgwbU','5.8 Record the time you performed the fly density observation at the food preparation area (24H format, HH:MM)','','q5_9','','', '','','','','','','',,,'');</t>
  </si>
  <si>
    <t>5.9 Uq‡j‡Ui g‡a¨ gvwQi Kg©KvÛ ch©‡eÿY Kiæb| D³ ¯’v‡b KZ¸‡jv gvwQ ‡`Lv †M‡Q Zvi AvbygvwbK wnmve w`b|</t>
  </si>
  <si>
    <r>
      <t>5.9 Observe fly activity</t>
    </r>
    <r>
      <rPr>
        <sz val="10"/>
        <rFont val="Vrinda"/>
        <family val="2"/>
      </rPr>
      <t xml:space="preserve"> in the latrine area</t>
    </r>
    <r>
      <rPr>
        <sz val="10"/>
        <rFont val="Times New Roman"/>
        <family val="1"/>
      </rPr>
      <t>. Estimate the total number of flies seen.</t>
    </r>
  </si>
  <si>
    <t>q5_10</t>
  </si>
  <si>
    <t>insert into tblQuestion (SLNo, Qvar,Formname, Tablename, Qdescbng,Qdesceng,QType ,Qnext1,Qnext2, Qnext3, Qnext4, Qchoice1eng,Qchoice2eng,Qchoice3eng,Qchoice1Bng,Qchoice2Bng,Qchoice3Bng,Qrange1,Qrange2,DataType) values ('94', 'q5_9','frmsinglechoice', 'tblDay2','5.9 Uq‡j‡Ui g‡a¨ gvwQi Kg©KvÛ ch©‡eÿY Kiæb| D³ ¯’v‡b KZ¸‡jv gvwQ ‡`Lv †M‡Q Zvi AvbygvwbK wnmve w`b|','5.9 Observe fly activity in the latrine area. Estimate the total number of flies seen.','','q5_10','','', '','','','','','','',,,'');</t>
  </si>
  <si>
    <t>5.10 †h ¯’v‡b d¬vB‡UcwU evavu n‡q‡Q Zvi Dc‡i wK Qv` Av‡Q?(e„wó †_‡K myiwÿZ wKbv?</t>
  </si>
  <si>
    <r>
      <t>5.10</t>
    </r>
    <r>
      <rPr>
        <sz val="10"/>
        <rFont val="Vrinda"/>
        <family val="2"/>
      </rPr>
      <t xml:space="preserve"> Was the fly tape hung under a roof (protected from rain)?</t>
    </r>
  </si>
  <si>
    <t>q5_11</t>
  </si>
  <si>
    <t>insert into tblQuestion (SLNo, Qvar,Formname, Tablename, Qdescbng,Qdesceng,QType ,Qnext1,Qnext2, Qnext3, Qnext4, Qchoice1eng,Qchoice2eng,Qchoice3eng,Qchoice1Bng,Qchoice2Bng,Qchoice3Bng,Qrange1,Qrange2,DataType) values ('95', 'q5_10','frmsinglechoice', 'tblDay2','5.10 †h ¯’v‡b d¬vB‡UcwU evavu n‡q‡Q Zvi Dc‡i wK Qv` Av‡Q?(e„wó †_‡K myiwÿZ wKbv?','5.10 Was the fly tape hung under a roof (protected from rain)?','','q5_11','','', '','','','','','','',,,'');</t>
  </si>
  <si>
    <t>5.11 (wjwce× Kiæb) Uq‡jU †_‡K KZ wgUvi `y‡i (cv‡qi avc MbYv Kiæb) d¬vB‡Uc evavu wQj?</t>
  </si>
  <si>
    <t>5.11 (record) How many steps are the strips hung from the latrine area?</t>
  </si>
  <si>
    <t>q5_12</t>
  </si>
  <si>
    <t>insert into tblQuestion (SLNo, Qvar,Formname, Tablename, Qdescbng,Qdesceng,QType ,Qnext1,Qnext2, Qnext3, Qnext4, Qchoice1eng,Qchoice2eng,Qchoice3eng,Qchoice1Bng,Qchoice2Bng,Qchoice3Bng,Qrange1,Qrange2,DataType) values ('96', 'q5_11','frmnumeric', 'tblDay2','5.11 (wjwce× Kiæb) Uq‡jU †_‡K KZ wgUvi `y‡i (cv‡qi avc MbYv Kiæb) d¬vB‡Uc evavu wQj?','5.11 (record) How many steps are the strips hung from the latrine area?','','q5_12','','', '','','','','','','',,,'');</t>
  </si>
  <si>
    <t>5.12 (ch©‡eÿY)(Uq‡j‡Ui Av‡kcv‡k evavu  d¬vB‡UcwU ÿwZMÖ¯Í n‡q‡Q ev wb‡P c‡o †M‡Q wK?)</t>
  </si>
  <si>
    <t>5.12 (obs) Was the fly tape in the latrine area tampered with or did it fall down?</t>
  </si>
  <si>
    <t>q5_13</t>
  </si>
  <si>
    <t>insert into tblQuestion (SLNo, Qvar,Formname, Tablename, Qdescbng,Qdesceng,QType ,Qnext1,Qnext2, Qnext3, Qnext4, Qchoice1eng,Qchoice2eng,Qchoice3eng,Qchoice1Bng,Qchoice2Bng,Qchoice3Bng,Qrange1,Qrange2,DataType) values ('97', 'q5_12','frmsinglechoice', 'tblDay2','5.12 (ch©‡eÿY)(Uq‡j‡Ui Av‡kcv‡k evavu  d¬vB‡UcwU ÿwZMÖ¯Í n‡q‡Q ev wb‡P c‡o †M‡Q wK?)','5.12 (obs) Was the fly tape in the latrine area tampered with or did it fall down?','','q5_13','','', '','','','','','','',,,'');</t>
  </si>
  <si>
    <t>5.13 d¬vB‡U‡c me wgwj‡q KZ¸‡jv gvwQ aiv c‡o‡Q Zvi msL¨v wjwce× Kiæb|</t>
  </si>
  <si>
    <t>5.13 (record) What is the total number of flies counted on all strips?</t>
  </si>
  <si>
    <t>q5_14</t>
  </si>
  <si>
    <t>insert into tblQuestion (SLNo, Qvar,Formname, Tablename, Qdescbng,Qdesceng,QType ,Qnext1,Qnext2, Qnext3, Qnext4, Qchoice1eng,Qchoice2eng,Qchoice3eng,Qchoice1Bng,Qchoice2Bng,Qchoice3Bng,Qrange1,Qrange2,DataType) values ('98', 'q5_13','frmnumeric', 'tblDay2','5.13 d¬vB‡U‡c me wgwj‡q KZ¸‡jv gvwQ aiv c‡o‡Q Zvi msL¨v wjwce× Kiæb|','5.13 (record) What is the total number of flies counted on all strips?','','q5_14','','', '','','','','','','',,,'');</t>
  </si>
  <si>
    <t>5.14 hZ cÖRvwZi gvwQ †`Lv †M‡Q Zvi msL¨v wjLybt</t>
  </si>
  <si>
    <t>5.14(record)  (if 5.15 is not 0) Write the number of each species observed:</t>
  </si>
  <si>
    <t>q5_15</t>
  </si>
  <si>
    <t>insert into tblQuestion (SLNo, Qvar,Formname, Tablename, Qdescbng,Qdesceng,QType ,Qnext1,Qnext2, Qnext3, Qnext4, Qchoice1eng,Qchoice2eng,Qchoice3eng,Qchoice1Bng,Qchoice2Bng,Qchoice3Bng,Qrange1,Qrange2,DataType) values ('99', 'q5_14','frmmultiplechoicenumeric', 'tblDay2','5.14 hZ cÖRvwZi gvwQ †`Lv †M‡Q Zvi msL¨v wjLybt','5.14(record)  (if 5.15 is not 0) Write the number of each species observed:','','q5_15','','', '','','','','','','',,,'');</t>
  </si>
  <si>
    <r>
      <t>5.15 Uq‡j‡Ui Av‡kcv‡k/¯’v‡b gvwQi NbZ¡ ch©‡eÿ‡Yi mgq wjwce× Kiæb: (</t>
    </r>
    <r>
      <rPr>
        <sz val="10"/>
        <rFont val="Vrinda"/>
        <family val="2"/>
      </rPr>
      <t xml:space="preserve">24 </t>
    </r>
    <r>
      <rPr>
        <sz val="10"/>
        <rFont val="SutonnyMJ"/>
      </rPr>
      <t>N›Uv wnmv‡e, N›Uvt wgwbU)</t>
    </r>
  </si>
  <si>
    <r>
      <t xml:space="preserve">5.15 Record the time you performed the fly density observation at the latrine area (24H format, </t>
    </r>
    <r>
      <rPr>
        <sz val="10"/>
        <rFont val="Times New Roman"/>
        <family val="1"/>
      </rPr>
      <t>HH:MM)</t>
    </r>
  </si>
  <si>
    <t>q515m</t>
  </si>
  <si>
    <t>insert into tblQuestion (SLNo, Qvar,Formname, Tablename, Qdescbng,Qdesceng,QType ,Qnext1,Qnext2, Qnext3, Qnext4, Qchoice1eng,Qchoice2eng,Qchoice3eng,Qchoice1Bng,Qchoice2Bng,Qchoice3Bng,Qrange1,Qrange2,DataType) values ('100', 'q5_15','frmtime', 'tblDay2','5.15 Uq‡j‡Ui Av‡kcv‡k/¯’v‡b gvwQi NbZ¡ ch©‡eÿ‡Yi mgq wjwce× Kiæb: (24 N›Uv wnmv‡e, N›Uvt wgwbU)','5.15 Record the time you performed the fly density observation at the latrine area (24H format, HH:MM)','','q515m','','', '','','','','','','',,,'');</t>
  </si>
  <si>
    <t>‡mKkb 6t †K¬vwib cwigvc</t>
  </si>
  <si>
    <t>Section 6. Residual Chlorine Measurement</t>
  </si>
  <si>
    <t>q516m</t>
  </si>
  <si>
    <t>insert into tblQuestion (SLNo, Qvar,Formname, Tablename, Qdescbng,Qdesceng,QType ,Qnext1,Qnext2, Qnext3, Qnext4, Qchoice1eng,Qchoice2eng,Qchoice3eng,Qchoice1Bng,Qchoice2Bng,Qchoice3Bng,Qrange1,Qrange2,DataType) values ('101', 'q515m','frmmessage', 'tblDay2m','‡mKkb 6t †K¬vwib cwigvc','Section 6. Residual Chlorine Measurement','','q516m','','', '','','','','','','',,,'');</t>
  </si>
  <si>
    <t>†K¬vwib cixÿi c~‡e© D³ evwo Z¨vM Kiæb|</t>
  </si>
  <si>
    <t>Please leave the compound before conducting the chlorine test.</t>
  </si>
  <si>
    <t>q517m</t>
  </si>
  <si>
    <t>insert into tblQuestion (SLNo, Qvar,Formname, Tablename, Qdescbng,Qdesceng,QType ,Qnext1,Qnext2, Qnext3, Qnext4, Qchoice1eng,Qchoice2eng,Qchoice3eng,Qchoice1Bng,Qchoice2Bng,Qchoice3Bng,Qrange1,Qrange2,DataType) values ('102', 'q516m','frmmessage', 'tblDay2m','†K¬vwib cixÿi c~‡e© D³ evwo Z¨vM Kiæb|','Please leave the compound before conducting the chlorine test.','','q517m','','', '','','','','','','',,,'');</t>
  </si>
  <si>
    <r>
      <t xml:space="preserve">(hw`  </t>
    </r>
    <r>
      <rPr>
        <sz val="10"/>
        <rFont val="Times New Roman"/>
        <family val="1"/>
      </rPr>
      <t>4.23</t>
    </r>
    <r>
      <rPr>
        <sz val="10"/>
        <rFont val="SutonnyMJ"/>
      </rPr>
      <t xml:space="preserve">Gi DËi </t>
    </r>
    <r>
      <rPr>
        <sz val="10"/>
        <rFont val="Vrinda"/>
        <family val="2"/>
      </rPr>
      <t>1</t>
    </r>
    <r>
      <rPr>
        <sz val="10"/>
        <rFont val="SutonnyMJ"/>
      </rPr>
      <t xml:space="preserve"> nq) msiÿbK…Z  cvwbi bgybvi g‡a¨ gy³‡K¬vwib Av‡Q wKbv Zv cwigvc Kiæb|</t>
    </r>
  </si>
  <si>
    <t>(if 4.23 is 1)Measure the free chlorine residual in the stored water sample.</t>
  </si>
  <si>
    <t>q6_1</t>
  </si>
  <si>
    <t>insert into tblQuestion (SLNo, Qvar,Formname, Tablename, Qdescbng,Qdesceng,QType ,Qnext1,Qnext2, Qnext3, Qnext4, Qchoice1eng,Qchoice2eng,Qchoice3eng,Qchoice1Bng,Qchoice2Bng,Qchoice3Bng,Qrange1,Qrange2,DataType) values ('103', 'q517m','frmmessage', 'tblDay2m','(hw`  4.23Gi DËi 1 nq) msiÿbK…Z  cvwbi bgybvi g‡a¨ gy³‡K¬vwib Av‡Q wKbv Zv cwigvc Kiæb|','(if 4.23 is 1)Measure the free chlorine residual in the stored water sample.','','q6_1','','', '','','','','','','',,,'');</t>
  </si>
  <si>
    <r>
      <t xml:space="preserve">6.1 (wjLyb) (hw` </t>
    </r>
    <r>
      <rPr>
        <sz val="10"/>
        <rFont val="Times New Roman"/>
        <family val="1"/>
      </rPr>
      <t xml:space="preserve">4.23 </t>
    </r>
    <r>
      <rPr>
        <sz val="10"/>
        <rFont val="SutonnyMJ"/>
      </rPr>
      <t xml:space="preserve">Gi DËi </t>
    </r>
    <r>
      <rPr>
        <sz val="10"/>
        <rFont val="Vrinda"/>
        <family val="2"/>
      </rPr>
      <t>1</t>
    </r>
    <r>
      <rPr>
        <sz val="10"/>
        <rFont val="SutonnyMJ"/>
      </rPr>
      <t>nq) gy³ †K¬vwib:</t>
    </r>
    <r>
      <rPr>
        <b/>
        <sz val="10"/>
        <rFont val="Vrinda"/>
        <family val="2"/>
      </rPr>
      <t xml:space="preserve">____ . </t>
    </r>
    <r>
      <rPr>
        <sz val="10"/>
        <rFont val="Vrinda"/>
        <family val="2"/>
      </rPr>
      <t>____ mg/L</t>
    </r>
  </si>
  <si>
    <r>
      <t xml:space="preserve">6.1 (record) (if </t>
    </r>
    <r>
      <rPr>
        <sz val="10"/>
        <rFont val="Times New Roman"/>
        <family val="1"/>
      </rPr>
      <t>4.23</t>
    </r>
    <r>
      <rPr>
        <sz val="10"/>
        <rFont val="Vrinda"/>
        <family val="2"/>
      </rPr>
      <t xml:space="preserve"> is 1) Free chlorine: _____._____ mg/L</t>
    </r>
  </si>
  <si>
    <t>q6_2</t>
  </si>
  <si>
    <t>insert into tblQuestion (SLNo, Qvar,Formname, Tablename, Qdescbng,Qdesceng,QType ,Qnext1,Qnext2, Qnext3, Qnext4, Qchoice1eng,Qchoice2eng,Qchoice3eng,Qchoice1Bng,Qchoice2Bng,Qchoice3Bng,Qrange1,Qrange2,DataType) values ('104', 'q6_1','frmnumeric', 'tblDay2','6.1 (wjLyb) (hw` 4.23 Gi DËi 1nq) gy³ †K¬vwib:____ . ____ mg/L','6.1 (record) (if 4.23 is 1) Free chlorine: _____._____ mg/L','','q6_2','','', '','','','','','','',,,'');</t>
  </si>
  <si>
    <r>
      <t xml:space="preserve">6.2 (wjLyb) (hw` </t>
    </r>
    <r>
      <rPr>
        <sz val="10"/>
        <rFont val="Times New Roman"/>
        <family val="1"/>
      </rPr>
      <t xml:space="preserve">4.23 </t>
    </r>
    <r>
      <rPr>
        <sz val="10"/>
        <rFont val="SutonnyMJ"/>
      </rPr>
      <t xml:space="preserve">Gi DËi </t>
    </r>
    <r>
      <rPr>
        <sz val="10"/>
        <rFont val="Vrinda"/>
        <family val="2"/>
      </rPr>
      <t>1</t>
    </r>
    <r>
      <rPr>
        <sz val="10"/>
        <rFont val="SutonnyMJ"/>
      </rPr>
      <t xml:space="preserve">nq) †K¬vwib cwigv‡ci mgq wjwce× Kiæb| </t>
    </r>
    <r>
      <rPr>
        <sz val="10"/>
        <rFont val="Vrinda"/>
        <family val="2"/>
      </rPr>
      <t xml:space="preserve">24 </t>
    </r>
    <r>
      <rPr>
        <sz val="10"/>
        <rFont val="SutonnyMJ"/>
      </rPr>
      <t>N›Uv wnmv‡e, (N›Uvt wgwbU)</t>
    </r>
  </si>
  <si>
    <r>
      <t xml:space="preserve">6.2 (record) (if </t>
    </r>
    <r>
      <rPr>
        <sz val="10"/>
        <rFont val="Times New Roman"/>
        <family val="1"/>
      </rPr>
      <t>4.23</t>
    </r>
    <r>
      <rPr>
        <sz val="10"/>
        <rFont val="Vrinda"/>
        <family val="2"/>
      </rPr>
      <t xml:space="preserve"> is 1) Record time that chlorine was measured (24H format, HH:MM)</t>
    </r>
  </si>
  <si>
    <t>insert into tblQuestion (SLNo, Qvar,Formname, Tablename, Qdescbng,Qdesceng,QType ,Qnext1,Qnext2, Qnext3, Qnext4, Qchoice1eng,Qchoice2eng,Qchoice3eng,Qchoice1Bng,Qchoice2Bng,Qchoice3Bng,Qrange1,Qrange2,DataType) values ('105', 'q6_2','frmnumeric', 'tblDay2','6.2 (wjLyb) (hw` 4.23 Gi DËi 1nq) †K¬vwib cwigv‡ci mgq wjwce× Kiæb| 24 N›Uv wnmv‡e, (N›Uvt wgwbU)','6.2 (record) (if 4.23 is 1) Record time that chlorine was measured (24H format, HH:MM)','','END','','', '','','','','','','',,,'');</t>
  </si>
  <si>
    <t>q3m</t>
  </si>
  <si>
    <t>q3_4</t>
  </si>
  <si>
    <t>q3_5</t>
  </si>
  <si>
    <t>3.4 bgybv wnmv‡e wbw`©ó wkïi Dfq nvZ‡avqv cvwb mwVKfv‡e msMÖn Kiv n‡q‡Q wK? (wb‡P cÖ`Ë Ackb¸‡jv †_‡K hZ¸‡jv cÖ‡hvR¨ Zv wbev©Pb Kiæb|</t>
  </si>
  <si>
    <t>3.4 Has a child hand rinse sample been collected successfully?Select al that apply.</t>
  </si>
  <si>
    <r>
      <t>Please label the whirl pak with the following label: H.[PID].[DAY].[MONTH]</t>
    </r>
    <r>
      <rPr>
        <sz val="8"/>
        <rFont val="Times New Roman"/>
        <family val="1"/>
      </rPr>
      <t> </t>
    </r>
  </si>
  <si>
    <t>‡mKkb 5t †K¬vwib cwigvc</t>
  </si>
  <si>
    <t>Section 5. Residual Chlorine Measurement</t>
  </si>
  <si>
    <t>tblMainQues</t>
  </si>
  <si>
    <t>q42mm</t>
  </si>
  <si>
    <t>q41mm</t>
  </si>
  <si>
    <t>2.1. ‡Ljbv ejwU Avcwb Kv‡K w`‡q‡Qb?</t>
  </si>
  <si>
    <t>2.1. Who did you give the ball to?</t>
  </si>
  <si>
    <t>ObserbHand</t>
  </si>
  <si>
    <t>3.3 Please enter the 5-digit unique numerical ID.</t>
  </si>
  <si>
    <t>gvwQ aivi dvu` hZUv m¤¢e cÖv_wgKfv‡e e¨eüZ Uq‡j‡Uii KvQvKvwQ †Svjv‡Z n‡e| hw` †Kvb Lvbvq GKvwaK Uq‡jU _v‡K, Zvn‡j Uv‡M©U wkïi gv me©‡kl †h Uq‡jUwU e¨envi K‡i‡Q †mLv‡b gvwQ aivi dvu` †Svjv‡Z n‡e| gvwQ aivi dvu` †Svjv‡bvi c‡i DËi`vZv‡K Bnv bovPov bv K‡i w¯’ifv‡e h_v¯’v‡b ivL‡Z Aby‡iva Kiæb|</t>
  </si>
  <si>
    <t>3.1. D³ Lvbvq Avmvi ci †_‡K GB cÖkœwU Kivi Av‡M ch©šÍ †h‡Kvb mg‡q Avcwb   DËi`vZv‡K ev Uv‡M©U wkï‡K nvZ ay‡Z †`‡L‡Qb wK?  )(wb‡P cÖ`Ë Ackb¸‡jv †_‡K hZ¸‡jv cÖ‡hvR¨ Zv wbev©Pb Kiæb)</t>
  </si>
  <si>
    <t>3.1 Record whether the respondent has washed her or target child’s hands at any time before this question since you arrived at the household Select all that apply</t>
  </si>
  <si>
    <t>If (target child’s name) wanted a drink of water right now, could you show me how you would give it to him / her? [If target child it too young to drink water, ask: If your child &lt; 3 years wanted a drink of water right now, could you show me how you would give it to him / her?]  [If the mother has no children &lt; 3 years, ask:  If you wanted a drink of water right now, could you show me how you would get it?</t>
  </si>
  <si>
    <t xml:space="preserve">4.8 Stored water was covered  </t>
  </si>
  <si>
    <t>q1_1</t>
  </si>
  <si>
    <t>Interviewer</t>
  </si>
  <si>
    <t>4.6 mivmwi msiÿbK„Z cvwbi cvÎ †_‡K wb‡qwQj</t>
  </si>
  <si>
    <r>
      <t xml:space="preserve">2.2. (hw` </t>
    </r>
    <r>
      <rPr>
        <sz val="11"/>
        <color rgb="FFFF0000"/>
        <rFont val="SutonnyMJ"/>
      </rPr>
      <t>2.1</t>
    </r>
    <r>
      <rPr>
        <sz val="11"/>
        <rFont val="SutonnyMJ"/>
      </rPr>
      <t xml:space="preserve"> bs cÖ‡kœi DËi 4 bv nq) †Ljbv ejwU †h mg‡q weZib Kiv n‡q‡Q, †mB mgqUv wjwce× Kiæb| (</t>
    </r>
    <r>
      <rPr>
        <sz val="10"/>
        <rFont val="Vrinda"/>
        <family val="2"/>
      </rPr>
      <t xml:space="preserve">24 </t>
    </r>
    <r>
      <rPr>
        <sz val="11"/>
        <rFont val="SutonnyMJ"/>
      </rPr>
      <t>N›Uv wnmv‡e, N›Uvt wgwbU)</t>
    </r>
  </si>
  <si>
    <r>
      <t xml:space="preserve">2.3. (hw` </t>
    </r>
    <r>
      <rPr>
        <sz val="11"/>
        <color rgb="FFFF0000"/>
        <rFont val="SutonnyMJ"/>
      </rPr>
      <t>2.1</t>
    </r>
    <r>
      <rPr>
        <sz val="11"/>
        <rFont val="SutonnyMJ"/>
      </rPr>
      <t xml:space="preserve"> bs cÖ‡kœi DËi 4 nq) †Kb †Ljbv ej weZib Kiv nqwb?</t>
    </r>
  </si>
  <si>
    <r>
      <rPr>
        <sz val="11"/>
        <color rgb="FFFF0000"/>
        <rFont val="SutonnyMJ"/>
      </rPr>
      <t>2.5</t>
    </r>
    <r>
      <rPr>
        <sz val="11"/>
        <rFont val="SutonnyMJ"/>
      </rPr>
      <t xml:space="preserve"> Uq‡j‡Ui Av‡kcv‡k gvwQ aivi dvu` †Svjv‡bvi mgq wjwce× Kiæb| (</t>
    </r>
    <r>
      <rPr>
        <sz val="10"/>
        <rFont val="Vrinda"/>
        <family val="2"/>
      </rPr>
      <t xml:space="preserve">24 </t>
    </r>
    <r>
      <rPr>
        <sz val="11"/>
        <rFont val="SutonnyMJ"/>
      </rPr>
      <t>N›Uv wnmv‡e, N›Uv: wgwbU)</t>
    </r>
  </si>
  <si>
    <t>3.3 ‡h e¨v‡M bgybv msMÖn Kiv n‡e AbyMÖnc~e©K Zvi Mv‡q ‡jLv 5msL¨vi BDwbK AvBwW b¤^iwU Gw›Uª Kiæb</t>
  </si>
  <si>
    <t>hw` Avcbvi wkï (Uv‡M©U wkïi bvg ejyb) GLb cvwb †L‡Z PvBZ Zvn‡j Avcwb wKfv‡e Zv‡K cvwb w`‡Zb `qv K‡i Zv Avgv‡K †`Lvb| hw` Uv‡M©U wkïwU Lye †ewk †QvU nIqvi Kvi‡b cvwb cvb bv K‡i _v‡K, †m‡ÿ‡Î H Uv‡M©U gv‡qi  &lt;3 wkï GLb cvwb †L‡Z PvB‡j Zv‡K †hfv‡e cvwb w`‡Zb `qv K‡i Zv Avgv‡K †`Lvb| hw` gv‡qi &lt;3 eq‡mi wkï bv _v‡K, Zvn‡j gv‡K wRÁvmv Kiæb, GLb Avcwb cvwb †L‡Z PvB‡j †hfv‡e cvwb wb‡Zb `qv K‡i Zv Avgv‡K †`Lvb| (cÖkœ Kiæb Ges ch©‡eÿb Kiæb)</t>
  </si>
  <si>
    <t>3.5 (if 3.4 is not 5) Record time that sample was collected (24H format, HH:MM).</t>
  </si>
  <si>
    <r>
      <t>3.5 (hw` 3.4Gi DËi 5 bv  nq) bgybv msMÖ‡ni mgq wjwce× Kiæb| [</t>
    </r>
    <r>
      <rPr>
        <sz val="10"/>
        <rFont val="Vrinda"/>
        <family val="2"/>
      </rPr>
      <t xml:space="preserve">24 </t>
    </r>
    <r>
      <rPr>
        <sz val="11"/>
        <rFont val="SutonnyMJ"/>
      </rPr>
      <t>N›Uv wnmv‡e (N›Uvt wgwbU)]</t>
    </r>
  </si>
  <si>
    <r>
      <t>4.14</t>
    </r>
    <r>
      <rPr>
        <sz val="11"/>
        <rFont val="SutonnyMJ"/>
      </rPr>
      <t>[(ch©‡eÿY) (</t>
    </r>
    <r>
      <rPr>
        <sz val="10"/>
        <rFont val="Vrinda"/>
        <family val="2"/>
      </rPr>
      <t xml:space="preserve">4.6 </t>
    </r>
    <r>
      <rPr>
        <sz val="11"/>
        <rFont val="SutonnyMJ"/>
      </rPr>
      <t xml:space="preserve">bs cÖ‡kœi DËi </t>
    </r>
    <r>
      <rPr>
        <sz val="10"/>
        <rFont val="Vrinda"/>
        <family val="2"/>
      </rPr>
      <t>1</t>
    </r>
    <r>
      <rPr>
        <sz val="11"/>
        <rFont val="SutonnyMJ"/>
      </rPr>
      <t xml:space="preserve"> n‡j) msiÿ‡Yi cvÎwU wK ai‡bi?]</t>
    </r>
  </si>
  <si>
    <t>4.14 (obs) (if 4.6 is 1) What is the type of the container?</t>
  </si>
  <si>
    <r>
      <t xml:space="preserve">4.15 (hw` </t>
    </r>
    <r>
      <rPr>
        <sz val="10"/>
        <rFont val="Arial"/>
        <family val="2"/>
      </rPr>
      <t>4.6</t>
    </r>
    <r>
      <rPr>
        <sz val="11"/>
        <rFont val="SutonnyMJ"/>
      </rPr>
      <t xml:space="preserve"> Gi DËi </t>
    </r>
    <r>
      <rPr>
        <sz val="10"/>
        <rFont val="Arial"/>
        <family val="2"/>
      </rPr>
      <t>1</t>
    </r>
    <r>
      <rPr>
        <sz val="11"/>
        <rFont val="SutonnyMJ"/>
      </rPr>
      <t xml:space="preserve"> nq) KZÿb Av‡M Avcwb ev Avcbvi Lvbvi †Kvb m`m¨ GB Lvevi cvwb msMÖn K‡i‡Qb? (</t>
    </r>
    <r>
      <rPr>
        <sz val="10"/>
        <rFont val="Arial"/>
        <family val="2"/>
      </rPr>
      <t>99</t>
    </r>
    <r>
      <rPr>
        <sz val="11"/>
        <rFont val="SutonnyMJ"/>
      </rPr>
      <t>=Rvwb bv)</t>
    </r>
  </si>
  <si>
    <t>4.15 (if 4.6 is 1) How long ago did you or somebody in your home collect this water? (99=Don’t know)</t>
  </si>
  <si>
    <r>
      <t xml:space="preserve">4.16 </t>
    </r>
    <r>
      <rPr>
        <sz val="11"/>
        <rFont val="SutonnyMJ"/>
      </rPr>
      <t xml:space="preserve">(hw` </t>
    </r>
    <r>
      <rPr>
        <sz val="10"/>
        <rFont val="Arial"/>
        <family val="2"/>
      </rPr>
      <t>4.6</t>
    </r>
    <r>
      <rPr>
        <sz val="11"/>
        <rFont val="SutonnyMJ"/>
      </rPr>
      <t xml:space="preserve"> Gi DËi </t>
    </r>
    <r>
      <rPr>
        <sz val="10"/>
        <rFont val="Arial"/>
        <family val="2"/>
      </rPr>
      <t>1</t>
    </r>
    <r>
      <rPr>
        <sz val="11"/>
        <rFont val="SutonnyMJ"/>
      </rPr>
      <t xml:space="preserve"> nq) </t>
    </r>
    <r>
      <rPr>
        <sz val="10"/>
        <rFont val="SutonnyMJ"/>
      </rPr>
      <t>GB Lvevi cvwb wbivc` Kivi Rb¨ Avcwb †Kvb wKQy K‡i‡Qb wK?</t>
    </r>
  </si>
  <si>
    <t>4.16 (if 4.6 is 1) Have you done anything to make this water less cloudy or safer to drink?</t>
  </si>
  <si>
    <r>
      <t xml:space="preserve">4.17 (hw` </t>
    </r>
    <r>
      <rPr>
        <sz val="10"/>
        <rFont val="Arial"/>
        <family val="2"/>
      </rPr>
      <t>4.16</t>
    </r>
    <r>
      <rPr>
        <sz val="11"/>
        <rFont val="SutonnyMJ"/>
      </rPr>
      <t xml:space="preserve"> Gi DËi </t>
    </r>
    <r>
      <rPr>
        <sz val="10"/>
        <rFont val="Arial"/>
        <family val="2"/>
      </rPr>
      <t>1</t>
    </r>
    <r>
      <rPr>
        <sz val="11"/>
        <rFont val="SutonnyMJ"/>
      </rPr>
      <t xml:space="preserve"> nq) wKfv‡e </t>
    </r>
    <r>
      <rPr>
        <sz val="10"/>
        <rFont val="SutonnyMJ"/>
      </rPr>
      <t>GB Lvevi cvwb wbivc` Kiv nq?DËi¸‡jv c‡o kybv‡eb bv| ( wb‡P cÖ`Ë Ackb¸‡jv †_‡K hZ¸‡jv cÖ‡hvR¨ Zv wbev©Pb Kiæb|)</t>
    </r>
  </si>
  <si>
    <t>4. 17 (if 4.16 is 1) How was this water treated? Do Not Read Responses. Mark all that apply.</t>
  </si>
  <si>
    <t>4.17 Ab¨vb¨ (wbw`©ó K‡i wjLyb)</t>
  </si>
  <si>
    <t>4.17 Other (specify)</t>
  </si>
  <si>
    <r>
      <t xml:space="preserve">4.18 </t>
    </r>
    <r>
      <rPr>
        <sz val="10"/>
        <rFont val="Vrinda"/>
        <family val="2"/>
      </rPr>
      <t xml:space="preserve">(if 4.16 is 1) </t>
    </r>
    <r>
      <rPr>
        <sz val="10"/>
        <rFont val="Arial"/>
        <family val="2"/>
      </rPr>
      <t>Approximately how long ago did you treat the water?</t>
    </r>
  </si>
  <si>
    <t>4.19  ‡h e¨v‡M bgybv msMÖn Kiv n‡e AbyMÖnc~e©K Zvi Mv‡q ‡jLv 5 msL¨vi BDwbK AvBwW b¤^iwU Gw›Uª Kiæb t</t>
  </si>
  <si>
    <t>4.19 Please enter the 5-digit unique numerical ID</t>
  </si>
  <si>
    <t>4.20 cixÿv Kivi Rb¨ bgybv wnmv‡e Lvevi cvwb msMÖn Kiv n‡q‡Q wK?</t>
  </si>
  <si>
    <t>4.20 Has a drinking water sample been collected for microbiological testing?</t>
  </si>
  <si>
    <t>4.21 (if 4.20 is 1) Record time that sample was collected (24H format, HH:MM)</t>
  </si>
  <si>
    <r>
      <t xml:space="preserve">4.21 (hw` </t>
    </r>
    <r>
      <rPr>
        <sz val="10"/>
        <rFont val="Vrinda"/>
        <family val="2"/>
      </rPr>
      <t xml:space="preserve">4.20 </t>
    </r>
    <r>
      <rPr>
        <sz val="10"/>
        <rFont val="SutonnyMJ"/>
      </rPr>
      <t xml:space="preserve">Gi DËi </t>
    </r>
    <r>
      <rPr>
        <sz val="10"/>
        <rFont val="Vrinda"/>
        <family val="2"/>
      </rPr>
      <t>1</t>
    </r>
    <r>
      <rPr>
        <sz val="10"/>
        <rFont val="SutonnyMJ"/>
      </rPr>
      <t xml:space="preserve"> nq) bgybv msMÖ‡ni mgq wjwce× Kiæb| (</t>
    </r>
    <r>
      <rPr>
        <sz val="10"/>
        <rFont val="Vrinda"/>
        <family val="2"/>
      </rPr>
      <t>24</t>
    </r>
    <r>
      <rPr>
        <sz val="10"/>
        <rFont val="SutonnyMJ"/>
      </rPr>
      <t>N›Uv wnmv‡e, N›UvtwgwbU)</t>
    </r>
  </si>
  <si>
    <r>
      <rPr>
        <sz val="10"/>
        <rFont val="SutonnyMJ"/>
      </rPr>
      <t xml:space="preserve">4.23 (hw` </t>
    </r>
    <r>
      <rPr>
        <sz val="10"/>
        <rFont val="Vrinda"/>
        <family val="2"/>
      </rPr>
      <t xml:space="preserve">4.22 </t>
    </r>
    <r>
      <rPr>
        <sz val="10"/>
        <rFont val="SutonnyMJ"/>
      </rPr>
      <t xml:space="preserve">Gi DËi </t>
    </r>
    <r>
      <rPr>
        <sz val="10"/>
        <rFont val="Vrinda"/>
        <family val="2"/>
      </rPr>
      <t xml:space="preserve">1 </t>
    </r>
    <r>
      <rPr>
        <sz val="10"/>
        <rFont val="SutonnyMJ"/>
      </rPr>
      <t xml:space="preserve">nq) bgybv msMÖ‡ni mgq wjwce× Kiæb| </t>
    </r>
    <r>
      <rPr>
        <sz val="10"/>
        <rFont val="Vrinda"/>
        <family val="2"/>
      </rPr>
      <t xml:space="preserve">24 </t>
    </r>
    <r>
      <rPr>
        <sz val="10"/>
        <rFont val="SutonnyMJ"/>
      </rPr>
      <t>N›Uv wnmv‡e, (N›Uv: wgwbU)</t>
    </r>
  </si>
  <si>
    <t>4.23 (if 4.22 is 1) Record time that sample was collected (24H format, HH:MM)</t>
  </si>
  <si>
    <t>q4_24_other</t>
  </si>
  <si>
    <r>
      <t>4.24.</t>
    </r>
    <r>
      <rPr>
        <sz val="10"/>
        <rFont val="SutonnyMJ"/>
      </rPr>
      <t>(cÖkœ/ch©‡eÿY)  DËi`vZvi †`Iqv (Avcbvi ch©‡eÿYK…Z) Lvevi cvwbi cÖavb Drm wK?</t>
    </r>
  </si>
  <si>
    <t>4.24 (ask/observe) What is the source of this observed drinking water that the respondent provided?</t>
  </si>
  <si>
    <t>4.24 Ab¨vb¨ (wbw`©ó K‡i wjLyb)</t>
  </si>
  <si>
    <t>4.24 Other (specify)</t>
  </si>
  <si>
    <r>
      <t xml:space="preserve">4.25 (cÖkœ Kiæb/ch©‡eÿY) (hw` </t>
    </r>
    <r>
      <rPr>
        <sz val="10"/>
        <rFont val="Vrinda"/>
        <family val="2"/>
      </rPr>
      <t>4.24</t>
    </r>
    <r>
      <rPr>
        <sz val="10"/>
        <rFont val="SutonnyMJ"/>
      </rPr>
      <t xml:space="preserve"> Gi DËi </t>
    </r>
    <r>
      <rPr>
        <sz val="10"/>
        <rFont val="Vrinda"/>
        <family val="2"/>
      </rPr>
      <t>1</t>
    </r>
    <r>
      <rPr>
        <sz val="10"/>
        <rFont val="SutonnyMJ"/>
      </rPr>
      <t xml:space="preserve"> nq) DËi`vZv Møv‡m cvwb fivi Rb¨ wUDeI‡q‡ji cvwb D‡Ëvj‡b †Kvb AwZwi³ cvwb w`‡qwQj wK?</t>
    </r>
  </si>
  <si>
    <t>4.25 (Ask/obs) (if 4.24 is 1) Didthe respondent prime the tubewell prior to retrieving the glass of water?</t>
  </si>
  <si>
    <r>
      <t xml:space="preserve">4.26 (cÖkœ Kiæb) (hw` </t>
    </r>
    <r>
      <rPr>
        <sz val="10"/>
        <rFont val="Vrinda"/>
        <family val="2"/>
      </rPr>
      <t>4.25</t>
    </r>
    <r>
      <rPr>
        <sz val="10"/>
        <rFont val="SutonnyMJ"/>
      </rPr>
      <t xml:space="preserve"> Gi DËi </t>
    </r>
    <r>
      <rPr>
        <sz val="10"/>
        <rFont val="Vrinda"/>
        <family val="2"/>
      </rPr>
      <t>1</t>
    </r>
    <r>
      <rPr>
        <sz val="10"/>
        <rFont val="SutonnyMJ"/>
      </rPr>
      <t xml:space="preserve"> nq) wUDeI‡q‡ji cvwb D‡Ëvj‡b †Kvb ai‡bi cvwb e¨envi Kiv n‡qwQj</t>
    </r>
  </si>
  <si>
    <t>4.26 (ask) (if 4.25 is 1) What kind of water was used to prime the tubewell?</t>
  </si>
  <si>
    <r>
      <t>4.27 (cÖkœ Kiæb) (</t>
    </r>
    <r>
      <rPr>
        <sz val="10"/>
        <rFont val="Vrinda"/>
        <family val="2"/>
      </rPr>
      <t xml:space="preserve">4.24 </t>
    </r>
    <r>
      <rPr>
        <sz val="10"/>
        <rFont val="SutonnyMJ"/>
      </rPr>
      <t xml:space="preserve">bs cÖ‡kœi DËi </t>
    </r>
    <r>
      <rPr>
        <sz val="10"/>
        <rFont val="Vrinda"/>
        <family val="2"/>
      </rPr>
      <t>1</t>
    </r>
    <r>
      <rPr>
        <sz val="10"/>
        <rFont val="SutonnyMJ"/>
      </rPr>
      <t>n‡j)  wUDeI‡q‡ji MfxiZv KZ?(dzU) (</t>
    </r>
    <r>
      <rPr>
        <sz val="10"/>
        <rFont val="Vrinda"/>
        <family val="2"/>
      </rPr>
      <t>99</t>
    </r>
    <r>
      <rPr>
        <sz val="10"/>
        <rFont val="SutonnyMJ"/>
      </rPr>
      <t>=Rvwbbv)</t>
    </r>
  </si>
  <si>
    <t>4.27 (ask) (if 4.24 is 1) What is the depth of the tubewell? (ft) (99 = Don’t know)</t>
  </si>
  <si>
    <r>
      <t>4.28 (ch©‡eÿY) (</t>
    </r>
    <r>
      <rPr>
        <sz val="10"/>
        <rFont val="Vrinda"/>
        <family val="2"/>
      </rPr>
      <t>4.24</t>
    </r>
    <r>
      <rPr>
        <sz val="10"/>
        <rFont val="SutonnyMJ"/>
      </rPr>
      <t xml:space="preserve">Gi DËi </t>
    </r>
    <r>
      <rPr>
        <sz val="10"/>
        <rFont val="Vrinda"/>
        <family val="2"/>
      </rPr>
      <t xml:space="preserve">1 </t>
    </r>
    <r>
      <rPr>
        <sz val="10"/>
        <rFont val="SutonnyMJ"/>
      </rPr>
      <t>n‡j) bgybv msMÖ‡ni mgq wUDeI‡q‡ji gy‡L †Kvb e¯‘ jvMv‡bv / AvUKv‡bv wQj  wK?</t>
    </r>
  </si>
  <si>
    <t>4.28 (obs) (if 4.24 is 1) Are there any materials attached to the tubewell mouth?</t>
  </si>
  <si>
    <t>q4_28_other</t>
  </si>
  <si>
    <t>4.28 Ab¨vb¨ (wbw`©ó K‡i wjLyb)</t>
  </si>
  <si>
    <t>4.28 Other (specify)</t>
  </si>
  <si>
    <r>
      <t>4.29 (ch©‡eÿY) (</t>
    </r>
    <r>
      <rPr>
        <sz val="10"/>
        <rFont val="Vrinda"/>
        <family val="2"/>
      </rPr>
      <t xml:space="preserve">4.24 </t>
    </r>
    <r>
      <rPr>
        <sz val="10"/>
        <rFont val="SutonnyMJ"/>
      </rPr>
      <t>bs cÖ‡kœi DËi</t>
    </r>
    <r>
      <rPr>
        <sz val="10"/>
        <rFont val="Vrinda"/>
        <family val="2"/>
      </rPr>
      <t xml:space="preserve"> 1</t>
    </r>
    <r>
      <rPr>
        <sz val="10"/>
        <rFont val="SutonnyMJ"/>
      </rPr>
      <t>n‡j) wUDeI‡q‡ji wK cøvUdg© Av‡Q?</t>
    </r>
  </si>
  <si>
    <t>4.29 (obs) (if 4.24 is 1) Does the tubewell have a platform?</t>
  </si>
  <si>
    <r>
      <t>4.32 (ch©‡eÿY) (</t>
    </r>
    <r>
      <rPr>
        <sz val="10"/>
        <rFont val="Vrinda"/>
        <family val="2"/>
      </rPr>
      <t xml:space="preserve">4.24 </t>
    </r>
    <r>
      <rPr>
        <sz val="10"/>
        <rFont val="SutonnyMJ"/>
      </rPr>
      <t>bs cÖ‡kœi DËi</t>
    </r>
    <r>
      <rPr>
        <sz val="10"/>
        <rFont val="Vrinda"/>
        <family val="2"/>
      </rPr>
      <t xml:space="preserve"> 1</t>
    </r>
    <r>
      <rPr>
        <sz val="10"/>
        <rFont val="SutonnyMJ"/>
      </rPr>
      <t>n‡j) wUDeI‡q‡ji Av‡kcv‡k 10 wgUv‡ii g‡a¨ †Kvb cvqLvbv Av‡Q wK?</t>
    </r>
  </si>
  <si>
    <r>
      <t xml:space="preserve">5.1 (wjLyb) (hw` </t>
    </r>
    <r>
      <rPr>
        <sz val="10"/>
        <rFont val="Times New Roman"/>
        <family val="1"/>
      </rPr>
      <t xml:space="preserve">4.22 </t>
    </r>
    <r>
      <rPr>
        <sz val="10"/>
        <rFont val="SutonnyMJ"/>
      </rPr>
      <t xml:space="preserve">Gi DËi </t>
    </r>
    <r>
      <rPr>
        <sz val="10"/>
        <rFont val="Vrinda"/>
        <family val="2"/>
      </rPr>
      <t>1</t>
    </r>
    <r>
      <rPr>
        <sz val="10"/>
        <rFont val="SutonnyMJ"/>
      </rPr>
      <t>nq) gy³ †K¬vwib:(</t>
    </r>
    <r>
      <rPr>
        <sz val="10"/>
        <rFont val="Vrinda"/>
        <family val="2"/>
      </rPr>
      <t>mg/L)</t>
    </r>
  </si>
  <si>
    <r>
      <t xml:space="preserve">5.1 (record) (if </t>
    </r>
    <r>
      <rPr>
        <sz val="10"/>
        <rFont val="Times New Roman"/>
        <family val="1"/>
      </rPr>
      <t>4.22</t>
    </r>
    <r>
      <rPr>
        <sz val="10"/>
        <rFont val="Vrinda"/>
        <family val="2"/>
      </rPr>
      <t xml:space="preserve"> is 1) Free chlorine:(mg/L)</t>
    </r>
  </si>
  <si>
    <r>
      <t xml:space="preserve">5.2 (wjLyb) (hw` </t>
    </r>
    <r>
      <rPr>
        <sz val="10"/>
        <rFont val="Times New Roman"/>
        <family val="1"/>
      </rPr>
      <t xml:space="preserve">4.22 </t>
    </r>
    <r>
      <rPr>
        <sz val="10"/>
        <rFont val="SutonnyMJ"/>
      </rPr>
      <t xml:space="preserve">Gi DËi </t>
    </r>
    <r>
      <rPr>
        <sz val="10"/>
        <rFont val="Vrinda"/>
        <family val="2"/>
      </rPr>
      <t>1</t>
    </r>
    <r>
      <rPr>
        <sz val="10"/>
        <rFont val="SutonnyMJ"/>
      </rPr>
      <t xml:space="preserve">nq) †K¬vwib cwigv‡ci mgq wjwce× Kiæb| </t>
    </r>
    <r>
      <rPr>
        <sz val="10"/>
        <rFont val="Vrinda"/>
        <family val="2"/>
      </rPr>
      <t xml:space="preserve">24 </t>
    </r>
    <r>
      <rPr>
        <sz val="10"/>
        <rFont val="SutonnyMJ"/>
      </rPr>
      <t>N›Uv wnmv‡e, (N›Uvt wgwbU)</t>
    </r>
  </si>
  <si>
    <r>
      <t xml:space="preserve">5.2 (record) (if </t>
    </r>
    <r>
      <rPr>
        <sz val="10"/>
        <rFont val="Times New Roman"/>
        <family val="1"/>
      </rPr>
      <t>4.22</t>
    </r>
    <r>
      <rPr>
        <sz val="10"/>
        <rFont val="Vrinda"/>
        <family val="2"/>
      </rPr>
      <t xml:space="preserve"> is 1) Record time that chlorine was measured (24H format, HH:MM)</t>
    </r>
  </si>
  <si>
    <t>4.34 (ch©‡eÿY) (hw` 4.32 bs cÖ‡kœi DËi 1nq) wUDeI‡q‡ji Av‡kcv‡k 10 wgUv‡ii g‡a¨ KZ¸‡jv cvqLvbv Av‡Q?</t>
  </si>
  <si>
    <t>4.33  (ch©‡eÿY)(hw` 4.32 bs cÖ‡kœi DËi 1nq) &lt; 10 wgUv‡ii wfZ‡i me‡P‡q Kv‡Qi Uq‡jUwU wUDeI‡qj †_‡K KZ K`g `y‡i Aew¯’Z?</t>
  </si>
  <si>
    <t>4.31 (ch©‡eÿY) (4.24 bs cÖ‡kœi DËi 1 n‡j) ÎæwUc~b© wb®‹vkb e¨e¯’vi gva¨‡g wUDeI‡q‡ji 2 wgUv‡ii g‡a¨ †Kvb M‡Z© cvwb Xz‡K R‡g _v‡K wK?</t>
  </si>
  <si>
    <t>4.30 (ch©‡eÿY) (4.29 bs cÖ‡kœi DËi 1 n‡j) wUDeI‡q‡ji cøvUdg©wU wK AÿZ/ AUzU Av‡Q?</t>
  </si>
  <si>
    <t>(if 4.17 is 1=Y, 2=Y or 11=Y) Please fill a plastic tube with stored water for chlorine testing.</t>
  </si>
  <si>
    <t>(hw` 4.17 Gi DËi 1=n¨vu, 2= n¨vu A_ev 11= n¨vu nq)  `qv K‡i  msiÿbK…Z cvwb cixÿvi Rb¨ bgybv wnmv‡e cøvwóK wUD‡ei g‡a¨ msMÖn Kiæb|</t>
  </si>
  <si>
    <t>4.22 (hw` 4.17 Gi DËi 1=n¨vu, 2= n¨vu A_ev 11= n¨vu nq) cvwb msiÿ‡bi gyj cvÎ †_‡K †K¬vwib cixÿv Kivi Rb¨ bgybv wnmv‡e cvwb msMÖn Kiv n‡q‡Q wK?</t>
  </si>
  <si>
    <t>4.22 (if 4.17 is 1=Y, 2=Y or 11=Y) Has a sample from the storage container been collected for chlorine testing?</t>
  </si>
  <si>
    <t xml:space="preserve">4.18 (hw` 4.16 Gi DËi 1=n¨vu nq)  AvbygvwbK KZÿb Av‡M Avcwb GB Lvevi  cvwb wbivc` K‡i‡Qb? </t>
  </si>
  <si>
    <t>Please collect a drinking water sample by pouring the water from the glass provided by the participant.</t>
  </si>
  <si>
    <t>2.2. (if question 2.1 is not 4) Record the time that the toy ball was delivered (24H format, HH:MM).</t>
  </si>
  <si>
    <t>2.3 (if question 2.1 is 4) Why was the toy ball not delivered?</t>
  </si>
  <si>
    <t>`qv K‡i  DËi`vZvi †`Iqv LvIqvi cvwb cixÿvi Rb¨ bgybv wnmv‡e  ûBj c¨vK e¨v‡M msMÖn Kiæb|</t>
  </si>
  <si>
    <t xml:space="preserve"> (hw` 4.17 Gi DËi 1=n¨vu A_ev 2=n¨vu A_ev 11= n¨vu nq) `qv K‡i we‡kl  ûBj c¨vK e¨v‡M msMÖn Kiæb</t>
  </si>
  <si>
    <t>(if 4.17 is 1=Y or 2=Y or 11=Y)Please use special bag</t>
  </si>
  <si>
    <t>1.1. Gd Avi G  Ggcøqx AvBwW b¤^i wjLyb</t>
  </si>
  <si>
    <t xml:space="preserve">1.1 Enter the FRA employee ID </t>
  </si>
  <si>
    <t>q4_26_other</t>
  </si>
  <si>
    <t>4.286 Ab¨vb¨ (wbw`©ó K‡i wjLyb)</t>
  </si>
  <si>
    <t>4.26 Other (specify)</t>
  </si>
  <si>
    <t>4.30 (obs)(if. 4.29 is 1) Is the platform intact?</t>
  </si>
  <si>
    <t>4.31 (obs)(if 4.24 is 1) Is faulty drainage allowing ponding within 2 meters of the tubewell?</t>
  </si>
  <si>
    <t>4.32 (obs)(if 4.24 is 1) Is there a latrine within 10 meters of the tubewell?</t>
  </si>
  <si>
    <t>4.33 (obs)(if 4.32 is 1) How many steps is the closest latrine &lt;10 m from the tubewell?</t>
  </si>
  <si>
    <t>4.34 (obs)(if 4.32 is 1) How many latrines are present within 10 meters of the tubewell?</t>
  </si>
  <si>
    <r>
      <t xml:space="preserve">4.35 (ch©‡eÿY) (hw` </t>
    </r>
    <r>
      <rPr>
        <sz val="10"/>
        <rFont val="Vrinda"/>
        <family val="2"/>
      </rPr>
      <t xml:space="preserve">4.24 </t>
    </r>
    <r>
      <rPr>
        <sz val="10"/>
        <rFont val="SutonnyMJ"/>
      </rPr>
      <t>bs cÖ‡kœi DËi</t>
    </r>
    <r>
      <rPr>
        <sz val="10"/>
        <rFont val="Vrinda"/>
        <family val="2"/>
      </rPr>
      <t xml:space="preserve"> 1</t>
    </r>
    <r>
      <rPr>
        <sz val="10"/>
        <rFont val="SutonnyMJ"/>
      </rPr>
      <t>nq) wUDeI‡q‡ji Av‡kcv‡k 10 wgUv‡ii g‡a¨ †Kvb cyKzi Av‡Q wK?</t>
    </r>
  </si>
  <si>
    <t>4.35 (obs)(if 4.24 is 1) Is there a pond within 10 meters of the tubewell?</t>
  </si>
  <si>
    <r>
      <t xml:space="preserve">(hw`  </t>
    </r>
    <r>
      <rPr>
        <sz val="10"/>
        <rFont val="Times New Roman"/>
        <family val="1"/>
      </rPr>
      <t>4.22</t>
    </r>
    <r>
      <rPr>
        <sz val="10"/>
        <rFont val="SutonnyMJ"/>
      </rPr>
      <t xml:space="preserve">Gi DËi </t>
    </r>
    <r>
      <rPr>
        <sz val="10"/>
        <rFont val="Vrinda"/>
        <family val="2"/>
      </rPr>
      <t>1</t>
    </r>
    <r>
      <rPr>
        <sz val="10"/>
        <rFont val="SutonnyMJ"/>
      </rPr>
      <t xml:space="preserve"> nq) msiÿbK…Z  cvwbi bgybvi g‡a¨ gy³‡K¬vwib Av‡Q wKbv Zv cwigvc Kiæb|</t>
    </r>
  </si>
  <si>
    <t>(if 4.22 is 1)Measure the free chlorine residual in the stored water sample.</t>
  </si>
  <si>
    <r>
      <t xml:space="preserve">1.2 </t>
    </r>
    <r>
      <rPr>
        <sz val="10"/>
        <rFont val="SutonnyMJ"/>
      </rPr>
      <t>AvR‡Ki ZvwiL (msL¨vq) wjLyb</t>
    </r>
  </si>
  <si>
    <t>1.2 Please enter the current day</t>
  </si>
  <si>
    <t>1.3Please enter the current month</t>
  </si>
  <si>
    <t>1.5 Name of respondent (target child’s mother)</t>
  </si>
  <si>
    <t xml:space="preserve">1.5 cÖavb DËi`vZvi (Uv‡M©U wkïi gv) bvg wjLyb </t>
  </si>
  <si>
    <t>1.6 Name of target child</t>
  </si>
  <si>
    <t>1.6 Uv‡M©U wkïi bvg wjLyb</t>
  </si>
  <si>
    <t>SECTION 2. DELIVER TOY BALL AND FLY TAPE. PROMPT: Please deliver the toy ball to the target child or respondent.</t>
  </si>
  <si>
    <t>q2_1Other</t>
  </si>
  <si>
    <t>sec03</t>
  </si>
  <si>
    <t>SECTION 3. HAND RINSE SAMPLING</t>
  </si>
  <si>
    <t>q3mo_L_FN</t>
  </si>
  <si>
    <t>q3mo_L_P</t>
  </si>
  <si>
    <t>q3mo_L_FP</t>
  </si>
  <si>
    <t>3.2 gv/cwiPhv©Kvix(`yB nvZB †`L‡Z n‡e (†h †Kvb GKwU †`Lv‡j Pj‡e bv)|(evg nvZ) (nv‡Zi Zvjy)</t>
  </si>
  <si>
    <t>3.2 gv/cwiPhv©Kvix(`yB nvZB †`L‡Z n‡e (†h †Kvb GKwU †`Lv‡j Pj‡e bv)|(evg nvZ) (nv‡Zi bL)</t>
  </si>
  <si>
    <t>3.2 gv/cwiPhv©Kvix(`yB nvZB †`L‡Z n‡e (†h †Kvb GKwU †`Lv‡j Pj‡e bv)|(evg nvZ) (Av½y‡ji m¤§yLfvM)</t>
  </si>
  <si>
    <t>q3mo_R_FN</t>
  </si>
  <si>
    <t>q3mo_R_P</t>
  </si>
  <si>
    <t>q3mo_R_FP</t>
  </si>
  <si>
    <t>3.2 gv/cwiPhv©Kvix(`yB nvZB †`L‡Z n‡e (†h †Kvb GKwU †`Lv‡j Pj‡e bv)|(Wvb nvZ)  (nv‡Zi bL)</t>
  </si>
  <si>
    <t>3.2 gv/cwiPhv©Kvix(`yB nvZB †`L‡Z n‡e (†h †Kvb GKwU †`Lv‡j Pj‡e bv)|(Wvb nvZ) (nv‡Zi Zvjy)</t>
  </si>
  <si>
    <t>3.2 gv/cwiPhv©Kvix(`yB nvZB †`L‡Z n‡e (†h †Kvb GKwU †`Lv‡j Pj‡e bv)|(Wvb nvZ)  (Av½y‡ji m¤§yLfvM)</t>
  </si>
  <si>
    <t>3.2 MOTHER/CAREGIVER(BOTH HANDS SHOULD BE SHOWN (NOT JUST ONE HAND).(Right Hand)FINGER PADS</t>
  </si>
  <si>
    <t>q3ch_L_FN</t>
  </si>
  <si>
    <t>q3ch_L_P</t>
  </si>
  <si>
    <t>q3ch_L_FP</t>
  </si>
  <si>
    <t>q3ch_R_FN</t>
  </si>
  <si>
    <t>q3ch_R_P</t>
  </si>
  <si>
    <t>q3ch_R_FP</t>
  </si>
  <si>
    <t>3.2 Uv‡M©U wkï(cÖkœ Kiæbt `qv K‡i Avgv‡K [wkïi bvg a‡i] nvZ¸‡jv †`Lvb|(evg nvZ) (nv‡Zi bL)</t>
  </si>
  <si>
    <t>3.2 Uv‡M©U wkï(cÖkœ Kiæbt `qv K‡i Avgv‡K [wkïi bvg a‡i] nvZ¸‡jv †`Lvb|(evg nvZ)  (nv‡Zi Zvjy)</t>
  </si>
  <si>
    <t>3.2 Uv‡M©U wkï(cÖkœ Kiæbt `qv K‡i Avgv‡K [wkïi bvg a‡i] nvZ¸‡jv †`Lvb|(evg nvZ) (Av½y‡ji m¤§yLfvM)</t>
  </si>
  <si>
    <t>3.2 TARGET CHILD(ASK: Please show me [TARGET CHILD NAME]’s hands.DO NOT TOUCH HANDS.(Left Hand) FINGERNAILS</t>
  </si>
  <si>
    <t>3.2 TARGET CHILD(ASK: Please show me [TARGET CHILD NAME]’s hands.(Right Hand) FINGERNAILS</t>
  </si>
  <si>
    <t>3.2 TARGET CHILD(ASK: Please show me [TARGET CHILD NAME]’s hands.(Right Hand) PALMS</t>
  </si>
  <si>
    <t>3.2 TARGET CHILD(ASK: Please show me [TARGET CHILD NAME]’s hands.DO NOT TOUCH HANDS.(Left Hand) FINGER PADS</t>
  </si>
  <si>
    <t>3.2 TARGET CHILD(ASK: Please show me [TARGET CHILD NAME]’s hands.(Right Hand) FINGER PADS</t>
  </si>
  <si>
    <t>3.2 TARGET CHILD(ASK: Please show me [TARGET CHILD NAME]’s hands.DO NOT TOUCH HANDS.(Left Hand) PALMS</t>
  </si>
  <si>
    <t>3.2 MOTHER/CAREGIVER(BOTH HANDS SHOULD BE SHOWN (NOT JUST ONE HAND).(Right Hand) PALMS</t>
  </si>
  <si>
    <t>3.2 MOTHER/CAREGIVER(BOTH HANDS SHOULD BE SHOWN (NOT JUST ONE HAND).(Right Hand) FINGERNAILS</t>
  </si>
  <si>
    <t>3.2 MOTHER/CAREGIVER(BOTH HANDS SHOULD BE SHOWN (NOT JUST ONE HAND).(Left Hand) FINGER PADS</t>
  </si>
  <si>
    <t>3.2 MOTHER/CAREGIVER(BOTH HANDS SHOULD BE SHOWN (NOT JUST ONE HAND).(Left Hand) PALMS</t>
  </si>
  <si>
    <t>3.2 MOTHER/CAREGIVER(BOTH HANDS SHOULD BE SHOWN (NOT JUST ONE HAND).(Left Hand) FINGERNAILS</t>
  </si>
  <si>
    <t>3.2 Uv‡M©U wkï(cÖkœ Kiæbt `qv K‡i Avgv‡K [wkïi bvg a‡i] nvZ¸‡jv †`Lvb| (Wvb nvZ) (Av½y‡ji m¤§yLfvM)</t>
  </si>
  <si>
    <t>3.2 Uv‡M©U wkï(cÖkœ Kiæbt `qv K‡i Avgv‡K [wkïi bvg a‡i] nvZ¸‡jv †`Lvb| (Wvb nvZ)  (nv‡Zi Zvjy)</t>
  </si>
  <si>
    <t>3.2 Uv‡M©U wkï(cÖkœ Kiæbt `qv K‡i Avgv‡K [wkïi bvg a‡i] nvZ¸‡jv †`Lvb| (Wvb nvZ)  (nv‡Zi bL)</t>
  </si>
  <si>
    <t xml:space="preserve"> cvwbi bgybv msMÖn</t>
  </si>
  <si>
    <t>q4_17Other</t>
  </si>
  <si>
    <t>qID</t>
  </si>
  <si>
    <t>CaptionEng</t>
  </si>
  <si>
    <t>CaptionBang</t>
  </si>
  <si>
    <t>Code</t>
  </si>
  <si>
    <t>qnext</t>
  </si>
  <si>
    <t>Formula</t>
  </si>
  <si>
    <t>January </t>
  </si>
  <si>
    <t>Rvbyqvix</t>
  </si>
  <si>
    <t>February </t>
  </si>
  <si>
    <t xml:space="preserve">‡de«yqvwi </t>
  </si>
  <si>
    <t>March </t>
  </si>
  <si>
    <t xml:space="preserve">gvP© </t>
  </si>
  <si>
    <t>April </t>
  </si>
  <si>
    <t xml:space="preserve">Gwc«j </t>
  </si>
  <si>
    <t>May </t>
  </si>
  <si>
    <t xml:space="preserve">‡g </t>
  </si>
  <si>
    <t>June </t>
  </si>
  <si>
    <t xml:space="preserve">Ryb </t>
  </si>
  <si>
    <t>July </t>
  </si>
  <si>
    <t xml:space="preserve">RyjvB </t>
  </si>
  <si>
    <t>August </t>
  </si>
  <si>
    <t xml:space="preserve">AvM÷ </t>
  </si>
  <si>
    <t>September </t>
  </si>
  <si>
    <t xml:space="preserve">‡m‡Þ¤^i </t>
  </si>
  <si>
    <t>October </t>
  </si>
  <si>
    <t xml:space="preserve">A‡±vei </t>
  </si>
  <si>
    <t>November </t>
  </si>
  <si>
    <t xml:space="preserve">b‡f¤^i </t>
  </si>
  <si>
    <t>December</t>
  </si>
  <si>
    <t>wW‡m¤^i</t>
  </si>
  <si>
    <t>Target child</t>
  </si>
  <si>
    <t>Uv‡M©U wkï</t>
  </si>
  <si>
    <t>Respondent</t>
  </si>
  <si>
    <t>cwiPhv©Kvix</t>
  </si>
  <si>
    <t>Other caregiver</t>
  </si>
  <si>
    <t>Ab¨vb¨ cwiPhv©Kvix</t>
  </si>
  <si>
    <t>Ball not delivered</t>
  </si>
  <si>
    <t>Ljbv ej †`Iqv nqwb</t>
  </si>
  <si>
    <t>Respondent/caregiver refused</t>
  </si>
  <si>
    <t>DËi`vZv/ cwiPhv©Kvix cÖZ¨vL¨vb K‡i‡Q</t>
  </si>
  <si>
    <t>Did not have a toy ball to deliver</t>
  </si>
  <si>
    <t>weZib Kivi Rb¨ †Ljbv ej wQj bv</t>
  </si>
  <si>
    <t>q3_1_1</t>
  </si>
  <si>
    <t>[1] Observed respondent washing hands</t>
  </si>
  <si>
    <t>1.DËi`vZv‡K nvZ ay‡Z †`Lv †M‡Q</t>
  </si>
  <si>
    <t>q3_1_2</t>
  </si>
  <si>
    <t xml:space="preserve">[2] Did not observe handwashing directly but respondent had wet hands  </t>
  </si>
  <si>
    <t>2.DËi`vZv‡K mivmwi nvZ ay‡Z †`Lv hvqwb Z‡e Zvi nvZ †fRv ‡`Lv †M‡Q</t>
  </si>
  <si>
    <t>q3_1_3</t>
  </si>
  <si>
    <r>
      <t xml:space="preserve">[3] Did not observe respondent washing hands </t>
    </r>
    <r>
      <rPr>
        <sz val="10"/>
        <rFont val="Arial"/>
        <family val="2"/>
      </rPr>
      <t>or with wet hands</t>
    </r>
  </si>
  <si>
    <t>3.DËi`vZv‡K nvZ ay‡Z †`Lv hvqwb A_ev nvZ †fRvI †`Lv hvqwb</t>
  </si>
  <si>
    <t>q3_1_4</t>
  </si>
  <si>
    <t>[4] Observed respondent washing/wiping target child’s hands</t>
  </si>
  <si>
    <t>4.DËi`vZv‡K Uv‡M©U wkïi nvZ ay‡q/ gy‡Q w`‡Z †`Lv †M‡Q</t>
  </si>
  <si>
    <t>q3_1_5</t>
  </si>
  <si>
    <t>[5] Did not observe handwashing directly but target child had wet hands</t>
  </si>
  <si>
    <t>5. DËi`vZv‡K mivmwU Uv‡M©U wkïi nvZ ay‡q w`‡Z †`Lv hvqwb wKš‘ Uv‡M©U wkïi nvZ †fRv †`Lv †M‡Q</t>
  </si>
  <si>
    <t>q3_1_6</t>
  </si>
  <si>
    <t>[6] Did not observe respondent washing/wiping target child’s hands or child with wet hands</t>
  </si>
  <si>
    <t>6.DËi`vZv‡K Uv‡M©U wkïi nvZ ay‡q/gy‡Q w`‡Z †`Lv hvqwb A_ev  Uv‡M©U wkïi nvZI †fRv †`Lv hvqwb</t>
  </si>
  <si>
    <t>q3_1_7</t>
  </si>
  <si>
    <t xml:space="preserve">99. Could not observe </t>
  </si>
  <si>
    <t>99.ch©‡eÿb Kiv m¤¢e nqwb</t>
  </si>
  <si>
    <t>1. VISIBLE DIRT (DIRT/MUD/SOIL/ASH OR ANY OTHER MATERIAL IS VISIBLE)</t>
  </si>
  <si>
    <t>1. gqjv ¯úófv‡e †`Lv hvw”Qj (gqjv/ Kvu`v/ gvwU/QvB A_evAb¨ †Kvb Dcv`vbz)</t>
  </si>
  <si>
    <t>2. UNCLEAN APPEARANCE (NO DIRT IS VISIBLE ON THIS PART OF THE HAND BUT, IN GENERAL, THIS PART OF THE HAND APPEARS UNCLEAN)</t>
  </si>
  <si>
    <t>2.gqjv¯úófv‡e †`Lv bv †M‡jI Acwi”Qbœfve wQj (nv‡Z gqjv bv †`Lv ‡M‡jI Acwi”Qbœ wQj)</t>
  </si>
  <si>
    <t>3. CLEAN (OBSERVED PART OF THE HAND IS CLEAN AS WOULD APPEAR AFTER SOMEONE WASHES HANDS OR TAKES A BATH)</t>
  </si>
  <si>
    <t>3.cwi®‹vi wQj (nvZ †avqvi ci/ †Mvm‡ji ci ci nvZ †`L‡j ‡hgbcwi®‹vi nq)</t>
  </si>
  <si>
    <t>88. N/A</t>
  </si>
  <si>
    <t>88.cÖ‡hvR¨ bq</t>
  </si>
  <si>
    <t>99. OBSERVATION NOT POSSIBLE/REFUSED/TARGET CHILD NOT AVAILABLE</t>
  </si>
  <si>
    <t>99.ch©‡eÿY Kiv m¤¢e nqwb/ cÖZ¨vL¨vb/ wbw`©ó wkï Dcw¯’Z wQj bv</t>
  </si>
  <si>
    <t>q3_4_1</t>
  </si>
  <si>
    <t xml:space="preserve">1.Yes, both hands rinsed </t>
  </si>
  <si>
    <t>n¨vu, Dfq nvZ ay‡q‡Q</t>
  </si>
  <si>
    <t>q3_4_2</t>
  </si>
  <si>
    <t>2.No, only one hand rinsed</t>
  </si>
  <si>
    <t>bv, ïay GK nvZ ay‡q‡Q</t>
  </si>
  <si>
    <t>q3_4_3</t>
  </si>
  <si>
    <t>3.No, some sample was spilled</t>
  </si>
  <si>
    <t>bv, wKQz bgybv/cvwb S‡i c‡o‡Q</t>
  </si>
  <si>
    <t>q3_4_4</t>
  </si>
  <si>
    <t>4.No, the inside of the bag was contaminated</t>
  </si>
  <si>
    <t>bv, bgybv msMÖ‡ni e¨v‡Mi wfZiUv `~wlZ n‡q †M‡Q</t>
  </si>
  <si>
    <t>q3_4_5</t>
  </si>
  <si>
    <t>5.No, sample not collected</t>
  </si>
  <si>
    <t>bv, bgybv msMÖn Kiv nqwb</t>
  </si>
  <si>
    <t>1.Yes</t>
  </si>
  <si>
    <t>1. n¨vu</t>
  </si>
  <si>
    <t>2. No</t>
  </si>
  <si>
    <t>2. bv</t>
  </si>
  <si>
    <t>End</t>
  </si>
  <si>
    <t xml:space="preserve">99.D/K </t>
  </si>
  <si>
    <t>99. Rvwb bv</t>
  </si>
  <si>
    <t>1.Kolshi</t>
  </si>
  <si>
    <t>1. Kjwm</t>
  </si>
  <si>
    <t>2. Jug</t>
  </si>
  <si>
    <t>2. RM</t>
  </si>
  <si>
    <t xml:space="preserve">3.Topaz (provided by icddrb) </t>
  </si>
  <si>
    <t>3.AvBwmwWwWAviweÕi cvÎ-‡UvcvR</t>
  </si>
  <si>
    <t>4.Bucket</t>
  </si>
  <si>
    <t>4.evjwZ</t>
  </si>
  <si>
    <t>5.Other wide mouth container</t>
  </si>
  <si>
    <t>5.cÖm¯Í gy‡Li Ab¨ †Kvb cvÎ</t>
  </si>
  <si>
    <t>6.Other narrow mouth container</t>
  </si>
  <si>
    <t>6.miæ gy‡Li Ab¨ †Kvb cvÎ</t>
  </si>
  <si>
    <t xml:space="preserve">99.Could not observe </t>
  </si>
  <si>
    <t>7.ch©‡eÿY Kiv m¤¢e nqwb</t>
  </si>
  <si>
    <t>99.Don’t know / not sure</t>
  </si>
  <si>
    <t>99. Rvwb bv/ wbwðZ bv</t>
  </si>
  <si>
    <t>q4_17_1</t>
  </si>
  <si>
    <t>1.Aquatabs</t>
  </si>
  <si>
    <t>1.AvKzqvU¨vem</t>
  </si>
  <si>
    <t>q4_17_2</t>
  </si>
  <si>
    <t>2.Waterguard / bottled chlorine/halotab</t>
  </si>
  <si>
    <t>2.†K¬vwib (Zij)/n¨v‡jvU¨ve wgwk‡q wbB</t>
  </si>
  <si>
    <t>q4_17_3</t>
  </si>
  <si>
    <t>3.Boil</t>
  </si>
  <si>
    <t>3.cvwb dywU‡q wbB</t>
  </si>
  <si>
    <t>q4_17_4</t>
  </si>
  <si>
    <t xml:space="preserve">4.Strain it through cloth or other material </t>
  </si>
  <si>
    <t>4.Kvc‡oev  Ab¨ †Kvb Dcv`vb w`‡q †Q‡K wbB</t>
  </si>
  <si>
    <t>q4_17_5</t>
  </si>
  <si>
    <t>5.Water filter [ceramic, sand, composite</t>
  </si>
  <si>
    <t>5.cvwbi wdëvi e¨envi K‡i (wmivwgK, evjy BZ¨vw`)</t>
  </si>
  <si>
    <t>q4_17_6</t>
  </si>
  <si>
    <t xml:space="preserve">6.Solar disinfection (SODIS) </t>
  </si>
  <si>
    <t>6.m~‡h©i Av‡jv‡Z Rxevbygy³KiY</t>
  </si>
  <si>
    <t>q4_17_7</t>
  </si>
  <si>
    <t xml:space="preserve">7.Let it stand and settle </t>
  </si>
  <si>
    <t>7.w_wZ‡q †bB</t>
  </si>
  <si>
    <t>q4_17_8</t>
  </si>
  <si>
    <t xml:space="preserve">8.Biosand filter </t>
  </si>
  <si>
    <t>4.ev‡qvm¨vÛwdëvi Gi gva¨‡g weï× K‡i wbB</t>
  </si>
  <si>
    <t>q4_17_9</t>
  </si>
  <si>
    <t>9.Lifestraw Family Filter (Vestergaard Frandsen distributed) [Kenya only]</t>
  </si>
  <si>
    <t>9.jvBd÷ª d¨vwgwj wdëvi (ïaygvÎ †Kwbqvi Rb¨ cÖ‡hvR¨)</t>
  </si>
  <si>
    <t>q4_17_10</t>
  </si>
  <si>
    <t>10.Coagulant (alum)</t>
  </si>
  <si>
    <t>10.wdUwKwi †hvM K‡i</t>
  </si>
  <si>
    <t>q4_17_11</t>
  </si>
  <si>
    <t>11.PUR (flocculant + disinfectant)</t>
  </si>
  <si>
    <t>q4_17_12</t>
  </si>
  <si>
    <t>77.Other (specify)</t>
  </si>
  <si>
    <t>77.Ab¨vb¨ (wbw`©ó K‡I wjLyb)</t>
  </si>
  <si>
    <t>1.Tubewell</t>
  </si>
  <si>
    <t>1. wUDeI‡qj</t>
  </si>
  <si>
    <t>2. Unprotected spring</t>
  </si>
  <si>
    <t>2. AmsiwÿZ Sibvi cvwb</t>
  </si>
  <si>
    <t>3.Protected spring</t>
  </si>
  <si>
    <t>3.msiwÿZ Sibvi cvwb</t>
  </si>
  <si>
    <t>4.Unprotected dug well</t>
  </si>
  <si>
    <t>4.AmsiwÿZ cvZKyqv</t>
  </si>
  <si>
    <t>5.Protected dug well</t>
  </si>
  <si>
    <t>5.msiwÿZ cvZKyqv</t>
  </si>
  <si>
    <t>6.Rainwater collection</t>
  </si>
  <si>
    <t>6.e„wói cvwb msMÖn</t>
  </si>
  <si>
    <t>7.Cart with small tank / drum</t>
  </si>
  <si>
    <t>7.†QvU U¨vsKhy³ KvU©</t>
  </si>
  <si>
    <t>8.Tanker truck</t>
  </si>
  <si>
    <t>8.U¨vsKvi UªvK</t>
  </si>
  <si>
    <t>9.Surface water (river, dam, lake, pond, stream, canal, irrigation channel)[</t>
  </si>
  <si>
    <t>9.f~-c„‡ôi Dcwifv‡Mi cvwb(b`x/eva/†jK/cyKzi/†mP bvjv‡_‡K msiwÿZ  cvwb</t>
  </si>
  <si>
    <t>10.Piped water into dwelling</t>
  </si>
  <si>
    <t>10.N‡ii wfZi U¨vc ev cvB‡ci cvwb</t>
  </si>
  <si>
    <t>11.Piped water into yard /plot</t>
  </si>
  <si>
    <t>11.DVv‡b U¨vc ev cvB‡ci cvwb</t>
  </si>
  <si>
    <t>99.DK</t>
  </si>
  <si>
    <t>99.Rvwb bv</t>
  </si>
  <si>
    <t>99.ch©‡eÿY Kiv m¤¢e nqwb</t>
  </si>
  <si>
    <t>1.Stored water from same tubewell</t>
  </si>
  <si>
    <t>1. GKB wUDeI‡q‡ji msiwÿZ cvwb</t>
  </si>
  <si>
    <t>2. Water from another tubewell</t>
  </si>
  <si>
    <t>2. Ab¨vb¨ wUDeI‡q‡ji cvwb</t>
  </si>
  <si>
    <t>3.Pond water</t>
  </si>
  <si>
    <t>3.cyKz‡ii cvwb</t>
  </si>
  <si>
    <t>1.No materials are covering the tubewell mouth</t>
  </si>
  <si>
    <t>1. wUDeI‡q‡ji gy‡L †Kvb e¯‘ jvMv‡bv/ AvUKv‡bv bvB</t>
  </si>
  <si>
    <t>2. Cloth</t>
  </si>
  <si>
    <t>2. Kvco</t>
  </si>
  <si>
    <t>3.Plastic</t>
  </si>
  <si>
    <t>3.cøvwóK</t>
  </si>
  <si>
    <t>4.Bamboo</t>
  </si>
  <si>
    <t>4.evuk</t>
  </si>
  <si>
    <t>frmcombobox</t>
  </si>
  <si>
    <t>frmdate</t>
  </si>
</sst>
</file>

<file path=xl/styles.xml><?xml version="1.0" encoding="utf-8"?>
<styleSheet xmlns="http://schemas.openxmlformats.org/spreadsheetml/2006/main">
  <fonts count="44">
    <font>
      <sz val="10"/>
      <name val="Arial"/>
      <charset val="22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8"/>
      <name val="Arial"/>
      <family val="2"/>
    </font>
    <font>
      <b/>
      <u/>
      <sz val="10"/>
      <name val="Arial"/>
      <family val="2"/>
    </font>
    <font>
      <sz val="10"/>
      <name val="Arial"/>
      <family val="2"/>
    </font>
    <font>
      <sz val="14"/>
      <name val="SutonnyMJ"/>
    </font>
    <font>
      <sz val="14"/>
      <name val="Times New Roman"/>
      <family val="1"/>
    </font>
    <font>
      <sz val="9"/>
      <name val="Times New Roman"/>
      <family val="1"/>
    </font>
    <font>
      <sz val="10"/>
      <color rgb="FF000000"/>
      <name val="Arial"/>
      <family val="2"/>
    </font>
    <font>
      <sz val="9"/>
      <color rgb="FFFF0000"/>
      <name val="Times New Roman"/>
      <family val="1"/>
    </font>
    <font>
      <b/>
      <u/>
      <sz val="14"/>
      <name val="Arial"/>
      <family val="2"/>
    </font>
    <font>
      <b/>
      <sz val="14"/>
      <name val="SutonnyMJ"/>
    </font>
    <font>
      <sz val="14"/>
      <color rgb="FFFF0000"/>
      <name val="SutonnyMJ"/>
    </font>
    <font>
      <sz val="14"/>
      <name val="Arial"/>
      <family val="2"/>
    </font>
    <font>
      <sz val="10"/>
      <name val="SutonnyMJ"/>
    </font>
    <font>
      <sz val="12"/>
      <name val="SutonnyMJ"/>
    </font>
    <font>
      <sz val="10"/>
      <name val="Vrinda"/>
      <family val="2"/>
    </font>
    <font>
      <sz val="11"/>
      <name val="SutonnyMJ"/>
    </font>
    <font>
      <sz val="10"/>
      <name val="Times New Roman"/>
      <family val="1"/>
    </font>
    <font>
      <u/>
      <sz val="10"/>
      <name val="Arial"/>
      <family val="2"/>
    </font>
    <font>
      <u/>
      <sz val="10"/>
      <name val="Vrinda"/>
      <family val="2"/>
    </font>
    <font>
      <b/>
      <u/>
      <sz val="10"/>
      <name val="Vrinda"/>
      <family val="2"/>
    </font>
    <font>
      <b/>
      <sz val="11"/>
      <name val="SutonnyMJ"/>
    </font>
    <font>
      <sz val="10"/>
      <name val="Cambria"/>
      <family val="1"/>
    </font>
    <font>
      <b/>
      <sz val="10"/>
      <name val="SutonnyMJ"/>
    </font>
    <font>
      <sz val="10"/>
      <color theme="1"/>
      <name val="Vrinda"/>
      <family val="2"/>
    </font>
    <font>
      <sz val="11"/>
      <color theme="1"/>
      <name val="SutonnyMJ"/>
    </font>
    <font>
      <sz val="8"/>
      <name val="Times New Roman"/>
      <family val="1"/>
    </font>
    <font>
      <b/>
      <sz val="10"/>
      <name val="Vrinda"/>
      <family val="2"/>
    </font>
    <font>
      <sz val="10"/>
      <color rgb="FFFF0000"/>
      <name val="Arial"/>
      <family val="2"/>
    </font>
    <font>
      <sz val="11"/>
      <color rgb="FFFF0000"/>
      <name val="SutonnyMJ"/>
    </font>
    <font>
      <sz val="10"/>
      <color rgb="FFFF0000"/>
      <name val="Vrinda"/>
      <family val="2"/>
    </font>
    <font>
      <sz val="14"/>
      <color rgb="FFFF0000"/>
      <name val="Times New Roman"/>
      <family val="1"/>
    </font>
    <font>
      <sz val="10"/>
      <name val="Arial"/>
      <family val="2"/>
    </font>
    <font>
      <sz val="9"/>
      <name val="Arial"/>
      <family val="2"/>
    </font>
    <font>
      <sz val="10"/>
      <name val="Calibri"/>
      <family val="2"/>
      <scheme val="minor"/>
    </font>
    <font>
      <b/>
      <sz val="11"/>
      <name val="Calibri"/>
      <family val="2"/>
      <scheme val="minor"/>
    </font>
    <font>
      <b/>
      <sz val="11"/>
      <name val="Arial"/>
      <family val="2"/>
    </font>
    <font>
      <sz val="11"/>
      <name val="Calibri"/>
      <family val="2"/>
      <scheme val="minor"/>
    </font>
    <font>
      <b/>
      <u/>
      <sz val="9"/>
      <name val="Arial"/>
      <family val="2"/>
    </font>
  </fonts>
  <fills count="4">
    <fill>
      <patternFill patternType="none"/>
    </fill>
    <fill>
      <patternFill patternType="gray125"/>
    </fill>
    <fill>
      <patternFill patternType="solid">
        <fgColor theme="0"/>
        <bgColor indexed="64"/>
      </patternFill>
    </fill>
    <fill>
      <patternFill patternType="solid">
        <fgColor rgb="FFFFFF00"/>
        <bgColor indexed="64"/>
      </patternFill>
    </fill>
  </fills>
  <borders count="4">
    <border>
      <left/>
      <right/>
      <top/>
      <bottom/>
      <diagonal/>
    </border>
    <border>
      <left/>
      <right/>
      <top style="thin">
        <color indexed="64"/>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s>
  <cellStyleXfs count="159">
    <xf numFmtId="0" fontId="0" fillId="0" borderId="0"/>
    <xf numFmtId="0" fontId="8" fillId="0" borderId="0"/>
    <xf numFmtId="0" fontId="8" fillId="0" borderId="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0" fontId="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8" fillId="0" borderId="0"/>
    <xf numFmtId="0" fontId="8" fillId="0" borderId="0"/>
    <xf numFmtId="0" fontId="8" fillId="0" borderId="0"/>
    <xf numFmtId="0" fontId="2"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 fillId="0" borderId="0"/>
    <xf numFmtId="0" fontId="8" fillId="0" borderId="0"/>
    <xf numFmtId="0" fontId="8" fillId="0" borderId="0"/>
    <xf numFmtId="0" fontId="8" fillId="0" borderId="0"/>
    <xf numFmtId="0" fontId="8" fillId="0" borderId="0"/>
    <xf numFmtId="0" fontId="8" fillId="0" borderId="0"/>
    <xf numFmtId="0" fontId="8" fillId="0" borderId="0"/>
    <xf numFmtId="0" fontId="2" fillId="0" borderId="0"/>
    <xf numFmtId="0" fontId="8" fillId="0" borderId="0"/>
    <xf numFmtId="0" fontId="8" fillId="0" borderId="0"/>
    <xf numFmtId="0" fontId="8" fillId="0" borderId="0"/>
    <xf numFmtId="0" fontId="8" fillId="0" borderId="0"/>
    <xf numFmtId="0" fontId="8" fillId="0" borderId="0"/>
    <xf numFmtId="0" fontId="8" fillId="0" borderId="0"/>
    <xf numFmtId="0" fontId="2" fillId="0" borderId="0"/>
    <xf numFmtId="0" fontId="8" fillId="0" borderId="0"/>
    <xf numFmtId="0" fontId="8" fillId="0" borderId="0"/>
    <xf numFmtId="0" fontId="8" fillId="0" borderId="0"/>
    <xf numFmtId="0" fontId="8" fillId="0" borderId="0"/>
    <xf numFmtId="0" fontId="8" fillId="0" borderId="0"/>
    <xf numFmtId="0" fontId="8" fillId="0" borderId="0"/>
    <xf numFmtId="0" fontId="2" fillId="0" borderId="0"/>
    <xf numFmtId="0" fontId="8" fillId="0" borderId="0"/>
    <xf numFmtId="0" fontId="8" fillId="0" borderId="0"/>
    <xf numFmtId="0" fontId="8" fillId="0" borderId="0"/>
    <xf numFmtId="0" fontId="8" fillId="0" borderId="0"/>
    <xf numFmtId="0" fontId="8" fillId="0" borderId="0"/>
    <xf numFmtId="0" fontId="8" fillId="0" borderId="0"/>
    <xf numFmtId="0" fontId="2"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37" fillId="0" borderId="0"/>
    <xf numFmtId="0" fontId="8" fillId="0" borderId="0"/>
    <xf numFmtId="0" fontId="2" fillId="0" borderId="0"/>
    <xf numFmtId="0" fontId="8" fillId="0" borderId="0"/>
    <xf numFmtId="0" fontId="8" fillId="0" borderId="0"/>
    <xf numFmtId="0" fontId="8" fillId="0" borderId="0"/>
    <xf numFmtId="0" fontId="8" fillId="0" borderId="0"/>
    <xf numFmtId="0" fontId="8" fillId="0" borderId="0"/>
    <xf numFmtId="0" fontId="8" fillId="0" borderId="0"/>
    <xf numFmtId="0" fontId="2" fillId="0" borderId="0"/>
    <xf numFmtId="0" fontId="8" fillId="0" borderId="0"/>
    <xf numFmtId="0" fontId="8" fillId="0" borderId="0"/>
    <xf numFmtId="0" fontId="8" fillId="0" borderId="0"/>
    <xf numFmtId="0" fontId="8" fillId="0" borderId="0"/>
    <xf numFmtId="0" fontId="8" fillId="0" borderId="0"/>
    <xf numFmtId="0" fontId="8" fillId="0" borderId="0"/>
    <xf numFmtId="0" fontId="2" fillId="0" borderId="0"/>
    <xf numFmtId="0" fontId="8" fillId="0" borderId="0"/>
    <xf numFmtId="0" fontId="8" fillId="0" borderId="0"/>
    <xf numFmtId="0" fontId="8" fillId="0" borderId="0"/>
    <xf numFmtId="0" fontId="8" fillId="0" borderId="0"/>
    <xf numFmtId="0" fontId="8" fillId="0" borderId="0"/>
    <xf numFmtId="0" fontId="8" fillId="0" borderId="0"/>
    <xf numFmtId="0" fontId="2" fillId="0" borderId="0"/>
    <xf numFmtId="0" fontId="8" fillId="0" borderId="0"/>
    <xf numFmtId="0" fontId="8" fillId="0" borderId="0"/>
    <xf numFmtId="0" fontId="8" fillId="0" borderId="0"/>
    <xf numFmtId="0" fontId="8" fillId="0" borderId="0"/>
    <xf numFmtId="0" fontId="8" fillId="0" borderId="0"/>
    <xf numFmtId="0" fontId="8" fillId="0" borderId="0"/>
    <xf numFmtId="0" fontId="2" fillId="0" borderId="0"/>
    <xf numFmtId="0" fontId="8" fillId="0" borderId="0"/>
    <xf numFmtId="0" fontId="8" fillId="0" borderId="0"/>
    <xf numFmtId="0" fontId="8" fillId="0" borderId="0"/>
    <xf numFmtId="0" fontId="8" fillId="0" borderId="0"/>
    <xf numFmtId="0" fontId="8" fillId="0" borderId="0"/>
    <xf numFmtId="0" fontId="8" fillId="0" borderId="0"/>
    <xf numFmtId="0" fontId="2" fillId="0" borderId="0"/>
    <xf numFmtId="0" fontId="8" fillId="0" borderId="0"/>
    <xf numFmtId="0" fontId="8" fillId="0" borderId="0"/>
    <xf numFmtId="0" fontId="8" fillId="0" borderId="0"/>
    <xf numFmtId="0" fontId="8" fillId="0" borderId="0"/>
    <xf numFmtId="0" fontId="8" fillId="0" borderId="0"/>
    <xf numFmtId="0" fontId="1" fillId="0" borderId="0"/>
    <xf numFmtId="0" fontId="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8" fillId="0" borderId="0"/>
    <xf numFmtId="0" fontId="1" fillId="0" borderId="0"/>
  </cellStyleXfs>
  <cellXfs count="135">
    <xf numFmtId="0" fontId="0" fillId="0" borderId="0" xfId="0"/>
    <xf numFmtId="0" fontId="9" fillId="2" borderId="3" xfId="0" applyFont="1" applyFill="1" applyBorder="1" applyAlignment="1">
      <alignment horizontal="left" vertical="top"/>
    </xf>
    <xf numFmtId="0" fontId="11" fillId="2" borderId="3" xfId="0" applyFont="1" applyFill="1" applyBorder="1" applyAlignment="1">
      <alignment horizontal="left" vertical="top"/>
    </xf>
    <xf numFmtId="0" fontId="8" fillId="0" borderId="0" xfId="0" applyFont="1"/>
    <xf numFmtId="0" fontId="22" fillId="0" borderId="0" xfId="0" applyFont="1" applyAlignment="1">
      <alignment wrapText="1"/>
    </xf>
    <xf numFmtId="0" fontId="0" fillId="0" borderId="0" xfId="0"/>
    <xf numFmtId="0" fontId="14" fillId="0" borderId="0" xfId="0" applyFont="1" applyFill="1" applyBorder="1" applyAlignment="1">
      <alignment horizontal="left" vertical="top" wrapText="1"/>
    </xf>
    <xf numFmtId="0" fontId="7" fillId="0" borderId="0" xfId="0" applyFont="1" applyFill="1" applyBorder="1" applyAlignment="1">
      <alignment horizontal="left" vertical="top" wrapText="1"/>
    </xf>
    <xf numFmtId="0" fontId="8" fillId="2" borderId="3" xfId="0" applyFont="1" applyFill="1" applyBorder="1" applyAlignment="1">
      <alignment horizontal="left" vertical="top" wrapText="1"/>
    </xf>
    <xf numFmtId="0" fontId="9" fillId="2" borderId="3" xfId="0" applyFont="1" applyFill="1" applyBorder="1" applyAlignment="1">
      <alignment horizontal="left" vertical="top" wrapText="1"/>
    </xf>
    <xf numFmtId="0" fontId="8" fillId="2" borderId="3" xfId="0" applyFont="1" applyFill="1" applyBorder="1" applyAlignment="1">
      <alignment horizontal="left" vertical="top"/>
    </xf>
    <xf numFmtId="0" fontId="12" fillId="2" borderId="3" xfId="0" applyFont="1" applyFill="1" applyBorder="1" applyAlignment="1">
      <alignment horizontal="left" vertical="top" wrapText="1"/>
    </xf>
    <xf numFmtId="0" fontId="7" fillId="0" borderId="0" xfId="0" applyFont="1" applyFill="1" applyBorder="1" applyAlignment="1">
      <alignment horizontal="center" vertical="top"/>
    </xf>
    <xf numFmtId="0" fontId="7" fillId="0" borderId="0" xfId="0" applyFont="1" applyFill="1" applyBorder="1" applyAlignment="1">
      <alignment vertical="top"/>
    </xf>
    <xf numFmtId="49" fontId="7" fillId="0" borderId="0" xfId="0" applyNumberFormat="1" applyFont="1" applyFill="1" applyBorder="1" applyAlignment="1">
      <alignment horizontal="center" vertical="top" wrapText="1"/>
    </xf>
    <xf numFmtId="0" fontId="7" fillId="2" borderId="0" xfId="0" applyFont="1" applyFill="1" applyBorder="1" applyAlignment="1">
      <alignment horizontal="center" vertical="top"/>
    </xf>
    <xf numFmtId="0" fontId="7" fillId="2" borderId="1" xfId="0" applyFont="1" applyFill="1" applyBorder="1" applyAlignment="1">
      <alignment horizontal="center" vertical="top"/>
    </xf>
    <xf numFmtId="0" fontId="8" fillId="0" borderId="3" xfId="0" applyFont="1" applyFill="1" applyBorder="1" applyAlignment="1">
      <alignment vertical="top"/>
    </xf>
    <xf numFmtId="49" fontId="8" fillId="2" borderId="3" xfId="0" applyNumberFormat="1" applyFont="1" applyFill="1" applyBorder="1" applyAlignment="1">
      <alignment horizontal="center" vertical="top" wrapText="1"/>
    </xf>
    <xf numFmtId="0" fontId="8" fillId="2" borderId="3" xfId="0" applyFont="1" applyFill="1" applyBorder="1" applyAlignment="1">
      <alignment vertical="top"/>
    </xf>
    <xf numFmtId="0" fontId="8" fillId="2" borderId="3" xfId="0" applyFont="1" applyFill="1" applyBorder="1" applyAlignment="1">
      <alignment horizontal="center" vertical="top"/>
    </xf>
    <xf numFmtId="1" fontId="8" fillId="0" borderId="2" xfId="0" applyNumberFormat="1" applyFont="1" applyBorder="1" applyAlignment="1">
      <alignment vertical="top"/>
    </xf>
    <xf numFmtId="1" fontId="8" fillId="2" borderId="3" xfId="0" applyNumberFormat="1" applyFont="1" applyFill="1" applyBorder="1" applyAlignment="1">
      <alignment horizontal="left" vertical="top"/>
    </xf>
    <xf numFmtId="0" fontId="8" fillId="2" borderId="3" xfId="1" applyFill="1" applyBorder="1" applyAlignment="1">
      <alignment horizontal="left" vertical="top"/>
    </xf>
    <xf numFmtId="0" fontId="8" fillId="2" borderId="3" xfId="1" applyFill="1" applyBorder="1" applyAlignment="1">
      <alignment vertical="top"/>
    </xf>
    <xf numFmtId="0" fontId="15" fillId="2" borderId="3" xfId="0" applyFont="1" applyFill="1" applyBorder="1" applyAlignment="1">
      <alignment horizontal="left" vertical="top" wrapText="1"/>
    </xf>
    <xf numFmtId="0" fontId="10" fillId="2" borderId="3" xfId="0" applyFont="1" applyFill="1" applyBorder="1" applyAlignment="1">
      <alignment vertical="top"/>
    </xf>
    <xf numFmtId="0" fontId="9" fillId="2" borderId="3" xfId="0" applyFont="1" applyFill="1" applyBorder="1" applyAlignment="1">
      <alignment vertical="top"/>
    </xf>
    <xf numFmtId="0" fontId="11" fillId="2" borderId="3" xfId="0" applyFont="1" applyFill="1" applyBorder="1" applyAlignment="1">
      <alignment horizontal="left" vertical="top" wrapText="1"/>
    </xf>
    <xf numFmtId="0" fontId="9" fillId="2" borderId="0" xfId="0" applyFont="1" applyFill="1" applyBorder="1" applyAlignment="1">
      <alignment horizontal="left" vertical="top" wrapText="1"/>
    </xf>
    <xf numFmtId="0" fontId="8" fillId="2" borderId="0" xfId="0" applyFont="1" applyFill="1" applyBorder="1" applyAlignment="1">
      <alignment horizontal="left" vertical="top" wrapText="1"/>
    </xf>
    <xf numFmtId="0" fontId="16" fillId="2" borderId="3" xfId="0" applyFont="1" applyFill="1" applyBorder="1" applyAlignment="1">
      <alignment horizontal="left" vertical="top" wrapText="1"/>
    </xf>
    <xf numFmtId="0" fontId="13" fillId="2" borderId="3" xfId="0" applyFont="1" applyFill="1" applyBorder="1" applyAlignment="1">
      <alignment horizontal="left" vertical="top" wrapText="1"/>
    </xf>
    <xf numFmtId="49" fontId="8" fillId="2" borderId="3" xfId="0" applyNumberFormat="1" applyFont="1" applyFill="1" applyBorder="1" applyAlignment="1">
      <alignment horizontal="left" vertical="top" wrapText="1"/>
    </xf>
    <xf numFmtId="49" fontId="11" fillId="2" borderId="3" xfId="0" applyNumberFormat="1" applyFont="1" applyFill="1" applyBorder="1" applyAlignment="1">
      <alignment horizontal="left" vertical="top" wrapText="1"/>
    </xf>
    <xf numFmtId="0" fontId="20" fillId="0" borderId="0" xfId="0" applyFont="1" applyAlignment="1">
      <alignment wrapText="1"/>
    </xf>
    <xf numFmtId="0" fontId="19" fillId="0" borderId="0" xfId="0" applyFont="1" applyAlignment="1">
      <alignment wrapText="1"/>
    </xf>
    <xf numFmtId="0" fontId="19" fillId="0" borderId="0" xfId="0" applyFont="1" applyAlignment="1">
      <alignment vertical="top" wrapText="1"/>
    </xf>
    <xf numFmtId="0" fontId="20" fillId="0" borderId="0" xfId="0" applyFont="1" applyAlignment="1">
      <alignment vertical="top" wrapText="1"/>
    </xf>
    <xf numFmtId="1" fontId="33" fillId="3" borderId="3" xfId="0" applyNumberFormat="1" applyFont="1" applyFill="1" applyBorder="1" applyAlignment="1">
      <alignment horizontal="left" vertical="top"/>
    </xf>
    <xf numFmtId="0" fontId="33" fillId="3" borderId="3" xfId="0" applyFont="1" applyFill="1" applyBorder="1" applyAlignment="1">
      <alignment horizontal="left" vertical="top" wrapText="1"/>
    </xf>
    <xf numFmtId="0" fontId="33" fillId="3" borderId="3" xfId="0" applyFont="1" applyFill="1" applyBorder="1" applyAlignment="1">
      <alignment horizontal="left" vertical="top"/>
    </xf>
    <xf numFmtId="49" fontId="33" fillId="3" borderId="3" xfId="0" applyNumberFormat="1" applyFont="1" applyFill="1" applyBorder="1" applyAlignment="1">
      <alignment horizontal="center" vertical="top" wrapText="1"/>
    </xf>
    <xf numFmtId="0" fontId="36" fillId="3" borderId="3" xfId="0" applyFont="1" applyFill="1" applyBorder="1" applyAlignment="1">
      <alignment vertical="top"/>
    </xf>
    <xf numFmtId="0" fontId="16" fillId="3" borderId="3" xfId="0" applyFont="1" applyFill="1" applyBorder="1" applyAlignment="1">
      <alignment vertical="top"/>
    </xf>
    <xf numFmtId="0" fontId="33" fillId="3" borderId="3" xfId="0" applyFont="1" applyFill="1" applyBorder="1" applyAlignment="1">
      <alignment vertical="top"/>
    </xf>
    <xf numFmtId="0" fontId="27" fillId="0" borderId="0" xfId="0" applyFont="1" applyAlignment="1">
      <alignment wrapText="1"/>
    </xf>
    <xf numFmtId="0" fontId="21" fillId="0" borderId="0" xfId="0" applyFont="1" applyAlignment="1">
      <alignment wrapText="1"/>
    </xf>
    <xf numFmtId="0" fontId="18" fillId="0" borderId="0" xfId="0" applyFont="1" applyAlignment="1">
      <alignment wrapText="1"/>
    </xf>
    <xf numFmtId="0" fontId="8" fillId="0" borderId="0" xfId="0" applyFont="1" applyAlignment="1">
      <alignment wrapText="1"/>
    </xf>
    <xf numFmtId="0" fontId="24" fillId="0" borderId="0" xfId="0" applyFont="1" applyAlignment="1">
      <alignment wrapText="1"/>
    </xf>
    <xf numFmtId="0" fontId="35" fillId="3" borderId="0" xfId="0" applyFont="1" applyFill="1" applyAlignment="1">
      <alignment wrapText="1"/>
    </xf>
    <xf numFmtId="0" fontId="23" fillId="0" borderId="0" xfId="0" applyFont="1" applyAlignment="1">
      <alignment wrapText="1"/>
    </xf>
    <xf numFmtId="0" fontId="0" fillId="0" borderId="0" xfId="0" applyAlignment="1">
      <alignment wrapText="1"/>
    </xf>
    <xf numFmtId="0" fontId="26" fillId="0" borderId="0" xfId="0" applyFont="1" applyAlignment="1">
      <alignment wrapText="1"/>
    </xf>
    <xf numFmtId="0" fontId="34" fillId="3" borderId="0" xfId="0" applyFont="1" applyFill="1" applyAlignment="1">
      <alignment wrapText="1"/>
    </xf>
    <xf numFmtId="0" fontId="28" fillId="0" borderId="0" xfId="0" applyFont="1" applyAlignment="1">
      <alignment wrapText="1"/>
    </xf>
    <xf numFmtId="0" fontId="19" fillId="2" borderId="0" xfId="0" applyFont="1" applyFill="1" applyAlignment="1">
      <alignment vertical="top" wrapText="1"/>
    </xf>
    <xf numFmtId="0" fontId="16" fillId="2" borderId="3" xfId="0" applyFont="1" applyFill="1" applyBorder="1" applyAlignment="1">
      <alignment horizontal="left" vertical="top" wrapText="1"/>
    </xf>
    <xf numFmtId="0" fontId="34" fillId="2" borderId="3" xfId="0" applyFont="1" applyFill="1" applyBorder="1" applyAlignment="1">
      <alignment wrapText="1"/>
    </xf>
    <xf numFmtId="0" fontId="17" fillId="2" borderId="3" xfId="0" applyFont="1" applyFill="1" applyBorder="1" applyAlignment="1">
      <alignment horizontal="left" vertical="top" wrapText="1"/>
    </xf>
    <xf numFmtId="0" fontId="14" fillId="2" borderId="3" xfId="0" applyFont="1" applyFill="1" applyBorder="1" applyAlignment="1">
      <alignment horizontal="left" vertical="top" wrapText="1"/>
    </xf>
    <xf numFmtId="0" fontId="21" fillId="2" borderId="3" xfId="0" applyFont="1" applyFill="1" applyBorder="1" applyAlignment="1">
      <alignment vertical="center" wrapText="1"/>
    </xf>
    <xf numFmtId="0" fontId="22" fillId="2" borderId="3" xfId="0" applyFont="1" applyFill="1" applyBorder="1" applyAlignment="1">
      <alignment wrapText="1"/>
    </xf>
    <xf numFmtId="0" fontId="21" fillId="2" borderId="3" xfId="0" applyFont="1" applyFill="1" applyBorder="1"/>
    <xf numFmtId="0" fontId="30" fillId="2" borderId="3" xfId="0" applyFont="1" applyFill="1" applyBorder="1"/>
    <xf numFmtId="0" fontId="7" fillId="2" borderId="3" xfId="0" applyFont="1" applyFill="1" applyBorder="1" applyAlignment="1">
      <alignment vertical="top"/>
    </xf>
    <xf numFmtId="0" fontId="21" fillId="2" borderId="3" xfId="0" applyFont="1" applyFill="1" applyBorder="1" applyAlignment="1">
      <alignment vertical="top" wrapText="1"/>
    </xf>
    <xf numFmtId="0" fontId="18" fillId="2" borderId="3" xfId="0" applyFont="1" applyFill="1" applyBorder="1"/>
    <xf numFmtId="0" fontId="43" fillId="2" borderId="3" xfId="0" applyFont="1" applyFill="1" applyBorder="1"/>
    <xf numFmtId="0" fontId="19" fillId="2" borderId="3" xfId="0" applyFont="1" applyFill="1" applyBorder="1" applyAlignment="1">
      <alignment wrapText="1"/>
    </xf>
    <xf numFmtId="0" fontId="7" fillId="2" borderId="3" xfId="0" applyFont="1" applyFill="1" applyBorder="1" applyAlignment="1">
      <alignment horizontal="left" vertical="top" wrapText="1"/>
    </xf>
    <xf numFmtId="0" fontId="23" fillId="2" borderId="3" xfId="0" applyFont="1" applyFill="1" applyBorder="1"/>
    <xf numFmtId="0" fontId="0" fillId="2" borderId="3" xfId="0" applyFill="1" applyBorder="1"/>
    <xf numFmtId="0" fontId="20" fillId="2" borderId="3" xfId="0" applyFont="1" applyFill="1" applyBorder="1" applyAlignment="1">
      <alignment wrapText="1"/>
    </xf>
    <xf numFmtId="49" fontId="7" fillId="2" borderId="3" xfId="0" applyNumberFormat="1" applyFont="1" applyFill="1" applyBorder="1" applyAlignment="1">
      <alignment horizontal="center" vertical="top" wrapText="1"/>
    </xf>
    <xf numFmtId="0" fontId="30" fillId="2" borderId="3" xfId="0" applyFont="1" applyFill="1" applyBorder="1" applyAlignment="1"/>
    <xf numFmtId="0" fontId="8" fillId="2" borderId="3" xfId="0" applyFont="1" applyFill="1" applyBorder="1"/>
    <xf numFmtId="0" fontId="22" fillId="2" borderId="3" xfId="0" applyFont="1" applyFill="1" applyBorder="1"/>
    <xf numFmtId="0" fontId="19" fillId="2" borderId="3" xfId="0" applyFont="1" applyFill="1" applyBorder="1" applyAlignment="1">
      <alignment vertical="top" wrapText="1"/>
    </xf>
    <xf numFmtId="0" fontId="27" fillId="2" borderId="3" xfId="0" applyFont="1" applyFill="1" applyBorder="1" applyAlignment="1">
      <alignment wrapText="1"/>
    </xf>
    <xf numFmtId="0" fontId="20" fillId="2" borderId="3" xfId="0" applyFont="1" applyFill="1" applyBorder="1" applyAlignment="1">
      <alignment vertical="top" wrapText="1"/>
    </xf>
    <xf numFmtId="0" fontId="20" fillId="2" borderId="3" xfId="0" applyFont="1" applyFill="1" applyBorder="1"/>
    <xf numFmtId="0" fontId="28" fillId="2" borderId="3" xfId="0" applyFont="1" applyFill="1" applyBorder="1"/>
    <xf numFmtId="0" fontId="38" fillId="2" borderId="3" xfId="0" applyFont="1" applyFill="1" applyBorder="1"/>
    <xf numFmtId="0" fontId="19" fillId="2" borderId="3" xfId="0" applyFont="1" applyFill="1" applyBorder="1"/>
    <xf numFmtId="1" fontId="8" fillId="2" borderId="3" xfId="0" applyNumberFormat="1" applyFont="1" applyFill="1" applyBorder="1" applyAlignment="1">
      <alignment vertical="top"/>
    </xf>
    <xf numFmtId="0" fontId="21" fillId="2" borderId="3" xfId="0" applyFont="1" applyFill="1" applyBorder="1" applyAlignment="1">
      <alignment wrapText="1"/>
    </xf>
    <xf numFmtId="0" fontId="24" fillId="2" borderId="3" xfId="0" applyFont="1" applyFill="1" applyBorder="1"/>
    <xf numFmtId="0" fontId="29" fillId="2" borderId="3" xfId="0" applyFont="1" applyFill="1" applyBorder="1"/>
    <xf numFmtId="0" fontId="7" fillId="2" borderId="3" xfId="0" applyFont="1" applyFill="1" applyBorder="1" applyAlignment="1">
      <alignment horizontal="center" vertical="top"/>
    </xf>
    <xf numFmtId="0" fontId="27" fillId="2" borderId="3" xfId="0" applyFont="1" applyFill="1" applyBorder="1"/>
    <xf numFmtId="0" fontId="28" fillId="2" borderId="3" xfId="0" applyFont="1" applyFill="1" applyBorder="1" applyAlignment="1">
      <alignment wrapText="1"/>
    </xf>
    <xf numFmtId="0" fontId="25" fillId="2" borderId="3" xfId="0" applyFont="1" applyFill="1" applyBorder="1"/>
    <xf numFmtId="0" fontId="26" fillId="2" borderId="3" xfId="0" applyFont="1" applyFill="1" applyBorder="1"/>
    <xf numFmtId="0" fontId="18" fillId="2" borderId="3" xfId="0" applyFont="1" applyFill="1" applyBorder="1" applyAlignment="1">
      <alignment wrapText="1"/>
    </xf>
    <xf numFmtId="0" fontId="19" fillId="2" borderId="3" xfId="0" applyFont="1" applyFill="1" applyBorder="1" applyAlignment="1">
      <alignment vertical="top"/>
    </xf>
    <xf numFmtId="0" fontId="8" fillId="2" borderId="3" xfId="0" applyFont="1" applyFill="1" applyBorder="1" applyAlignment="1">
      <alignment wrapText="1"/>
    </xf>
    <xf numFmtId="0" fontId="24" fillId="2" borderId="3" xfId="0" applyFont="1" applyFill="1" applyBorder="1" applyAlignment="1">
      <alignment wrapText="1"/>
    </xf>
    <xf numFmtId="0" fontId="8" fillId="2" borderId="3" xfId="1" applyFill="1" applyBorder="1" applyAlignment="1">
      <alignment horizontal="left" vertical="top"/>
    </xf>
    <xf numFmtId="0" fontId="1" fillId="0" borderId="0" xfId="126"/>
    <xf numFmtId="0" fontId="42" fillId="2" borderId="3" xfId="126" applyFont="1" applyFill="1" applyBorder="1" applyAlignment="1"/>
    <xf numFmtId="0" fontId="8" fillId="2" borderId="3" xfId="126" applyFont="1" applyFill="1" applyBorder="1" applyAlignment="1">
      <alignment horizontal="center" vertical="center"/>
    </xf>
    <xf numFmtId="0" fontId="42" fillId="2" borderId="3" xfId="126" applyFont="1" applyFill="1" applyBorder="1" applyAlignment="1">
      <alignment horizontal="center" vertical="center"/>
    </xf>
    <xf numFmtId="0" fontId="42" fillId="2" borderId="3" xfId="126" applyFont="1" applyFill="1" applyBorder="1" applyAlignment="1">
      <alignment horizontal="left" vertical="top"/>
    </xf>
    <xf numFmtId="0" fontId="40" fillId="2" borderId="3" xfId="126" applyFont="1" applyFill="1" applyBorder="1" applyAlignment="1">
      <alignment horizontal="center" vertical="center"/>
    </xf>
    <xf numFmtId="0" fontId="40" fillId="2" borderId="3" xfId="126" applyFont="1" applyFill="1" applyBorder="1" applyAlignment="1">
      <alignment horizontal="center"/>
    </xf>
    <xf numFmtId="0" fontId="8" fillId="2" borderId="3" xfId="126" applyFont="1" applyFill="1" applyBorder="1" applyAlignment="1">
      <alignment horizontal="left" vertical="top"/>
    </xf>
    <xf numFmtId="0" fontId="22" fillId="2" borderId="3" xfId="126" applyFont="1" applyFill="1" applyBorder="1" applyAlignment="1"/>
    <xf numFmtId="0" fontId="8" fillId="2" borderId="3" xfId="126" applyFont="1" applyFill="1" applyBorder="1" applyAlignment="1"/>
    <xf numFmtId="0" fontId="8" fillId="2" borderId="3" xfId="126" applyFont="1" applyFill="1" applyBorder="1" applyAlignment="1">
      <alignment vertical="top"/>
    </xf>
    <xf numFmtId="0" fontId="21" fillId="2" borderId="3" xfId="126" applyFont="1" applyFill="1" applyBorder="1" applyAlignment="1">
      <alignment horizontal="left"/>
    </xf>
    <xf numFmtId="0" fontId="19" fillId="2" borderId="3" xfId="126" applyFont="1" applyFill="1" applyBorder="1" applyAlignment="1">
      <alignment horizontal="left" vertical="top"/>
    </xf>
    <xf numFmtId="0" fontId="18" fillId="2" borderId="3" xfId="126" applyFont="1" applyFill="1" applyBorder="1" applyAlignment="1"/>
    <xf numFmtId="0" fontId="8" fillId="2" borderId="3" xfId="126" applyFont="1" applyFill="1" applyBorder="1" applyAlignment="1">
      <alignment horizontal="left"/>
    </xf>
    <xf numFmtId="0" fontId="6" fillId="2" borderId="3" xfId="126" applyFont="1" applyFill="1" applyBorder="1" applyAlignment="1"/>
    <xf numFmtId="0" fontId="8" fillId="2" borderId="3" xfId="157" applyFont="1" applyFill="1" applyBorder="1" applyAlignment="1">
      <alignment horizontal="left" vertical="top"/>
    </xf>
    <xf numFmtId="0" fontId="8" fillId="2" borderId="3" xfId="126" applyFont="1" applyFill="1" applyBorder="1" applyAlignment="1">
      <alignment horizontal="center"/>
    </xf>
    <xf numFmtId="0" fontId="20" fillId="2" borderId="3" xfId="126" applyFont="1" applyFill="1" applyBorder="1" applyAlignment="1"/>
    <xf numFmtId="0" fontId="38" fillId="2" borderId="3" xfId="126" applyFont="1" applyFill="1" applyBorder="1" applyAlignment="1"/>
    <xf numFmtId="0" fontId="40" fillId="2" borderId="3" xfId="126" applyFont="1" applyFill="1" applyBorder="1" applyAlignment="1">
      <alignment horizontal="left" vertical="top"/>
    </xf>
    <xf numFmtId="0" fontId="42" fillId="2" borderId="3" xfId="126" applyFont="1" applyFill="1" applyBorder="1" applyAlignment="1">
      <alignment horizontal="left"/>
    </xf>
    <xf numFmtId="0" fontId="40" fillId="2" borderId="3" xfId="126" applyFont="1" applyFill="1" applyBorder="1" applyAlignment="1"/>
    <xf numFmtId="0" fontId="21" fillId="2" borderId="3" xfId="126" applyFont="1" applyFill="1" applyBorder="1" applyAlignment="1"/>
    <xf numFmtId="0" fontId="42" fillId="2" borderId="3" xfId="126" applyFont="1" applyFill="1" applyBorder="1" applyAlignment="1">
      <alignment horizontal="left" vertical="center"/>
    </xf>
    <xf numFmtId="0" fontId="39" fillId="2" borderId="3" xfId="126" applyFont="1" applyFill="1" applyBorder="1" applyAlignment="1">
      <alignment horizontal="center" vertical="center"/>
    </xf>
    <xf numFmtId="0" fontId="19" fillId="2" borderId="3" xfId="126" applyFont="1" applyFill="1" applyBorder="1" applyAlignment="1"/>
    <xf numFmtId="0" fontId="40" fillId="2" borderId="3" xfId="126" applyFont="1" applyFill="1" applyBorder="1" applyAlignment="1">
      <alignment horizontal="left" vertical="center"/>
    </xf>
    <xf numFmtId="0" fontId="42" fillId="2" borderId="3" xfId="126" applyFont="1" applyFill="1" applyBorder="1" applyAlignment="1">
      <alignment horizontal="center"/>
    </xf>
    <xf numFmtId="0" fontId="42" fillId="2" borderId="3" xfId="126" applyFont="1" applyFill="1" applyBorder="1" applyAlignment="1">
      <alignment vertical="top"/>
    </xf>
    <xf numFmtId="0" fontId="41" fillId="2" borderId="3" xfId="126" applyFont="1" applyFill="1" applyBorder="1" applyAlignment="1">
      <alignment horizontal="center" vertical="top"/>
    </xf>
    <xf numFmtId="0" fontId="19" fillId="2" borderId="3" xfId="126" applyFont="1" applyFill="1" applyBorder="1" applyAlignment="1">
      <alignment horizontal="left"/>
    </xf>
    <xf numFmtId="0" fontId="39" fillId="2" borderId="3" xfId="126" applyFont="1" applyFill="1" applyBorder="1" applyAlignment="1">
      <alignment horizontal="left" vertical="top"/>
    </xf>
    <xf numFmtId="0" fontId="39" fillId="2" borderId="3" xfId="126" applyFont="1" applyFill="1" applyBorder="1" applyAlignment="1"/>
    <xf numFmtId="0" fontId="8" fillId="2" borderId="3" xfId="1" applyFont="1" applyFill="1" applyBorder="1" applyAlignment="1">
      <alignment horizontal="left" vertical="top"/>
    </xf>
  </cellXfs>
  <cellStyles count="159">
    <cellStyle name="Normal" xfId="0" builtinId="0"/>
    <cellStyle name="Normal 10" xfId="126"/>
    <cellStyle name="Normal 2" xfId="1"/>
    <cellStyle name="Normal 2 2" xfId="5"/>
    <cellStyle name="Normal 2 2 10" xfId="86"/>
    <cellStyle name="Normal 2 2 11" xfId="93"/>
    <cellStyle name="Normal 2 2 12" xfId="100"/>
    <cellStyle name="Normal 2 2 13" xfId="107"/>
    <cellStyle name="Normal 2 2 14" xfId="114"/>
    <cellStyle name="Normal 2 2 15" xfId="121"/>
    <cellStyle name="Normal 2 2 2" xfId="28"/>
    <cellStyle name="Normal 2 2 3" xfId="36"/>
    <cellStyle name="Normal 2 2 4" xfId="44"/>
    <cellStyle name="Normal 2 2 5" xfId="51"/>
    <cellStyle name="Normal 2 2 6" xfId="58"/>
    <cellStyle name="Normal 2 2 7" xfId="65"/>
    <cellStyle name="Normal 2 2 8" xfId="72"/>
    <cellStyle name="Normal 2 2 9" xfId="70"/>
    <cellStyle name="Normal 2 3" xfId="6"/>
    <cellStyle name="Normal 2 3 10" xfId="87"/>
    <cellStyle name="Normal 2 3 11" xfId="94"/>
    <cellStyle name="Normal 2 3 12" xfId="101"/>
    <cellStyle name="Normal 2 3 13" xfId="108"/>
    <cellStyle name="Normal 2 3 14" xfId="115"/>
    <cellStyle name="Normal 2 3 15" xfId="122"/>
    <cellStyle name="Normal 2 3 2" xfId="29"/>
    <cellStyle name="Normal 2 3 3" xfId="37"/>
    <cellStyle name="Normal 2 3 4" xfId="45"/>
    <cellStyle name="Normal 2 3 5" xfId="52"/>
    <cellStyle name="Normal 2 3 6" xfId="59"/>
    <cellStyle name="Normal 2 3 7" xfId="66"/>
    <cellStyle name="Normal 2 3 8" xfId="73"/>
    <cellStyle name="Normal 2 3 9" xfId="78"/>
    <cellStyle name="Normal 2 4" xfId="8"/>
    <cellStyle name="Normal 2 4 10" xfId="89"/>
    <cellStyle name="Normal 2 4 11" xfId="96"/>
    <cellStyle name="Normal 2 4 12" xfId="103"/>
    <cellStyle name="Normal 2 4 13" xfId="110"/>
    <cellStyle name="Normal 2 4 14" xfId="117"/>
    <cellStyle name="Normal 2 4 15" xfId="124"/>
    <cellStyle name="Normal 2 4 2" xfId="31"/>
    <cellStyle name="Normal 2 4 3" xfId="39"/>
    <cellStyle name="Normal 2 4 4" xfId="47"/>
    <cellStyle name="Normal 2 4 5" xfId="54"/>
    <cellStyle name="Normal 2 4 6" xfId="61"/>
    <cellStyle name="Normal 2 4 7" xfId="68"/>
    <cellStyle name="Normal 2 4 8" xfId="75"/>
    <cellStyle name="Normal 2 4 9" xfId="80"/>
    <cellStyle name="Normal 3" xfId="2"/>
    <cellStyle name="Normal 3 10" xfId="77"/>
    <cellStyle name="Normal 3 11" xfId="84"/>
    <cellStyle name="Normal 3 12" xfId="91"/>
    <cellStyle name="Normal 3 13" xfId="98"/>
    <cellStyle name="Normal 3 14" xfId="105"/>
    <cellStyle name="Normal 3 15" xfId="112"/>
    <cellStyle name="Normal 3 16" xfId="119"/>
    <cellStyle name="Normal 3 2" xfId="10"/>
    <cellStyle name="Normal 3 3" xfId="26"/>
    <cellStyle name="Normal 3 4" xfId="34"/>
    <cellStyle name="Normal 3 5" xfId="42"/>
    <cellStyle name="Normal 3 6" xfId="41"/>
    <cellStyle name="Normal 3 7" xfId="49"/>
    <cellStyle name="Normal 3 8" xfId="56"/>
    <cellStyle name="Normal 3 9" xfId="63"/>
    <cellStyle name="Normal 4" xfId="3"/>
    <cellStyle name="Normal 5" xfId="4"/>
    <cellStyle name="Normal 5 10" xfId="24"/>
    <cellStyle name="Normal 5 10 2" xfId="85"/>
    <cellStyle name="Normal 5 10 2 2" xfId="158"/>
    <cellStyle name="Normal 5 10 3" xfId="149"/>
    <cellStyle name="Normal 5 10 4" xfId="136"/>
    <cellStyle name="Normal 5 11" xfId="92"/>
    <cellStyle name="Normal 5 11 2" xfId="137"/>
    <cellStyle name="Normal 5 12" xfId="99"/>
    <cellStyle name="Normal 5 12 2" xfId="138"/>
    <cellStyle name="Normal 5 13" xfId="106"/>
    <cellStyle name="Normal 5 13 2" xfId="139"/>
    <cellStyle name="Normal 5 14" xfId="113"/>
    <cellStyle name="Normal 5 14 2" xfId="140"/>
    <cellStyle name="Normal 5 15" xfId="120"/>
    <cellStyle name="Normal 5 15 2" xfId="141"/>
    <cellStyle name="Normal 5 2" xfId="7"/>
    <cellStyle name="Normal 5 2 10" xfId="95"/>
    <cellStyle name="Normal 5 2 11" xfId="102"/>
    <cellStyle name="Normal 5 2 12" xfId="109"/>
    <cellStyle name="Normal 5 2 13" xfId="116"/>
    <cellStyle name="Normal 5 2 14" xfId="123"/>
    <cellStyle name="Normal 5 2 15" xfId="128"/>
    <cellStyle name="Normal 5 2 2" xfId="27"/>
    <cellStyle name="Normal 5 2 2 2" xfId="30"/>
    <cellStyle name="Normal 5 2 2 3" xfId="150"/>
    <cellStyle name="Normal 5 2 3" xfId="38"/>
    <cellStyle name="Normal 5 2 4" xfId="46"/>
    <cellStyle name="Normal 5 2 5" xfId="53"/>
    <cellStyle name="Normal 5 2 6" xfId="60"/>
    <cellStyle name="Normal 5 2 7" xfId="67"/>
    <cellStyle name="Normal 5 2 8" xfId="74"/>
    <cellStyle name="Normal 5 2 9" xfId="88"/>
    <cellStyle name="Normal 5 3" xfId="11"/>
    <cellStyle name="Normal 5 3 2" xfId="16"/>
    <cellStyle name="Normal 5 3 2 2" xfId="142"/>
    <cellStyle name="Normal 5 3 3" xfId="18"/>
    <cellStyle name="Normal 5 3 3 2" xfId="143"/>
    <cellStyle name="Normal 5 3 4" xfId="20"/>
    <cellStyle name="Normal 5 3 4 2" xfId="145"/>
    <cellStyle name="Normal 5 3 5" xfId="21"/>
    <cellStyle name="Normal 5 3 5 2" xfId="146"/>
    <cellStyle name="Normal 5 3 6" xfId="22"/>
    <cellStyle name="Normal 5 3 6 2" xfId="147"/>
    <cellStyle name="Normal 5 3 7" xfId="23"/>
    <cellStyle name="Normal 5 3 7 2" xfId="148"/>
    <cellStyle name="Normal 5 3 8" xfId="35"/>
    <cellStyle name="Normal 5 3 8 2" xfId="151"/>
    <cellStyle name="Normal 5 3 9" xfId="129"/>
    <cellStyle name="Normal 5 4" xfId="14"/>
    <cellStyle name="Normal 5 4 2" xfId="43"/>
    <cellStyle name="Normal 5 4 2 2" xfId="152"/>
    <cellStyle name="Normal 5 4 3" xfId="130"/>
    <cellStyle name="Normal 5 5" xfId="12"/>
    <cellStyle name="Normal 5 5 2" xfId="50"/>
    <cellStyle name="Normal 5 5 2 2" xfId="153"/>
    <cellStyle name="Normal 5 5 3" xfId="131"/>
    <cellStyle name="Normal 5 6" xfId="13"/>
    <cellStyle name="Normal 5 6 2" xfId="57"/>
    <cellStyle name="Normal 5 6 2 2" xfId="154"/>
    <cellStyle name="Normal 5 6 3" xfId="132"/>
    <cellStyle name="Normal 5 7" xfId="15"/>
    <cellStyle name="Normal 5 7 2" xfId="64"/>
    <cellStyle name="Normal 5 7 2 2" xfId="155"/>
    <cellStyle name="Normal 5 7 3" xfId="133"/>
    <cellStyle name="Normal 5 8" xfId="17"/>
    <cellStyle name="Normal 5 8 2" xfId="71"/>
    <cellStyle name="Normal 5 8 2 2" xfId="156"/>
    <cellStyle name="Normal 5 8 3" xfId="134"/>
    <cellStyle name="Normal 5 9" xfId="19"/>
    <cellStyle name="Normal 5 9 2" xfId="79"/>
    <cellStyle name="Normal 5 9 3" xfId="144"/>
    <cellStyle name="Normal 6" xfId="9"/>
    <cellStyle name="Normal 6 10" xfId="90"/>
    <cellStyle name="Normal 6 11" xfId="97"/>
    <cellStyle name="Normal 6 12" xfId="104"/>
    <cellStyle name="Normal 6 13" xfId="111"/>
    <cellStyle name="Normal 6 14" xfId="118"/>
    <cellStyle name="Normal 6 15" xfId="125"/>
    <cellStyle name="Normal 6 2" xfId="32"/>
    <cellStyle name="Normal 6 3" xfId="40"/>
    <cellStyle name="Normal 6 4" xfId="48"/>
    <cellStyle name="Normal 6 5" xfId="55"/>
    <cellStyle name="Normal 6 6" xfId="62"/>
    <cellStyle name="Normal 6 7" xfId="69"/>
    <cellStyle name="Normal 6 8" xfId="76"/>
    <cellStyle name="Normal 6 9" xfId="81"/>
    <cellStyle name="Normal 7" xfId="127"/>
    <cellStyle name="Normal 7 2" xfId="25"/>
    <cellStyle name="Normal 8" xfId="33"/>
    <cellStyle name="Normal 8 2" xfId="82"/>
    <cellStyle name="Normal 9" xfId="83"/>
    <cellStyle name="Normal 9 2" xfId="157"/>
    <cellStyle name="Normal 9 3" xfId="135"/>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DK231"/>
  <sheetViews>
    <sheetView workbookViewId="0">
      <pane xSplit="5" ySplit="1" topLeftCell="F26" activePane="bottomRight" state="frozen"/>
      <selection pane="topRight" activeCell="F1" sqref="F1"/>
      <selection pane="bottomLeft" activeCell="A2" sqref="A2"/>
      <selection pane="bottomRight" activeCell="B34" sqref="B34"/>
    </sheetView>
  </sheetViews>
  <sheetFormatPr defaultRowHeight="29.25" customHeight="1"/>
  <cols>
    <col min="1" max="1" width="5.7109375" style="86" customWidth="1"/>
    <col min="2" max="2" width="12.42578125" style="19" customWidth="1"/>
    <col min="3" max="3" width="12.7109375" style="19" customWidth="1"/>
    <col min="4" max="4" width="15.42578125" style="19" customWidth="1"/>
    <col min="5" max="5" width="39.5703125" style="60" customWidth="1"/>
    <col min="6" max="6" width="55.7109375" style="8" customWidth="1"/>
    <col min="7" max="7" width="14" style="20" customWidth="1"/>
    <col min="8" max="9" width="14.7109375" style="19" customWidth="1"/>
    <col min="10" max="10" width="10.85546875" style="19" customWidth="1"/>
    <col min="11" max="11" width="13.28515625" style="19" customWidth="1"/>
    <col min="12" max="12" width="17.42578125" style="18" bestFit="1" customWidth="1"/>
    <col min="13" max="13" width="18.85546875" style="18" customWidth="1"/>
    <col min="14" max="14" width="26.140625" style="18" hidden="1" customWidth="1"/>
    <col min="15" max="17" width="17.7109375" style="18" bestFit="1" customWidth="1"/>
    <col min="18" max="18" width="13.28515625" style="19" bestFit="1" customWidth="1"/>
    <col min="19" max="19" width="9" style="19" customWidth="1"/>
    <col min="20" max="21" width="15.28515625" style="19" customWidth="1"/>
    <col min="22" max="16384" width="9.140625" style="19"/>
  </cols>
  <sheetData>
    <row r="1" spans="1:21" s="90" customFormat="1" ht="29.25" customHeight="1">
      <c r="A1" s="90" t="s">
        <v>19</v>
      </c>
      <c r="B1" s="90" t="s">
        <v>4</v>
      </c>
      <c r="C1" s="90" t="s">
        <v>6</v>
      </c>
      <c r="D1" s="90" t="s">
        <v>18</v>
      </c>
      <c r="E1" s="61" t="s">
        <v>15</v>
      </c>
      <c r="F1" s="71" t="s">
        <v>0</v>
      </c>
      <c r="G1" s="90" t="s">
        <v>5</v>
      </c>
      <c r="H1" s="66" t="s">
        <v>7</v>
      </c>
      <c r="I1" s="66" t="s">
        <v>8</v>
      </c>
      <c r="J1" s="66" t="s">
        <v>16</v>
      </c>
      <c r="K1" s="66" t="s">
        <v>17</v>
      </c>
      <c r="L1" s="75" t="s">
        <v>1</v>
      </c>
      <c r="M1" s="75" t="s">
        <v>2</v>
      </c>
      <c r="N1" s="75" t="s">
        <v>3</v>
      </c>
      <c r="O1" s="75" t="s">
        <v>12</v>
      </c>
      <c r="P1" s="75" t="s">
        <v>13</v>
      </c>
      <c r="Q1" s="75" t="s">
        <v>14</v>
      </c>
      <c r="R1" s="90" t="s">
        <v>9</v>
      </c>
      <c r="S1" s="90" t="s">
        <v>10</v>
      </c>
      <c r="T1" s="90" t="s">
        <v>11</v>
      </c>
    </row>
    <row r="2" spans="1:21" s="10" customFormat="1" ht="15.75">
      <c r="A2" s="22">
        <v>1</v>
      </c>
      <c r="B2" s="8" t="s">
        <v>21</v>
      </c>
      <c r="C2" s="5" t="s">
        <v>50</v>
      </c>
      <c r="D2" s="8" t="s">
        <v>483</v>
      </c>
      <c r="E2" s="64" t="s">
        <v>25</v>
      </c>
      <c r="F2" s="82" t="s">
        <v>24</v>
      </c>
      <c r="G2" s="20"/>
      <c r="H2" s="99" t="s">
        <v>495</v>
      </c>
      <c r="I2" s="8"/>
      <c r="L2" s="18"/>
      <c r="M2" s="18"/>
      <c r="N2" s="18"/>
      <c r="O2" s="18"/>
      <c r="P2" s="18"/>
      <c r="Q2" s="18"/>
      <c r="R2" s="10" t="s">
        <v>20</v>
      </c>
      <c r="S2" s="10" t="s">
        <v>20</v>
      </c>
      <c r="T2" s="10" t="s">
        <v>22</v>
      </c>
      <c r="U2" s="19" t="str">
        <f>"insert into tblQuestion (SLNo, Qvar,Formname, Tablename, Qdescbng,Qdesceng,QType ,Qnext1,Qnext2, Qnext3, Qnext4, Qchoice1eng,Qchoice2eng,Qchoice3eng,Qchoice1Bng,Qchoice2Bng,Qchoice3Bng,Qrange1,Qrange2,DataType) values ('" &amp;A2&amp;"', '" &amp;B2&amp;"','" &amp;C2&amp;"', '" &amp;D2&amp;"','" &amp;E2&amp;"','" &amp;F2&amp;"','"&amp;G2&amp;"','"&amp;H2&amp;"','"&amp;I2&amp;"','"&amp;J2&amp;"', '"&amp;K2&amp;"','"&amp;L2&amp;"','"&amp;M2&amp;"','"&amp;N2&amp;"','"&amp;O2&amp;"','"&amp;P2&amp;"','"&amp;Q2&amp;"',"&amp;R2&amp;","&amp;S2&amp;",'"&amp;T2&amp;"');"</f>
        <v>insert into tblQuestion (SLNo, Qvar,Formname, Tablename, Qdescbng,Qdesceng,QType ,Qnext1,Qnext2, Qnext3, Qnext4, Qchoice1eng,Qchoice2eng,Qchoice3eng,Qchoice1Bng,Qchoice2Bng,Qchoice3Bng,Qrange1,Qrange2,DataType) values ('1', 'dataid','frmdataid', 'tblMainQues','AskMÖnbKvixi AvBwW b¤^i wjLyb (5 msL¨vi AvBwW Iqvk †ewbwdU ÷vwW cÖ`Ë ZvwjKv †_‡K)','Enter five-digit participant ID','','q1_1','','', '','','','','','','',NULL,NULL,'varchar(100)');</v>
      </c>
    </row>
    <row r="3" spans="1:21" s="10" customFormat="1" ht="15.75">
      <c r="A3" s="22">
        <v>2</v>
      </c>
      <c r="B3" s="99" t="s">
        <v>495</v>
      </c>
      <c r="C3" s="5" t="s">
        <v>810</v>
      </c>
      <c r="D3" s="8" t="s">
        <v>483</v>
      </c>
      <c r="E3" s="76" t="s">
        <v>562</v>
      </c>
      <c r="F3" s="74" t="s">
        <v>563</v>
      </c>
      <c r="G3" s="10" t="s">
        <v>496</v>
      </c>
      <c r="H3" s="8" t="s">
        <v>69</v>
      </c>
      <c r="I3" s="8"/>
      <c r="L3" s="18"/>
      <c r="M3" s="18"/>
      <c r="N3" s="18"/>
      <c r="O3" s="18"/>
      <c r="P3" s="18"/>
      <c r="Q3" s="18"/>
      <c r="R3" s="10" t="s">
        <v>20</v>
      </c>
      <c r="S3" s="10" t="s">
        <v>20</v>
      </c>
      <c r="U3" s="19" t="str">
        <f t="shared" ref="U3:U66" si="0">"insert into tblQuestion (SLNo, Qvar,Formname, Tablename, Qdescbng,Qdesceng,QType ,Qnext1,Qnext2, Qnext3, Qnext4, Qchoice1eng,Qchoice2eng,Qchoice3eng,Qchoice1Bng,Qchoice2Bng,Qchoice3Bng,Qrange1,Qrange2,DataType) values ('" &amp;A3&amp;"', '" &amp;B3&amp;"','" &amp;C3&amp;"', '" &amp;D3&amp;"','" &amp;E3&amp;"','" &amp;F3&amp;"','"&amp;G3&amp;"','"&amp;H3&amp;"','"&amp;I3&amp;"','"&amp;J3&amp;"', '"&amp;K3&amp;"','"&amp;L3&amp;"','"&amp;M3&amp;"','"&amp;N3&amp;"','"&amp;O3&amp;"','"&amp;P3&amp;"','"&amp;Q3&amp;"',"&amp;R3&amp;","&amp;S3&amp;",'"&amp;T3&amp;"');"</f>
        <v>insert into tblQuestion (SLNo, Qvar,Formname, Tablename, Qdescbng,Qdesceng,QType ,Qnext1,Qnext2, Qnext3, Qnext4, Qchoice1eng,Qchoice2eng,Qchoice3eng,Qchoice1Bng,Qchoice2Bng,Qchoice3Bng,Qrange1,Qrange2,DataType) values ('2', 'q1_1','frmcombobox', 'tblMainQues','1.1. Gd Avi G  Ggcøqx AvBwW b¤^i wjLyb','1.1 Enter the FRA employee ID ','Interviewer','q1_2','','', '','','','','','','',NULL,NULL,'');</v>
      </c>
    </row>
    <row r="4" spans="1:21" s="10" customFormat="1" ht="13.5">
      <c r="A4" s="22">
        <v>3</v>
      </c>
      <c r="B4" s="8" t="s">
        <v>69</v>
      </c>
      <c r="C4" s="3" t="s">
        <v>811</v>
      </c>
      <c r="D4" s="8" t="s">
        <v>483</v>
      </c>
      <c r="E4" s="84" t="s">
        <v>576</v>
      </c>
      <c r="F4" s="84" t="s">
        <v>577</v>
      </c>
      <c r="G4" s="20"/>
      <c r="H4" s="99" t="s">
        <v>73</v>
      </c>
      <c r="I4" s="8"/>
      <c r="L4" s="18"/>
      <c r="M4" s="18"/>
      <c r="N4" s="18"/>
      <c r="O4" s="18"/>
      <c r="P4" s="18"/>
      <c r="Q4" s="18"/>
      <c r="R4" s="10" t="s">
        <v>20</v>
      </c>
      <c r="S4" s="10" t="s">
        <v>20</v>
      </c>
      <c r="T4" s="10" t="s">
        <v>22</v>
      </c>
      <c r="U4" s="19" t="str">
        <f t="shared" si="0"/>
        <v>insert into tblQuestion (SLNo, Qvar,Formname, Tablename, Qdescbng,Qdesceng,QType ,Qnext1,Qnext2, Qnext3, Qnext4, Qchoice1eng,Qchoice2eng,Qchoice3eng,Qchoice1Bng,Qchoice2Bng,Qchoice3Bng,Qrange1,Qrange2,DataType) values ('3', 'q1_2','frmdate', 'tblMainQues','1.2 AvR‡Ki ZvwiL (msL¨vq) wjLyb','1.2 Please enter the current day','','q1_3','','', '','','','','','','',NULL,NULL,'varchar(100)');</v>
      </c>
    </row>
    <row r="5" spans="1:21" s="10" customFormat="1" ht="15.75">
      <c r="A5" s="22">
        <v>4</v>
      </c>
      <c r="B5" s="99" t="s">
        <v>73</v>
      </c>
      <c r="C5" s="5" t="s">
        <v>91</v>
      </c>
      <c r="D5" s="8" t="s">
        <v>483</v>
      </c>
      <c r="E5" s="64" t="s">
        <v>75</v>
      </c>
      <c r="F5" s="82" t="s">
        <v>578</v>
      </c>
      <c r="G5" s="20"/>
      <c r="H5" s="99" t="s">
        <v>60</v>
      </c>
      <c r="I5" s="8"/>
      <c r="L5" s="18"/>
      <c r="M5" s="18"/>
      <c r="N5" s="18"/>
      <c r="O5" s="18"/>
      <c r="P5" s="18"/>
      <c r="Q5" s="18"/>
      <c r="R5" s="10" t="s">
        <v>20</v>
      </c>
      <c r="S5" s="10" t="s">
        <v>20</v>
      </c>
      <c r="T5" s="10" t="s">
        <v>22</v>
      </c>
      <c r="U5" s="19" t="str">
        <f t="shared" si="0"/>
        <v>insert into tblQuestion (SLNo, Qvar,Formname, Tablename, Qdescbng,Qdesceng,QType ,Qnext1,Qnext2, Qnext3, Qnext4, Qchoice1eng,Qchoice2eng,Qchoice3eng,Qchoice1Bng,Qchoice2Bng,Qchoice3Bng,Qrange1,Qrange2,DataType) values ('4', 'q1_3','frmsinglechoice', 'tblMainQues','1.3 eZ©gvb gv‡mi bvg (msL¨vq) wjLyb','1.3Please enter the current month','','q1_5','','', '','','','','','','',NULL,NULL,'varchar(100)');</v>
      </c>
    </row>
    <row r="6" spans="1:21" s="10" customFormat="1" ht="15.75">
      <c r="A6" s="22">
        <v>5</v>
      </c>
      <c r="B6" s="99" t="s">
        <v>60</v>
      </c>
      <c r="C6" s="24" t="s">
        <v>79</v>
      </c>
      <c r="D6" s="8" t="s">
        <v>483</v>
      </c>
      <c r="E6" s="64" t="s">
        <v>580</v>
      </c>
      <c r="F6" s="82" t="s">
        <v>579</v>
      </c>
      <c r="G6" s="20"/>
      <c r="H6" s="8" t="s">
        <v>65</v>
      </c>
      <c r="I6" s="8"/>
      <c r="L6" s="18"/>
      <c r="M6" s="18"/>
      <c r="N6" s="18"/>
      <c r="O6" s="18"/>
      <c r="P6" s="18"/>
      <c r="Q6" s="18"/>
      <c r="R6" s="10" t="s">
        <v>20</v>
      </c>
      <c r="S6" s="10" t="s">
        <v>20</v>
      </c>
      <c r="T6" s="10" t="s">
        <v>22</v>
      </c>
      <c r="U6" s="19" t="str">
        <f t="shared" si="0"/>
        <v>insert into tblQuestion (SLNo, Qvar,Formname, Tablename, Qdescbng,Qdesceng,QType ,Qnext1,Qnext2, Qnext3, Qnext4, Qchoice1eng,Qchoice2eng,Qchoice3eng,Qchoice1Bng,Qchoice2Bng,Qchoice3Bng,Qrange1,Qrange2,DataType) values ('5', 'q1_5','frmtext', 'tblMainQues','1.5 cÖavb DËi`vZvi (Uv‡M©U wkïi gv) bvg wjLyb ','1.5 Name of respondent (target child’s mother)','','q1_6','','', '','','','','','','',NULL,NULL,'varchar(100)');</v>
      </c>
    </row>
    <row r="7" spans="1:21" s="10" customFormat="1" ht="15.75">
      <c r="A7" s="22">
        <v>6</v>
      </c>
      <c r="B7" s="8" t="s">
        <v>65</v>
      </c>
      <c r="C7" s="24" t="s">
        <v>79</v>
      </c>
      <c r="D7" s="8" t="s">
        <v>483</v>
      </c>
      <c r="E7" s="64" t="s">
        <v>582</v>
      </c>
      <c r="F7" s="82" t="s">
        <v>581</v>
      </c>
      <c r="G7" s="20"/>
      <c r="H7" s="99" t="s">
        <v>34</v>
      </c>
      <c r="I7" s="8"/>
      <c r="L7" s="18"/>
      <c r="M7" s="18"/>
      <c r="N7" s="18"/>
      <c r="O7" s="18"/>
      <c r="P7" s="18"/>
      <c r="Q7" s="18"/>
      <c r="R7" s="10" t="s">
        <v>20</v>
      </c>
      <c r="S7" s="10" t="s">
        <v>20</v>
      </c>
      <c r="T7" s="10" t="s">
        <v>22</v>
      </c>
      <c r="U7" s="19" t="str">
        <f t="shared" si="0"/>
        <v>insert into tblQuestion (SLNo, Qvar,Formname, Tablename, Qdescbng,Qdesceng,QType ,Qnext1,Qnext2, Qnext3, Qnext4, Qchoice1eng,Qchoice2eng,Qchoice3eng,Qchoice1Bng,Qchoice2Bng,Qchoice3Bng,Qrange1,Qrange2,DataType) values ('6', 'q1_6','frmtext', 'tblMainQues','1.6 Uv‡M©U wkïi bvg wjLyb','1.6 Name of target child','','m7','','', '','','','','','','',NULL,NULL,'varchar(100)');</v>
      </c>
    </row>
    <row r="8" spans="1:21" s="10" customFormat="1" ht="29.25" customHeight="1">
      <c r="A8" s="22">
        <v>7</v>
      </c>
      <c r="B8" s="99" t="s">
        <v>34</v>
      </c>
      <c r="C8" s="8" t="s">
        <v>56</v>
      </c>
      <c r="D8" s="8"/>
      <c r="E8" s="87" t="s">
        <v>26</v>
      </c>
      <c r="F8" s="74" t="s">
        <v>583</v>
      </c>
      <c r="G8" s="24"/>
      <c r="H8" s="8" t="str">
        <f t="shared" ref="H8:H18" si="1">B9</f>
        <v>q2_1</v>
      </c>
      <c r="I8" s="8"/>
      <c r="L8" s="18"/>
      <c r="M8" s="18"/>
      <c r="N8" s="18"/>
      <c r="O8" s="18"/>
      <c r="P8" s="18"/>
      <c r="Q8" s="18"/>
      <c r="R8" s="10" t="s">
        <v>20</v>
      </c>
      <c r="S8" s="10" t="s">
        <v>20</v>
      </c>
      <c r="T8" s="10" t="s">
        <v>22</v>
      </c>
      <c r="U8" s="19" t="str">
        <f t="shared" si="0"/>
        <v>insert into tblQuestion (SLNo, Qvar,Formname, Tablename, Qdescbng,Qdesceng,QType ,Qnext1,Qnext2, Qnext3, Qnext4, Qchoice1eng,Qchoice2eng,Qchoice3eng,Qchoice1Bng,Qchoice2Bng,Qchoice3Bng,Qrange1,Qrange2,DataType) values ('7', 'm7','frmmessage', '','AbyMÖnc~e©K Uv‡M©U wkï ev cwiPhv©Kvix‡K †Ljbv ej weZib Kiæb','SECTION 2. DELIVER TOY BALL AND FLY TAPE. PROMPT: Please deliver the toy ball to the target child or respondent.','','q2_1','','', '','','','','','','',NULL,NULL,'varchar(100)');</v>
      </c>
    </row>
    <row r="9" spans="1:21" s="10" customFormat="1" ht="29.25" customHeight="1">
      <c r="A9" s="22">
        <v>8</v>
      </c>
      <c r="B9" s="99" t="s">
        <v>41</v>
      </c>
      <c r="C9" s="8" t="s">
        <v>91</v>
      </c>
      <c r="D9" s="8" t="s">
        <v>483</v>
      </c>
      <c r="E9" s="64" t="s">
        <v>486</v>
      </c>
      <c r="F9" s="82" t="s">
        <v>487</v>
      </c>
      <c r="G9" s="24"/>
      <c r="H9" s="8" t="str">
        <f>B11</f>
        <v>q2_2</v>
      </c>
      <c r="I9" s="8"/>
      <c r="L9" s="18"/>
      <c r="M9" s="18"/>
      <c r="N9" s="18"/>
      <c r="O9" s="18"/>
      <c r="P9" s="18"/>
      <c r="Q9" s="18"/>
      <c r="R9" s="10" t="s">
        <v>20</v>
      </c>
      <c r="S9" s="10" t="s">
        <v>20</v>
      </c>
      <c r="T9" s="10" t="s">
        <v>22</v>
      </c>
      <c r="U9" s="19" t="str">
        <f t="shared" si="0"/>
        <v>insert into tblQuestion (SLNo, Qvar,Formname, Tablename, Qdescbng,Qdesceng,QType ,Qnext1,Qnext2, Qnext3, Qnext4, Qchoice1eng,Qchoice2eng,Qchoice3eng,Qchoice1Bng,Qchoice2Bng,Qchoice3Bng,Qrange1,Qrange2,DataType) values ('8', 'q2_1','frmsinglechoice', 'tblMainQues','2.1. ‡Ljbv ejwU Avcwb Kv‡K w`‡q‡Qb?','2.1. Who did you give the ball to?','','q2_2','','', '','','','','','','',NULL,NULL,'varchar(100)');</v>
      </c>
    </row>
    <row r="10" spans="1:21" s="10" customFormat="1" ht="29.25" customHeight="1">
      <c r="A10" s="22">
        <v>9</v>
      </c>
      <c r="B10" s="99" t="s">
        <v>584</v>
      </c>
      <c r="C10" s="24" t="s">
        <v>79</v>
      </c>
      <c r="D10" s="8" t="s">
        <v>483</v>
      </c>
      <c r="E10" s="65" t="s">
        <v>40</v>
      </c>
      <c r="F10" s="89" t="s">
        <v>39</v>
      </c>
      <c r="G10" s="24"/>
      <c r="H10" s="8" t="str">
        <f>B11</f>
        <v>q2_2</v>
      </c>
      <c r="I10" s="8"/>
      <c r="L10" s="18"/>
      <c r="M10" s="18"/>
      <c r="N10" s="18"/>
      <c r="O10" s="18"/>
      <c r="P10" s="18"/>
      <c r="Q10" s="18"/>
      <c r="R10" s="10" t="s">
        <v>20</v>
      </c>
      <c r="S10" s="10" t="s">
        <v>20</v>
      </c>
      <c r="T10" s="10" t="s">
        <v>22</v>
      </c>
      <c r="U10" s="19" t="str">
        <f t="shared" si="0"/>
        <v>insert into tblQuestion (SLNo, Qvar,Formname, Tablename, Qdescbng,Qdesceng,QType ,Qnext1,Qnext2, Qnext3, Qnext4, Qchoice1eng,Qchoice2eng,Qchoice3eng,Qchoice1Bng,Qchoice2Bng,Qchoice3Bng,Qrange1,Qrange2,DataType) values ('9', 'q2_1Other','frmtext', 'tblMainQues','Ab¨vb¨ (wbw`©ó K‡i wjLyb)','Other (specify)','','q2_2','','', '','','','','','','',NULL,NULL,'varchar(100)');</v>
      </c>
    </row>
    <row r="11" spans="1:21" s="10" customFormat="1" ht="47.25">
      <c r="A11" s="22">
        <v>10</v>
      </c>
      <c r="B11" s="99" t="s">
        <v>42</v>
      </c>
      <c r="C11" s="24" t="s">
        <v>123</v>
      </c>
      <c r="D11" s="8" t="s">
        <v>483</v>
      </c>
      <c r="E11" s="67" t="s">
        <v>498</v>
      </c>
      <c r="F11" s="74" t="s">
        <v>557</v>
      </c>
      <c r="G11" s="24"/>
      <c r="H11" s="99" t="s">
        <v>35</v>
      </c>
      <c r="I11" s="8"/>
      <c r="L11" s="18"/>
      <c r="M11" s="18"/>
      <c r="N11" s="18"/>
      <c r="O11" s="18"/>
      <c r="P11" s="18"/>
      <c r="Q11" s="18"/>
      <c r="R11" s="10" t="s">
        <v>20</v>
      </c>
      <c r="S11" s="10" t="s">
        <v>20</v>
      </c>
      <c r="T11" s="10" t="s">
        <v>22</v>
      </c>
      <c r="U11" s="19" t="str">
        <f t="shared" si="0"/>
        <v>insert into tblQuestion (SLNo, Qvar,Formname, Tablename, Qdescbng,Qdesceng,QType ,Qnext1,Qnext2, Qnext3, Qnext4, Qchoice1eng,Qchoice2eng,Qchoice3eng,Qchoice1Bng,Qchoice2Bng,Qchoice3Bng,Qrange1,Qrange2,DataType) values ('10', 'q2_2','frmtime', 'tblMainQues','2.2. (hw` 2.1 bs cÖ‡kœi DËi 4 bv nq) †Ljbv ejwU †h mg‡q weZib Kiv n‡q‡Q, †mB mgqUv wjwce× Kiæb| (24 N›Uv wnmv‡e, N›Uvt wgwbU)','2.2. (if question 2.1 is not 4) Record the time that the toy ball was delivered (24H format, HH:MM).','','m10','','', '','','','','','','',NULL,NULL,'varchar(100)');</v>
      </c>
    </row>
    <row r="12" spans="1:21" s="10" customFormat="1" ht="29.25" customHeight="1">
      <c r="A12" s="22">
        <v>11</v>
      </c>
      <c r="B12" s="99" t="s">
        <v>43</v>
      </c>
      <c r="C12" s="8" t="s">
        <v>91</v>
      </c>
      <c r="D12" s="8" t="s">
        <v>483</v>
      </c>
      <c r="E12" s="62" t="s">
        <v>499</v>
      </c>
      <c r="F12" s="82" t="s">
        <v>558</v>
      </c>
      <c r="G12" s="24"/>
      <c r="H12" s="8" t="str">
        <f>B14</f>
        <v>m10</v>
      </c>
      <c r="I12" s="8"/>
      <c r="L12" s="18"/>
      <c r="M12" s="18"/>
      <c r="N12" s="18"/>
      <c r="O12" s="18"/>
      <c r="P12" s="18"/>
      <c r="Q12" s="18"/>
      <c r="R12" s="10" t="s">
        <v>20</v>
      </c>
      <c r="S12" s="10" t="s">
        <v>20</v>
      </c>
      <c r="T12" s="10" t="s">
        <v>22</v>
      </c>
      <c r="U12" s="19" t="str">
        <f t="shared" si="0"/>
        <v>insert into tblQuestion (SLNo, Qvar,Formname, Tablename, Qdescbng,Qdesceng,QType ,Qnext1,Qnext2, Qnext3, Qnext4, Qchoice1eng,Qchoice2eng,Qchoice3eng,Qchoice1Bng,Qchoice2Bng,Qchoice3Bng,Qrange1,Qrange2,DataType) values ('11', 'q2_3','frmsinglechoice', 'tblMainQues','2.3. (hw` 2.1 bs cÖ‡kœi DËi 4 nq) †Kb †Ljbv ej weZib Kiv nqwb?','2.3 (if question 2.1 is 4) Why was the toy ball not delivered?','','m10','','', '','','','','','','',NULL,NULL,'varchar(100)');</v>
      </c>
    </row>
    <row r="13" spans="1:21" s="10" customFormat="1" ht="29.25" customHeight="1">
      <c r="A13" s="22">
        <v>12</v>
      </c>
      <c r="B13" s="99" t="s">
        <v>44</v>
      </c>
      <c r="C13" s="24" t="s">
        <v>79</v>
      </c>
      <c r="D13" s="8" t="s">
        <v>483</v>
      </c>
      <c r="E13" s="65" t="s">
        <v>40</v>
      </c>
      <c r="F13" s="89" t="s">
        <v>39</v>
      </c>
      <c r="G13" s="24"/>
      <c r="H13" s="8" t="str">
        <f>B14</f>
        <v>m10</v>
      </c>
      <c r="I13" s="8"/>
      <c r="L13" s="18"/>
      <c r="M13" s="18"/>
      <c r="N13" s="18"/>
      <c r="O13" s="18"/>
      <c r="P13" s="18"/>
      <c r="Q13" s="18"/>
      <c r="R13" s="10" t="s">
        <v>20</v>
      </c>
      <c r="S13" s="10" t="s">
        <v>20</v>
      </c>
      <c r="T13" s="10" t="s">
        <v>22</v>
      </c>
      <c r="U13" s="19" t="str">
        <f t="shared" si="0"/>
        <v>insert into tblQuestion (SLNo, Qvar,Formname, Tablename, Qdescbng,Qdesceng,QType ,Qnext1,Qnext2, Qnext3, Qnext4, Qchoice1eng,Qchoice2eng,Qchoice3eng,Qchoice1Bng,Qchoice2Bng,Qchoice3Bng,Qrange1,Qrange2,DataType) values ('12', 'q2_3_other','frmtext', 'tblMainQues','Ab¨vb¨ (wbw`©ó K‡i wjLyb)','Other (specify)','','m10','','', '','','','','','','',NULL,NULL,'varchar(100)');</v>
      </c>
    </row>
    <row r="14" spans="1:21" s="10" customFormat="1" ht="29.25" customHeight="1">
      <c r="A14" s="22">
        <v>13</v>
      </c>
      <c r="B14" s="99" t="s">
        <v>35</v>
      </c>
      <c r="C14" s="8" t="s">
        <v>56</v>
      </c>
      <c r="D14" s="8"/>
      <c r="E14" s="87" t="s">
        <v>28</v>
      </c>
      <c r="F14" s="78" t="s">
        <v>27</v>
      </c>
      <c r="G14" s="24"/>
      <c r="H14" s="8" t="str">
        <f t="shared" si="1"/>
        <v>m11</v>
      </c>
      <c r="I14" s="8"/>
      <c r="L14" s="18"/>
      <c r="M14" s="18"/>
      <c r="N14" s="18"/>
      <c r="O14" s="18"/>
      <c r="P14" s="18"/>
      <c r="Q14" s="18"/>
      <c r="R14" s="10" t="s">
        <v>20</v>
      </c>
      <c r="S14" s="10" t="s">
        <v>20</v>
      </c>
      <c r="T14" s="10" t="s">
        <v>22</v>
      </c>
      <c r="U14" s="19" t="str">
        <f t="shared" si="0"/>
        <v>insert into tblQuestion (SLNo, Qvar,Formname, Tablename, Qdescbng,Qdesceng,QType ,Qnext1,Qnext2, Qnext3, Qnext4, Qchoice1eng,Qchoice2eng,Qchoice3eng,Qchoice1Bng,Qchoice2Bng,Qchoice3Bng,Qrange1,Qrange2,DataType) values ('13', 'm10','frmmessage', '','AbyMÖnc~e©K Avcbv‡`i Lvevi ‰Zwii ¯’vb/ ivbœvNiwU Avgv‡K †`Lv‡eb wK?','Can you please show me the area where you prepare food?','','m11','','', '','','','','','','',NULL,NULL,'varchar(100)');</v>
      </c>
    </row>
    <row r="15" spans="1:21" s="10" customFormat="1" ht="111" customHeight="1">
      <c r="A15" s="22">
        <v>14</v>
      </c>
      <c r="B15" s="99" t="s">
        <v>36</v>
      </c>
      <c r="C15" s="8" t="s">
        <v>56</v>
      </c>
      <c r="D15" s="8"/>
      <c r="E15" s="87" t="s">
        <v>30</v>
      </c>
      <c r="F15" s="74" t="s">
        <v>29</v>
      </c>
      <c r="G15" s="24"/>
      <c r="H15" s="8" t="str">
        <f t="shared" si="1"/>
        <v>q2_4</v>
      </c>
      <c r="I15" s="8"/>
      <c r="L15" s="18"/>
      <c r="M15" s="18"/>
      <c r="N15" s="18"/>
      <c r="O15" s="18"/>
      <c r="P15" s="18"/>
      <c r="Q15" s="18"/>
      <c r="R15" s="10" t="s">
        <v>20</v>
      </c>
      <c r="S15" s="10" t="s">
        <v>20</v>
      </c>
      <c r="T15" s="10" t="s">
        <v>22</v>
      </c>
      <c r="U15" s="19" t="str">
        <f t="shared" si="0"/>
        <v>insert into tblQuestion (SLNo, Qvar,Formname, Tablename, Qdescbng,Qdesceng,QType ,Qnext1,Qnext2, Qnext3, Qnext4, Qchoice1eng,Qchoice2eng,Qchoice3eng,Qchoice1Bng,Qchoice2Bng,Qchoice3Bng,Qrange1,Qrange2,DataType) values ('14', 'm11','frmmessage', '','gvwQ aivi dvu` hZUv m¤¢e Lvevi ˆZwii ¯’vb/ ivbœvN‡ii KvQvKvwQ †Svjv‡Z n‡e| hw` †Kvb Lvbvq GKvwaK Lvevi ˆZwii ¯’vb/ ivbœvNi _v‡K, Zvn‡j me©‡kl †h ¯’vb/ ivbœvN‡i Lvevi ˆZwi Kiv n‡q‡Q †mLv‡b gvwQ aivi dvu` †Svjv‡Z n‡e| ivbœvN‡i Av¸‡bi KvQvKvwQ ev Dc‡i gvwQ aivi dvu` †Svjv‡eb bv| gvwQ aivi dvu` †Svjv‡bvi c‡i DËi`vZv‡K Bnv bovPov bv K‡i w¯’ifv‡e h_v¯’v‡b ivL‡Z Aby‡iva Kiæb|','Hang fly tape as close as possible to the food preparation area. If there is more than one food prep area, hang the strips near where food was most recently prepared. Do NOT hang the strips over or near to a cooking fire. Ask the respondents to leave the tape undisturbed.','','q2_4','','', '','','','','','','',NULL,NULL,'varchar(100)');</v>
      </c>
    </row>
    <row r="16" spans="1:21" s="10" customFormat="1" ht="31.5">
      <c r="A16" s="22">
        <v>15</v>
      </c>
      <c r="B16" s="99" t="s">
        <v>45</v>
      </c>
      <c r="C16" s="24" t="s">
        <v>123</v>
      </c>
      <c r="D16" s="8" t="s">
        <v>483</v>
      </c>
      <c r="E16" s="87" t="s">
        <v>46</v>
      </c>
      <c r="F16" s="63" t="s">
        <v>47</v>
      </c>
      <c r="H16" s="8" t="str">
        <f t="shared" si="1"/>
        <v>m12</v>
      </c>
      <c r="I16" s="8"/>
      <c r="L16" s="18"/>
      <c r="M16" s="18"/>
      <c r="N16" s="18"/>
      <c r="O16" s="18"/>
      <c r="P16" s="18"/>
      <c r="Q16" s="18"/>
      <c r="R16" s="10" t="s">
        <v>20</v>
      </c>
      <c r="S16" s="10" t="s">
        <v>20</v>
      </c>
      <c r="T16" s="10" t="s">
        <v>22</v>
      </c>
      <c r="U16" s="19" t="str">
        <f t="shared" si="0"/>
        <v>insert into tblQuestion (SLNo, Qvar,Formname, Tablename, Qdescbng,Qdesceng,QType ,Qnext1,Qnext2, Qnext3, Qnext4, Qchoice1eng,Qchoice2eng,Qchoice3eng,Qchoice1Bng,Qchoice2Bng,Qchoice3Bng,Qrange1,Qrange2,DataType) values ('15', 'q2_4','frmtime', 'tblMainQues','2.4. Lvevi ˆZwii ¯’v‡b gvwQ aivi dvu` †Svjv‡bvi mgq wjwce× Kiæb (24 N›Uv wnmv‡e, N›Uv: wgwbU)','2.4. Record the time that the fly tape was hung at the food preperation area (24H format, HH:MM)','','m12','','', '','','','','','','',NULL,NULL,'varchar(100)');</v>
      </c>
    </row>
    <row r="17" spans="1:115" s="10" customFormat="1" ht="31.5">
      <c r="A17" s="22">
        <v>16</v>
      </c>
      <c r="B17" s="99" t="s">
        <v>37</v>
      </c>
      <c r="C17" s="8" t="s">
        <v>56</v>
      </c>
      <c r="D17" s="8"/>
      <c r="E17" s="87" t="s">
        <v>32</v>
      </c>
      <c r="F17" s="78" t="s">
        <v>31</v>
      </c>
      <c r="H17" s="99" t="s">
        <v>38</v>
      </c>
      <c r="I17" s="8"/>
      <c r="L17" s="18"/>
      <c r="M17" s="18"/>
      <c r="N17" s="18"/>
      <c r="O17" s="18"/>
      <c r="P17" s="18"/>
      <c r="Q17" s="18"/>
      <c r="R17" s="10" t="s">
        <v>20</v>
      </c>
      <c r="S17" s="10" t="s">
        <v>20</v>
      </c>
      <c r="T17" s="10" t="s">
        <v>22</v>
      </c>
      <c r="U17" s="19" t="str">
        <f t="shared" si="0"/>
        <v>insert into tblQuestion (SLNo, Qvar,Formname, Tablename, Qdescbng,Qdesceng,QType ,Qnext1,Qnext2, Qnext3, Qnext4, Qchoice1eng,Qchoice2eng,Qchoice3eng,Qchoice1Bng,Qchoice2Bng,Qchoice3Bng,Qrange1,Qrange2,DataType) values ('16', 'm12','frmmessage', '','AbyMÖnc~e©K Avcbv‡`i   cÖv_wgKfv‡e e¨eüZ Uq‡j‡Ui ¯’vbwU/Uq‡jUwU  Avgv‡K †`Lv‡eb wK?','Can you please show me your primary latrine area?','','m13','','', '','','','','','','',NULL,NULL,'varchar(100)');</v>
      </c>
    </row>
    <row r="18" spans="1:115" s="10" customFormat="1" ht="129.75" customHeight="1">
      <c r="A18" s="22">
        <v>17</v>
      </c>
      <c r="B18" s="99" t="s">
        <v>38</v>
      </c>
      <c r="C18" s="8" t="s">
        <v>56</v>
      </c>
      <c r="D18" s="8"/>
      <c r="E18" s="87" t="s">
        <v>490</v>
      </c>
      <c r="F18" s="74" t="s">
        <v>33</v>
      </c>
      <c r="H18" s="8" t="str">
        <f t="shared" si="1"/>
        <v>q2_5</v>
      </c>
      <c r="I18" s="8"/>
      <c r="L18" s="18"/>
      <c r="M18" s="18"/>
      <c r="N18" s="18"/>
      <c r="O18" s="26"/>
      <c r="P18" s="27"/>
      <c r="Q18" s="18"/>
      <c r="R18" s="10" t="s">
        <v>20</v>
      </c>
      <c r="S18" s="10" t="s">
        <v>20</v>
      </c>
      <c r="T18" s="10" t="s">
        <v>22</v>
      </c>
      <c r="U18" s="19" t="str">
        <f t="shared" si="0"/>
        <v>insert into tblQuestion (SLNo, Qvar,Formname, Tablename, Qdescbng,Qdesceng,QType ,Qnext1,Qnext2, Qnext3, Qnext4, Qchoice1eng,Qchoice2eng,Qchoice3eng,Qchoice1Bng,Qchoice2Bng,Qchoice3Bng,Qrange1,Qrange2,DataType) values ('17', 'm13','frmmessage', '','gvwQ aivi dvu` hZUv m¤¢e cÖv_wgKfv‡e e¨eüZ Uq‡j‡Uii KvQvKvwQ †Svjv‡Z n‡e| hw` †Kvb Lvbvq GKvwaK Uq‡jU _v‡K, Zvn‡j Uv‡M©U wkïi gv me©‡kl †h Uq‡jUwU e¨envi K‡i‡Q †mLv‡b gvwQ aivi dvu` †Svjv‡Z n‡e| gvwQ aivi dvu` †Svjv‡bvi c‡i DËi`vZv‡K Bnv bovPov bv K‡i w¯’ifv‡e h_v¯’v‡b ivL‡Z Aby‡iva Kiæb|','Hang fly tape as close as possible to the primary latrine area. If there is more than one primary latrine area, hang the strips near the latrine that the respondent used most recently.Ask the respondents to leave the tape undisturbed.','','q2_5','','', '','','','','','','',NULL,NULL,'varchar(100)');</v>
      </c>
    </row>
    <row r="19" spans="1:115" s="10" customFormat="1" ht="56.25" customHeight="1">
      <c r="A19" s="22">
        <v>18</v>
      </c>
      <c r="B19" s="99" t="s">
        <v>48</v>
      </c>
      <c r="C19" s="24" t="s">
        <v>123</v>
      </c>
      <c r="D19" s="8" t="s">
        <v>483</v>
      </c>
      <c r="E19" s="87" t="s">
        <v>500</v>
      </c>
      <c r="F19" s="63" t="s">
        <v>49</v>
      </c>
      <c r="H19" s="99" t="s">
        <v>585</v>
      </c>
      <c r="I19" s="8"/>
      <c r="L19" s="18"/>
      <c r="M19" s="18"/>
      <c r="N19" s="18"/>
      <c r="O19" s="18"/>
      <c r="P19" s="18"/>
      <c r="Q19" s="18"/>
      <c r="R19" s="10" t="s">
        <v>20</v>
      </c>
      <c r="S19" s="10" t="s">
        <v>20</v>
      </c>
      <c r="T19" s="10" t="s">
        <v>22</v>
      </c>
      <c r="U19" s="19" t="str">
        <f t="shared" si="0"/>
        <v>insert into tblQuestion (SLNo, Qvar,Formname, Tablename, Qdescbng,Qdesceng,QType ,Qnext1,Qnext2, Qnext3, Qnext4, Qchoice1eng,Qchoice2eng,Qchoice3eng,Qchoice1Bng,Qchoice2Bng,Qchoice3Bng,Qrange1,Qrange2,DataType) values ('18', 'q2_5','frmtime', 'tblMainQues','2.5 Uq‡j‡Ui Av‡kcv‡k gvwQ aivi dvu` †Svjv‡bvi mgq wjwce× Kiæb| (24 N›Uv wnmv‡e, N›Uv: wgwbU)','2.5. Record the time that the fly tape was hung at the primary latrine area (24H format, HH:MM)','','sec03','','', '','','','','','','',NULL,NULL,'varchar(100)');</v>
      </c>
    </row>
    <row r="20" spans="1:115" s="10" customFormat="1" ht="56.25" customHeight="1">
      <c r="A20" s="22">
        <v>19</v>
      </c>
      <c r="B20" s="99" t="s">
        <v>585</v>
      </c>
      <c r="C20" s="8" t="s">
        <v>56</v>
      </c>
      <c r="D20" s="8"/>
      <c r="E20" s="69"/>
      <c r="F20" s="69" t="s">
        <v>586</v>
      </c>
      <c r="H20" s="8" t="s">
        <v>130</v>
      </c>
      <c r="I20" s="8"/>
      <c r="L20" s="18"/>
      <c r="M20" s="18"/>
      <c r="N20" s="18"/>
      <c r="O20" s="18"/>
      <c r="P20" s="18"/>
      <c r="Q20" s="18"/>
      <c r="R20" s="10" t="s">
        <v>20</v>
      </c>
      <c r="S20" s="10" t="s">
        <v>20</v>
      </c>
      <c r="T20" s="10" t="s">
        <v>22</v>
      </c>
      <c r="U20" s="19" t="str">
        <f t="shared" si="0"/>
        <v>insert into tblQuestion (SLNo, Qvar,Formname, Tablename, Qdescbng,Qdesceng,QType ,Qnext1,Qnext2, Qnext3, Qnext4, Qchoice1eng,Qchoice2eng,Qchoice3eng,Qchoice1Bng,Qchoice2Bng,Qchoice3Bng,Qrange1,Qrange2,DataType) values ('19', 'sec03','frmmessage', '','','SECTION 3. HAND RINSE SAMPLING','','q3_1','','', '','','','','','','',NULL,NULL,'varchar(100)');</v>
      </c>
    </row>
    <row r="21" spans="1:115" s="73" customFormat="1" ht="66">
      <c r="A21" s="22">
        <v>20</v>
      </c>
      <c r="B21" s="8" t="s">
        <v>130</v>
      </c>
      <c r="C21" s="5" t="s">
        <v>119</v>
      </c>
      <c r="D21" s="8" t="s">
        <v>483</v>
      </c>
      <c r="E21" s="70" t="s">
        <v>491</v>
      </c>
      <c r="F21" s="80" t="s">
        <v>492</v>
      </c>
      <c r="G21" s="10"/>
      <c r="H21" s="8" t="s">
        <v>475</v>
      </c>
      <c r="I21" s="8"/>
      <c r="J21" s="10"/>
      <c r="K21" s="10"/>
      <c r="L21" s="18"/>
      <c r="M21" s="18"/>
      <c r="N21" s="18"/>
      <c r="O21" s="26"/>
      <c r="P21" s="27"/>
      <c r="Q21" s="18"/>
      <c r="R21" s="10" t="s">
        <v>20</v>
      </c>
      <c r="S21" s="10" t="s">
        <v>20</v>
      </c>
      <c r="T21" s="10" t="s">
        <v>22</v>
      </c>
      <c r="U21" s="19" t="str">
        <f t="shared" si="0"/>
        <v>insert into tblQuestion (SLNo, Qvar,Formname, Tablename, Qdescbng,Qdesceng,QType ,Qnext1,Qnext2, Qnext3, Qnext4, Qchoice1eng,Qchoice2eng,Qchoice3eng,Qchoice1Bng,Qchoice2Bng,Qchoice3Bng,Qrange1,Qrange2,DataType) values ('20', 'q3_1','frmmultiplechoice', 'tblMainQues','3.1. D³ Lvbvq Avmvi ci †_‡K GB cÖkœwU Kivi Av‡M ch©šÍ †h‡Kvb mg‡q Avcwb   DËi`vZv‡K ev Uv‡M©U wkï‡K nvZ ay‡Z †`‡L‡Qb wK?  )(wb‡P cÖ`Ë Ackb¸‡jv †_‡K hZ¸‡jv cÖ‡hvR¨ Zv wbev©Pb Kiæb)','3.1 Record whether the respondent has washed her or target child’s hands at any time before this question since you arrived at the household Select all that apply','','q3m','','', '','','','','','','',NULL,NULL,'varchar(100)');</v>
      </c>
      <c r="V21" s="10"/>
      <c r="W21" s="10"/>
      <c r="X21" s="10"/>
      <c r="Y21" s="10"/>
      <c r="Z21" s="10"/>
      <c r="AA21" s="10"/>
      <c r="AB21" s="10"/>
      <c r="AC21" s="10"/>
      <c r="AD21" s="10"/>
      <c r="AE21" s="10"/>
      <c r="AF21" s="10"/>
      <c r="AG21" s="10"/>
      <c r="AH21" s="10"/>
      <c r="AI21" s="10"/>
      <c r="AJ21" s="10"/>
      <c r="AK21" s="10"/>
      <c r="AL21" s="10"/>
      <c r="AM21" s="10"/>
      <c r="AN21" s="10"/>
      <c r="AO21" s="10"/>
      <c r="AP21" s="10"/>
      <c r="AQ21" s="10"/>
      <c r="AR21" s="10"/>
      <c r="AS21" s="10"/>
      <c r="AT21" s="10"/>
      <c r="AU21" s="10"/>
      <c r="AV21" s="10"/>
      <c r="AW21" s="10"/>
      <c r="AX21" s="10"/>
      <c r="AY21" s="10"/>
      <c r="AZ21" s="10"/>
      <c r="BA21" s="10"/>
      <c r="BB21" s="10"/>
      <c r="BC21" s="10"/>
      <c r="BD21" s="10"/>
      <c r="BE21" s="10"/>
      <c r="BF21" s="10"/>
      <c r="BG21" s="10"/>
      <c r="BH21" s="10"/>
      <c r="BI21" s="10"/>
      <c r="BJ21" s="10"/>
      <c r="BK21" s="10"/>
      <c r="BL21" s="10"/>
      <c r="BM21" s="10"/>
      <c r="BN21" s="10"/>
      <c r="BO21" s="10"/>
      <c r="BP21" s="10"/>
      <c r="BQ21" s="10"/>
      <c r="BR21" s="10"/>
      <c r="BS21" s="10"/>
      <c r="BT21" s="10"/>
      <c r="BU21" s="10"/>
      <c r="BV21" s="10"/>
      <c r="BW21" s="10"/>
      <c r="BX21" s="10"/>
      <c r="BY21" s="10"/>
      <c r="BZ21" s="10"/>
      <c r="CA21" s="10"/>
      <c r="CB21" s="10"/>
      <c r="CC21" s="10"/>
      <c r="CD21" s="10"/>
      <c r="CE21" s="10"/>
      <c r="CF21" s="10"/>
      <c r="CG21" s="10"/>
      <c r="CH21" s="10"/>
      <c r="CI21" s="10"/>
      <c r="CJ21" s="10"/>
      <c r="CK21" s="10"/>
      <c r="CL21" s="10"/>
      <c r="CM21" s="10"/>
      <c r="CN21" s="10"/>
      <c r="CO21" s="10"/>
      <c r="CP21" s="10"/>
      <c r="CQ21" s="10"/>
      <c r="CR21" s="10"/>
      <c r="CS21" s="10"/>
      <c r="CT21" s="10"/>
      <c r="CU21" s="10"/>
      <c r="CV21" s="10"/>
      <c r="CW21" s="10"/>
      <c r="CX21" s="10"/>
      <c r="CY21" s="10"/>
      <c r="CZ21" s="10"/>
      <c r="DA21" s="10"/>
      <c r="DB21" s="10"/>
      <c r="DC21" s="10"/>
      <c r="DD21" s="10"/>
      <c r="DE21" s="10"/>
      <c r="DF21" s="10"/>
      <c r="DG21" s="10"/>
      <c r="DH21" s="10"/>
      <c r="DI21" s="10"/>
      <c r="DJ21" s="10"/>
      <c r="DK21" s="10"/>
    </row>
    <row r="22" spans="1:115" s="73" customFormat="1" ht="115.5">
      <c r="A22" s="22">
        <v>21</v>
      </c>
      <c r="B22" s="8" t="s">
        <v>475</v>
      </c>
      <c r="C22" s="8" t="s">
        <v>56</v>
      </c>
      <c r="D22" s="8"/>
      <c r="E22" s="70" t="s">
        <v>96</v>
      </c>
      <c r="F22" s="81" t="s">
        <v>97</v>
      </c>
      <c r="G22" s="10"/>
      <c r="H22" s="8" t="s">
        <v>587</v>
      </c>
      <c r="I22" s="8"/>
      <c r="J22" s="10"/>
      <c r="K22" s="10"/>
      <c r="L22" s="18"/>
      <c r="M22" s="18"/>
      <c r="N22" s="18"/>
      <c r="O22" s="26"/>
      <c r="P22" s="27"/>
      <c r="Q22" s="18"/>
      <c r="R22" s="10" t="s">
        <v>20</v>
      </c>
      <c r="S22" s="10" t="s">
        <v>20</v>
      </c>
      <c r="T22" s="10" t="s">
        <v>22</v>
      </c>
      <c r="U22" s="19" t="str">
        <f t="shared" si="0"/>
        <v>insert into tblQuestion (SLNo, Qvar,Formname, Tablename, Qdescbng,Qdesceng,QType ,Qnext1,Qnext2, Qnext3, Qnext4, Qchoice1eng,Qchoice2eng,Qchoice3eng,Qchoice1Bng,Qchoice2Bng,Qchoice3Bng,Qrange1,Qrange2,DataType) values ('21', 'q3m','frmmessage', '','DËi`vZv‡K c‡o †kvbvbt Avcbv‡K ab¨ev`, GLb Avwg Avcbvi nvZ¸‡jv GKUz †`L‡Z Pvw”Q| Avwg Avkv KiwQ G‡Z Avcwb wKQz g‡b Ki‡eb bv| Avcwb AbyMÖnc~e©K Avgv‡K Avcbvi nvZ¸‡jv †`Lv‡eb wK? `yB nvZB †`L‡Z n‡e (†h †Kvb GKwU †`Lv‡j Pj‡e bv)| Gici wb‡Pi D‡jøwLZ nv‡Zi Ae¯’v †KvW †`‡L ‡iKW© Ki‡Z n‡e|','READ: Thank you. Now, I would like to do a quick inspection of your hands. I hope you don’t mind. Can you please show me your hands? BOTH HANDS SHOULD BE SHOWN (NOT JUST ONE HAND). USE APPEARANCE CODES BELOW TO RECORD THE DESCRIPTION THAT BEST DESCRIBES THE LEVEL OF CLEANLINESS.','','q3mo_L_FN','','', '','','','','','','',NULL,NULL,'varchar(100)');</v>
      </c>
      <c r="V22" s="10"/>
      <c r="W22" s="10"/>
      <c r="X22" s="10"/>
      <c r="Y22" s="10"/>
      <c r="Z22" s="10"/>
      <c r="AA22" s="10"/>
      <c r="AB22" s="10"/>
      <c r="AC22" s="10"/>
      <c r="AD22" s="10"/>
      <c r="AE22" s="10"/>
      <c r="AF22" s="10"/>
      <c r="AG22" s="10"/>
      <c r="AH22" s="10"/>
      <c r="AI22" s="10"/>
      <c r="AJ22" s="10"/>
      <c r="AK22" s="10"/>
      <c r="AL22" s="10"/>
      <c r="AM22" s="10"/>
      <c r="AN22" s="10"/>
      <c r="AO22" s="10"/>
      <c r="AP22" s="10"/>
      <c r="AQ22" s="10"/>
      <c r="AR22" s="10"/>
      <c r="AS22" s="10"/>
      <c r="AT22" s="10"/>
      <c r="AU22" s="10"/>
      <c r="AV22" s="10"/>
      <c r="AW22" s="10"/>
      <c r="AX22" s="10"/>
      <c r="AY22" s="10"/>
      <c r="AZ22" s="10"/>
      <c r="BA22" s="10"/>
      <c r="BB22" s="10"/>
      <c r="BC22" s="10"/>
      <c r="BD22" s="10"/>
      <c r="BE22" s="10"/>
      <c r="BF22" s="10"/>
      <c r="BG22" s="10"/>
      <c r="BH22" s="10"/>
      <c r="BI22" s="10"/>
      <c r="BJ22" s="10"/>
      <c r="BK22" s="10"/>
      <c r="BL22" s="10"/>
      <c r="BM22" s="10"/>
      <c r="BN22" s="10"/>
      <c r="BO22" s="10"/>
      <c r="BP22" s="10"/>
      <c r="BQ22" s="10"/>
      <c r="BR22" s="10"/>
      <c r="BS22" s="10"/>
      <c r="BT22" s="10"/>
      <c r="BU22" s="10"/>
      <c r="BV22" s="10"/>
      <c r="BW22" s="10"/>
      <c r="BX22" s="10"/>
      <c r="BY22" s="10"/>
      <c r="BZ22" s="10"/>
      <c r="CA22" s="10"/>
      <c r="CB22" s="10"/>
      <c r="CC22" s="10"/>
      <c r="CD22" s="10"/>
      <c r="CE22" s="10"/>
      <c r="CF22" s="10"/>
      <c r="CG22" s="10"/>
      <c r="CH22" s="10"/>
      <c r="CI22" s="10"/>
      <c r="CJ22" s="10"/>
      <c r="CK22" s="10"/>
      <c r="CL22" s="10"/>
      <c r="CM22" s="10"/>
      <c r="CN22" s="10"/>
      <c r="CO22" s="10"/>
      <c r="CP22" s="10"/>
      <c r="CQ22" s="10"/>
      <c r="CR22" s="10"/>
      <c r="CS22" s="10"/>
      <c r="CT22" s="10"/>
      <c r="CU22" s="10"/>
      <c r="CV22" s="10"/>
      <c r="CW22" s="10"/>
      <c r="CX22" s="10"/>
      <c r="CY22" s="10"/>
      <c r="CZ22" s="10"/>
      <c r="DA22" s="10"/>
      <c r="DB22" s="10"/>
      <c r="DC22" s="10"/>
      <c r="DD22" s="10"/>
      <c r="DE22" s="10"/>
      <c r="DF22" s="10"/>
      <c r="DG22" s="10"/>
      <c r="DH22" s="10"/>
      <c r="DI22" s="10"/>
      <c r="DJ22" s="10"/>
      <c r="DK22" s="10"/>
    </row>
    <row r="23" spans="1:115" s="73" customFormat="1" ht="33">
      <c r="A23" s="22">
        <v>22</v>
      </c>
      <c r="B23" s="8" t="s">
        <v>587</v>
      </c>
      <c r="C23" s="8" t="s">
        <v>91</v>
      </c>
      <c r="D23" s="8" t="s">
        <v>483</v>
      </c>
      <c r="E23" s="70" t="s">
        <v>591</v>
      </c>
      <c r="F23" s="74" t="s">
        <v>619</v>
      </c>
      <c r="G23" s="10"/>
      <c r="H23" s="8" t="s">
        <v>588</v>
      </c>
      <c r="I23" s="8"/>
      <c r="J23" s="10"/>
      <c r="K23" s="10"/>
      <c r="L23" s="18"/>
      <c r="M23" s="18"/>
      <c r="N23" s="18"/>
      <c r="O23" s="18"/>
      <c r="P23" s="18"/>
      <c r="Q23" s="18"/>
      <c r="R23" s="10" t="s">
        <v>20</v>
      </c>
      <c r="S23" s="10" t="s">
        <v>20</v>
      </c>
      <c r="T23" s="10" t="s">
        <v>22</v>
      </c>
      <c r="U23" s="19" t="str">
        <f t="shared" si="0"/>
        <v>insert into tblQuestion (SLNo, Qvar,Formname, Tablename, Qdescbng,Qdesceng,QType ,Qnext1,Qnext2, Qnext3, Qnext4, Qchoice1eng,Qchoice2eng,Qchoice3eng,Qchoice1Bng,Qchoice2Bng,Qchoice3Bng,Qrange1,Qrange2,DataType) values ('22', 'q3mo_L_FN','frmsinglechoice', 'tblMainQues','3.2 gv/cwiPhv©Kvix(`yB nvZB †`L‡Z n‡e (†h †Kvb GKwU †`Lv‡j Pj‡e bv)|(evg nvZ) (nv‡Zi bL)','3.2 MOTHER/CAREGIVER(BOTH HANDS SHOULD BE SHOWN (NOT JUST ONE HAND).(Left Hand) FINGERNAILS','','q3mo_L_P','','', '','','','','','','',NULL,NULL,'varchar(100)');</v>
      </c>
      <c r="V23" s="10"/>
      <c r="W23" s="10"/>
      <c r="X23" s="10"/>
      <c r="Y23" s="10"/>
      <c r="Z23" s="10"/>
      <c r="AA23" s="10"/>
      <c r="AB23" s="10"/>
      <c r="AC23" s="10"/>
      <c r="AD23" s="10"/>
      <c r="AE23" s="10"/>
      <c r="AF23" s="10"/>
      <c r="AG23" s="10"/>
      <c r="AH23" s="10"/>
      <c r="AI23" s="10"/>
      <c r="AJ23" s="10"/>
      <c r="AK23" s="10"/>
      <c r="AL23" s="10"/>
      <c r="AM23" s="10"/>
      <c r="AN23" s="10"/>
      <c r="AO23" s="10"/>
      <c r="AP23" s="10"/>
      <c r="AQ23" s="10"/>
      <c r="AR23" s="10"/>
      <c r="AS23" s="10"/>
      <c r="AT23" s="10"/>
      <c r="AU23" s="10"/>
      <c r="AV23" s="10"/>
      <c r="AW23" s="10"/>
      <c r="AX23" s="10"/>
      <c r="AY23" s="10"/>
      <c r="AZ23" s="10"/>
      <c r="BA23" s="10"/>
      <c r="BB23" s="10"/>
      <c r="BC23" s="10"/>
      <c r="BD23" s="10"/>
      <c r="BE23" s="10"/>
      <c r="BF23" s="10"/>
      <c r="BG23" s="10"/>
      <c r="BH23" s="10"/>
      <c r="BI23" s="10"/>
      <c r="BJ23" s="10"/>
      <c r="BK23" s="10"/>
      <c r="BL23" s="10"/>
      <c r="BM23" s="10"/>
      <c r="BN23" s="10"/>
      <c r="BO23" s="10"/>
      <c r="BP23" s="10"/>
      <c r="BQ23" s="10"/>
      <c r="BR23" s="10"/>
      <c r="BS23" s="10"/>
      <c r="BT23" s="10"/>
      <c r="BU23" s="10"/>
      <c r="BV23" s="10"/>
      <c r="BW23" s="10"/>
      <c r="BX23" s="10"/>
      <c r="BY23" s="10"/>
      <c r="BZ23" s="10"/>
      <c r="CA23" s="10"/>
      <c r="CB23" s="10"/>
      <c r="CC23" s="10"/>
      <c r="CD23" s="10"/>
      <c r="CE23" s="10"/>
      <c r="CF23" s="10"/>
      <c r="CG23" s="10"/>
      <c r="CH23" s="10"/>
      <c r="CI23" s="10"/>
      <c r="CJ23" s="10"/>
      <c r="CK23" s="10"/>
      <c r="CL23" s="10"/>
      <c r="CM23" s="10"/>
      <c r="CN23" s="10"/>
      <c r="CO23" s="10"/>
      <c r="CP23" s="10"/>
      <c r="CQ23" s="10"/>
      <c r="CR23" s="10"/>
      <c r="CS23" s="10"/>
      <c r="CT23" s="10"/>
      <c r="CU23" s="10"/>
      <c r="CV23" s="10"/>
      <c r="CW23" s="10"/>
      <c r="CX23" s="10"/>
      <c r="CY23" s="10"/>
      <c r="CZ23" s="10"/>
      <c r="DA23" s="10"/>
      <c r="DB23" s="10"/>
      <c r="DC23" s="10"/>
      <c r="DD23" s="10"/>
      <c r="DE23" s="10"/>
      <c r="DF23" s="10"/>
      <c r="DG23" s="10"/>
      <c r="DH23" s="10"/>
      <c r="DI23" s="10"/>
      <c r="DJ23" s="10"/>
      <c r="DK23" s="10"/>
    </row>
    <row r="24" spans="1:115" s="73" customFormat="1" ht="33">
      <c r="A24" s="22">
        <v>23</v>
      </c>
      <c r="B24" s="8" t="s">
        <v>588</v>
      </c>
      <c r="C24" s="8" t="s">
        <v>91</v>
      </c>
      <c r="D24" s="8" t="s">
        <v>483</v>
      </c>
      <c r="E24" s="70" t="s">
        <v>590</v>
      </c>
      <c r="F24" s="74" t="s">
        <v>618</v>
      </c>
      <c r="G24" s="10"/>
      <c r="H24" s="8" t="s">
        <v>589</v>
      </c>
      <c r="I24" s="8"/>
      <c r="J24" s="10"/>
      <c r="K24" s="10"/>
      <c r="L24" s="18"/>
      <c r="M24" s="18"/>
      <c r="N24" s="18"/>
      <c r="O24" s="18"/>
      <c r="P24" s="18"/>
      <c r="Q24" s="18"/>
      <c r="R24" s="10" t="s">
        <v>20</v>
      </c>
      <c r="S24" s="10" t="s">
        <v>20</v>
      </c>
      <c r="T24" s="10" t="s">
        <v>22</v>
      </c>
      <c r="U24" s="19" t="str">
        <f t="shared" si="0"/>
        <v>insert into tblQuestion (SLNo, Qvar,Formname, Tablename, Qdescbng,Qdesceng,QType ,Qnext1,Qnext2, Qnext3, Qnext4, Qchoice1eng,Qchoice2eng,Qchoice3eng,Qchoice1Bng,Qchoice2Bng,Qchoice3Bng,Qrange1,Qrange2,DataType) values ('23', 'q3mo_L_P','frmsinglechoice', 'tblMainQues','3.2 gv/cwiPhv©Kvix(`yB nvZB †`L‡Z n‡e (†h †Kvb GKwU †`Lv‡j Pj‡e bv)|(evg nvZ) (nv‡Zi Zvjy)','3.2 MOTHER/CAREGIVER(BOTH HANDS SHOULD BE SHOWN (NOT JUST ONE HAND).(Left Hand) PALMS','','q3mo_L_FP','','', '','','','','','','',NULL,NULL,'varchar(100)');</v>
      </c>
      <c r="V24" s="10"/>
      <c r="W24" s="10"/>
      <c r="X24" s="10"/>
      <c r="Y24" s="10"/>
      <c r="Z24" s="10"/>
      <c r="AA24" s="10"/>
      <c r="AB24" s="10"/>
      <c r="AC24" s="10"/>
      <c r="AD24" s="10"/>
      <c r="AE24" s="10"/>
      <c r="AF24" s="10"/>
      <c r="AG24" s="10"/>
      <c r="AH24" s="10"/>
      <c r="AI24" s="10"/>
      <c r="AJ24" s="10"/>
      <c r="AK24" s="10"/>
      <c r="AL24" s="10"/>
      <c r="AM24" s="10"/>
      <c r="AN24" s="10"/>
      <c r="AO24" s="10"/>
      <c r="AP24" s="10"/>
      <c r="AQ24" s="10"/>
      <c r="AR24" s="10"/>
      <c r="AS24" s="10"/>
      <c r="AT24" s="10"/>
      <c r="AU24" s="10"/>
      <c r="AV24" s="10"/>
      <c r="AW24" s="10"/>
      <c r="AX24" s="10"/>
      <c r="AY24" s="10"/>
      <c r="AZ24" s="10"/>
      <c r="BA24" s="10"/>
      <c r="BB24" s="10"/>
      <c r="BC24" s="10"/>
      <c r="BD24" s="10"/>
      <c r="BE24" s="10"/>
      <c r="BF24" s="10"/>
      <c r="BG24" s="10"/>
      <c r="BH24" s="10"/>
      <c r="BI24" s="10"/>
      <c r="BJ24" s="10"/>
      <c r="BK24" s="10"/>
      <c r="BL24" s="10"/>
      <c r="BM24" s="10"/>
      <c r="BN24" s="10"/>
      <c r="BO24" s="10"/>
      <c r="BP24" s="10"/>
      <c r="BQ24" s="10"/>
      <c r="BR24" s="10"/>
      <c r="BS24" s="10"/>
      <c r="BT24" s="10"/>
      <c r="BU24" s="10"/>
      <c r="BV24" s="10"/>
      <c r="BW24" s="10"/>
      <c r="BX24" s="10"/>
      <c r="BY24" s="10"/>
      <c r="BZ24" s="10"/>
      <c r="CA24" s="10"/>
      <c r="CB24" s="10"/>
      <c r="CC24" s="10"/>
      <c r="CD24" s="10"/>
      <c r="CE24" s="10"/>
      <c r="CF24" s="10"/>
      <c r="CG24" s="10"/>
      <c r="CH24" s="10"/>
      <c r="CI24" s="10"/>
      <c r="CJ24" s="10"/>
      <c r="CK24" s="10"/>
      <c r="CL24" s="10"/>
      <c r="CM24" s="10"/>
      <c r="CN24" s="10"/>
      <c r="CO24" s="10"/>
      <c r="CP24" s="10"/>
      <c r="CQ24" s="10"/>
      <c r="CR24" s="10"/>
      <c r="CS24" s="10"/>
      <c r="CT24" s="10"/>
      <c r="CU24" s="10"/>
      <c r="CV24" s="10"/>
      <c r="CW24" s="10"/>
      <c r="CX24" s="10"/>
      <c r="CY24" s="10"/>
      <c r="CZ24" s="10"/>
      <c r="DA24" s="10"/>
      <c r="DB24" s="10"/>
      <c r="DC24" s="10"/>
      <c r="DD24" s="10"/>
      <c r="DE24" s="10"/>
      <c r="DF24" s="10"/>
      <c r="DG24" s="10"/>
      <c r="DH24" s="10"/>
      <c r="DI24" s="10"/>
      <c r="DJ24" s="10"/>
      <c r="DK24" s="10"/>
    </row>
    <row r="25" spans="1:115" s="73" customFormat="1" ht="49.5">
      <c r="A25" s="22">
        <v>24</v>
      </c>
      <c r="B25" s="8" t="s">
        <v>589</v>
      </c>
      <c r="C25" s="8" t="s">
        <v>91</v>
      </c>
      <c r="D25" s="8" t="s">
        <v>483</v>
      </c>
      <c r="E25" s="70" t="s">
        <v>592</v>
      </c>
      <c r="F25" s="74" t="s">
        <v>617</v>
      </c>
      <c r="G25" s="10"/>
      <c r="H25" s="8" t="s">
        <v>593</v>
      </c>
      <c r="I25" s="8"/>
      <c r="J25" s="10"/>
      <c r="K25" s="10"/>
      <c r="L25" s="18"/>
      <c r="M25" s="18"/>
      <c r="N25" s="18"/>
      <c r="O25" s="18"/>
      <c r="P25" s="18"/>
      <c r="Q25" s="18"/>
      <c r="R25" s="10" t="s">
        <v>20</v>
      </c>
      <c r="S25" s="10" t="s">
        <v>20</v>
      </c>
      <c r="T25" s="10" t="s">
        <v>22</v>
      </c>
      <c r="U25" s="19" t="str">
        <f t="shared" si="0"/>
        <v>insert into tblQuestion (SLNo, Qvar,Formname, Tablename, Qdescbng,Qdesceng,QType ,Qnext1,Qnext2, Qnext3, Qnext4, Qchoice1eng,Qchoice2eng,Qchoice3eng,Qchoice1Bng,Qchoice2Bng,Qchoice3Bng,Qrange1,Qrange2,DataType) values ('24', 'q3mo_L_FP','frmsinglechoice', 'tblMainQues','3.2 gv/cwiPhv©Kvix(`yB nvZB †`L‡Z n‡e (†h †Kvb GKwU †`Lv‡j Pj‡e bv)|(evg nvZ) (Av½y‡ji m¤§yLfvM)','3.2 MOTHER/CAREGIVER(BOTH HANDS SHOULD BE SHOWN (NOT JUST ONE HAND).(Left Hand) FINGER PADS','','q3mo_R_FN','','', '','','','','','','',NULL,NULL,'varchar(100)');</v>
      </c>
      <c r="V25" s="10"/>
      <c r="W25" s="10"/>
      <c r="X25" s="10"/>
      <c r="Y25" s="10"/>
      <c r="Z25" s="10"/>
      <c r="AA25" s="10"/>
      <c r="AB25" s="10"/>
      <c r="AC25" s="10"/>
      <c r="AD25" s="10"/>
      <c r="AE25" s="10"/>
      <c r="AF25" s="10"/>
      <c r="AG25" s="10"/>
      <c r="AH25" s="10"/>
      <c r="AI25" s="10"/>
      <c r="AJ25" s="10"/>
      <c r="AK25" s="10"/>
      <c r="AL25" s="10"/>
      <c r="AM25" s="10"/>
      <c r="AN25" s="10"/>
      <c r="AO25" s="10"/>
      <c r="AP25" s="10"/>
      <c r="AQ25" s="10"/>
      <c r="AR25" s="10"/>
      <c r="AS25" s="10"/>
      <c r="AT25" s="10"/>
      <c r="AU25" s="10"/>
      <c r="AV25" s="10"/>
      <c r="AW25" s="10"/>
      <c r="AX25" s="10"/>
      <c r="AY25" s="10"/>
      <c r="AZ25" s="10"/>
      <c r="BA25" s="10"/>
      <c r="BB25" s="10"/>
      <c r="BC25" s="10"/>
      <c r="BD25" s="10"/>
      <c r="BE25" s="10"/>
      <c r="BF25" s="10"/>
      <c r="BG25" s="10"/>
      <c r="BH25" s="10"/>
      <c r="BI25" s="10"/>
      <c r="BJ25" s="10"/>
      <c r="BK25" s="10"/>
      <c r="BL25" s="10"/>
      <c r="BM25" s="10"/>
      <c r="BN25" s="10"/>
      <c r="BO25" s="10"/>
      <c r="BP25" s="10"/>
      <c r="BQ25" s="10"/>
      <c r="BR25" s="10"/>
      <c r="BS25" s="10"/>
      <c r="BT25" s="10"/>
      <c r="BU25" s="10"/>
      <c r="BV25" s="10"/>
      <c r="BW25" s="10"/>
      <c r="BX25" s="10"/>
      <c r="BY25" s="10"/>
      <c r="BZ25" s="10"/>
      <c r="CA25" s="10"/>
      <c r="CB25" s="10"/>
      <c r="CC25" s="10"/>
      <c r="CD25" s="10"/>
      <c r="CE25" s="10"/>
      <c r="CF25" s="10"/>
      <c r="CG25" s="10"/>
      <c r="CH25" s="10"/>
      <c r="CI25" s="10"/>
      <c r="CJ25" s="10"/>
      <c r="CK25" s="10"/>
      <c r="CL25" s="10"/>
      <c r="CM25" s="10"/>
      <c r="CN25" s="10"/>
      <c r="CO25" s="10"/>
      <c r="CP25" s="10"/>
      <c r="CQ25" s="10"/>
      <c r="CR25" s="10"/>
      <c r="CS25" s="10"/>
      <c r="CT25" s="10"/>
      <c r="CU25" s="10"/>
      <c r="CV25" s="10"/>
      <c r="CW25" s="10"/>
      <c r="CX25" s="10"/>
      <c r="CY25" s="10"/>
      <c r="CZ25" s="10"/>
      <c r="DA25" s="10"/>
      <c r="DB25" s="10"/>
      <c r="DC25" s="10"/>
      <c r="DD25" s="10"/>
      <c r="DE25" s="10"/>
      <c r="DF25" s="10"/>
      <c r="DG25" s="10"/>
      <c r="DH25" s="10"/>
      <c r="DI25" s="10"/>
      <c r="DJ25" s="10"/>
      <c r="DK25" s="10"/>
    </row>
    <row r="26" spans="1:115" s="73" customFormat="1" ht="42.75">
      <c r="A26" s="22">
        <v>25</v>
      </c>
      <c r="B26" s="8" t="s">
        <v>593</v>
      </c>
      <c r="C26" s="8" t="s">
        <v>91</v>
      </c>
      <c r="D26" s="8" t="s">
        <v>483</v>
      </c>
      <c r="E26" s="70" t="s">
        <v>596</v>
      </c>
      <c r="F26" s="74" t="s">
        <v>616</v>
      </c>
      <c r="G26" s="10"/>
      <c r="H26" s="8" t="s">
        <v>594</v>
      </c>
      <c r="I26" s="8"/>
      <c r="J26" s="10"/>
      <c r="K26" s="10"/>
      <c r="L26" s="18"/>
      <c r="M26" s="18"/>
      <c r="N26" s="18"/>
      <c r="O26" s="18"/>
      <c r="P26" s="18"/>
      <c r="Q26" s="18"/>
      <c r="R26" s="10" t="s">
        <v>20</v>
      </c>
      <c r="S26" s="10" t="s">
        <v>20</v>
      </c>
      <c r="T26" s="10" t="s">
        <v>22</v>
      </c>
      <c r="U26" s="19" t="str">
        <f t="shared" si="0"/>
        <v>insert into tblQuestion (SLNo, Qvar,Formname, Tablename, Qdescbng,Qdesceng,QType ,Qnext1,Qnext2, Qnext3, Qnext4, Qchoice1eng,Qchoice2eng,Qchoice3eng,Qchoice1Bng,Qchoice2Bng,Qchoice3Bng,Qrange1,Qrange2,DataType) values ('25', 'q3mo_R_FN','frmsinglechoice', 'tblMainQues','3.2 gv/cwiPhv©Kvix(`yB nvZB †`L‡Z n‡e (†h †Kvb GKwU †`Lv‡j Pj‡e bv)|(Wvb nvZ)  (nv‡Zi bL)','3.2 MOTHER/CAREGIVER(BOTH HANDS SHOULD BE SHOWN (NOT JUST ONE HAND).(Right Hand) FINGERNAILS','','q3mo_R_P','','', '','','','','','','',NULL,NULL,'varchar(100)');</v>
      </c>
      <c r="V26" s="10"/>
      <c r="W26" s="10"/>
      <c r="X26" s="10"/>
      <c r="Y26" s="10"/>
      <c r="Z26" s="10"/>
      <c r="AA26" s="10"/>
      <c r="AB26" s="10"/>
      <c r="AC26" s="10"/>
      <c r="AD26" s="10"/>
      <c r="AE26" s="10"/>
      <c r="AF26" s="10"/>
      <c r="AG26" s="10"/>
      <c r="AH26" s="10"/>
      <c r="AI26" s="10"/>
      <c r="AJ26" s="10"/>
      <c r="AK26" s="10"/>
      <c r="AL26" s="10"/>
      <c r="AM26" s="10"/>
      <c r="AN26" s="10"/>
      <c r="AO26" s="10"/>
      <c r="AP26" s="10"/>
      <c r="AQ26" s="10"/>
      <c r="AR26" s="10"/>
      <c r="AS26" s="10"/>
      <c r="AT26" s="10"/>
      <c r="AU26" s="10"/>
      <c r="AV26" s="10"/>
      <c r="AW26" s="10"/>
      <c r="AX26" s="10"/>
      <c r="AY26" s="10"/>
      <c r="AZ26" s="10"/>
      <c r="BA26" s="10"/>
      <c r="BB26" s="10"/>
      <c r="BC26" s="10"/>
      <c r="BD26" s="10"/>
      <c r="BE26" s="10"/>
      <c r="BF26" s="10"/>
      <c r="BG26" s="10"/>
      <c r="BH26" s="10"/>
      <c r="BI26" s="10"/>
      <c r="BJ26" s="10"/>
      <c r="BK26" s="10"/>
      <c r="BL26" s="10"/>
      <c r="BM26" s="10"/>
      <c r="BN26" s="10"/>
      <c r="BO26" s="10"/>
      <c r="BP26" s="10"/>
      <c r="BQ26" s="10"/>
      <c r="BR26" s="10"/>
      <c r="BS26" s="10"/>
      <c r="BT26" s="10"/>
      <c r="BU26" s="10"/>
      <c r="BV26" s="10"/>
      <c r="BW26" s="10"/>
      <c r="BX26" s="10"/>
      <c r="BY26" s="10"/>
      <c r="BZ26" s="10"/>
      <c r="CA26" s="10"/>
      <c r="CB26" s="10"/>
      <c r="CC26" s="10"/>
      <c r="CD26" s="10"/>
      <c r="CE26" s="10"/>
      <c r="CF26" s="10"/>
      <c r="CG26" s="10"/>
      <c r="CH26" s="10"/>
      <c r="CI26" s="10"/>
      <c r="CJ26" s="10"/>
      <c r="CK26" s="10"/>
      <c r="CL26" s="10"/>
      <c r="CM26" s="10"/>
      <c r="CN26" s="10"/>
      <c r="CO26" s="10"/>
      <c r="CP26" s="10"/>
      <c r="CQ26" s="10"/>
      <c r="CR26" s="10"/>
      <c r="CS26" s="10"/>
      <c r="CT26" s="10"/>
      <c r="CU26" s="10"/>
      <c r="CV26" s="10"/>
      <c r="CW26" s="10"/>
      <c r="CX26" s="10"/>
      <c r="CY26" s="10"/>
      <c r="CZ26" s="10"/>
      <c r="DA26" s="10"/>
      <c r="DB26" s="10"/>
      <c r="DC26" s="10"/>
      <c r="DD26" s="10"/>
      <c r="DE26" s="10"/>
      <c r="DF26" s="10"/>
      <c r="DG26" s="10"/>
      <c r="DH26" s="10"/>
      <c r="DI26" s="10"/>
      <c r="DJ26" s="10"/>
      <c r="DK26" s="10"/>
    </row>
    <row r="27" spans="1:115" s="73" customFormat="1" ht="33">
      <c r="A27" s="22">
        <v>26</v>
      </c>
      <c r="B27" s="8" t="s">
        <v>594</v>
      </c>
      <c r="C27" s="8" t="s">
        <v>91</v>
      </c>
      <c r="D27" s="8" t="s">
        <v>483</v>
      </c>
      <c r="E27" s="70" t="s">
        <v>597</v>
      </c>
      <c r="F27" s="74" t="s">
        <v>615</v>
      </c>
      <c r="G27" s="10"/>
      <c r="H27" s="8" t="s">
        <v>595</v>
      </c>
      <c r="I27" s="8"/>
      <c r="J27" s="10"/>
      <c r="K27" s="10"/>
      <c r="L27" s="18"/>
      <c r="M27" s="18"/>
      <c r="N27" s="18"/>
      <c r="O27" s="18"/>
      <c r="P27" s="18"/>
      <c r="Q27" s="18"/>
      <c r="R27" s="10" t="s">
        <v>20</v>
      </c>
      <c r="S27" s="10" t="s">
        <v>20</v>
      </c>
      <c r="T27" s="10" t="s">
        <v>22</v>
      </c>
      <c r="U27" s="19" t="str">
        <f t="shared" si="0"/>
        <v>insert into tblQuestion (SLNo, Qvar,Formname, Tablename, Qdescbng,Qdesceng,QType ,Qnext1,Qnext2, Qnext3, Qnext4, Qchoice1eng,Qchoice2eng,Qchoice3eng,Qchoice1Bng,Qchoice2Bng,Qchoice3Bng,Qrange1,Qrange2,DataType) values ('26', 'q3mo_R_P','frmsinglechoice', 'tblMainQues','3.2 gv/cwiPhv©Kvix(`yB nvZB †`L‡Z n‡e (†h †Kvb GKwU †`Lv‡j Pj‡e bv)|(Wvb nvZ) (nv‡Zi Zvjy)','3.2 MOTHER/CAREGIVER(BOTH HANDS SHOULD BE SHOWN (NOT JUST ONE HAND).(Right Hand) PALMS','','q3mo_R_FP','','', '','','','','','','',NULL,NULL,'varchar(100)');</v>
      </c>
      <c r="V27" s="10"/>
      <c r="W27" s="10"/>
      <c r="X27" s="10"/>
      <c r="Y27" s="10"/>
      <c r="Z27" s="10"/>
      <c r="AA27" s="10"/>
      <c r="AB27" s="10"/>
      <c r="AC27" s="10"/>
      <c r="AD27" s="10"/>
      <c r="AE27" s="10"/>
      <c r="AF27" s="10"/>
      <c r="AG27" s="10"/>
      <c r="AH27" s="10"/>
      <c r="AI27" s="10"/>
      <c r="AJ27" s="10"/>
      <c r="AK27" s="10"/>
      <c r="AL27" s="10"/>
      <c r="AM27" s="10"/>
      <c r="AN27" s="10"/>
      <c r="AO27" s="10"/>
      <c r="AP27" s="10"/>
      <c r="AQ27" s="10"/>
      <c r="AR27" s="10"/>
      <c r="AS27" s="10"/>
      <c r="AT27" s="10"/>
      <c r="AU27" s="10"/>
      <c r="AV27" s="10"/>
      <c r="AW27" s="10"/>
      <c r="AX27" s="10"/>
      <c r="AY27" s="10"/>
      <c r="AZ27" s="10"/>
      <c r="BA27" s="10"/>
      <c r="BB27" s="10"/>
      <c r="BC27" s="10"/>
      <c r="BD27" s="10"/>
      <c r="BE27" s="10"/>
      <c r="BF27" s="10"/>
      <c r="BG27" s="10"/>
      <c r="BH27" s="10"/>
      <c r="BI27" s="10"/>
      <c r="BJ27" s="10"/>
      <c r="BK27" s="10"/>
      <c r="BL27" s="10"/>
      <c r="BM27" s="10"/>
      <c r="BN27" s="10"/>
      <c r="BO27" s="10"/>
      <c r="BP27" s="10"/>
      <c r="BQ27" s="10"/>
      <c r="BR27" s="10"/>
      <c r="BS27" s="10"/>
      <c r="BT27" s="10"/>
      <c r="BU27" s="10"/>
      <c r="BV27" s="10"/>
      <c r="BW27" s="10"/>
      <c r="BX27" s="10"/>
      <c r="BY27" s="10"/>
      <c r="BZ27" s="10"/>
      <c r="CA27" s="10"/>
      <c r="CB27" s="10"/>
      <c r="CC27" s="10"/>
      <c r="CD27" s="10"/>
      <c r="CE27" s="10"/>
      <c r="CF27" s="10"/>
      <c r="CG27" s="10"/>
      <c r="CH27" s="10"/>
      <c r="CI27" s="10"/>
      <c r="CJ27" s="10"/>
      <c r="CK27" s="10"/>
      <c r="CL27" s="10"/>
      <c r="CM27" s="10"/>
      <c r="CN27" s="10"/>
      <c r="CO27" s="10"/>
      <c r="CP27" s="10"/>
      <c r="CQ27" s="10"/>
      <c r="CR27" s="10"/>
      <c r="CS27" s="10"/>
      <c r="CT27" s="10"/>
      <c r="CU27" s="10"/>
      <c r="CV27" s="10"/>
      <c r="CW27" s="10"/>
      <c r="CX27" s="10"/>
      <c r="CY27" s="10"/>
      <c r="CZ27" s="10"/>
      <c r="DA27" s="10"/>
      <c r="DB27" s="10"/>
      <c r="DC27" s="10"/>
      <c r="DD27" s="10"/>
      <c r="DE27" s="10"/>
      <c r="DF27" s="10"/>
      <c r="DG27" s="10"/>
      <c r="DH27" s="10"/>
      <c r="DI27" s="10"/>
      <c r="DJ27" s="10"/>
      <c r="DK27" s="10"/>
    </row>
    <row r="28" spans="1:115" s="73" customFormat="1" ht="49.5">
      <c r="A28" s="22">
        <v>27</v>
      </c>
      <c r="B28" s="8" t="s">
        <v>595</v>
      </c>
      <c r="C28" s="8" t="s">
        <v>91</v>
      </c>
      <c r="D28" s="8" t="s">
        <v>483</v>
      </c>
      <c r="E28" s="70" t="s">
        <v>598</v>
      </c>
      <c r="F28" s="74" t="s">
        <v>599</v>
      </c>
      <c r="G28" s="10"/>
      <c r="H28" s="8" t="s">
        <v>600</v>
      </c>
      <c r="I28" s="8"/>
      <c r="J28" s="10"/>
      <c r="K28" s="10"/>
      <c r="L28" s="18"/>
      <c r="M28" s="18"/>
      <c r="N28" s="18"/>
      <c r="O28" s="18"/>
      <c r="P28" s="18"/>
      <c r="Q28" s="18"/>
      <c r="R28" s="10" t="s">
        <v>20</v>
      </c>
      <c r="S28" s="10" t="s">
        <v>20</v>
      </c>
      <c r="T28" s="10" t="s">
        <v>22</v>
      </c>
      <c r="U28" s="19" t="str">
        <f t="shared" si="0"/>
        <v>insert into tblQuestion (SLNo, Qvar,Formname, Tablename, Qdescbng,Qdesceng,QType ,Qnext1,Qnext2, Qnext3, Qnext4, Qchoice1eng,Qchoice2eng,Qchoice3eng,Qchoice1Bng,Qchoice2Bng,Qchoice3Bng,Qrange1,Qrange2,DataType) values ('27', 'q3mo_R_FP','frmsinglechoice', 'tblMainQues','3.2 gv/cwiPhv©Kvix(`yB nvZB †`L‡Z n‡e (†h †Kvb GKwU †`Lv‡j Pj‡e bv)|(Wvb nvZ)  (Av½y‡ji m¤§yLfvM)','3.2 MOTHER/CAREGIVER(BOTH HANDS SHOULD BE SHOWN (NOT JUST ONE HAND).(Right Hand)FINGER PADS','','q3ch_L_FN','','', '','','','','','','',NULL,NULL,'varchar(100)');</v>
      </c>
      <c r="V28" s="10"/>
      <c r="W28" s="10"/>
      <c r="X28" s="10"/>
      <c r="Y28" s="10"/>
      <c r="Z28" s="10"/>
      <c r="AA28" s="10"/>
      <c r="AB28" s="10"/>
      <c r="AC28" s="10"/>
      <c r="AD28" s="10"/>
      <c r="AE28" s="10"/>
      <c r="AF28" s="10"/>
      <c r="AG28" s="10"/>
      <c r="AH28" s="10"/>
      <c r="AI28" s="10"/>
      <c r="AJ28" s="10"/>
      <c r="AK28" s="10"/>
      <c r="AL28" s="10"/>
      <c r="AM28" s="10"/>
      <c r="AN28" s="10"/>
      <c r="AO28" s="10"/>
      <c r="AP28" s="10"/>
      <c r="AQ28" s="10"/>
      <c r="AR28" s="10"/>
      <c r="AS28" s="10"/>
      <c r="AT28" s="10"/>
      <c r="AU28" s="10"/>
      <c r="AV28" s="10"/>
      <c r="AW28" s="10"/>
      <c r="AX28" s="10"/>
      <c r="AY28" s="10"/>
      <c r="AZ28" s="10"/>
      <c r="BA28" s="10"/>
      <c r="BB28" s="10"/>
      <c r="BC28" s="10"/>
      <c r="BD28" s="10"/>
      <c r="BE28" s="10"/>
      <c r="BF28" s="10"/>
      <c r="BG28" s="10"/>
      <c r="BH28" s="10"/>
      <c r="BI28" s="10"/>
      <c r="BJ28" s="10"/>
      <c r="BK28" s="10"/>
      <c r="BL28" s="10"/>
      <c r="BM28" s="10"/>
      <c r="BN28" s="10"/>
      <c r="BO28" s="10"/>
      <c r="BP28" s="10"/>
      <c r="BQ28" s="10"/>
      <c r="BR28" s="10"/>
      <c r="BS28" s="10"/>
      <c r="BT28" s="10"/>
      <c r="BU28" s="10"/>
      <c r="BV28" s="10"/>
      <c r="BW28" s="10"/>
      <c r="BX28" s="10"/>
      <c r="BY28" s="10"/>
      <c r="BZ28" s="10"/>
      <c r="CA28" s="10"/>
      <c r="CB28" s="10"/>
      <c r="CC28" s="10"/>
      <c r="CD28" s="10"/>
      <c r="CE28" s="10"/>
      <c r="CF28" s="10"/>
      <c r="CG28" s="10"/>
      <c r="CH28" s="10"/>
      <c r="CI28" s="10"/>
      <c r="CJ28" s="10"/>
      <c r="CK28" s="10"/>
      <c r="CL28" s="10"/>
      <c r="CM28" s="10"/>
      <c r="CN28" s="10"/>
      <c r="CO28" s="10"/>
      <c r="CP28" s="10"/>
      <c r="CQ28" s="10"/>
      <c r="CR28" s="10"/>
      <c r="CS28" s="10"/>
      <c r="CT28" s="10"/>
      <c r="CU28" s="10"/>
      <c r="CV28" s="10"/>
      <c r="CW28" s="10"/>
      <c r="CX28" s="10"/>
      <c r="CY28" s="10"/>
      <c r="CZ28" s="10"/>
      <c r="DA28" s="10"/>
      <c r="DB28" s="10"/>
      <c r="DC28" s="10"/>
      <c r="DD28" s="10"/>
      <c r="DE28" s="10"/>
      <c r="DF28" s="10"/>
      <c r="DG28" s="10"/>
      <c r="DH28" s="10"/>
      <c r="DI28" s="10"/>
      <c r="DJ28" s="10"/>
      <c r="DK28" s="10"/>
    </row>
    <row r="29" spans="1:115" s="73" customFormat="1" ht="42.75">
      <c r="A29" s="22">
        <v>28</v>
      </c>
      <c r="B29" s="8" t="s">
        <v>600</v>
      </c>
      <c r="C29" s="8" t="s">
        <v>91</v>
      </c>
      <c r="D29" s="8" t="s">
        <v>483</v>
      </c>
      <c r="E29" s="79" t="s">
        <v>606</v>
      </c>
      <c r="F29" s="81" t="s">
        <v>609</v>
      </c>
      <c r="G29" s="10" t="s">
        <v>488</v>
      </c>
      <c r="H29" s="8" t="s">
        <v>601</v>
      </c>
      <c r="I29" s="8"/>
      <c r="J29" s="10"/>
      <c r="K29" s="10"/>
      <c r="L29" s="18"/>
      <c r="M29" s="18"/>
      <c r="N29" s="18"/>
      <c r="O29" s="26"/>
      <c r="P29" s="27"/>
      <c r="Q29" s="18"/>
      <c r="R29" s="10" t="s">
        <v>20</v>
      </c>
      <c r="S29" s="10" t="s">
        <v>20</v>
      </c>
      <c r="T29" s="10" t="s">
        <v>22</v>
      </c>
      <c r="U29" s="19" t="str">
        <f t="shared" si="0"/>
        <v>insert into tblQuestion (SLNo, Qvar,Formname, Tablename, Qdescbng,Qdesceng,QType ,Qnext1,Qnext2, Qnext3, Qnext4, Qchoice1eng,Qchoice2eng,Qchoice3eng,Qchoice1Bng,Qchoice2Bng,Qchoice3Bng,Qrange1,Qrange2,DataType) values ('28', 'q3ch_L_FN','frmsinglechoice', 'tblMainQues','3.2 Uv‡M©U wkï(cÖkœ Kiæbt `qv K‡i Avgv‡K [wkïi bvg a‡i] nvZ¸‡jv †`Lvb|(evg nvZ) (nv‡Zi bL)','3.2 TARGET CHILD(ASK: Please show me [TARGET CHILD NAME]’s hands.DO NOT TOUCH HANDS.(Left Hand) FINGERNAILS','ObserbHand','q3ch_L_P','','', '','','','','','','',NULL,NULL,'varchar(100)');</v>
      </c>
      <c r="V29" s="10"/>
      <c r="W29" s="10"/>
      <c r="X29" s="10"/>
      <c r="Y29" s="10"/>
      <c r="Z29" s="10"/>
      <c r="AA29" s="10"/>
      <c r="AB29" s="10"/>
      <c r="AC29" s="10"/>
      <c r="AD29" s="10"/>
      <c r="AE29" s="10"/>
      <c r="AF29" s="10"/>
      <c r="AG29" s="10"/>
      <c r="AH29" s="10"/>
      <c r="AI29" s="10"/>
      <c r="AJ29" s="10"/>
      <c r="AK29" s="10"/>
      <c r="AL29" s="10"/>
      <c r="AM29" s="10"/>
      <c r="AN29" s="10"/>
      <c r="AO29" s="10"/>
      <c r="AP29" s="10"/>
      <c r="AQ29" s="10"/>
      <c r="AR29" s="10"/>
      <c r="AS29" s="10"/>
      <c r="AT29" s="10"/>
      <c r="AU29" s="10"/>
      <c r="AV29" s="10"/>
      <c r="AW29" s="10"/>
      <c r="AX29" s="10"/>
      <c r="AY29" s="10"/>
      <c r="AZ29" s="10"/>
      <c r="BA29" s="10"/>
      <c r="BB29" s="10"/>
      <c r="BC29" s="10"/>
      <c r="BD29" s="10"/>
      <c r="BE29" s="10"/>
      <c r="BF29" s="10"/>
      <c r="BG29" s="10"/>
      <c r="BH29" s="10"/>
      <c r="BI29" s="10"/>
      <c r="BJ29" s="10"/>
      <c r="BK29" s="10"/>
      <c r="BL29" s="10"/>
      <c r="BM29" s="10"/>
      <c r="BN29" s="10"/>
      <c r="BO29" s="10"/>
      <c r="BP29" s="10"/>
      <c r="BQ29" s="10"/>
      <c r="BR29" s="10"/>
      <c r="BS29" s="10"/>
      <c r="BT29" s="10"/>
      <c r="BU29" s="10"/>
      <c r="BV29" s="10"/>
      <c r="BW29" s="10"/>
      <c r="BX29" s="10"/>
      <c r="BY29" s="10"/>
      <c r="BZ29" s="10"/>
      <c r="CA29" s="10"/>
      <c r="CB29" s="10"/>
      <c r="CC29" s="10"/>
      <c r="CD29" s="10"/>
      <c r="CE29" s="10"/>
      <c r="CF29" s="10"/>
      <c r="CG29" s="10"/>
      <c r="CH29" s="10"/>
      <c r="CI29" s="10"/>
      <c r="CJ29" s="10"/>
      <c r="CK29" s="10"/>
      <c r="CL29" s="10"/>
      <c r="CM29" s="10"/>
      <c r="CN29" s="10"/>
      <c r="CO29" s="10"/>
      <c r="CP29" s="10"/>
      <c r="CQ29" s="10"/>
      <c r="CR29" s="10"/>
      <c r="CS29" s="10"/>
      <c r="CT29" s="10"/>
      <c r="CU29" s="10"/>
      <c r="CV29" s="10"/>
      <c r="CW29" s="10"/>
      <c r="CX29" s="10"/>
      <c r="CY29" s="10"/>
      <c r="CZ29" s="10"/>
      <c r="DA29" s="10"/>
      <c r="DB29" s="10"/>
      <c r="DC29" s="10"/>
      <c r="DD29" s="10"/>
      <c r="DE29" s="10"/>
      <c r="DF29" s="10"/>
      <c r="DG29" s="10"/>
      <c r="DH29" s="10"/>
      <c r="DI29" s="10"/>
      <c r="DJ29" s="10"/>
      <c r="DK29" s="10"/>
    </row>
    <row r="30" spans="1:115" s="73" customFormat="1" ht="33">
      <c r="A30" s="22">
        <v>29</v>
      </c>
      <c r="B30" s="8" t="s">
        <v>601</v>
      </c>
      <c r="C30" s="8" t="s">
        <v>91</v>
      </c>
      <c r="D30" s="8" t="s">
        <v>483</v>
      </c>
      <c r="E30" s="79" t="s">
        <v>607</v>
      </c>
      <c r="F30" s="81" t="s">
        <v>614</v>
      </c>
      <c r="G30" s="10" t="s">
        <v>488</v>
      </c>
      <c r="H30" s="8" t="s">
        <v>602</v>
      </c>
      <c r="I30" s="8"/>
      <c r="J30" s="10"/>
      <c r="K30" s="10"/>
      <c r="L30" s="18"/>
      <c r="M30" s="18"/>
      <c r="N30" s="18"/>
      <c r="O30" s="26"/>
      <c r="P30" s="27"/>
      <c r="Q30" s="18"/>
      <c r="R30" s="10" t="s">
        <v>20</v>
      </c>
      <c r="S30" s="10" t="s">
        <v>20</v>
      </c>
      <c r="T30" s="10" t="s">
        <v>22</v>
      </c>
      <c r="U30" s="19" t="str">
        <f t="shared" si="0"/>
        <v>insert into tblQuestion (SLNo, Qvar,Formname, Tablename, Qdescbng,Qdesceng,QType ,Qnext1,Qnext2, Qnext3, Qnext4, Qchoice1eng,Qchoice2eng,Qchoice3eng,Qchoice1Bng,Qchoice2Bng,Qchoice3Bng,Qrange1,Qrange2,DataType) values ('29', 'q3ch_L_P','frmsinglechoice', 'tblMainQues','3.2 Uv‡M©U wkï(cÖkœ Kiæbt `qv K‡i Avgv‡K [wkïi bvg a‡i] nvZ¸‡jv †`Lvb|(evg nvZ)  (nv‡Zi Zvjy)','3.2 TARGET CHILD(ASK: Please show me [TARGET CHILD NAME]’s hands.DO NOT TOUCH HANDS.(Left Hand) PALMS','ObserbHand','q3ch_L_FP','','', '','','','','','','',NULL,NULL,'varchar(100)');</v>
      </c>
      <c r="V30" s="10"/>
      <c r="W30" s="10"/>
      <c r="X30" s="10"/>
      <c r="Y30" s="10"/>
      <c r="Z30" s="10"/>
      <c r="AA30" s="10"/>
      <c r="AB30" s="10"/>
      <c r="AC30" s="10"/>
      <c r="AD30" s="10"/>
      <c r="AE30" s="10"/>
      <c r="AF30" s="10"/>
      <c r="AG30" s="10"/>
      <c r="AH30" s="10"/>
      <c r="AI30" s="10"/>
      <c r="AJ30" s="10"/>
      <c r="AK30" s="10"/>
      <c r="AL30" s="10"/>
      <c r="AM30" s="10"/>
      <c r="AN30" s="10"/>
      <c r="AO30" s="10"/>
      <c r="AP30" s="10"/>
      <c r="AQ30" s="10"/>
      <c r="AR30" s="10"/>
      <c r="AS30" s="10"/>
      <c r="AT30" s="10"/>
      <c r="AU30" s="10"/>
      <c r="AV30" s="10"/>
      <c r="AW30" s="10"/>
      <c r="AX30" s="10"/>
      <c r="AY30" s="10"/>
      <c r="AZ30" s="10"/>
      <c r="BA30" s="10"/>
      <c r="BB30" s="10"/>
      <c r="BC30" s="10"/>
      <c r="BD30" s="10"/>
      <c r="BE30" s="10"/>
      <c r="BF30" s="10"/>
      <c r="BG30" s="10"/>
      <c r="BH30" s="10"/>
      <c r="BI30" s="10"/>
      <c r="BJ30" s="10"/>
      <c r="BK30" s="10"/>
      <c r="BL30" s="10"/>
      <c r="BM30" s="10"/>
      <c r="BN30" s="10"/>
      <c r="BO30" s="10"/>
      <c r="BP30" s="10"/>
      <c r="BQ30" s="10"/>
      <c r="BR30" s="10"/>
      <c r="BS30" s="10"/>
      <c r="BT30" s="10"/>
      <c r="BU30" s="10"/>
      <c r="BV30" s="10"/>
      <c r="BW30" s="10"/>
      <c r="BX30" s="10"/>
      <c r="BY30" s="10"/>
      <c r="BZ30" s="10"/>
      <c r="CA30" s="10"/>
      <c r="CB30" s="10"/>
      <c r="CC30" s="10"/>
      <c r="CD30" s="10"/>
      <c r="CE30" s="10"/>
      <c r="CF30" s="10"/>
      <c r="CG30" s="10"/>
      <c r="CH30" s="10"/>
      <c r="CI30" s="10"/>
      <c r="CJ30" s="10"/>
      <c r="CK30" s="10"/>
      <c r="CL30" s="10"/>
      <c r="CM30" s="10"/>
      <c r="CN30" s="10"/>
      <c r="CO30" s="10"/>
      <c r="CP30" s="10"/>
      <c r="CQ30" s="10"/>
      <c r="CR30" s="10"/>
      <c r="CS30" s="10"/>
      <c r="CT30" s="10"/>
      <c r="CU30" s="10"/>
      <c r="CV30" s="10"/>
      <c r="CW30" s="10"/>
      <c r="CX30" s="10"/>
      <c r="CY30" s="10"/>
      <c r="CZ30" s="10"/>
      <c r="DA30" s="10"/>
      <c r="DB30" s="10"/>
      <c r="DC30" s="10"/>
      <c r="DD30" s="10"/>
      <c r="DE30" s="10"/>
      <c r="DF30" s="10"/>
      <c r="DG30" s="10"/>
      <c r="DH30" s="10"/>
      <c r="DI30" s="10"/>
      <c r="DJ30" s="10"/>
      <c r="DK30" s="10"/>
    </row>
    <row r="31" spans="1:115" s="73" customFormat="1" ht="49.5">
      <c r="A31" s="22">
        <v>30</v>
      </c>
      <c r="B31" s="8" t="s">
        <v>602</v>
      </c>
      <c r="C31" s="8" t="s">
        <v>91</v>
      </c>
      <c r="D31" s="8" t="s">
        <v>483</v>
      </c>
      <c r="E31" s="79" t="s">
        <v>608</v>
      </c>
      <c r="F31" s="81" t="s">
        <v>612</v>
      </c>
      <c r="G31" s="10" t="s">
        <v>488</v>
      </c>
      <c r="H31" s="8" t="s">
        <v>603</v>
      </c>
      <c r="I31" s="8"/>
      <c r="J31" s="10"/>
      <c r="K31" s="10"/>
      <c r="L31" s="18"/>
      <c r="M31" s="18"/>
      <c r="N31" s="18"/>
      <c r="O31" s="26"/>
      <c r="P31" s="27"/>
      <c r="Q31" s="18"/>
      <c r="R31" s="10" t="s">
        <v>20</v>
      </c>
      <c r="S31" s="10" t="s">
        <v>20</v>
      </c>
      <c r="T31" s="10" t="s">
        <v>22</v>
      </c>
      <c r="U31" s="19" t="str">
        <f t="shared" si="0"/>
        <v>insert into tblQuestion (SLNo, Qvar,Formname, Tablename, Qdescbng,Qdesceng,QType ,Qnext1,Qnext2, Qnext3, Qnext4, Qchoice1eng,Qchoice2eng,Qchoice3eng,Qchoice1Bng,Qchoice2Bng,Qchoice3Bng,Qrange1,Qrange2,DataType) values ('30', 'q3ch_L_FP','frmsinglechoice', 'tblMainQues','3.2 Uv‡M©U wkï(cÖkœ Kiæbt `qv K‡i Avgv‡K [wkïi bvg a‡i] nvZ¸‡jv †`Lvb|(evg nvZ) (Av½y‡ji m¤§yLfvM)','3.2 TARGET CHILD(ASK: Please show me [TARGET CHILD NAME]’s hands.DO NOT TOUCH HANDS.(Left Hand) FINGER PADS','ObserbHand','q3ch_R_FN','','', '','','','','','','',NULL,NULL,'varchar(100)');</v>
      </c>
      <c r="V31" s="10"/>
      <c r="W31" s="10"/>
      <c r="X31" s="10"/>
      <c r="Y31" s="10"/>
      <c r="Z31" s="10"/>
      <c r="AA31" s="10"/>
      <c r="AB31" s="10"/>
      <c r="AC31" s="10"/>
      <c r="AD31" s="10"/>
      <c r="AE31" s="10"/>
      <c r="AF31" s="10"/>
      <c r="AG31" s="10"/>
      <c r="AH31" s="10"/>
      <c r="AI31" s="10"/>
      <c r="AJ31" s="10"/>
      <c r="AK31" s="10"/>
      <c r="AL31" s="10"/>
      <c r="AM31" s="10"/>
      <c r="AN31" s="10"/>
      <c r="AO31" s="10"/>
      <c r="AP31" s="10"/>
      <c r="AQ31" s="10"/>
      <c r="AR31" s="10"/>
      <c r="AS31" s="10"/>
      <c r="AT31" s="10"/>
      <c r="AU31" s="10"/>
      <c r="AV31" s="10"/>
      <c r="AW31" s="10"/>
      <c r="AX31" s="10"/>
      <c r="AY31" s="10"/>
      <c r="AZ31" s="10"/>
      <c r="BA31" s="10"/>
      <c r="BB31" s="10"/>
      <c r="BC31" s="10"/>
      <c r="BD31" s="10"/>
      <c r="BE31" s="10"/>
      <c r="BF31" s="10"/>
      <c r="BG31" s="10"/>
      <c r="BH31" s="10"/>
      <c r="BI31" s="10"/>
      <c r="BJ31" s="10"/>
      <c r="BK31" s="10"/>
      <c r="BL31" s="10"/>
      <c r="BM31" s="10"/>
      <c r="BN31" s="10"/>
      <c r="BO31" s="10"/>
      <c r="BP31" s="10"/>
      <c r="BQ31" s="10"/>
      <c r="BR31" s="10"/>
      <c r="BS31" s="10"/>
      <c r="BT31" s="10"/>
      <c r="BU31" s="10"/>
      <c r="BV31" s="10"/>
      <c r="BW31" s="10"/>
      <c r="BX31" s="10"/>
      <c r="BY31" s="10"/>
      <c r="BZ31" s="10"/>
      <c r="CA31" s="10"/>
      <c r="CB31" s="10"/>
      <c r="CC31" s="10"/>
      <c r="CD31" s="10"/>
      <c r="CE31" s="10"/>
      <c r="CF31" s="10"/>
      <c r="CG31" s="10"/>
      <c r="CH31" s="10"/>
      <c r="CI31" s="10"/>
      <c r="CJ31" s="10"/>
      <c r="CK31" s="10"/>
      <c r="CL31" s="10"/>
      <c r="CM31" s="10"/>
      <c r="CN31" s="10"/>
      <c r="CO31" s="10"/>
      <c r="CP31" s="10"/>
      <c r="CQ31" s="10"/>
      <c r="CR31" s="10"/>
      <c r="CS31" s="10"/>
      <c r="CT31" s="10"/>
      <c r="CU31" s="10"/>
      <c r="CV31" s="10"/>
      <c r="CW31" s="10"/>
      <c r="CX31" s="10"/>
      <c r="CY31" s="10"/>
      <c r="CZ31" s="10"/>
      <c r="DA31" s="10"/>
      <c r="DB31" s="10"/>
      <c r="DC31" s="10"/>
      <c r="DD31" s="10"/>
      <c r="DE31" s="10"/>
      <c r="DF31" s="10"/>
      <c r="DG31" s="10"/>
      <c r="DH31" s="10"/>
      <c r="DI31" s="10"/>
      <c r="DJ31" s="10"/>
      <c r="DK31" s="10"/>
    </row>
    <row r="32" spans="1:115" s="73" customFormat="1" ht="33">
      <c r="A32" s="22">
        <v>31</v>
      </c>
      <c r="B32" s="8" t="s">
        <v>603</v>
      </c>
      <c r="C32" s="8" t="s">
        <v>91</v>
      </c>
      <c r="D32" s="8" t="s">
        <v>483</v>
      </c>
      <c r="E32" s="79" t="s">
        <v>622</v>
      </c>
      <c r="F32" s="81" t="s">
        <v>610</v>
      </c>
      <c r="G32" s="10" t="s">
        <v>488</v>
      </c>
      <c r="H32" s="8" t="s">
        <v>604</v>
      </c>
      <c r="I32" s="8"/>
      <c r="J32" s="10"/>
      <c r="K32" s="10"/>
      <c r="L32" s="18"/>
      <c r="M32" s="18"/>
      <c r="N32" s="18"/>
      <c r="O32" s="26"/>
      <c r="P32" s="27"/>
      <c r="Q32" s="18"/>
      <c r="R32" s="10" t="s">
        <v>20</v>
      </c>
      <c r="S32" s="10" t="s">
        <v>20</v>
      </c>
      <c r="T32" s="10" t="s">
        <v>22</v>
      </c>
      <c r="U32" s="19" t="str">
        <f t="shared" si="0"/>
        <v>insert into tblQuestion (SLNo, Qvar,Formname, Tablename, Qdescbng,Qdesceng,QType ,Qnext1,Qnext2, Qnext3, Qnext4, Qchoice1eng,Qchoice2eng,Qchoice3eng,Qchoice1Bng,Qchoice2Bng,Qchoice3Bng,Qrange1,Qrange2,DataType) values ('31', 'q3ch_R_FN','frmsinglechoice', 'tblMainQues','3.2 Uv‡M©U wkï(cÖkœ Kiæbt `qv K‡i Avgv‡K [wkïi bvg a‡i] nvZ¸‡jv †`Lvb| (Wvb nvZ)  (nv‡Zi bL)','3.2 TARGET CHILD(ASK: Please show me [TARGET CHILD NAME]’s hands.(Right Hand) FINGERNAILS','ObserbHand','q3ch_R_P','','', '','','','','','','',NULL,NULL,'varchar(100)');</v>
      </c>
      <c r="V32" s="10"/>
      <c r="W32" s="10"/>
      <c r="X32" s="10"/>
      <c r="Y32" s="10"/>
      <c r="Z32" s="10"/>
      <c r="AA32" s="10"/>
      <c r="AB32" s="10"/>
      <c r="AC32" s="10"/>
      <c r="AD32" s="10"/>
      <c r="AE32" s="10"/>
      <c r="AF32" s="10"/>
      <c r="AG32" s="10"/>
      <c r="AH32" s="10"/>
      <c r="AI32" s="10"/>
      <c r="AJ32" s="10"/>
      <c r="AK32" s="10"/>
      <c r="AL32" s="10"/>
      <c r="AM32" s="10"/>
      <c r="AN32" s="10"/>
      <c r="AO32" s="10"/>
      <c r="AP32" s="10"/>
      <c r="AQ32" s="10"/>
      <c r="AR32" s="10"/>
      <c r="AS32" s="10"/>
      <c r="AT32" s="10"/>
      <c r="AU32" s="10"/>
      <c r="AV32" s="10"/>
      <c r="AW32" s="10"/>
      <c r="AX32" s="10"/>
      <c r="AY32" s="10"/>
      <c r="AZ32" s="10"/>
      <c r="BA32" s="10"/>
      <c r="BB32" s="10"/>
      <c r="BC32" s="10"/>
      <c r="BD32" s="10"/>
      <c r="BE32" s="10"/>
      <c r="BF32" s="10"/>
      <c r="BG32" s="10"/>
      <c r="BH32" s="10"/>
      <c r="BI32" s="10"/>
      <c r="BJ32" s="10"/>
      <c r="BK32" s="10"/>
      <c r="BL32" s="10"/>
      <c r="BM32" s="10"/>
      <c r="BN32" s="10"/>
      <c r="BO32" s="10"/>
      <c r="BP32" s="10"/>
      <c r="BQ32" s="10"/>
      <c r="BR32" s="10"/>
      <c r="BS32" s="10"/>
      <c r="BT32" s="10"/>
      <c r="BU32" s="10"/>
      <c r="BV32" s="10"/>
      <c r="BW32" s="10"/>
      <c r="BX32" s="10"/>
      <c r="BY32" s="10"/>
      <c r="BZ32" s="10"/>
      <c r="CA32" s="10"/>
      <c r="CB32" s="10"/>
      <c r="CC32" s="10"/>
      <c r="CD32" s="10"/>
      <c r="CE32" s="10"/>
      <c r="CF32" s="10"/>
      <c r="CG32" s="10"/>
      <c r="CH32" s="10"/>
      <c r="CI32" s="10"/>
      <c r="CJ32" s="10"/>
      <c r="CK32" s="10"/>
      <c r="CL32" s="10"/>
      <c r="CM32" s="10"/>
      <c r="CN32" s="10"/>
      <c r="CO32" s="10"/>
      <c r="CP32" s="10"/>
      <c r="CQ32" s="10"/>
      <c r="CR32" s="10"/>
      <c r="CS32" s="10"/>
      <c r="CT32" s="10"/>
      <c r="CU32" s="10"/>
      <c r="CV32" s="10"/>
      <c r="CW32" s="10"/>
      <c r="CX32" s="10"/>
      <c r="CY32" s="10"/>
      <c r="CZ32" s="10"/>
      <c r="DA32" s="10"/>
      <c r="DB32" s="10"/>
      <c r="DC32" s="10"/>
      <c r="DD32" s="10"/>
      <c r="DE32" s="10"/>
      <c r="DF32" s="10"/>
      <c r="DG32" s="10"/>
      <c r="DH32" s="10"/>
      <c r="DI32" s="10"/>
      <c r="DJ32" s="10"/>
      <c r="DK32" s="10"/>
    </row>
    <row r="33" spans="1:115" s="73" customFormat="1" ht="33">
      <c r="A33" s="22">
        <v>32</v>
      </c>
      <c r="B33" s="8" t="s">
        <v>604</v>
      </c>
      <c r="C33" s="8" t="s">
        <v>91</v>
      </c>
      <c r="D33" s="8" t="s">
        <v>483</v>
      </c>
      <c r="E33" s="79" t="s">
        <v>621</v>
      </c>
      <c r="F33" s="81" t="s">
        <v>611</v>
      </c>
      <c r="G33" s="10" t="s">
        <v>488</v>
      </c>
      <c r="H33" s="8" t="s">
        <v>605</v>
      </c>
      <c r="I33" s="8"/>
      <c r="J33" s="10"/>
      <c r="K33" s="10"/>
      <c r="L33" s="18"/>
      <c r="M33" s="18"/>
      <c r="N33" s="18"/>
      <c r="O33" s="26"/>
      <c r="P33" s="27"/>
      <c r="Q33" s="18"/>
      <c r="R33" s="10" t="s">
        <v>20</v>
      </c>
      <c r="S33" s="10" t="s">
        <v>20</v>
      </c>
      <c r="T33" s="10" t="s">
        <v>22</v>
      </c>
      <c r="U33" s="19" t="str">
        <f t="shared" si="0"/>
        <v>insert into tblQuestion (SLNo, Qvar,Formname, Tablename, Qdescbng,Qdesceng,QType ,Qnext1,Qnext2, Qnext3, Qnext4, Qchoice1eng,Qchoice2eng,Qchoice3eng,Qchoice1Bng,Qchoice2Bng,Qchoice3Bng,Qrange1,Qrange2,DataType) values ('32', 'q3ch_R_P','frmsinglechoice', 'tblMainQues','3.2 Uv‡M©U wkï(cÖkœ Kiæbt `qv K‡i Avgv‡K [wkïi bvg a‡i] nvZ¸‡jv †`Lvb| (Wvb nvZ)  (nv‡Zi Zvjy)','3.2 TARGET CHILD(ASK: Please show me [TARGET CHILD NAME]’s hands.(Right Hand) PALMS','ObserbHand','q3ch_R_FP','','', '','','','','','','',NULL,NULL,'varchar(100)');</v>
      </c>
      <c r="V33" s="10"/>
      <c r="W33" s="10"/>
      <c r="X33" s="10"/>
      <c r="Y33" s="10"/>
      <c r="Z33" s="10"/>
      <c r="AA33" s="10"/>
      <c r="AB33" s="10"/>
      <c r="AC33" s="10"/>
      <c r="AD33" s="10"/>
      <c r="AE33" s="10"/>
      <c r="AF33" s="10"/>
      <c r="AG33" s="10"/>
      <c r="AH33" s="10"/>
      <c r="AI33" s="10"/>
      <c r="AJ33" s="10"/>
      <c r="AK33" s="10"/>
      <c r="AL33" s="10"/>
      <c r="AM33" s="10"/>
      <c r="AN33" s="10"/>
      <c r="AO33" s="10"/>
      <c r="AP33" s="10"/>
      <c r="AQ33" s="10"/>
      <c r="AR33" s="10"/>
      <c r="AS33" s="10"/>
      <c r="AT33" s="10"/>
      <c r="AU33" s="10"/>
      <c r="AV33" s="10"/>
      <c r="AW33" s="10"/>
      <c r="AX33" s="10"/>
      <c r="AY33" s="10"/>
      <c r="AZ33" s="10"/>
      <c r="BA33" s="10"/>
      <c r="BB33" s="10"/>
      <c r="BC33" s="10"/>
      <c r="BD33" s="10"/>
      <c r="BE33" s="10"/>
      <c r="BF33" s="10"/>
      <c r="BG33" s="10"/>
      <c r="BH33" s="10"/>
      <c r="BI33" s="10"/>
      <c r="BJ33" s="10"/>
      <c r="BK33" s="10"/>
      <c r="BL33" s="10"/>
      <c r="BM33" s="10"/>
      <c r="BN33" s="10"/>
      <c r="BO33" s="10"/>
      <c r="BP33" s="10"/>
      <c r="BQ33" s="10"/>
      <c r="BR33" s="10"/>
      <c r="BS33" s="10"/>
      <c r="BT33" s="10"/>
      <c r="BU33" s="10"/>
      <c r="BV33" s="10"/>
      <c r="BW33" s="10"/>
      <c r="BX33" s="10"/>
      <c r="BY33" s="10"/>
      <c r="BZ33" s="10"/>
      <c r="CA33" s="10"/>
      <c r="CB33" s="10"/>
      <c r="CC33" s="10"/>
      <c r="CD33" s="10"/>
      <c r="CE33" s="10"/>
      <c r="CF33" s="10"/>
      <c r="CG33" s="10"/>
      <c r="CH33" s="10"/>
      <c r="CI33" s="10"/>
      <c r="CJ33" s="10"/>
      <c r="CK33" s="10"/>
      <c r="CL33" s="10"/>
      <c r="CM33" s="10"/>
      <c r="CN33" s="10"/>
      <c r="CO33" s="10"/>
      <c r="CP33" s="10"/>
      <c r="CQ33" s="10"/>
      <c r="CR33" s="10"/>
      <c r="CS33" s="10"/>
      <c r="CT33" s="10"/>
      <c r="CU33" s="10"/>
      <c r="CV33" s="10"/>
      <c r="CW33" s="10"/>
      <c r="CX33" s="10"/>
      <c r="CY33" s="10"/>
      <c r="CZ33" s="10"/>
      <c r="DA33" s="10"/>
      <c r="DB33" s="10"/>
      <c r="DC33" s="10"/>
      <c r="DD33" s="10"/>
      <c r="DE33" s="10"/>
      <c r="DF33" s="10"/>
      <c r="DG33" s="10"/>
      <c r="DH33" s="10"/>
      <c r="DI33" s="10"/>
      <c r="DJ33" s="10"/>
      <c r="DK33" s="10"/>
    </row>
    <row r="34" spans="1:115" s="73" customFormat="1" ht="49.5">
      <c r="A34" s="22">
        <v>33</v>
      </c>
      <c r="B34" s="8" t="s">
        <v>605</v>
      </c>
      <c r="C34" s="8" t="s">
        <v>91</v>
      </c>
      <c r="D34" s="8" t="s">
        <v>483</v>
      </c>
      <c r="E34" s="79" t="s">
        <v>620</v>
      </c>
      <c r="F34" s="81" t="s">
        <v>613</v>
      </c>
      <c r="G34" s="10" t="s">
        <v>488</v>
      </c>
      <c r="H34" s="8" t="s">
        <v>107</v>
      </c>
      <c r="I34" s="8"/>
      <c r="J34" s="10"/>
      <c r="K34" s="10"/>
      <c r="L34" s="18"/>
      <c r="M34" s="18"/>
      <c r="N34" s="18"/>
      <c r="O34" s="26"/>
      <c r="P34" s="27"/>
      <c r="Q34" s="18"/>
      <c r="R34" s="10" t="s">
        <v>20</v>
      </c>
      <c r="S34" s="10" t="s">
        <v>20</v>
      </c>
      <c r="T34" s="10" t="s">
        <v>22</v>
      </c>
      <c r="U34" s="19" t="str">
        <f t="shared" si="0"/>
        <v>insert into tblQuestion (SLNo, Qvar,Formname, Tablename, Qdescbng,Qdesceng,QType ,Qnext1,Qnext2, Qnext3, Qnext4, Qchoice1eng,Qchoice2eng,Qchoice3eng,Qchoice1Bng,Qchoice2Bng,Qchoice3Bng,Qrange1,Qrange2,DataType) values ('33', 'q3ch_R_FP','frmsinglechoice', 'tblMainQues','3.2 Uv‡M©U wkï(cÖkœ Kiæbt `qv K‡i Avgv‡K [wkïi bvg a‡i] nvZ¸‡jv †`Lvb| (Wvb nvZ) (Av½y‡ji m¤§yLfvM)','3.2 TARGET CHILD(ASK: Please show me [TARGET CHILD NAME]’s hands.(Right Hand) FINGER PADS','ObserbHand','q23m','','', '','','','','','','',NULL,NULL,'varchar(100)');</v>
      </c>
      <c r="V34" s="10"/>
      <c r="W34" s="10"/>
      <c r="X34" s="10"/>
      <c r="Y34" s="10"/>
      <c r="Z34" s="10"/>
      <c r="AA34" s="10"/>
      <c r="AB34" s="10"/>
      <c r="AC34" s="10"/>
      <c r="AD34" s="10"/>
      <c r="AE34" s="10"/>
      <c r="AF34" s="10"/>
      <c r="AG34" s="10"/>
      <c r="AH34" s="10"/>
      <c r="AI34" s="10"/>
      <c r="AJ34" s="10"/>
      <c r="AK34" s="10"/>
      <c r="AL34" s="10"/>
      <c r="AM34" s="10"/>
      <c r="AN34" s="10"/>
      <c r="AO34" s="10"/>
      <c r="AP34" s="10"/>
      <c r="AQ34" s="10"/>
      <c r="AR34" s="10"/>
      <c r="AS34" s="10"/>
      <c r="AT34" s="10"/>
      <c r="AU34" s="10"/>
      <c r="AV34" s="10"/>
      <c r="AW34" s="10"/>
      <c r="AX34" s="10"/>
      <c r="AY34" s="10"/>
      <c r="AZ34" s="10"/>
      <c r="BA34" s="10"/>
      <c r="BB34" s="10"/>
      <c r="BC34" s="10"/>
      <c r="BD34" s="10"/>
      <c r="BE34" s="10"/>
      <c r="BF34" s="10"/>
      <c r="BG34" s="10"/>
      <c r="BH34" s="10"/>
      <c r="BI34" s="10"/>
      <c r="BJ34" s="10"/>
      <c r="BK34" s="10"/>
      <c r="BL34" s="10"/>
      <c r="BM34" s="10"/>
      <c r="BN34" s="10"/>
      <c r="BO34" s="10"/>
      <c r="BP34" s="10"/>
      <c r="BQ34" s="10"/>
      <c r="BR34" s="10"/>
      <c r="BS34" s="10"/>
      <c r="BT34" s="10"/>
      <c r="BU34" s="10"/>
      <c r="BV34" s="10"/>
      <c r="BW34" s="10"/>
      <c r="BX34" s="10"/>
      <c r="BY34" s="10"/>
      <c r="BZ34" s="10"/>
      <c r="CA34" s="10"/>
      <c r="CB34" s="10"/>
      <c r="CC34" s="10"/>
      <c r="CD34" s="10"/>
      <c r="CE34" s="10"/>
      <c r="CF34" s="10"/>
      <c r="CG34" s="10"/>
      <c r="CH34" s="10"/>
      <c r="CI34" s="10"/>
      <c r="CJ34" s="10"/>
      <c r="CK34" s="10"/>
      <c r="CL34" s="10"/>
      <c r="CM34" s="10"/>
      <c r="CN34" s="10"/>
      <c r="CO34" s="10"/>
      <c r="CP34" s="10"/>
      <c r="CQ34" s="10"/>
      <c r="CR34" s="10"/>
      <c r="CS34" s="10"/>
      <c r="CT34" s="10"/>
      <c r="CU34" s="10"/>
      <c r="CV34" s="10"/>
      <c r="CW34" s="10"/>
      <c r="CX34" s="10"/>
      <c r="CY34" s="10"/>
      <c r="CZ34" s="10"/>
      <c r="DA34" s="10"/>
      <c r="DB34" s="10"/>
      <c r="DC34" s="10"/>
      <c r="DD34" s="10"/>
      <c r="DE34" s="10"/>
      <c r="DF34" s="10"/>
      <c r="DG34" s="10"/>
      <c r="DH34" s="10"/>
      <c r="DI34" s="10"/>
      <c r="DJ34" s="10"/>
      <c r="DK34" s="10"/>
    </row>
    <row r="35" spans="1:115" s="73" customFormat="1" ht="31.5">
      <c r="A35" s="22">
        <v>34</v>
      </c>
      <c r="B35" s="8" t="s">
        <v>107</v>
      </c>
      <c r="C35" s="8" t="s">
        <v>56</v>
      </c>
      <c r="D35" s="8"/>
      <c r="E35" s="87" t="s">
        <v>109</v>
      </c>
      <c r="F35" s="74" t="s">
        <v>110</v>
      </c>
      <c r="G35" s="10"/>
      <c r="H35" s="8" t="s">
        <v>142</v>
      </c>
      <c r="I35" s="8"/>
      <c r="J35" s="10"/>
      <c r="K35" s="10"/>
      <c r="L35" s="18"/>
      <c r="M35" s="18"/>
      <c r="N35" s="18"/>
      <c r="O35" s="26"/>
      <c r="P35" s="27"/>
      <c r="Q35" s="18"/>
      <c r="R35" s="10" t="s">
        <v>20</v>
      </c>
      <c r="S35" s="10" t="s">
        <v>20</v>
      </c>
      <c r="T35" s="10" t="s">
        <v>22</v>
      </c>
      <c r="U35" s="19" t="str">
        <f t="shared" si="0"/>
        <v>insert into tblQuestion (SLNo, Qvar,Formname, Tablename, Qdescbng,Qdesceng,QType ,Qnext1,Qnext2, Qnext3, Qnext4, Qchoice1eng,Qchoice2eng,Qchoice3eng,Qchoice1Bng,Qchoice2Bng,Qchoice3Bng,Qrange1,Qrange2,DataType) values ('34', 'q23m','frmmessage', '','`qv K‡i wbw`©ó wkïi Dfq nvZ‡avqv cvwbi bgybv GKB e¨v‡M msMÖn Kiæb|','Collect a hand rinse sample from the target child by rinsing both hands in the same Whirlpak bag.','','q3_3','','', '','','','','','','',NULL,NULL,'varchar(100)');</v>
      </c>
      <c r="V35" s="10"/>
      <c r="W35" s="10"/>
      <c r="X35" s="10"/>
      <c r="Y35" s="10"/>
      <c r="Z35" s="10"/>
      <c r="AA35" s="10"/>
      <c r="AB35" s="10"/>
      <c r="AC35" s="10"/>
      <c r="AD35" s="10"/>
      <c r="AE35" s="10"/>
      <c r="AF35" s="10"/>
      <c r="AG35" s="10"/>
      <c r="AH35" s="10"/>
      <c r="AI35" s="10"/>
      <c r="AJ35" s="10"/>
      <c r="AK35" s="10"/>
      <c r="AL35" s="10"/>
      <c r="AM35" s="10"/>
      <c r="AN35" s="10"/>
      <c r="AO35" s="10"/>
      <c r="AP35" s="10"/>
      <c r="AQ35" s="10"/>
      <c r="AR35" s="10"/>
      <c r="AS35" s="10"/>
      <c r="AT35" s="10"/>
      <c r="AU35" s="10"/>
      <c r="AV35" s="10"/>
      <c r="AW35" s="10"/>
      <c r="AX35" s="10"/>
      <c r="AY35" s="10"/>
      <c r="AZ35" s="10"/>
      <c r="BA35" s="10"/>
      <c r="BB35" s="10"/>
      <c r="BC35" s="10"/>
      <c r="BD35" s="10"/>
      <c r="BE35" s="10"/>
      <c r="BF35" s="10"/>
      <c r="BG35" s="10"/>
      <c r="BH35" s="10"/>
      <c r="BI35" s="10"/>
      <c r="BJ35" s="10"/>
      <c r="BK35" s="10"/>
      <c r="BL35" s="10"/>
      <c r="BM35" s="10"/>
      <c r="BN35" s="10"/>
      <c r="BO35" s="10"/>
      <c r="BP35" s="10"/>
      <c r="BQ35" s="10"/>
      <c r="BR35" s="10"/>
      <c r="BS35" s="10"/>
      <c r="BT35" s="10"/>
      <c r="BU35" s="10"/>
      <c r="BV35" s="10"/>
      <c r="BW35" s="10"/>
      <c r="BX35" s="10"/>
      <c r="BY35" s="10"/>
      <c r="BZ35" s="10"/>
      <c r="CA35" s="10"/>
      <c r="CB35" s="10"/>
      <c r="CC35" s="10"/>
      <c r="CD35" s="10"/>
      <c r="CE35" s="10"/>
      <c r="CF35" s="10"/>
      <c r="CG35" s="10"/>
      <c r="CH35" s="10"/>
      <c r="CI35" s="10"/>
      <c r="CJ35" s="10"/>
      <c r="CK35" s="10"/>
      <c r="CL35" s="10"/>
      <c r="CM35" s="10"/>
      <c r="CN35" s="10"/>
      <c r="CO35" s="10"/>
      <c r="CP35" s="10"/>
      <c r="CQ35" s="10"/>
      <c r="CR35" s="10"/>
      <c r="CS35" s="10"/>
      <c r="CT35" s="10"/>
      <c r="CU35" s="10"/>
      <c r="CV35" s="10"/>
      <c r="CW35" s="10"/>
      <c r="CX35" s="10"/>
      <c r="CY35" s="10"/>
      <c r="CZ35" s="10"/>
      <c r="DA35" s="10"/>
      <c r="DB35" s="10"/>
      <c r="DC35" s="10"/>
      <c r="DD35" s="10"/>
      <c r="DE35" s="10"/>
      <c r="DF35" s="10"/>
      <c r="DG35" s="10"/>
      <c r="DH35" s="10"/>
      <c r="DI35" s="10"/>
      <c r="DJ35" s="10"/>
      <c r="DK35" s="10"/>
    </row>
    <row r="36" spans="1:115" s="73" customFormat="1" ht="31.5">
      <c r="A36" s="22">
        <v>35</v>
      </c>
      <c r="B36" s="8" t="s">
        <v>142</v>
      </c>
      <c r="C36" s="5" t="s">
        <v>62</v>
      </c>
      <c r="D36" s="8" t="s">
        <v>483</v>
      </c>
      <c r="E36" s="59" t="s">
        <v>501</v>
      </c>
      <c r="F36" s="74" t="s">
        <v>489</v>
      </c>
      <c r="G36" s="10"/>
      <c r="H36" s="8" t="s">
        <v>114</v>
      </c>
      <c r="I36" s="8"/>
      <c r="J36" s="10"/>
      <c r="K36" s="10"/>
      <c r="L36" s="18"/>
      <c r="M36" s="18"/>
      <c r="N36" s="18"/>
      <c r="O36" s="26"/>
      <c r="P36" s="27"/>
      <c r="Q36" s="18"/>
      <c r="R36" s="10" t="s">
        <v>20</v>
      </c>
      <c r="S36" s="10" t="s">
        <v>20</v>
      </c>
      <c r="T36" s="10" t="s">
        <v>22</v>
      </c>
      <c r="U36" s="19" t="str">
        <f t="shared" si="0"/>
        <v>insert into tblQuestion (SLNo, Qvar,Formname, Tablename, Qdescbng,Qdesceng,QType ,Qnext1,Qnext2, Qnext3, Qnext4, Qchoice1eng,Qchoice2eng,Qchoice3eng,Qchoice1Bng,Qchoice2Bng,Qchoice3Bng,Qrange1,Qrange2,DataType) values ('35', 'q3_3','frmnumeric', 'tblMainQues','3.3 ‡h e¨v‡M bgybv msMÖn Kiv n‡e AbyMÖnc~e©K Zvi Mv‡q ‡jLv 5msL¨vi BDwbK AvBwW b¤^iwU Gw›Uª Kiæb','3.3 Please enter the 5-digit unique numerical ID.','','q24m','','', '','','','','','','',NULL,NULL,'varchar(100)');</v>
      </c>
      <c r="V36" s="10"/>
      <c r="W36" s="10"/>
      <c r="X36" s="10"/>
      <c r="Y36" s="10"/>
      <c r="Z36" s="10"/>
      <c r="AA36" s="10"/>
      <c r="AB36" s="10"/>
      <c r="AC36" s="10"/>
      <c r="AD36" s="10"/>
      <c r="AE36" s="10"/>
      <c r="AF36" s="10"/>
      <c r="AG36" s="10"/>
      <c r="AH36" s="10"/>
      <c r="AI36" s="10"/>
      <c r="AJ36" s="10"/>
      <c r="AK36" s="10"/>
      <c r="AL36" s="10"/>
      <c r="AM36" s="10"/>
      <c r="AN36" s="10"/>
      <c r="AO36" s="10"/>
      <c r="AP36" s="10"/>
      <c r="AQ36" s="10"/>
      <c r="AR36" s="10"/>
      <c r="AS36" s="10"/>
      <c r="AT36" s="10"/>
      <c r="AU36" s="10"/>
      <c r="AV36" s="10"/>
      <c r="AW36" s="10"/>
      <c r="AX36" s="10"/>
      <c r="AY36" s="10"/>
      <c r="AZ36" s="10"/>
      <c r="BA36" s="10"/>
      <c r="BB36" s="10"/>
      <c r="BC36" s="10"/>
      <c r="BD36" s="10"/>
      <c r="BE36" s="10"/>
      <c r="BF36" s="10"/>
      <c r="BG36" s="10"/>
      <c r="BH36" s="10"/>
      <c r="BI36" s="10"/>
      <c r="BJ36" s="10"/>
      <c r="BK36" s="10"/>
      <c r="BL36" s="10"/>
      <c r="BM36" s="10"/>
      <c r="BN36" s="10"/>
      <c r="BO36" s="10"/>
      <c r="BP36" s="10"/>
      <c r="BQ36" s="10"/>
      <c r="BR36" s="10"/>
      <c r="BS36" s="10"/>
      <c r="BT36" s="10"/>
      <c r="BU36" s="10"/>
      <c r="BV36" s="10"/>
      <c r="BW36" s="10"/>
      <c r="BX36" s="10"/>
      <c r="BY36" s="10"/>
      <c r="BZ36" s="10"/>
      <c r="CA36" s="10"/>
      <c r="CB36" s="10"/>
      <c r="CC36" s="10"/>
      <c r="CD36" s="10"/>
      <c r="CE36" s="10"/>
      <c r="CF36" s="10"/>
      <c r="CG36" s="10"/>
      <c r="CH36" s="10"/>
      <c r="CI36" s="10"/>
      <c r="CJ36" s="10"/>
      <c r="CK36" s="10"/>
      <c r="CL36" s="10"/>
      <c r="CM36" s="10"/>
      <c r="CN36" s="10"/>
      <c r="CO36" s="10"/>
      <c r="CP36" s="10"/>
      <c r="CQ36" s="10"/>
      <c r="CR36" s="10"/>
      <c r="CS36" s="10"/>
      <c r="CT36" s="10"/>
      <c r="CU36" s="10"/>
      <c r="CV36" s="10"/>
      <c r="CW36" s="10"/>
      <c r="CX36" s="10"/>
      <c r="CY36" s="10"/>
      <c r="CZ36" s="10"/>
      <c r="DA36" s="10"/>
      <c r="DB36" s="10"/>
      <c r="DC36" s="10"/>
      <c r="DD36" s="10"/>
      <c r="DE36" s="10"/>
      <c r="DF36" s="10"/>
      <c r="DG36" s="10"/>
      <c r="DH36" s="10"/>
      <c r="DI36" s="10"/>
      <c r="DJ36" s="10"/>
      <c r="DK36" s="10"/>
    </row>
    <row r="37" spans="1:115" s="73" customFormat="1" ht="31.5">
      <c r="A37" s="22">
        <v>36</v>
      </c>
      <c r="B37" s="8" t="s">
        <v>114</v>
      </c>
      <c r="C37" s="8" t="s">
        <v>56</v>
      </c>
      <c r="D37" s="8"/>
      <c r="E37" s="87" t="s">
        <v>116</v>
      </c>
      <c r="F37" s="74" t="s">
        <v>480</v>
      </c>
      <c r="G37" s="10"/>
      <c r="H37" s="8" t="s">
        <v>476</v>
      </c>
      <c r="I37" s="8"/>
      <c r="J37" s="10"/>
      <c r="K37" s="10"/>
      <c r="L37" s="18"/>
      <c r="M37" s="18"/>
      <c r="N37" s="18"/>
      <c r="O37" s="26"/>
      <c r="P37" s="27"/>
      <c r="Q37" s="18"/>
      <c r="R37" s="10" t="s">
        <v>20</v>
      </c>
      <c r="S37" s="10" t="s">
        <v>20</v>
      </c>
      <c r="T37" s="10" t="s">
        <v>22</v>
      </c>
      <c r="U37" s="19" t="str">
        <f t="shared" si="0"/>
        <v>insert into tblQuestion (SLNo, Qvar,Formname, Tablename, Qdescbng,Qdesceng,QType ,Qnext1,Qnext2, Qnext3, Qnext4, Qchoice1eng,Qchoice2eng,Qchoice3eng,Qchoice1Bng,Qchoice2Bng,Qchoice3Bng,Qrange1,Qrange2,DataType) values ('36', 'q24m','frmmessage', '','`qv K‡i ûBjc¨vK e¨v‡M GB µgvbymv‡i †j‡ej emvbt [LvbvAvBwW b¤^i].[w`b]. [gvm]','Please label the whirl pak with the following label: H.[PID].[DAY].[MONTH] ','','q3_4','','', '','','','','','','',NULL,NULL,'varchar(100)');</v>
      </c>
    </row>
    <row r="38" spans="1:115" s="73" customFormat="1" ht="47.25">
      <c r="A38" s="22">
        <v>37</v>
      </c>
      <c r="B38" s="8" t="s">
        <v>476</v>
      </c>
      <c r="C38" s="8" t="s">
        <v>119</v>
      </c>
      <c r="D38" s="8" t="s">
        <v>483</v>
      </c>
      <c r="E38" s="87" t="s">
        <v>478</v>
      </c>
      <c r="F38" s="74" t="s">
        <v>479</v>
      </c>
      <c r="G38" s="10"/>
      <c r="H38" s="8" t="s">
        <v>477</v>
      </c>
      <c r="I38" s="8"/>
      <c r="J38" s="10"/>
      <c r="K38" s="10"/>
      <c r="L38" s="18"/>
      <c r="M38" s="18"/>
      <c r="N38" s="18"/>
      <c r="O38" s="26"/>
      <c r="P38" s="27"/>
      <c r="Q38" s="18"/>
      <c r="R38" s="10" t="s">
        <v>20</v>
      </c>
      <c r="S38" s="10" t="s">
        <v>20</v>
      </c>
      <c r="T38" s="10" t="s">
        <v>22</v>
      </c>
      <c r="U38" s="19" t="str">
        <f t="shared" si="0"/>
        <v>insert into tblQuestion (SLNo, Qvar,Formname, Tablename, Qdescbng,Qdesceng,QType ,Qnext1,Qnext2, Qnext3, Qnext4, Qchoice1eng,Qchoice2eng,Qchoice3eng,Qchoice1Bng,Qchoice2Bng,Qchoice3Bng,Qrange1,Qrange2,DataType) values ('37', 'q3_4','frmmultiplechoice', 'tblMainQues','3.4 bgybv wnmv‡e wbw`©ó wkïi Dfq nvZ‡avqv cvwb mwVKfv‡e msMÖn Kiv n‡q‡Q wK? (wb‡P cÖ`Ë Ackb¸‡jv †_‡K hZ¸‡jv cÖ‡hvR¨ Zv wbev©Pb Kiæb|','3.4 Has a child hand rinse sample been collected successfully?Select al that apply.','','q3_5','','', '','','','','','','',NULL,NULL,'varchar(100)');</v>
      </c>
    </row>
    <row r="39" spans="1:115" s="73" customFormat="1" ht="38.25" customHeight="1">
      <c r="A39" s="22">
        <v>38</v>
      </c>
      <c r="B39" s="8" t="s">
        <v>477</v>
      </c>
      <c r="C39" s="8" t="s">
        <v>123</v>
      </c>
      <c r="D39" s="8" t="s">
        <v>483</v>
      </c>
      <c r="E39" s="87" t="s">
        <v>504</v>
      </c>
      <c r="F39" s="74" t="s">
        <v>503</v>
      </c>
      <c r="G39" s="10"/>
      <c r="H39" s="8" t="s">
        <v>216</v>
      </c>
      <c r="I39" s="8"/>
      <c r="J39" s="10"/>
      <c r="K39" s="10"/>
      <c r="L39" s="18"/>
      <c r="M39" s="18"/>
      <c r="N39" s="18"/>
      <c r="O39" s="26"/>
      <c r="P39" s="27"/>
      <c r="Q39" s="18"/>
      <c r="R39" s="10" t="s">
        <v>20</v>
      </c>
      <c r="S39" s="10" t="s">
        <v>20</v>
      </c>
      <c r="T39" s="10" t="s">
        <v>22</v>
      </c>
      <c r="U39" s="19" t="str">
        <f t="shared" si="0"/>
        <v>insert into tblQuestion (SLNo, Qvar,Formname, Tablename, Qdescbng,Qdesceng,QType ,Qnext1,Qnext2, Qnext3, Qnext4, Qchoice1eng,Qchoice2eng,Qchoice3eng,Qchoice1Bng,Qchoice2Bng,Qchoice3Bng,Qrange1,Qrange2,DataType) values ('38', 'q3_5','frmtime', 'tblMainQues','3.5 (hw` 3.4Gi DËi 5 bv  nq) bgybv msMÖ‡ni mgq wjwce× Kiæb| [24 N›Uv wnmv‡e (N›Uvt wgwbU)]','3.5 (if 3.4 is not 5) Record time that sample was collected (24H format, HH:MM).','','q317m','','', '','','','','','','',NULL,NULL,'varchar(100)');</v>
      </c>
    </row>
    <row r="40" spans="1:115" s="73" customFormat="1" ht="19.5">
      <c r="A40" s="22">
        <v>39</v>
      </c>
      <c r="B40" s="8" t="s">
        <v>216</v>
      </c>
      <c r="C40" s="8" t="s">
        <v>56</v>
      </c>
      <c r="D40" s="8"/>
      <c r="E40" s="58" t="s">
        <v>623</v>
      </c>
      <c r="F40" s="74" t="s">
        <v>218</v>
      </c>
      <c r="G40" s="10"/>
      <c r="H40" s="8" t="s">
        <v>219</v>
      </c>
      <c r="I40" s="8"/>
      <c r="J40" s="10"/>
      <c r="K40" s="10"/>
      <c r="L40" s="18"/>
      <c r="M40" s="18"/>
      <c r="N40" s="18"/>
      <c r="O40" s="26"/>
      <c r="P40" s="27"/>
      <c r="Q40" s="18"/>
      <c r="R40" s="10" t="s">
        <v>20</v>
      </c>
      <c r="S40" s="10" t="s">
        <v>20</v>
      </c>
      <c r="T40" s="10" t="s">
        <v>22</v>
      </c>
      <c r="U40" s="19" t="str">
        <f t="shared" si="0"/>
        <v>insert into tblQuestion (SLNo, Qvar,Formname, Tablename, Qdescbng,Qdesceng,QType ,Qnext1,Qnext2, Qnext3, Qnext4, Qchoice1eng,Qchoice2eng,Qchoice3eng,Qchoice1Bng,Qchoice2Bng,Qchoice3Bng,Qrange1,Qrange2,DataType) values ('39', 'q317m','frmmessage', '',' cvwbi bgybv msMÖn','SECTION 4. WATER SAMPLING ','','q41m','','', '','','','','','','',NULL,NULL,'varchar(100)');</v>
      </c>
    </row>
    <row r="41" spans="1:115" s="73" customFormat="1" ht="121.5">
      <c r="A41" s="22">
        <v>40</v>
      </c>
      <c r="B41" s="8" t="s">
        <v>219</v>
      </c>
      <c r="C41" s="8" t="s">
        <v>56</v>
      </c>
      <c r="D41" s="8"/>
      <c r="E41" s="92" t="s">
        <v>502</v>
      </c>
      <c r="F41" s="97" t="s">
        <v>493</v>
      </c>
      <c r="G41" s="10"/>
      <c r="H41" s="8" t="s">
        <v>223</v>
      </c>
      <c r="I41" s="8"/>
      <c r="J41" s="10"/>
      <c r="K41" s="10"/>
      <c r="L41" s="18"/>
      <c r="M41" s="18"/>
      <c r="N41" s="18"/>
      <c r="O41" s="26"/>
      <c r="P41" s="27"/>
      <c r="Q41" s="18"/>
      <c r="R41" s="10" t="s">
        <v>20</v>
      </c>
      <c r="S41" s="10" t="s">
        <v>20</v>
      </c>
      <c r="T41" s="10" t="s">
        <v>22</v>
      </c>
      <c r="U41" s="19" t="str">
        <f t="shared" si="0"/>
        <v>insert into tblQuestion (SLNo, Qvar,Formname, Tablename, Qdescbng,Qdesceng,QType ,Qnext1,Qnext2, Qnext3, Qnext4, Qchoice1eng,Qchoice2eng,Qchoice3eng,Qchoice1Bng,Qchoice2Bng,Qchoice3Bng,Qrange1,Qrange2,DataType) values ('40', 'q41m','frmmessage', '','hw` Avcbvi wkï (Uv‡M©U wkïi bvg ejyb) GLb cvwb †L‡Z PvBZ Zvn‡j Avcwb wKfv‡e Zv‡K cvwb w`‡Zb `qv K‡i Zv Avgv‡K †`Lvb| hw` Uv‡M©U wkïwU Lye †ewk †QvU nIqvi Kvi‡b cvwb cvb bv K‡i _v‡K, †m‡ÿ‡Î H Uv‡M©U gv‡qi  &lt;3 wkï GLb cvwb †L‡Z PvB‡j Zv‡K †hfv‡e cvwb w`‡Zb `qv K‡i Zv Avgv‡K †`Lvb| hw` gv‡qi &lt;3 eq‡mi wkï bv _v‡K, Zvn‡j gv‡K wRÁvmv Kiæb, GLb Avcwb cvwb †L‡Z PvB‡j †hfv‡e cvwb wb‡Zb `qv K‡i Zv Avgv‡K †`Lvb| (cÖkœ Kiæb Ges ch©‡eÿb Kiæb)','If (target child’s name) wanted a drink of water right now, could you show me how you would give it to him / her? [If target child it too young to drink water, ask: If your child &lt; 3 years wanted a drink of water right now, could you show me how you would give it to him / her?]  [If the mother has no children &lt; 3 years, ask:  If you wanted a drink of water right now, could you show me how you would get it?','','q4_1','','', '','','','','','','',NULL,NULL,'varchar(100)');</v>
      </c>
    </row>
    <row r="42" spans="1:115" s="73" customFormat="1" ht="25.5">
      <c r="A42" s="22">
        <v>41</v>
      </c>
      <c r="B42" s="8" t="s">
        <v>223</v>
      </c>
      <c r="C42" s="8" t="s">
        <v>91</v>
      </c>
      <c r="D42" s="8" t="s">
        <v>483</v>
      </c>
      <c r="E42" s="92" t="s">
        <v>225</v>
      </c>
      <c r="F42" s="97" t="s">
        <v>226</v>
      </c>
      <c r="G42" s="10"/>
      <c r="H42" s="8" t="s">
        <v>231</v>
      </c>
      <c r="I42" s="8"/>
      <c r="J42" s="10"/>
      <c r="K42" s="10"/>
      <c r="L42" s="18"/>
      <c r="M42" s="18"/>
      <c r="N42" s="18"/>
      <c r="O42" s="26"/>
      <c r="P42" s="27"/>
      <c r="Q42" s="18"/>
      <c r="R42" s="10" t="s">
        <v>20</v>
      </c>
      <c r="S42" s="10" t="s">
        <v>20</v>
      </c>
      <c r="T42" s="10" t="s">
        <v>22</v>
      </c>
      <c r="U42" s="19" t="str">
        <f t="shared" si="0"/>
        <v>insert into tblQuestion (SLNo, Qvar,Formname, Tablename, Qdescbng,Qdesceng,QType ,Qnext1,Qnext2, Qnext3, Qnext4, Qchoice1eng,Qchoice2eng,Qchoice3eng,Qchoice1Bng,Qchoice2Bng,Qchoice3Bng,Qrange1,Qrange2,DataType) values ('41', 'q4_1','frmsinglechoice', 'tblMainQues','4.1 eZ©gv‡b Avcbvi Lvbvq wK †Kvb Lvevi cvwb Av‡Q?','4.1 IS WATER FOR DRINKING CURRENTLY AVAILABLE ','','q4_2','','', '','','','','','','',NULL,NULL,'varchar(100)');</v>
      </c>
    </row>
    <row r="43" spans="1:115" s="73" customFormat="1" ht="25.5">
      <c r="A43" s="22">
        <v>42</v>
      </c>
      <c r="B43" s="8" t="s">
        <v>231</v>
      </c>
      <c r="C43" s="8" t="s">
        <v>91</v>
      </c>
      <c r="D43" s="8" t="s">
        <v>483</v>
      </c>
      <c r="E43" s="92" t="s">
        <v>233</v>
      </c>
      <c r="F43" s="97" t="s">
        <v>234</v>
      </c>
      <c r="G43" s="10"/>
      <c r="H43" s="8" t="s">
        <v>235</v>
      </c>
      <c r="I43" s="8"/>
      <c r="J43" s="10"/>
      <c r="K43" s="10"/>
      <c r="L43" s="18"/>
      <c r="M43" s="18"/>
      <c r="N43" s="18"/>
      <c r="O43" s="26"/>
      <c r="P43" s="27"/>
      <c r="Q43" s="18"/>
      <c r="R43" s="10" t="s">
        <v>20</v>
      </c>
      <c r="S43" s="10" t="s">
        <v>20</v>
      </c>
      <c r="T43" s="10" t="s">
        <v>22</v>
      </c>
      <c r="U43" s="19" t="str">
        <f t="shared" si="0"/>
        <v>insert into tblQuestion (SLNo, Qvar,Formname, Tablename, Qdescbng,Qdesceng,QType ,Qnext1,Qnext2, Qnext3, Qnext4, Qchoice1eng,Qchoice2eng,Qchoice3eng,Qchoice1Bng,Qchoice2Bng,Qchoice3Bng,Qrange1,Qrange2,DataType) values ('42', 'q4_2','frmsinglechoice', 'tblMainQues','4.2 cvwb fivi c~‡e© Møvm/cvÎwU LvIqvi cvwb w`‡q ay‡q ‡bq','4.2 Rinsed glass / cup with drinking water before filling','','q4_3','','', '','','','','','','',NULL,NULL,'varchar(100)');</v>
      </c>
    </row>
    <row r="44" spans="1:115" s="73" customFormat="1" ht="26.25">
      <c r="A44" s="22">
        <v>43</v>
      </c>
      <c r="B44" s="8" t="s">
        <v>235</v>
      </c>
      <c r="C44" s="8" t="s">
        <v>91</v>
      </c>
      <c r="D44" s="8" t="s">
        <v>483</v>
      </c>
      <c r="E44" s="92" t="s">
        <v>237</v>
      </c>
      <c r="F44" s="97" t="s">
        <v>238</v>
      </c>
      <c r="G44" s="10"/>
      <c r="H44" s="8" t="s">
        <v>239</v>
      </c>
      <c r="I44" s="8"/>
      <c r="J44" s="10"/>
      <c r="K44" s="10"/>
      <c r="L44" s="18"/>
      <c r="M44" s="18"/>
      <c r="N44" s="18"/>
      <c r="O44" s="26"/>
      <c r="P44" s="27"/>
      <c r="Q44" s="18"/>
      <c r="R44" s="10" t="s">
        <v>20</v>
      </c>
      <c r="S44" s="10" t="s">
        <v>20</v>
      </c>
      <c r="T44" s="10" t="s">
        <v>22</v>
      </c>
      <c r="U44" s="19" t="str">
        <f t="shared" si="0"/>
        <v>insert into tblQuestion (SLNo, Qvar,Formname, Tablename, Qdescbng,Qdesceng,QType ,Qnext1,Qnext2, Qnext3, Qnext4, Qchoice1eng,Qchoice2eng,Qchoice3eng,Qchoice1Bng,Qchoice2Bng,Qchoice3Bng,Qrange1,Qrange2,DataType) values ('43', 'q4_3','frmsinglechoice', 'tblMainQues','4.3 LvIqvi cvwb aivi Av‡M `yB nvZ cvwb w`‡q ay‡q wb‡qwQj','4.3 Washed hands with water before drinking water was obtained','','q4_4','','', '','','','','','','',NULL,NULL,'varchar(100)');</v>
      </c>
    </row>
    <row r="45" spans="1:115" s="73" customFormat="1" ht="25.5">
      <c r="A45" s="22">
        <v>44</v>
      </c>
      <c r="B45" s="8" t="s">
        <v>239</v>
      </c>
      <c r="C45" s="8" t="s">
        <v>91</v>
      </c>
      <c r="D45" s="8" t="s">
        <v>483</v>
      </c>
      <c r="E45" s="92" t="s">
        <v>241</v>
      </c>
      <c r="F45" s="97" t="s">
        <v>242</v>
      </c>
      <c r="G45" s="10"/>
      <c r="H45" s="8" t="s">
        <v>247</v>
      </c>
      <c r="I45" s="8"/>
      <c r="J45" s="10"/>
      <c r="K45" s="10"/>
      <c r="L45" s="18"/>
      <c r="M45" s="18"/>
      <c r="N45" s="18"/>
      <c r="O45" s="26"/>
      <c r="P45" s="27"/>
      <c r="Q45" s="18"/>
      <c r="R45" s="10" t="s">
        <v>20</v>
      </c>
      <c r="S45" s="10" t="s">
        <v>20</v>
      </c>
      <c r="T45" s="10" t="s">
        <v>22</v>
      </c>
      <c r="U45" s="19" t="str">
        <f t="shared" si="0"/>
        <v>insert into tblQuestion (SLNo, Qvar,Formname, Tablename, Qdescbng,Qdesceng,QType ,Qnext1,Qnext2, Qnext3, Qnext4, Qchoice1eng,Qchoice2eng,Qchoice3eng,Qchoice1Bng,Qchoice2Bng,Qchoice3Bng,Qrange1,Qrange2,DataType) values ('44', 'q4_4','frmsinglechoice', 'tblMainQues','4.4 LvIqvi cvwb aivi Av‡M `yB nvZ mvevb w`‡q ay‡q wb‡qwQj','4.4 Washed hands with soap before drinking water obtained','','q4_5','','', '','','','','','','',NULL,NULL,'varchar(100)');</v>
      </c>
    </row>
    <row r="46" spans="1:115" s="73" customFormat="1" ht="25.5">
      <c r="A46" s="22">
        <v>45</v>
      </c>
      <c r="B46" s="8" t="s">
        <v>247</v>
      </c>
      <c r="C46" s="8" t="s">
        <v>91</v>
      </c>
      <c r="D46" s="8" t="s">
        <v>483</v>
      </c>
      <c r="E46" s="92" t="s">
        <v>249</v>
      </c>
      <c r="F46" s="97" t="s">
        <v>250</v>
      </c>
      <c r="G46" s="10"/>
      <c r="H46" s="8" t="s">
        <v>251</v>
      </c>
      <c r="I46" s="8"/>
      <c r="J46" s="10"/>
      <c r="K46" s="10"/>
      <c r="L46" s="18"/>
      <c r="M46" s="18"/>
      <c r="N46" s="18"/>
      <c r="O46" s="26"/>
      <c r="P46" s="27"/>
      <c r="Q46" s="18"/>
      <c r="R46" s="10" t="s">
        <v>20</v>
      </c>
      <c r="S46" s="10" t="s">
        <v>20</v>
      </c>
      <c r="T46" s="10" t="s">
        <v>22</v>
      </c>
      <c r="U46" s="19" t="str">
        <f t="shared" si="0"/>
        <v>insert into tblQuestion (SLNo, Qvar,Formname, Tablename, Qdescbng,Qdesceng,QType ,Qnext1,Qnext2, Qnext3, Qnext4, Qchoice1eng,Qchoice2eng,Qchoice3eng,Qchoice1Bng,Qchoice2Bng,Qchoice3Bng,Qrange1,Qrange2,DataType) values ('45', 'q4_5','frmsinglechoice', 'tblMainQues','4.5 mivmwi cvwbi Drm †_‡K wb‡qwQj','4.5 Brought directly from the water source','','q4_6','','', '','','','','','','',NULL,NULL,'varchar(100)');</v>
      </c>
    </row>
    <row r="47" spans="1:115" s="73" customFormat="1" ht="25.5">
      <c r="A47" s="22">
        <v>46</v>
      </c>
      <c r="B47" s="8" t="s">
        <v>251</v>
      </c>
      <c r="C47" s="8" t="s">
        <v>91</v>
      </c>
      <c r="D47" s="8" t="s">
        <v>483</v>
      </c>
      <c r="E47" s="92" t="s">
        <v>497</v>
      </c>
      <c r="F47" s="97" t="s">
        <v>254</v>
      </c>
      <c r="G47" s="10"/>
      <c r="H47" s="8" t="s">
        <v>255</v>
      </c>
      <c r="I47" s="8"/>
      <c r="J47" s="10"/>
      <c r="K47" s="10"/>
      <c r="L47" s="18"/>
      <c r="M47" s="18"/>
      <c r="N47" s="18"/>
      <c r="O47" s="26"/>
      <c r="P47" s="27"/>
      <c r="Q47" s="18"/>
      <c r="R47" s="10" t="s">
        <v>20</v>
      </c>
      <c r="S47" s="10" t="s">
        <v>20</v>
      </c>
      <c r="T47" s="10" t="s">
        <v>22</v>
      </c>
      <c r="U47" s="19" t="str">
        <f t="shared" si="0"/>
        <v>insert into tblQuestion (SLNo, Qvar,Formname, Tablename, Qdescbng,Qdesceng,QType ,Qnext1,Qnext2, Qnext3, Qnext4, Qchoice1eng,Qchoice2eng,Qchoice3eng,Qchoice1Bng,Qchoice2Bng,Qchoice3Bng,Qrange1,Qrange2,DataType) values ('46', 'q4_6','frmsinglechoice', 'tblMainQues','4.6 mivmwi msiÿbK„Z cvwbi cvÎ †_‡K wb‡qwQj','4.6 Brought directly from water stored in a container','','q4_7','','', '','','','','','','',NULL,NULL,'varchar(100)');</v>
      </c>
    </row>
    <row r="48" spans="1:115" s="73" customFormat="1" ht="25.5">
      <c r="A48" s="22">
        <v>47</v>
      </c>
      <c r="B48" s="8" t="s">
        <v>255</v>
      </c>
      <c r="C48" s="8" t="s">
        <v>91</v>
      </c>
      <c r="D48" s="8" t="s">
        <v>483</v>
      </c>
      <c r="E48" s="92" t="s">
        <v>257</v>
      </c>
      <c r="F48" s="97" t="s">
        <v>258</v>
      </c>
      <c r="G48" s="10"/>
      <c r="H48" s="8" t="s">
        <v>259</v>
      </c>
      <c r="I48" s="8"/>
      <c r="J48" s="10"/>
      <c r="K48" s="10"/>
      <c r="L48" s="18"/>
      <c r="M48" s="18"/>
      <c r="N48" s="18"/>
      <c r="O48" s="26"/>
      <c r="P48" s="27"/>
      <c r="Q48" s="18"/>
      <c r="R48" s="10" t="s">
        <v>20</v>
      </c>
      <c r="S48" s="10" t="s">
        <v>20</v>
      </c>
      <c r="T48" s="10" t="s">
        <v>22</v>
      </c>
      <c r="U48" s="19" t="str">
        <f t="shared" si="0"/>
        <v>insert into tblQuestion (SLNo, Qvar,Formname, Tablename, Qdescbng,Qdesceng,QType ,Qnext1,Qnext2, Qnext3, Qnext4, Qchoice1eng,Qchoice2eng,Qchoice3eng,Qchoice1Bng,Qchoice2Bng,Qchoice3Bng,Qrange1,Qrange2,DataType) values ('47', 'q4_7','frmsinglechoice', 'tblMainQues','4.7 mivmwi wdëvi †_‡K wb‡qwQj','4.7 Brought directly from water filter','','q4_8','','', '','','','','','','',NULL,NULL,'varchar(100)');</v>
      </c>
    </row>
    <row r="49" spans="1:21" s="73" customFormat="1" ht="25.5">
      <c r="A49" s="22">
        <v>48</v>
      </c>
      <c r="B49" s="8" t="s">
        <v>259</v>
      </c>
      <c r="C49" s="8" t="s">
        <v>91</v>
      </c>
      <c r="D49" s="8" t="s">
        <v>483</v>
      </c>
      <c r="E49" s="92" t="s">
        <v>261</v>
      </c>
      <c r="F49" s="97" t="s">
        <v>494</v>
      </c>
      <c r="G49" s="10"/>
      <c r="H49" s="8" t="s">
        <v>267</v>
      </c>
      <c r="I49" s="8"/>
      <c r="J49" s="10"/>
      <c r="K49" s="10"/>
      <c r="L49" s="18"/>
      <c r="M49" s="18"/>
      <c r="N49" s="18"/>
      <c r="O49" s="26"/>
      <c r="P49" s="27"/>
      <c r="Q49" s="18"/>
      <c r="R49" s="10" t="s">
        <v>20</v>
      </c>
      <c r="S49" s="10" t="s">
        <v>20</v>
      </c>
      <c r="T49" s="10" t="s">
        <v>22</v>
      </c>
      <c r="U49" s="19" t="str">
        <f t="shared" si="0"/>
        <v>insert into tblQuestion (SLNo, Qvar,Formname, Tablename, Qdescbng,Qdesceng,QType ,Qnext1,Qnext2, Qnext3, Qnext4, Qchoice1eng,Qchoice2eng,Qchoice3eng,Qchoice1Bng,Qchoice2Bng,Qchoice3Bng,Qrange1,Qrange2,DataType) values ('48', 'q4_8','frmsinglechoice', 'tblMainQues','4.8 msiÿbK…Z cvwbUv ‡X‡K ivLv wQj','4.8 Stored water was covered  ','','q4_9','','', '','','','','','','',NULL,NULL,'varchar(100)');</v>
      </c>
    </row>
    <row r="50" spans="1:21" s="73" customFormat="1" ht="27">
      <c r="A50" s="22">
        <v>49</v>
      </c>
      <c r="B50" s="8" t="s">
        <v>267</v>
      </c>
      <c r="C50" s="8" t="s">
        <v>91</v>
      </c>
      <c r="D50" s="8" t="s">
        <v>483</v>
      </c>
      <c r="E50" s="92" t="s">
        <v>269</v>
      </c>
      <c r="F50" s="97" t="s">
        <v>270</v>
      </c>
      <c r="G50" s="10"/>
      <c r="H50" s="8" t="s">
        <v>271</v>
      </c>
      <c r="I50" s="8"/>
      <c r="J50" s="10"/>
      <c r="K50" s="10"/>
      <c r="L50" s="18"/>
      <c r="M50" s="18"/>
      <c r="N50" s="18"/>
      <c r="O50" s="26"/>
      <c r="P50" s="27"/>
      <c r="Q50" s="18"/>
      <c r="R50" s="10" t="s">
        <v>20</v>
      </c>
      <c r="S50" s="10" t="s">
        <v>20</v>
      </c>
      <c r="T50" s="10" t="s">
        <v>22</v>
      </c>
      <c r="U50" s="19" t="str">
        <f t="shared" si="0"/>
        <v>insert into tblQuestion (SLNo, Qvar,Formname, Tablename, Qdescbng,Qdesceng,QType ,Qnext1,Qnext2, Qnext3, Qnext4, Qchoice1eng,Qchoice2eng,Qchoice3eng,Qchoice1Bng,Qchoice2Bng,Qchoice3Bng,Qrange1,Qrange2,DataType) values ('49', 'q4_9','frmsinglechoice', 'tblMainQues','4.9 Møvm ev cvÎwU‡Z Xvjv cvwbi wfZ‡i Zvi nvZ ev nv‡Zi Av½yj †j‡MwQj','4.9 Hands touched / contacted the drinking water','','q4_10','','', '','','','','','','',NULL,NULL,'varchar(100)');</v>
      </c>
    </row>
    <row r="51" spans="1:21" s="73" customFormat="1" ht="27">
      <c r="A51" s="22">
        <v>50</v>
      </c>
      <c r="B51" s="8" t="s">
        <v>271</v>
      </c>
      <c r="C51" s="8" t="s">
        <v>91</v>
      </c>
      <c r="D51" s="8" t="s">
        <v>483</v>
      </c>
      <c r="E51" s="92" t="s">
        <v>273</v>
      </c>
      <c r="F51" s="97" t="s">
        <v>274</v>
      </c>
      <c r="G51" s="20"/>
      <c r="H51" s="8" t="s">
        <v>275</v>
      </c>
      <c r="I51" s="19"/>
      <c r="J51" s="19"/>
      <c r="K51" s="19"/>
      <c r="L51" s="18"/>
      <c r="M51" s="18"/>
      <c r="N51" s="18"/>
      <c r="O51" s="18"/>
      <c r="P51" s="18"/>
      <c r="Q51" s="18"/>
      <c r="R51" s="10" t="s">
        <v>20</v>
      </c>
      <c r="S51" s="10" t="s">
        <v>20</v>
      </c>
      <c r="T51" s="10" t="s">
        <v>22</v>
      </c>
      <c r="U51" s="19" t="str">
        <f t="shared" si="0"/>
        <v>insert into tblQuestion (SLNo, Qvar,Formname, Tablename, Qdescbng,Qdesceng,QType ,Qnext1,Qnext2, Qnext3, Qnext4, Qchoice1eng,Qchoice2eng,Qchoice3eng,Qchoice1Bng,Qchoice2Bng,Qchoice3Bng,Qrange1,Qrange2,DataType) values ('50', 'q4_10','frmsinglechoice', 'tblMainQues','4.10 Møvm ev cvÎwU‡Z cvwb fivi mgq Zv cvwbi cv†Îi wfZi Wywe‡q cvwb fiv n‡qwQj','4.10 Glass/cup dipped into water container','','q4_11','','', '','','','','','','',NULL,NULL,'varchar(100)');</v>
      </c>
    </row>
    <row r="52" spans="1:21" s="73" customFormat="1" ht="27">
      <c r="A52" s="22">
        <v>51</v>
      </c>
      <c r="B52" s="8" t="s">
        <v>275</v>
      </c>
      <c r="C52" s="8" t="s">
        <v>91</v>
      </c>
      <c r="D52" s="8" t="s">
        <v>483</v>
      </c>
      <c r="E52" s="92" t="s">
        <v>277</v>
      </c>
      <c r="F52" s="97" t="s">
        <v>278</v>
      </c>
      <c r="G52" s="20"/>
      <c r="H52" s="8" t="s">
        <v>279</v>
      </c>
      <c r="I52" s="19"/>
      <c r="J52" s="19"/>
      <c r="K52" s="19"/>
      <c r="L52" s="18"/>
      <c r="M52" s="18"/>
      <c r="N52" s="18"/>
      <c r="O52" s="18"/>
      <c r="P52" s="18"/>
      <c r="Q52" s="18"/>
      <c r="R52" s="10" t="s">
        <v>20</v>
      </c>
      <c r="S52" s="10" t="s">
        <v>20</v>
      </c>
      <c r="T52" s="10" t="s">
        <v>22</v>
      </c>
      <c r="U52" s="19" t="str">
        <f t="shared" si="0"/>
        <v>insert into tblQuestion (SLNo, Qvar,Formname, Tablename, Qdescbng,Qdesceng,QType ,Qnext1,Qnext2, Qnext3, Qnext4, Qchoice1eng,Qchoice2eng,Qchoice3eng,Qchoice1Bng,Qchoice2Bng,Qchoice3Bng,Qrange1,Qrange2,DataType) values ('51', 'q4_11','frmsinglechoice', 'tblMainQues','4.11 Møv‡m cvwb fivi Rb¨ j¤^v nvZjhy³ †Kvb PvgP/gM e¨envi Kiv n‡qwQ','4.11 Ladle used to obtain water','','q4_12','','', '','','','','','','',NULL,NULL,'varchar(100)');</v>
      </c>
    </row>
    <row r="53" spans="1:21" s="73" customFormat="1" ht="25.5">
      <c r="A53" s="22">
        <v>52</v>
      </c>
      <c r="B53" s="8" t="s">
        <v>279</v>
      </c>
      <c r="C53" s="8" t="s">
        <v>91</v>
      </c>
      <c r="D53" s="8" t="s">
        <v>483</v>
      </c>
      <c r="E53" s="92" t="s">
        <v>281</v>
      </c>
      <c r="F53" s="97" t="s">
        <v>282</v>
      </c>
      <c r="G53" s="20"/>
      <c r="H53" s="8" t="s">
        <v>283</v>
      </c>
      <c r="I53" s="19"/>
      <c r="J53" s="19"/>
      <c r="K53" s="19"/>
      <c r="L53" s="18"/>
      <c r="M53" s="18"/>
      <c r="N53" s="18"/>
      <c r="O53" s="18"/>
      <c r="P53" s="18"/>
      <c r="Q53" s="18"/>
      <c r="R53" s="10" t="s">
        <v>20</v>
      </c>
      <c r="S53" s="10" t="s">
        <v>20</v>
      </c>
      <c r="T53" s="10" t="s">
        <v>22</v>
      </c>
      <c r="U53" s="19" t="str">
        <f t="shared" si="0"/>
        <v>insert into tblQuestion (SLNo, Qvar,Formname, Tablename, Qdescbng,Qdesceng,QType ,Qnext1,Qnext2, Qnext3, Qnext4, Qchoice1eng,Qchoice2eng,Qchoice3eng,Qchoice1Bng,Qchoice2Bng,Qchoice3Bng,Qrange1,Qrange2,DataType) values ('52', 'q4_12','frmsinglechoice', 'tblMainQues','4.12 cvwbi cvÎ †_‡K mivmwi cvwb †X‡jwQj','4.12 Water poured from container','','q4_13','','', '','','','','','','',NULL,NULL,'varchar(100)');</v>
      </c>
    </row>
    <row r="54" spans="1:21" s="73" customFormat="1" ht="25.5">
      <c r="A54" s="22">
        <v>53</v>
      </c>
      <c r="B54" s="8" t="s">
        <v>283</v>
      </c>
      <c r="C54" s="8" t="s">
        <v>91</v>
      </c>
      <c r="D54" s="8" t="s">
        <v>483</v>
      </c>
      <c r="E54" s="92" t="s">
        <v>285</v>
      </c>
      <c r="F54" s="97" t="s">
        <v>286</v>
      </c>
      <c r="G54" s="20"/>
      <c r="H54" s="8" t="s">
        <v>287</v>
      </c>
      <c r="I54" s="19"/>
      <c r="J54" s="19"/>
      <c r="K54" s="19"/>
      <c r="L54" s="18"/>
      <c r="M54" s="18"/>
      <c r="N54" s="18"/>
      <c r="O54" s="18"/>
      <c r="P54" s="18"/>
      <c r="Q54" s="18"/>
      <c r="R54" s="10" t="s">
        <v>20</v>
      </c>
      <c r="S54" s="10" t="s">
        <v>20</v>
      </c>
      <c r="T54" s="10" t="s">
        <v>22</v>
      </c>
      <c r="U54" s="19" t="str">
        <f t="shared" si="0"/>
        <v>insert into tblQuestion (SLNo, Qvar,Formname, Tablename, Qdescbng,Qdesceng,QType ,Qnext1,Qnext2, Qnext3, Qnext4, Qchoice1eng,Qchoice2eng,Qchoice3eng,Qchoice1Bng,Qchoice2Bng,Qchoice3Bng,Qrange1,Qrange2,DataType) values ('53', 'q4_13','frmsinglechoice', 'tblMainQues','4.13 mivmwi U¨vc/wUDeI‡qj/ cvwbi Drm †_‡K†X‡jwQj','4.13 Water poured from tap / handpump ','','q4_14','','', '','','','','','','',NULL,NULL,'varchar(100)');</v>
      </c>
    </row>
    <row r="55" spans="1:21" s="73" customFormat="1" ht="31.5">
      <c r="A55" s="22">
        <v>54</v>
      </c>
      <c r="B55" s="8" t="s">
        <v>287</v>
      </c>
      <c r="C55" s="8" t="s">
        <v>91</v>
      </c>
      <c r="D55" s="8" t="s">
        <v>483</v>
      </c>
      <c r="E55" s="63" t="s">
        <v>505</v>
      </c>
      <c r="F55" s="74" t="s">
        <v>506</v>
      </c>
      <c r="G55" s="20"/>
      <c r="H55" s="8" t="s">
        <v>291</v>
      </c>
      <c r="I55" s="19"/>
      <c r="J55" s="19"/>
      <c r="K55" s="19"/>
      <c r="L55" s="18"/>
      <c r="M55" s="18"/>
      <c r="N55" s="18"/>
      <c r="O55" s="18"/>
      <c r="P55" s="18"/>
      <c r="Q55" s="18"/>
      <c r="R55" s="10" t="s">
        <v>20</v>
      </c>
      <c r="S55" s="10" t="s">
        <v>20</v>
      </c>
      <c r="T55" s="10" t="s">
        <v>22</v>
      </c>
      <c r="U55" s="19" t="str">
        <f t="shared" si="0"/>
        <v>insert into tblQuestion (SLNo, Qvar,Formname, Tablename, Qdescbng,Qdesceng,QType ,Qnext1,Qnext2, Qnext3, Qnext4, Qchoice1eng,Qchoice2eng,Qchoice3eng,Qchoice1Bng,Qchoice2Bng,Qchoice3Bng,Qrange1,Qrange2,DataType) values ('54', 'q4_14','frmsinglechoice', 'tblMainQues','4.14[(ch©‡eÿY) (4.6 bs cÖ‡kœi DËi 1 n‡j) msiÿ‡Yi cvÎwU wK ai‡bi?]','4.14 (obs) (if 4.6 is 1) What is the type of the container?','','q4_15','','', '','','','','','','',NULL,NULL,'varchar(100)');</v>
      </c>
    </row>
    <row r="56" spans="1:21" s="73" customFormat="1" ht="47.25">
      <c r="A56" s="22">
        <v>55</v>
      </c>
      <c r="B56" s="8" t="s">
        <v>291</v>
      </c>
      <c r="C56" s="8" t="s">
        <v>297</v>
      </c>
      <c r="D56" s="8" t="s">
        <v>483</v>
      </c>
      <c r="E56" s="87" t="s">
        <v>507</v>
      </c>
      <c r="F56" s="97" t="s">
        <v>508</v>
      </c>
      <c r="G56" s="20"/>
      <c r="H56" s="8" t="s">
        <v>295</v>
      </c>
      <c r="I56" s="19"/>
      <c r="J56" s="19"/>
      <c r="K56" s="19"/>
      <c r="L56" s="18"/>
      <c r="M56" s="18"/>
      <c r="N56" s="18"/>
      <c r="O56" s="18"/>
      <c r="P56" s="18"/>
      <c r="Q56" s="18"/>
      <c r="R56" s="10" t="s">
        <v>20</v>
      </c>
      <c r="S56" s="10" t="s">
        <v>20</v>
      </c>
      <c r="T56" s="10" t="s">
        <v>22</v>
      </c>
      <c r="U56" s="19" t="str">
        <f t="shared" si="0"/>
        <v>insert into tblQuestion (SLNo, Qvar,Formname, Tablename, Qdescbng,Qdesceng,QType ,Qnext1,Qnext2, Qnext3, Qnext4, Qchoice1eng,Qchoice2eng,Qchoice3eng,Qchoice1Bng,Qchoice2Bng,Qchoice3Bng,Qrange1,Qrange2,DataType) values ('55', 'q4_15','frmyeartomin', 'tblMainQues','4.15 (hw` 4.6 Gi DËi 1 nq) KZÿb Av‡M Avcwb ev Avcbvi Lvbvi †Kvb m`m¨ GB Lvevi cvwb msMÖn K‡i‡Qb? (99=Rvwb bv)','4.15 (if 4.6 is 1) How long ago did you or somebody in your home collect this water? (99=Don’t know)','','q4_16','','', '','','','','','','',NULL,NULL,'varchar(100)');</v>
      </c>
    </row>
    <row r="57" spans="1:21" s="73" customFormat="1">
      <c r="A57" s="22">
        <v>56</v>
      </c>
      <c r="B57" s="8" t="s">
        <v>295</v>
      </c>
      <c r="C57" s="8" t="s">
        <v>91</v>
      </c>
      <c r="D57" s="8" t="s">
        <v>483</v>
      </c>
      <c r="E57" s="97" t="s">
        <v>509</v>
      </c>
      <c r="F57" s="97" t="s">
        <v>510</v>
      </c>
      <c r="G57" s="20"/>
      <c r="H57" s="8" t="s">
        <v>300</v>
      </c>
      <c r="I57" s="19"/>
      <c r="J57" s="19"/>
      <c r="K57" s="19"/>
      <c r="L57" s="18"/>
      <c r="M57" s="18"/>
      <c r="N57" s="18"/>
      <c r="O57" s="18"/>
      <c r="P57" s="18"/>
      <c r="Q57" s="18"/>
      <c r="R57" s="10" t="s">
        <v>20</v>
      </c>
      <c r="S57" s="10" t="s">
        <v>20</v>
      </c>
      <c r="T57" s="10" t="s">
        <v>22</v>
      </c>
      <c r="U57" s="19" t="str">
        <f t="shared" si="0"/>
        <v>insert into tblQuestion (SLNo, Qvar,Formname, Tablename, Qdescbng,Qdesceng,QType ,Qnext1,Qnext2, Qnext3, Qnext4, Qchoice1eng,Qchoice2eng,Qchoice3eng,Qchoice1Bng,Qchoice2Bng,Qchoice3Bng,Qrange1,Qrange2,DataType) values ('56', 'q4_16','frmsinglechoice', 'tblMainQues','4.16 (hw` 4.6 Gi DËi 1 nq) GB Lvevi cvwb wbivc` Kivi Rb¨ Avcwb †Kvb wKQy K‡i‡Qb wK?','4.16 (if 4.6 is 1) Have you done anything to make this water less cloudy or safer to drink?','','q4_17','','', '','','','','','','',NULL,NULL,'varchar(100)');</v>
      </c>
    </row>
    <row r="58" spans="1:21" s="73" customFormat="1" ht="42.75">
      <c r="A58" s="22">
        <v>57</v>
      </c>
      <c r="B58" s="8" t="s">
        <v>300</v>
      </c>
      <c r="C58" s="10" t="s">
        <v>119</v>
      </c>
      <c r="D58" s="8" t="s">
        <v>483</v>
      </c>
      <c r="E58" s="87" t="s">
        <v>511</v>
      </c>
      <c r="F58" s="97" t="s">
        <v>512</v>
      </c>
      <c r="G58" s="24"/>
      <c r="H58" s="8" t="s">
        <v>304</v>
      </c>
      <c r="I58" s="8"/>
      <c r="J58" s="10"/>
      <c r="K58" s="10"/>
      <c r="L58" s="18"/>
      <c r="M58" s="18"/>
      <c r="N58" s="18"/>
      <c r="O58" s="18"/>
      <c r="P58" s="18"/>
      <c r="Q58" s="18"/>
      <c r="R58" s="10" t="s">
        <v>20</v>
      </c>
      <c r="S58" s="10" t="s">
        <v>20</v>
      </c>
      <c r="T58" s="10" t="s">
        <v>22</v>
      </c>
      <c r="U58" s="19" t="str">
        <f t="shared" si="0"/>
        <v>insert into tblQuestion (SLNo, Qvar,Formname, Tablename, Qdescbng,Qdesceng,QType ,Qnext1,Qnext2, Qnext3, Qnext4, Qchoice1eng,Qchoice2eng,Qchoice3eng,Qchoice1Bng,Qchoice2Bng,Qchoice3Bng,Qrange1,Qrange2,DataType) values ('57', 'q4_17','frmmultiplechoice', 'tblMainQues','4.17 (hw` 4.16 Gi DËi 1 nq) wKfv‡e GB Lvevi cvwb wbivc` Kiv nq?DËi¸‡jv c‡o kybv‡eb bv| ( wb‡P cÖ`Ë Ackb¸‡jv †_‡K hZ¸‡jv cÖ‡hvR¨ Zv wbev©Pb Kiæb|)','4. 17 (if 4.16 is 1) How was this water treated? Do Not Read Responses. Mark all that apply.','','q4_18','','', '','','','','','','',NULL,NULL,'varchar(100)');</v>
      </c>
    </row>
    <row r="59" spans="1:21" s="10" customFormat="1" ht="29.25" customHeight="1">
      <c r="A59" s="22">
        <v>58</v>
      </c>
      <c r="B59" s="99" t="s">
        <v>624</v>
      </c>
      <c r="C59" s="24" t="s">
        <v>79</v>
      </c>
      <c r="D59" s="8" t="s">
        <v>483</v>
      </c>
      <c r="E59" s="65" t="s">
        <v>513</v>
      </c>
      <c r="F59" s="89" t="s">
        <v>514</v>
      </c>
      <c r="G59" s="24"/>
      <c r="H59" s="8" t="s">
        <v>304</v>
      </c>
      <c r="I59" s="8"/>
      <c r="L59" s="18"/>
      <c r="M59" s="18"/>
      <c r="N59" s="18"/>
      <c r="O59" s="18"/>
      <c r="P59" s="18"/>
      <c r="Q59" s="18"/>
      <c r="R59" s="10" t="s">
        <v>20</v>
      </c>
      <c r="S59" s="10" t="s">
        <v>20</v>
      </c>
      <c r="T59" s="10" t="s">
        <v>22</v>
      </c>
      <c r="U59" s="19" t="str">
        <f t="shared" si="0"/>
        <v>insert into tblQuestion (SLNo, Qvar,Formname, Tablename, Qdescbng,Qdesceng,QType ,Qnext1,Qnext2, Qnext3, Qnext4, Qchoice1eng,Qchoice2eng,Qchoice3eng,Qchoice1Bng,Qchoice2Bng,Qchoice3Bng,Qrange1,Qrange2,DataType) values ('58', 'q4_17Other','frmtext', 'tblMainQues','4.17 Ab¨vb¨ (wbw`©ó K‡i wjLyb)','4.17 Other (specify)','','q4_18','','', '','','','','','','',NULL,NULL,'varchar(100)');</v>
      </c>
    </row>
    <row r="60" spans="1:21" s="73" customFormat="1" ht="27.75">
      <c r="A60" s="22">
        <v>59</v>
      </c>
      <c r="B60" s="8" t="s">
        <v>304</v>
      </c>
      <c r="C60" s="8" t="s">
        <v>297</v>
      </c>
      <c r="D60" s="8" t="s">
        <v>483</v>
      </c>
      <c r="E60" s="95" t="s">
        <v>555</v>
      </c>
      <c r="F60" s="97" t="s">
        <v>515</v>
      </c>
      <c r="G60" s="10"/>
      <c r="H60" s="8" t="s">
        <v>485</v>
      </c>
      <c r="I60" s="8"/>
      <c r="J60" s="10"/>
      <c r="K60" s="10"/>
      <c r="L60" s="18"/>
      <c r="M60" s="18"/>
      <c r="N60" s="18"/>
      <c r="O60" s="18"/>
      <c r="P60" s="18"/>
      <c r="Q60" s="18"/>
      <c r="R60" s="10" t="s">
        <v>20</v>
      </c>
      <c r="S60" s="10" t="s">
        <v>20</v>
      </c>
      <c r="T60" s="10" t="s">
        <v>22</v>
      </c>
      <c r="U60" s="19" t="str">
        <f t="shared" si="0"/>
        <v>insert into tblQuestion (SLNo, Qvar,Formname, Tablename, Qdescbng,Qdesceng,QType ,Qnext1,Qnext2, Qnext3, Qnext4, Qchoice1eng,Qchoice2eng,Qchoice3eng,Qchoice1Bng,Qchoice2Bng,Qchoice3Bng,Qrange1,Qrange2,DataType) values ('59', 'q4_18','frmyeartomin', 'tblMainQues','4.18 (hw` 4.16 Gi DËi 1=n¨vu nq)  AvbygvwbK KZÿb Av‡M Avcwb GB Lvevi  cvwb wbivc` K‡i‡Qb? ','4.18 (if 4.16 is 1) Approximately how long ago did you treat the water?','','q41mm','','', '','','','','','','',NULL,NULL,'varchar(100)');</v>
      </c>
    </row>
    <row r="61" spans="1:21" s="73" customFormat="1" ht="28.5">
      <c r="A61" s="22">
        <v>60</v>
      </c>
      <c r="B61" s="99" t="s">
        <v>485</v>
      </c>
      <c r="C61" s="10" t="s">
        <v>56</v>
      </c>
      <c r="D61" s="8"/>
      <c r="E61" s="95" t="s">
        <v>559</v>
      </c>
      <c r="F61" s="74" t="s">
        <v>556</v>
      </c>
      <c r="G61" s="10"/>
      <c r="H61" s="99" t="s">
        <v>484</v>
      </c>
      <c r="I61" s="8"/>
      <c r="J61" s="10"/>
      <c r="K61" s="10"/>
      <c r="L61" s="18"/>
      <c r="M61" s="18"/>
      <c r="N61" s="18"/>
      <c r="O61" s="18"/>
      <c r="P61" s="18"/>
      <c r="Q61" s="18"/>
      <c r="R61" s="10" t="s">
        <v>20</v>
      </c>
      <c r="S61" s="10" t="s">
        <v>20</v>
      </c>
      <c r="T61" s="10" t="s">
        <v>22</v>
      </c>
      <c r="U61" s="19" t="str">
        <f t="shared" si="0"/>
        <v>insert into tblQuestion (SLNo, Qvar,Formname, Tablename, Qdescbng,Qdesceng,QType ,Qnext1,Qnext2, Qnext3, Qnext4, Qchoice1eng,Qchoice2eng,Qchoice3eng,Qchoice1Bng,Qchoice2Bng,Qchoice3Bng,Qrange1,Qrange2,DataType) values ('60', 'q41mm','frmmessage', '','`qv K‡i  DËi`vZvi †`Iqv LvIqvi cvwb cixÿvi Rb¨ bgybv wnmv‡e  ûBj c¨vK e¨v‡M msMÖn Kiæb|','Please collect a drinking water sample by pouring the water from the glass provided by the participant.','','q42mm','','', '','','','','','','',NULL,NULL,'varchar(100)');</v>
      </c>
    </row>
    <row r="62" spans="1:21" s="73" customFormat="1" ht="27.75">
      <c r="A62" s="22">
        <v>61</v>
      </c>
      <c r="B62" s="99" t="s">
        <v>484</v>
      </c>
      <c r="C62" s="10" t="s">
        <v>56</v>
      </c>
      <c r="D62" s="8"/>
      <c r="E62" s="95" t="s">
        <v>560</v>
      </c>
      <c r="F62" s="74" t="s">
        <v>561</v>
      </c>
      <c r="G62" s="10"/>
      <c r="H62" s="99" t="s">
        <v>308</v>
      </c>
      <c r="I62" s="8"/>
      <c r="J62" s="10"/>
      <c r="K62" s="10"/>
      <c r="L62" s="18"/>
      <c r="M62" s="18"/>
      <c r="N62" s="18"/>
      <c r="O62" s="26"/>
      <c r="P62" s="27"/>
      <c r="Q62" s="18"/>
      <c r="R62" s="10" t="s">
        <v>20</v>
      </c>
      <c r="S62" s="10" t="s">
        <v>20</v>
      </c>
      <c r="T62" s="10" t="s">
        <v>22</v>
      </c>
      <c r="U62" s="19" t="str">
        <f t="shared" si="0"/>
        <v>insert into tblQuestion (SLNo, Qvar,Formname, Tablename, Qdescbng,Qdesceng,QType ,Qnext1,Qnext2, Qnext3, Qnext4, Qchoice1eng,Qchoice2eng,Qchoice3eng,Qchoice1Bng,Qchoice2Bng,Qchoice3Bng,Qrange1,Qrange2,DataType) values ('61', 'q42mm','frmmessage', '',' (hw` 4.17 Gi DËi 1=n¨vu A_ev 2=n¨vu A_ev 11= n¨vu nq) `qv K‡i we‡kl  ûBj c¨vK e¨v‡M msMÖn Kiæb','(if 4.17 is 1=Y or 2=Y or 11=Y)Please use special bag','','q4_19','','', '','','','','','','',NULL,NULL,'varchar(100)');</v>
      </c>
    </row>
    <row r="63" spans="1:21" s="73" customFormat="1" ht="27.75">
      <c r="A63" s="22">
        <v>62</v>
      </c>
      <c r="B63" s="99" t="s">
        <v>308</v>
      </c>
      <c r="C63" s="5" t="s">
        <v>62</v>
      </c>
      <c r="D63" s="8" t="s">
        <v>483</v>
      </c>
      <c r="E63" s="95" t="s">
        <v>516</v>
      </c>
      <c r="F63" s="74" t="s">
        <v>517</v>
      </c>
      <c r="G63" s="10"/>
      <c r="H63" s="8" t="s">
        <v>323</v>
      </c>
      <c r="I63" s="8"/>
      <c r="J63" s="10"/>
      <c r="K63" s="10"/>
      <c r="L63" s="18"/>
      <c r="M63" s="18"/>
      <c r="N63" s="18"/>
      <c r="O63" s="18"/>
      <c r="P63" s="18"/>
      <c r="Q63" s="18"/>
      <c r="R63" s="10" t="s">
        <v>20</v>
      </c>
      <c r="S63" s="10" t="s">
        <v>20</v>
      </c>
      <c r="T63" s="10" t="s">
        <v>22</v>
      </c>
      <c r="U63" s="19" t="str">
        <f t="shared" si="0"/>
        <v>insert into tblQuestion (SLNo, Qvar,Formname, Tablename, Qdescbng,Qdesceng,QType ,Qnext1,Qnext2, Qnext3, Qnext4, Qchoice1eng,Qchoice2eng,Qchoice3eng,Qchoice1Bng,Qchoice2Bng,Qchoice3Bng,Qrange1,Qrange2,DataType) values ('62', 'q4_19','frmnumeric', 'tblMainQues','4.19  ‡h e¨v‡M bgybv msMÖn Kiv n‡e AbyMÖnc~e©K Zvi Mv‡q ‡jLv 5 msL¨vi BDwbK AvBwW b¤^iwU Gw›Uª Kiæb t','4.19 Please enter the 5-digit unique numerical ID','','q421m','','', '','','','','','','',NULL,NULL,'varchar(100)');</v>
      </c>
    </row>
    <row r="64" spans="1:21" s="73" customFormat="1" ht="28.5">
      <c r="A64" s="22">
        <v>63</v>
      </c>
      <c r="B64" s="99" t="s">
        <v>323</v>
      </c>
      <c r="C64" s="10" t="s">
        <v>56</v>
      </c>
      <c r="D64" s="8"/>
      <c r="E64" s="95" t="s">
        <v>325</v>
      </c>
      <c r="F64" s="74" t="s">
        <v>326</v>
      </c>
      <c r="G64" s="10"/>
      <c r="H64" s="99" t="s">
        <v>319</v>
      </c>
      <c r="I64" s="8"/>
      <c r="J64" s="10"/>
      <c r="K64" s="10"/>
      <c r="L64" s="18"/>
      <c r="M64" s="18"/>
      <c r="N64" s="18"/>
      <c r="O64" s="18"/>
      <c r="P64" s="18"/>
      <c r="Q64" s="18"/>
      <c r="R64" s="10" t="s">
        <v>20</v>
      </c>
      <c r="S64" s="10" t="s">
        <v>20</v>
      </c>
      <c r="T64" s="10" t="s">
        <v>22</v>
      </c>
      <c r="U64" s="19" t="str">
        <f t="shared" si="0"/>
        <v>insert into tblQuestion (SLNo, Qvar,Formname, Tablename, Qdescbng,Qdesceng,QType ,Qnext1,Qnext2, Qnext3, Qnext4, Qchoice1eng,Qchoice2eng,Qchoice3eng,Qchoice1Bng,Qchoice2Bng,Qchoice3Bng,Qrange1,Qrange2,DataType) values ('63', 'q421m','frmmessage', '','`qv K‡i ûBjc¨vK e¨v‡M GB µgvbymv‡i †j‡ej emvbt W. [Lvbv AvBwW b¤^i]. [w`b]. [gvm] ','Please label the whirlpak with the following label: W.[PID].[DAY].[MONTH] ','','q4_20','','', '','','','','','','',NULL,NULL,'varchar(100)');</v>
      </c>
    </row>
    <row r="65" spans="1:21" s="73" customFormat="1" ht="28.5">
      <c r="A65" s="22">
        <v>64</v>
      </c>
      <c r="B65" s="99" t="s">
        <v>319</v>
      </c>
      <c r="C65" s="8" t="s">
        <v>91</v>
      </c>
      <c r="D65" s="8" t="s">
        <v>483</v>
      </c>
      <c r="E65" s="95" t="s">
        <v>518</v>
      </c>
      <c r="F65" s="74" t="s">
        <v>519</v>
      </c>
      <c r="G65" s="10"/>
      <c r="H65" s="99" t="s">
        <v>327</v>
      </c>
      <c r="I65" s="8"/>
      <c r="J65" s="10"/>
      <c r="K65" s="10"/>
      <c r="L65" s="18"/>
      <c r="M65" s="18"/>
      <c r="N65" s="18"/>
      <c r="O65" s="18"/>
      <c r="P65" s="18"/>
      <c r="Q65" s="18"/>
      <c r="R65" s="10" t="s">
        <v>20</v>
      </c>
      <c r="S65" s="10" t="s">
        <v>20</v>
      </c>
      <c r="T65" s="10" t="s">
        <v>22</v>
      </c>
      <c r="U65" s="19" t="str">
        <f t="shared" si="0"/>
        <v>insert into tblQuestion (SLNo, Qvar,Formname, Tablename, Qdescbng,Qdesceng,QType ,Qnext1,Qnext2, Qnext3, Qnext4, Qchoice1eng,Qchoice2eng,Qchoice3eng,Qchoice1Bng,Qchoice2Bng,Qchoice3Bng,Qrange1,Qrange2,DataType) values ('64', 'q4_20','frmsinglechoice', 'tblMainQues','4.20 cixÿv Kivi Rb¨ bgybv wnmv‡e Lvevi cvwb msMÖn Kiv n‡q‡Q wK?','4.20 Has a drinking water sample been collected for microbiological testing?','','q4_21','','', '','','','','','','',NULL,NULL,'varchar(100)');</v>
      </c>
    </row>
    <row r="66" spans="1:21" s="73" customFormat="1" ht="28.5">
      <c r="A66" s="22">
        <v>65</v>
      </c>
      <c r="B66" s="99" t="s">
        <v>327</v>
      </c>
      <c r="C66" s="8" t="s">
        <v>123</v>
      </c>
      <c r="D66" s="8" t="s">
        <v>483</v>
      </c>
      <c r="E66" s="95" t="s">
        <v>521</v>
      </c>
      <c r="F66" s="74" t="s">
        <v>520</v>
      </c>
      <c r="G66" s="10"/>
      <c r="H66" s="8" t="s">
        <v>335</v>
      </c>
      <c r="I66" s="8"/>
      <c r="J66" s="10"/>
      <c r="K66" s="10"/>
      <c r="L66" s="18"/>
      <c r="M66" s="18"/>
      <c r="N66" s="18"/>
      <c r="O66" s="26"/>
      <c r="P66" s="27"/>
      <c r="Q66" s="18"/>
      <c r="R66" s="10" t="s">
        <v>20</v>
      </c>
      <c r="S66" s="10" t="s">
        <v>20</v>
      </c>
      <c r="T66" s="10" t="s">
        <v>22</v>
      </c>
      <c r="U66" s="19" t="str">
        <f t="shared" si="0"/>
        <v>insert into tblQuestion (SLNo, Qvar,Formname, Tablename, Qdescbng,Qdesceng,QType ,Qnext1,Qnext2, Qnext3, Qnext4, Qchoice1eng,Qchoice2eng,Qchoice3eng,Qchoice1Bng,Qchoice2Bng,Qchoice3Bng,Qrange1,Qrange2,DataType) values ('65', 'q4_21','frmtime', 'tblMainQues','4.21 (hw` 4.20 Gi DËi 1 nq) bgybv msMÖ‡ni mgq wjwce× Kiæb| (24N›Uv wnmv‡e, N›UvtwgwbU)','4.21 (if 4.20 is 1) Record time that sample was collected (24H format, HH:MM)','','q423m','','', '','','','','','','',NULL,NULL,'varchar(100)');</v>
      </c>
    </row>
    <row r="67" spans="1:21" s="73" customFormat="1" ht="41.25">
      <c r="A67" s="22">
        <v>66</v>
      </c>
      <c r="B67" s="10" t="s">
        <v>335</v>
      </c>
      <c r="C67" s="10" t="s">
        <v>56</v>
      </c>
      <c r="D67" s="8"/>
      <c r="E67" s="95" t="s">
        <v>552</v>
      </c>
      <c r="F67" s="74" t="s">
        <v>551</v>
      </c>
      <c r="G67" s="10"/>
      <c r="H67" s="99" t="s">
        <v>331</v>
      </c>
      <c r="I67" s="8"/>
      <c r="J67" s="10"/>
      <c r="K67" s="10"/>
      <c r="L67" s="18"/>
      <c r="M67" s="18"/>
      <c r="N67" s="18"/>
      <c r="O67" s="26"/>
      <c r="P67" s="27"/>
      <c r="Q67" s="18"/>
      <c r="R67" s="10" t="s">
        <v>20</v>
      </c>
      <c r="S67" s="10" t="s">
        <v>20</v>
      </c>
      <c r="T67" s="10" t="s">
        <v>22</v>
      </c>
      <c r="U67" s="19" t="str">
        <f t="shared" ref="U67:U89" si="2">"insert into tblQuestion (SLNo, Qvar,Formname, Tablename, Qdescbng,Qdesceng,QType ,Qnext1,Qnext2, Qnext3, Qnext4, Qchoice1eng,Qchoice2eng,Qchoice3eng,Qchoice1Bng,Qchoice2Bng,Qchoice3Bng,Qrange1,Qrange2,DataType) values ('" &amp;A67&amp;"', '" &amp;B67&amp;"','" &amp;C67&amp;"', '" &amp;D67&amp;"','" &amp;E67&amp;"','" &amp;F67&amp;"','"&amp;G67&amp;"','"&amp;H67&amp;"','"&amp;I67&amp;"','"&amp;J67&amp;"', '"&amp;K67&amp;"','"&amp;L67&amp;"','"&amp;M67&amp;"','"&amp;N67&amp;"','"&amp;O67&amp;"','"&amp;P67&amp;"','"&amp;Q67&amp;"',"&amp;R67&amp;","&amp;S67&amp;",'"&amp;T67&amp;"');"</f>
        <v>insert into tblQuestion (SLNo, Qvar,Formname, Tablename, Qdescbng,Qdesceng,QType ,Qnext1,Qnext2, Qnext3, Qnext4, Qchoice1eng,Qchoice2eng,Qchoice3eng,Qchoice1Bng,Qchoice2Bng,Qchoice3Bng,Qrange1,Qrange2,DataType) values ('66', 'q423m','frmmessage', '','(hw` 4.17 Gi DËi 1=n¨vu, 2= n¨vu A_ev 11= n¨vu nq)  `qv K‡i  msiÿbK…Z cvwb cixÿvi Rb¨ bgybv wnmv‡e cøvwóK wUD‡ei g‡a¨ msMÖn Kiæb|','(if 4.17 is 1=Y, 2=Y or 11=Y) Please fill a plastic tube with stored water for chlorine testing.','','q4_22','','', '','','','','','','',NULL,NULL,'varchar(100)');</v>
      </c>
    </row>
    <row r="68" spans="1:21" s="73" customFormat="1" ht="41.25">
      <c r="A68" s="22">
        <v>67</v>
      </c>
      <c r="B68" s="99" t="s">
        <v>331</v>
      </c>
      <c r="C68" s="8" t="s">
        <v>91</v>
      </c>
      <c r="D68" s="8" t="s">
        <v>483</v>
      </c>
      <c r="E68" s="95" t="s">
        <v>553</v>
      </c>
      <c r="F68" s="74" t="s">
        <v>554</v>
      </c>
      <c r="G68" s="10"/>
      <c r="H68" s="99" t="s">
        <v>339</v>
      </c>
      <c r="I68" s="8"/>
      <c r="J68" s="10"/>
      <c r="K68" s="10"/>
      <c r="L68" s="18"/>
      <c r="M68" s="18"/>
      <c r="N68" s="18"/>
      <c r="O68" s="18"/>
      <c r="P68" s="18"/>
      <c r="Q68" s="18"/>
      <c r="R68" s="10" t="s">
        <v>20</v>
      </c>
      <c r="S68" s="10" t="s">
        <v>20</v>
      </c>
      <c r="T68" s="10" t="s">
        <v>22</v>
      </c>
      <c r="U68" s="19" t="str">
        <f t="shared" si="2"/>
        <v>insert into tblQuestion (SLNo, Qvar,Formname, Tablename, Qdescbng,Qdesceng,QType ,Qnext1,Qnext2, Qnext3, Qnext4, Qchoice1eng,Qchoice2eng,Qchoice3eng,Qchoice1Bng,Qchoice2Bng,Qchoice3Bng,Qrange1,Qrange2,DataType) values ('67', 'q4_22','frmsinglechoice', 'tblMainQues','4.22 (hw` 4.17 Gi DËi 1=n¨vu, 2= n¨vu A_ev 11= n¨vu nq) cvwb msiÿ‡bi gyj cvÎ †_‡K †K¬vwib cixÿv Kivi Rb¨ bgybv wnmv‡e cvwb msMÖn Kiv n‡q‡Q wK?','4.22 (if 4.17 is 1=Y, 2=Y or 11=Y) Has a sample from the storage container been collected for chlorine testing?','','q4_23','','', '','','','','','','',NULL,NULL,'varchar(100)');</v>
      </c>
    </row>
    <row r="69" spans="1:21" s="73" customFormat="1" ht="28.5">
      <c r="A69" s="22">
        <v>68</v>
      </c>
      <c r="B69" s="99" t="s">
        <v>339</v>
      </c>
      <c r="C69" s="8" t="s">
        <v>123</v>
      </c>
      <c r="D69" s="8" t="s">
        <v>483</v>
      </c>
      <c r="E69" s="74" t="s">
        <v>522</v>
      </c>
      <c r="F69" s="74" t="s">
        <v>523</v>
      </c>
      <c r="G69" s="10"/>
      <c r="H69" s="8" t="s">
        <v>343</v>
      </c>
      <c r="I69" s="8"/>
      <c r="J69" s="10"/>
      <c r="K69" s="10"/>
      <c r="L69" s="18"/>
      <c r="M69" s="18"/>
      <c r="N69" s="18"/>
      <c r="O69" s="26"/>
      <c r="P69" s="27"/>
      <c r="Q69" s="18"/>
      <c r="R69" s="10" t="s">
        <v>20</v>
      </c>
      <c r="S69" s="10" t="s">
        <v>20</v>
      </c>
      <c r="T69" s="10" t="s">
        <v>22</v>
      </c>
      <c r="U69" s="19" t="str">
        <f t="shared" si="2"/>
        <v>insert into tblQuestion (SLNo, Qvar,Formname, Tablename, Qdescbng,Qdesceng,QType ,Qnext1,Qnext2, Qnext3, Qnext4, Qchoice1eng,Qchoice2eng,Qchoice3eng,Qchoice1Bng,Qchoice2Bng,Qchoice3Bng,Qrange1,Qrange2,DataType) values ('68', 'q4_23','frmtime', 'tblMainQues','4.23 (hw` 4.22 Gi DËi 1 nq) bgybv msMÖ‡ni mgq wjwce× Kiæb| 24 N›Uv wnmv‡e, (N›Uv: wgwbU)','4.23 (if 4.22 is 1) Record time that sample was collected (24H format, HH:MM)','','q4_24','','', '','','','','','','',NULL,NULL,'varchar(100)');</v>
      </c>
    </row>
    <row r="70" spans="1:21" s="73" customFormat="1" ht="28.5">
      <c r="A70" s="22">
        <v>69</v>
      </c>
      <c r="B70" s="8" t="s">
        <v>343</v>
      </c>
      <c r="C70" s="8" t="s">
        <v>91</v>
      </c>
      <c r="D70" s="8" t="s">
        <v>483</v>
      </c>
      <c r="E70" s="74" t="s">
        <v>525</v>
      </c>
      <c r="F70" s="74" t="s">
        <v>526</v>
      </c>
      <c r="G70" s="20"/>
      <c r="H70" s="8" t="s">
        <v>454</v>
      </c>
      <c r="I70" s="19"/>
      <c r="J70" s="19"/>
      <c r="K70" s="19"/>
      <c r="L70" s="18"/>
      <c r="M70" s="18"/>
      <c r="N70" s="18"/>
      <c r="O70" s="18"/>
      <c r="P70" s="18"/>
      <c r="Q70" s="18"/>
      <c r="R70" s="10" t="s">
        <v>20</v>
      </c>
      <c r="S70" s="10" t="s">
        <v>20</v>
      </c>
      <c r="T70" s="10" t="s">
        <v>22</v>
      </c>
      <c r="U70" s="19" t="str">
        <f t="shared" si="2"/>
        <v>insert into tblQuestion (SLNo, Qvar,Formname, Tablename, Qdescbng,Qdesceng,QType ,Qnext1,Qnext2, Qnext3, Qnext4, Qchoice1eng,Qchoice2eng,Qchoice3eng,Qchoice1Bng,Qchoice2Bng,Qchoice3Bng,Qrange1,Qrange2,DataType) values ('69', 'q4_24','frmsinglechoice', 'tblMainQues','4.24.(cÖkœ/ch©‡eÿY)  DËi`vZvi †`Iqv (Avcbvi ch©‡eÿYK…Z) Lvevi cvwbi cÖavb Drm wK?','4.24 (ask/observe) What is the source of this observed drinking water that the respondent provided?','','q515m','','', '','','','','','','',NULL,NULL,'varchar(100)');</v>
      </c>
    </row>
    <row r="71" spans="1:21" s="10" customFormat="1" ht="29.25" customHeight="1">
      <c r="A71" s="22">
        <v>70</v>
      </c>
      <c r="B71" s="99" t="s">
        <v>524</v>
      </c>
      <c r="C71" s="24" t="s">
        <v>79</v>
      </c>
      <c r="D71" s="8" t="s">
        <v>483</v>
      </c>
      <c r="E71" s="65" t="s">
        <v>527</v>
      </c>
      <c r="F71" s="89" t="s">
        <v>528</v>
      </c>
      <c r="G71" s="24"/>
      <c r="H71" s="8" t="s">
        <v>454</v>
      </c>
      <c r="I71" s="8"/>
      <c r="L71" s="18"/>
      <c r="M71" s="18"/>
      <c r="N71" s="18"/>
      <c r="O71" s="18"/>
      <c r="P71" s="18"/>
      <c r="Q71" s="18"/>
      <c r="R71" s="10" t="s">
        <v>20</v>
      </c>
      <c r="S71" s="10" t="s">
        <v>20</v>
      </c>
      <c r="T71" s="10" t="s">
        <v>22</v>
      </c>
      <c r="U71" s="19" t="str">
        <f t="shared" si="2"/>
        <v>insert into tblQuestion (SLNo, Qvar,Formname, Tablename, Qdescbng,Qdesceng,QType ,Qnext1,Qnext2, Qnext3, Qnext4, Qchoice1eng,Qchoice2eng,Qchoice3eng,Qchoice1Bng,Qchoice2Bng,Qchoice3Bng,Qrange1,Qrange2,DataType) values ('70', 'q4_24_other','frmtext', 'tblMainQues','4.24 Ab¨vb¨ (wbw`©ó K‡i wjLyb)','4.24 Other (specify)','','q515m','','', '','','','','','','',NULL,NULL,'varchar(100)');</v>
      </c>
    </row>
    <row r="72" spans="1:21" s="73" customFormat="1" ht="42">
      <c r="A72" s="22">
        <v>71</v>
      </c>
      <c r="B72" s="99" t="s">
        <v>347</v>
      </c>
      <c r="C72" s="8" t="s">
        <v>91</v>
      </c>
      <c r="D72" s="8" t="s">
        <v>483</v>
      </c>
      <c r="E72" s="95" t="s">
        <v>529</v>
      </c>
      <c r="F72" s="74" t="s">
        <v>530</v>
      </c>
      <c r="G72" s="10"/>
      <c r="H72" s="8" t="s">
        <v>351</v>
      </c>
      <c r="I72" s="8"/>
      <c r="J72" s="10"/>
      <c r="K72" s="10"/>
      <c r="L72" s="18"/>
      <c r="M72" s="18"/>
      <c r="N72" s="18"/>
      <c r="O72" s="26"/>
      <c r="P72" s="27"/>
      <c r="Q72" s="18"/>
      <c r="R72" s="10" t="s">
        <v>20</v>
      </c>
      <c r="S72" s="10" t="s">
        <v>20</v>
      </c>
      <c r="T72" s="10" t="s">
        <v>22</v>
      </c>
      <c r="U72" s="19" t="str">
        <f t="shared" si="2"/>
        <v>insert into tblQuestion (SLNo, Qvar,Formname, Tablename, Qdescbng,Qdesceng,QType ,Qnext1,Qnext2, Qnext3, Qnext4, Qchoice1eng,Qchoice2eng,Qchoice3eng,Qchoice1Bng,Qchoice2Bng,Qchoice3Bng,Qrange1,Qrange2,DataType) values ('71', 'q4_25','frmsinglechoice', 'tblMainQues','4.25 (cÖkœ Kiæb/ch©‡eÿY) (hw` 4.24 Gi DËi 1 nq) DËi`vZv Møv‡m cvwb fivi Rb¨ wUDeI‡q‡ji cvwb D‡Ëvj‡b †Kvb AwZwi³ cvwb w`‡qwQj wK?','4.25 (Ask/obs) (if 4.24 is 1) Didthe respondent prime the tubewell prior to retrieving the glass of water?','','q4_26','','', '','','','','','','',NULL,NULL,'varchar(100)');</v>
      </c>
    </row>
    <row r="73" spans="1:21" s="73" customFormat="1" ht="28.5">
      <c r="A73" s="22">
        <v>72</v>
      </c>
      <c r="B73" s="99" t="s">
        <v>351</v>
      </c>
      <c r="C73" s="8" t="s">
        <v>91</v>
      </c>
      <c r="D73" s="8" t="s">
        <v>483</v>
      </c>
      <c r="E73" s="95" t="s">
        <v>531</v>
      </c>
      <c r="F73" s="74" t="s">
        <v>532</v>
      </c>
      <c r="G73" s="10"/>
      <c r="H73" s="8" t="s">
        <v>355</v>
      </c>
      <c r="I73" s="8"/>
      <c r="J73" s="10"/>
      <c r="K73" s="10"/>
      <c r="L73" s="18"/>
      <c r="M73" s="18"/>
      <c r="N73" s="18"/>
      <c r="O73" s="26"/>
      <c r="P73" s="27"/>
      <c r="Q73" s="18"/>
      <c r="R73" s="10" t="s">
        <v>20</v>
      </c>
      <c r="S73" s="10" t="s">
        <v>20</v>
      </c>
      <c r="T73" s="10" t="s">
        <v>22</v>
      </c>
      <c r="U73" s="19" t="str">
        <f t="shared" si="2"/>
        <v>insert into tblQuestion (SLNo, Qvar,Formname, Tablename, Qdescbng,Qdesceng,QType ,Qnext1,Qnext2, Qnext3, Qnext4, Qchoice1eng,Qchoice2eng,Qchoice3eng,Qchoice1Bng,Qchoice2Bng,Qchoice3Bng,Qrange1,Qrange2,DataType) values ('72', 'q4_26','frmsinglechoice', 'tblMainQues','4.26 (cÖkœ Kiæb) (hw` 4.25 Gi DËi 1 nq) wUDeI‡q‡ji cvwb D‡Ëvj‡b †Kvb ai‡bi cvwb e¨envi Kiv n‡qwQj','4.26 (ask) (if 4.25 is 1) What kind of water was used to prime the tubewell?','','q4_27','','', '','','','','','','',NULL,NULL,'varchar(100)');</v>
      </c>
    </row>
    <row r="74" spans="1:21" s="10" customFormat="1" ht="29.25" customHeight="1">
      <c r="A74" s="22">
        <v>73</v>
      </c>
      <c r="B74" s="99" t="s">
        <v>564</v>
      </c>
      <c r="C74" s="24" t="s">
        <v>79</v>
      </c>
      <c r="D74" s="8" t="s">
        <v>483</v>
      </c>
      <c r="E74" s="65" t="s">
        <v>565</v>
      </c>
      <c r="F74" s="89" t="s">
        <v>566</v>
      </c>
      <c r="G74" s="24"/>
      <c r="H74" s="8" t="s">
        <v>355</v>
      </c>
      <c r="I74" s="8"/>
      <c r="L74" s="18"/>
      <c r="M74" s="18"/>
      <c r="N74" s="18"/>
      <c r="O74" s="18"/>
      <c r="P74" s="18"/>
      <c r="Q74" s="18"/>
      <c r="R74" s="10" t="s">
        <v>20</v>
      </c>
      <c r="S74" s="10" t="s">
        <v>20</v>
      </c>
      <c r="T74" s="10" t="s">
        <v>22</v>
      </c>
      <c r="U74" s="19" t="str">
        <f t="shared" si="2"/>
        <v>insert into tblQuestion (SLNo, Qvar,Formname, Tablename, Qdescbng,Qdesceng,QType ,Qnext1,Qnext2, Qnext3, Qnext4, Qchoice1eng,Qchoice2eng,Qchoice3eng,Qchoice1Bng,Qchoice2Bng,Qchoice3Bng,Qrange1,Qrange2,DataType) values ('73', 'q4_26_other','frmtext', 'tblMainQues','4.286 Ab¨vb¨ (wbw`©ó K‡i wjLyb)','4.26 Other (specify)','','q4_27','','', '','','','','','','',NULL,NULL,'varchar(100)');</v>
      </c>
    </row>
    <row r="75" spans="1:21" s="73" customFormat="1" ht="28.5">
      <c r="A75" s="22">
        <v>74</v>
      </c>
      <c r="B75" s="99" t="s">
        <v>355</v>
      </c>
      <c r="C75" s="5" t="s">
        <v>62</v>
      </c>
      <c r="D75" s="8" t="s">
        <v>483</v>
      </c>
      <c r="E75" s="95" t="s">
        <v>533</v>
      </c>
      <c r="F75" s="74" t="s">
        <v>534</v>
      </c>
      <c r="G75" s="10"/>
      <c r="H75" s="99" t="s">
        <v>359</v>
      </c>
      <c r="I75" s="8"/>
      <c r="J75" s="10"/>
      <c r="K75" s="10"/>
      <c r="L75" s="18"/>
      <c r="M75" s="18"/>
      <c r="N75" s="18"/>
      <c r="O75" s="26"/>
      <c r="P75" s="27"/>
      <c r="Q75" s="18"/>
      <c r="R75" s="10" t="s">
        <v>20</v>
      </c>
      <c r="S75" s="10" t="s">
        <v>20</v>
      </c>
      <c r="T75" s="10" t="s">
        <v>22</v>
      </c>
      <c r="U75" s="19" t="str">
        <f t="shared" si="2"/>
        <v>insert into tblQuestion (SLNo, Qvar,Formname, Tablename, Qdescbng,Qdesceng,QType ,Qnext1,Qnext2, Qnext3, Qnext4, Qchoice1eng,Qchoice2eng,Qchoice3eng,Qchoice1Bng,Qchoice2Bng,Qchoice3Bng,Qrange1,Qrange2,DataType) values ('74', 'q4_27','frmnumeric', 'tblMainQues','4.27 (cÖkœ Kiæb) (4.24 bs cÖ‡kœi DËi 1n‡j)  wUDeI‡q‡ji MfxiZv KZ?(dzU) (99=Rvwbbv)','4.27 (ask) (if 4.24 is 1) What is the depth of the tubewell? (ft) (99 = Don’t know)','','q4_28','','', '','','','','','','',NULL,NULL,'varchar(100)');</v>
      </c>
    </row>
    <row r="76" spans="1:21" s="73" customFormat="1" ht="28.5">
      <c r="A76" s="22">
        <v>75</v>
      </c>
      <c r="B76" s="99" t="s">
        <v>359</v>
      </c>
      <c r="C76" s="8" t="s">
        <v>91</v>
      </c>
      <c r="D76" s="8" t="s">
        <v>483</v>
      </c>
      <c r="E76" s="95" t="s">
        <v>535</v>
      </c>
      <c r="F76" s="74" t="s">
        <v>536</v>
      </c>
      <c r="G76" s="10"/>
      <c r="H76" s="99" t="s">
        <v>363</v>
      </c>
      <c r="I76" s="8"/>
      <c r="J76" s="10"/>
      <c r="K76" s="10"/>
      <c r="L76" s="18"/>
      <c r="M76" s="18"/>
      <c r="N76" s="18"/>
      <c r="O76" s="18"/>
      <c r="P76" s="18"/>
      <c r="Q76" s="18"/>
      <c r="R76" s="10" t="s">
        <v>20</v>
      </c>
      <c r="S76" s="10" t="s">
        <v>20</v>
      </c>
      <c r="T76" s="10" t="s">
        <v>22</v>
      </c>
      <c r="U76" s="19" t="str">
        <f t="shared" si="2"/>
        <v>insert into tblQuestion (SLNo, Qvar,Formname, Tablename, Qdescbng,Qdesceng,QType ,Qnext1,Qnext2, Qnext3, Qnext4, Qchoice1eng,Qchoice2eng,Qchoice3eng,Qchoice1Bng,Qchoice2Bng,Qchoice3Bng,Qrange1,Qrange2,DataType) values ('75', 'q4_28','frmsinglechoice', 'tblMainQues','4.28 (ch©‡eÿY) (4.24Gi DËi 1 n‡j) bgybv msMÖ‡ni mgq wUDeI‡q‡ji gy‡L †Kvb e¯‘ jvMv‡bv / AvUKv‡bv wQj  wK?','4.28 (obs) (if 4.24 is 1) Are there any materials attached to the tubewell mouth?','','q4_29','','', '','','','','','','',NULL,NULL,'varchar(100)');</v>
      </c>
    </row>
    <row r="77" spans="1:21" s="10" customFormat="1" ht="29.25" customHeight="1">
      <c r="A77" s="22">
        <v>76</v>
      </c>
      <c r="B77" s="99" t="s">
        <v>537</v>
      </c>
      <c r="C77" s="24" t="s">
        <v>79</v>
      </c>
      <c r="D77" s="8" t="s">
        <v>483</v>
      </c>
      <c r="E77" s="65" t="s">
        <v>538</v>
      </c>
      <c r="F77" s="89" t="s">
        <v>539</v>
      </c>
      <c r="G77" s="24"/>
      <c r="H77" s="99" t="s">
        <v>363</v>
      </c>
      <c r="I77" s="8"/>
      <c r="L77" s="18"/>
      <c r="M77" s="18"/>
      <c r="N77" s="18"/>
      <c r="O77" s="18"/>
      <c r="P77" s="18"/>
      <c r="Q77" s="18"/>
      <c r="R77" s="10" t="s">
        <v>20</v>
      </c>
      <c r="S77" s="10" t="s">
        <v>20</v>
      </c>
      <c r="T77" s="10" t="s">
        <v>22</v>
      </c>
      <c r="U77" s="19" t="str">
        <f t="shared" si="2"/>
        <v>insert into tblQuestion (SLNo, Qvar,Formname, Tablename, Qdescbng,Qdesceng,QType ,Qnext1,Qnext2, Qnext3, Qnext4, Qchoice1eng,Qchoice2eng,Qchoice3eng,Qchoice1Bng,Qchoice2Bng,Qchoice3Bng,Qrange1,Qrange2,DataType) values ('76', 'q4_28_other','frmtext', 'tblMainQues','4.28 Ab¨vb¨ (wbw`©ó K‡i wjLyb)','4.28 Other (specify)','','q4_29','','', '','','','','','','',NULL,NULL,'varchar(100)');</v>
      </c>
    </row>
    <row r="78" spans="1:21" s="73" customFormat="1" ht="28.5">
      <c r="A78" s="22">
        <v>77</v>
      </c>
      <c r="B78" s="99" t="s">
        <v>363</v>
      </c>
      <c r="C78" s="8" t="s">
        <v>91</v>
      </c>
      <c r="D78" s="8" t="s">
        <v>483</v>
      </c>
      <c r="E78" s="95" t="s">
        <v>540</v>
      </c>
      <c r="F78" s="74" t="s">
        <v>541</v>
      </c>
      <c r="G78" s="10"/>
      <c r="H78" s="8" t="s">
        <v>367</v>
      </c>
      <c r="I78" s="8"/>
      <c r="J78" s="10"/>
      <c r="K78" s="10"/>
      <c r="L78" s="18"/>
      <c r="M78" s="18"/>
      <c r="N78" s="18"/>
      <c r="O78" s="26"/>
      <c r="P78" s="27"/>
      <c r="Q78" s="18"/>
      <c r="R78" s="10" t="s">
        <v>20</v>
      </c>
      <c r="S78" s="10" t="s">
        <v>20</v>
      </c>
      <c r="T78" s="10" t="s">
        <v>22</v>
      </c>
      <c r="U78" s="19" t="str">
        <f t="shared" si="2"/>
        <v>insert into tblQuestion (SLNo, Qvar,Formname, Tablename, Qdescbng,Qdesceng,QType ,Qnext1,Qnext2, Qnext3, Qnext4, Qchoice1eng,Qchoice2eng,Qchoice3eng,Qchoice1Bng,Qchoice2Bng,Qchoice3Bng,Qrange1,Qrange2,DataType) values ('77', 'q4_29','frmsinglechoice', 'tblMainQues','4.29 (ch©‡eÿY) (4.24 bs cÖ‡kœi DËi 1n‡j) wUDeI‡q‡ji wK cøvUdg© Av‡Q?','4.29 (obs) (if 4.24 is 1) Does the tubewell have a platform?','','q4_30','','', '','','','','','','',NULL,NULL,'varchar(100)');</v>
      </c>
    </row>
    <row r="79" spans="1:21" s="73" customFormat="1" ht="58.5">
      <c r="A79" s="22">
        <v>78</v>
      </c>
      <c r="B79" s="99" t="s">
        <v>367</v>
      </c>
      <c r="C79" s="8" t="s">
        <v>91</v>
      </c>
      <c r="D79" s="8" t="s">
        <v>483</v>
      </c>
      <c r="E79" s="9" t="s">
        <v>550</v>
      </c>
      <c r="F79" s="74" t="s">
        <v>567</v>
      </c>
      <c r="G79" s="10"/>
      <c r="H79" s="8" t="s">
        <v>371</v>
      </c>
      <c r="I79" s="8"/>
      <c r="J79" s="10"/>
      <c r="K79" s="10"/>
      <c r="L79" s="18"/>
      <c r="M79" s="18"/>
      <c r="N79" s="18"/>
      <c r="O79" s="18"/>
      <c r="P79" s="18"/>
      <c r="Q79" s="18"/>
      <c r="R79" s="10" t="s">
        <v>20</v>
      </c>
      <c r="S79" s="10" t="s">
        <v>20</v>
      </c>
      <c r="T79" s="10" t="s">
        <v>22</v>
      </c>
      <c r="U79" s="19" t="str">
        <f t="shared" si="2"/>
        <v>insert into tblQuestion (SLNo, Qvar,Formname, Tablename, Qdescbng,Qdesceng,QType ,Qnext1,Qnext2, Qnext3, Qnext4, Qchoice1eng,Qchoice2eng,Qchoice3eng,Qchoice1Bng,Qchoice2Bng,Qchoice3Bng,Qrange1,Qrange2,DataType) values ('78', 'q4_30','frmsinglechoice', 'tblMainQues','4.30 (ch©‡eÿY) (4.29 bs cÖ‡kœi DËi 1 n‡j) wUDeI‡q‡ji cøvUdg©wU wK AÿZ/ AUzU Av‡Q?','4.30 (obs)(if. 4.29 is 1) Is the platform intact?','','q4_31','','', '','','','','','','',NULL,NULL,'varchar(100)');</v>
      </c>
    </row>
    <row r="80" spans="1:21" s="73" customFormat="1" ht="78">
      <c r="A80" s="22">
        <v>79</v>
      </c>
      <c r="B80" s="99" t="s">
        <v>371</v>
      </c>
      <c r="C80" s="8" t="s">
        <v>91</v>
      </c>
      <c r="D80" s="8" t="s">
        <v>483</v>
      </c>
      <c r="E80" s="25" t="s">
        <v>549</v>
      </c>
      <c r="F80" s="74" t="s">
        <v>568</v>
      </c>
      <c r="G80" s="10"/>
      <c r="H80" s="8" t="s">
        <v>374</v>
      </c>
      <c r="I80" s="8"/>
      <c r="J80" s="10"/>
      <c r="K80" s="10"/>
      <c r="L80" s="18"/>
      <c r="M80" s="18"/>
      <c r="N80" s="18"/>
      <c r="O80" s="26"/>
      <c r="P80" s="27"/>
      <c r="Q80" s="18"/>
      <c r="R80" s="10" t="s">
        <v>20</v>
      </c>
      <c r="S80" s="10" t="s">
        <v>20</v>
      </c>
      <c r="T80" s="10" t="s">
        <v>22</v>
      </c>
      <c r="U80" s="19" t="str">
        <f t="shared" si="2"/>
        <v>insert into tblQuestion (SLNo, Qvar,Formname, Tablename, Qdescbng,Qdesceng,QType ,Qnext1,Qnext2, Qnext3, Qnext4, Qchoice1eng,Qchoice2eng,Qchoice3eng,Qchoice1Bng,Qchoice2Bng,Qchoice3Bng,Qrange1,Qrange2,DataType) values ('79', 'q4_31','frmsinglechoice', 'tblMainQues','4.31 (ch©‡eÿY) (4.24 bs cÖ‡kœi DËi 1 n‡j) ÎæwUc~b© wb®‹vkb e¨e¯’vi gva¨‡g wUDeI‡q‡ji 2 wgUv‡ii g‡a¨ †Kvb M‡Z© cvwb Xz‡K R‡g _v‡K wK?','4.31 (obs)(if 4.24 is 1) Is faulty drainage allowing ponding within 2 meters of the tubewell?','','q4_32','','', '','','','','','','',NULL,NULL,'varchar(100)');</v>
      </c>
    </row>
    <row r="81" spans="1:21" s="73" customFormat="1" ht="28.5">
      <c r="A81" s="22">
        <v>80</v>
      </c>
      <c r="B81" s="99" t="s">
        <v>374</v>
      </c>
      <c r="C81" s="8" t="s">
        <v>91</v>
      </c>
      <c r="D81" s="8" t="s">
        <v>483</v>
      </c>
      <c r="E81" s="95" t="s">
        <v>542</v>
      </c>
      <c r="F81" s="74" t="s">
        <v>569</v>
      </c>
      <c r="G81" s="10"/>
      <c r="H81" s="8" t="s">
        <v>378</v>
      </c>
      <c r="I81" s="8"/>
      <c r="J81" s="10"/>
      <c r="K81" s="10"/>
      <c r="L81" s="18"/>
      <c r="M81" s="18"/>
      <c r="N81" s="18"/>
      <c r="O81" s="26"/>
      <c r="P81" s="27"/>
      <c r="Q81" s="18"/>
      <c r="R81" s="10" t="s">
        <v>20</v>
      </c>
      <c r="S81" s="10" t="s">
        <v>20</v>
      </c>
      <c r="T81" s="10" t="s">
        <v>22</v>
      </c>
      <c r="U81" s="19" t="str">
        <f t="shared" si="2"/>
        <v>insert into tblQuestion (SLNo, Qvar,Formname, Tablename, Qdescbng,Qdesceng,QType ,Qnext1,Qnext2, Qnext3, Qnext4, Qchoice1eng,Qchoice2eng,Qchoice3eng,Qchoice1Bng,Qchoice2Bng,Qchoice3Bng,Qrange1,Qrange2,DataType) values ('80', 'q4_32','frmsinglechoice', 'tblMainQues','4.32 (ch©‡eÿY) (4.24 bs cÖ‡kœi DËi 1n‡j) wUDeI‡q‡ji Av‡kcv‡k 10 wgUv‡ii g‡a¨ †Kvb cvqLvbv Av‡Q wK?','4.32 (obs)(if 4.24 is 1) Is there a latrine within 10 meters of the tubewell?','','q4_33','','', '','','','','','','',NULL,NULL,'varchar(100)');</v>
      </c>
    </row>
    <row r="82" spans="1:21" s="73" customFormat="1" ht="78">
      <c r="A82" s="22">
        <v>81</v>
      </c>
      <c r="B82" s="99" t="s">
        <v>378</v>
      </c>
      <c r="C82" s="5" t="s">
        <v>62</v>
      </c>
      <c r="D82" s="8" t="s">
        <v>483</v>
      </c>
      <c r="E82" s="25" t="s">
        <v>548</v>
      </c>
      <c r="F82" s="74" t="s">
        <v>570</v>
      </c>
      <c r="G82" s="10"/>
      <c r="H82" s="8" t="s">
        <v>381</v>
      </c>
      <c r="I82" s="8"/>
      <c r="J82" s="10"/>
      <c r="K82" s="10"/>
      <c r="L82" s="18"/>
      <c r="M82" s="18"/>
      <c r="N82" s="18"/>
      <c r="O82" s="26"/>
      <c r="P82" s="27"/>
      <c r="Q82" s="18"/>
      <c r="R82" s="10" t="s">
        <v>20</v>
      </c>
      <c r="S82" s="10" t="s">
        <v>20</v>
      </c>
      <c r="T82" s="10" t="s">
        <v>22</v>
      </c>
      <c r="U82" s="19" t="str">
        <f t="shared" si="2"/>
        <v>insert into tblQuestion (SLNo, Qvar,Formname, Tablename, Qdescbng,Qdesceng,QType ,Qnext1,Qnext2, Qnext3, Qnext4, Qchoice1eng,Qchoice2eng,Qchoice3eng,Qchoice1Bng,Qchoice2Bng,Qchoice3Bng,Qrange1,Qrange2,DataType) values ('81', 'q4_33','frmnumeric', 'tblMainQues','4.33  (ch©‡eÿY)(hw` 4.32 bs cÖ‡kœi DËi 1nq) &lt; 10 wgUv‡ii wfZ‡i me‡P‡q Kv‡Qi Uq‡jUwU wUDeI‡qj †_‡K KZ K`g `y‡i Aew¯’Z?','4.33 (obs)(if 4.32 is 1) How many steps is the closest latrine &lt;10 m from the tubewell?','','q4_34','','', '','','','','','','',NULL,NULL,'varchar(100)');</v>
      </c>
    </row>
    <row r="83" spans="1:21" s="73" customFormat="1" ht="28.5">
      <c r="A83" s="22">
        <v>82</v>
      </c>
      <c r="B83" s="99" t="s">
        <v>381</v>
      </c>
      <c r="C83" s="5" t="s">
        <v>62</v>
      </c>
      <c r="D83" s="8" t="s">
        <v>483</v>
      </c>
      <c r="E83" s="95" t="s">
        <v>547</v>
      </c>
      <c r="F83" s="74" t="s">
        <v>571</v>
      </c>
      <c r="G83" s="10"/>
      <c r="H83" s="8" t="s">
        <v>385</v>
      </c>
      <c r="I83" s="8"/>
      <c r="J83" s="10"/>
      <c r="K83" s="10"/>
      <c r="L83" s="18"/>
      <c r="M83" s="18"/>
      <c r="N83" s="18"/>
      <c r="O83" s="26"/>
      <c r="P83" s="27"/>
      <c r="Q83" s="18"/>
      <c r="R83" s="10" t="s">
        <v>20</v>
      </c>
      <c r="S83" s="10" t="s">
        <v>20</v>
      </c>
      <c r="T83" s="10" t="s">
        <v>22</v>
      </c>
      <c r="U83" s="19" t="str">
        <f t="shared" si="2"/>
        <v>insert into tblQuestion (SLNo, Qvar,Formname, Tablename, Qdescbng,Qdesceng,QType ,Qnext1,Qnext2, Qnext3, Qnext4, Qchoice1eng,Qchoice2eng,Qchoice3eng,Qchoice1Bng,Qchoice2Bng,Qchoice3Bng,Qrange1,Qrange2,DataType) values ('82', 'q4_34','frmnumeric', 'tblMainQues','4.34 (ch©‡eÿY) (hw` 4.32 bs cÖ‡kœi DËi 1nq) wUDeI‡q‡ji Av‡kcv‡k 10 wgUv‡ii g‡a¨ KZ¸‡jv cvqLvbv Av‡Q?','4.34 (obs)(if 4.32 is 1) How many latrines are present within 10 meters of the tubewell?','','q4_35','','', '','','','','','','',NULL,NULL,'varchar(100)');</v>
      </c>
    </row>
    <row r="84" spans="1:21" s="73" customFormat="1" ht="28.5">
      <c r="A84" s="22">
        <v>83</v>
      </c>
      <c r="B84" s="99" t="s">
        <v>385</v>
      </c>
      <c r="C84" s="8" t="s">
        <v>91</v>
      </c>
      <c r="D84" s="8" t="s">
        <v>483</v>
      </c>
      <c r="E84" s="95" t="s">
        <v>572</v>
      </c>
      <c r="F84" s="74" t="s">
        <v>573</v>
      </c>
      <c r="G84" s="10"/>
      <c r="H84" s="8" t="s">
        <v>454</v>
      </c>
      <c r="I84" s="8"/>
      <c r="J84" s="10"/>
      <c r="K84" s="10"/>
      <c r="L84" s="18"/>
      <c r="M84" s="18"/>
      <c r="N84" s="18"/>
      <c r="O84" s="26"/>
      <c r="P84" s="27"/>
      <c r="Q84" s="18"/>
      <c r="R84" s="10" t="s">
        <v>20</v>
      </c>
      <c r="S84" s="10" t="s">
        <v>20</v>
      </c>
      <c r="T84" s="10" t="s">
        <v>22</v>
      </c>
      <c r="U84" s="19" t="str">
        <f t="shared" si="2"/>
        <v>insert into tblQuestion (SLNo, Qvar,Formname, Tablename, Qdescbng,Qdesceng,QType ,Qnext1,Qnext2, Qnext3, Qnext4, Qchoice1eng,Qchoice2eng,Qchoice3eng,Qchoice1Bng,Qchoice2Bng,Qchoice3Bng,Qrange1,Qrange2,DataType) values ('83', 'q4_35','frmsinglechoice', 'tblMainQues','4.35 (ch©‡eÿY) (hw` 4.24 bs cÖ‡kœi DËi 1nq) wUDeI‡q‡ji Av‡kcv‡k 10 wgUv‡ii g‡a¨ †Kvb cyKzi Av‡Q wK?','4.35 (obs)(if 4.24 is 1) Is there a pond within 10 meters of the tubewell?','','q515m','','', '','','','','','','',NULL,NULL,'varchar(100)');</v>
      </c>
    </row>
    <row r="85" spans="1:21" s="73" customFormat="1" ht="19.5">
      <c r="A85" s="22">
        <v>84</v>
      </c>
      <c r="B85" s="8" t="s">
        <v>454</v>
      </c>
      <c r="C85" s="8" t="s">
        <v>56</v>
      </c>
      <c r="D85" s="8"/>
      <c r="E85" s="92" t="s">
        <v>481</v>
      </c>
      <c r="F85" s="98" t="s">
        <v>482</v>
      </c>
      <c r="G85" s="10"/>
      <c r="H85" s="8" t="s">
        <v>458</v>
      </c>
      <c r="I85" s="8"/>
      <c r="J85" s="10"/>
      <c r="K85" s="10"/>
      <c r="L85" s="18"/>
      <c r="M85" s="18"/>
      <c r="N85" s="18"/>
      <c r="O85" s="26"/>
      <c r="P85" s="27"/>
      <c r="Q85" s="18"/>
      <c r="R85" s="10" t="s">
        <v>20</v>
      </c>
      <c r="S85" s="10" t="s">
        <v>20</v>
      </c>
      <c r="T85" s="10" t="s">
        <v>22</v>
      </c>
      <c r="U85" s="19" t="str">
        <f t="shared" si="2"/>
        <v>insert into tblQuestion (SLNo, Qvar,Formname, Tablename, Qdescbng,Qdesceng,QType ,Qnext1,Qnext2, Qnext3, Qnext4, Qchoice1eng,Qchoice2eng,Qchoice3eng,Qchoice1Bng,Qchoice2Bng,Qchoice3Bng,Qrange1,Qrange2,DataType) values ('84', 'q515m','frmmessage', '','‡mKkb 5t †K¬vwib cwigvc','Section 5. Residual Chlorine Measurement','','q516m','','', '','','','','','','',NULL,NULL,'varchar(100)');</v>
      </c>
    </row>
    <row r="86" spans="1:21" s="73" customFormat="1" ht="28.5">
      <c r="A86" s="22">
        <v>85</v>
      </c>
      <c r="B86" s="8" t="s">
        <v>458</v>
      </c>
      <c r="C86" s="8" t="s">
        <v>56</v>
      </c>
      <c r="D86" s="8"/>
      <c r="E86" s="95" t="s">
        <v>460</v>
      </c>
      <c r="F86" s="74" t="s">
        <v>461</v>
      </c>
      <c r="G86" s="10"/>
      <c r="H86" s="8" t="s">
        <v>462</v>
      </c>
      <c r="I86" s="8"/>
      <c r="J86" s="10"/>
      <c r="K86" s="10"/>
      <c r="L86" s="18"/>
      <c r="M86" s="18"/>
      <c r="N86" s="18"/>
      <c r="O86" s="26"/>
      <c r="P86" s="27"/>
      <c r="Q86" s="18"/>
      <c r="R86" s="10" t="s">
        <v>20</v>
      </c>
      <c r="S86" s="10" t="s">
        <v>20</v>
      </c>
      <c r="T86" s="10" t="s">
        <v>22</v>
      </c>
      <c r="U86" s="19" t="str">
        <f t="shared" si="2"/>
        <v>insert into tblQuestion (SLNo, Qvar,Formname, Tablename, Qdescbng,Qdesceng,QType ,Qnext1,Qnext2, Qnext3, Qnext4, Qchoice1eng,Qchoice2eng,Qchoice3eng,Qchoice1Bng,Qchoice2Bng,Qchoice3Bng,Qrange1,Qrange2,DataType) values ('85', 'q516m','frmmessage', '','†K¬vwib cixÿi c~‡e© D³ evwo Z¨vM Kiæb|','Please leave the compound before conducting the chlorine test.','','q517m','','', '','','','','','','',NULL,NULL,'varchar(100)');</v>
      </c>
    </row>
    <row r="87" spans="1:21" s="73" customFormat="1" ht="28.5">
      <c r="A87" s="22">
        <v>86</v>
      </c>
      <c r="B87" s="8" t="s">
        <v>462</v>
      </c>
      <c r="C87" s="8" t="s">
        <v>56</v>
      </c>
      <c r="D87" s="8"/>
      <c r="E87" s="95" t="s">
        <v>574</v>
      </c>
      <c r="F87" s="74" t="s">
        <v>575</v>
      </c>
      <c r="G87" s="10"/>
      <c r="H87" s="8" t="s">
        <v>393</v>
      </c>
      <c r="I87" s="8"/>
      <c r="J87" s="10"/>
      <c r="K87" s="10"/>
      <c r="L87" s="18"/>
      <c r="M87" s="18"/>
      <c r="N87" s="18"/>
      <c r="O87" s="26"/>
      <c r="P87" s="27"/>
      <c r="Q87" s="18"/>
      <c r="R87" s="10" t="s">
        <v>20</v>
      </c>
      <c r="S87" s="10" t="s">
        <v>20</v>
      </c>
      <c r="T87" s="10" t="s">
        <v>22</v>
      </c>
      <c r="U87" s="19" t="str">
        <f t="shared" si="2"/>
        <v>insert into tblQuestion (SLNo, Qvar,Formname, Tablename, Qdescbng,Qdesceng,QType ,Qnext1,Qnext2, Qnext3, Qnext4, Qchoice1eng,Qchoice2eng,Qchoice3eng,Qchoice1Bng,Qchoice2Bng,Qchoice3Bng,Qrange1,Qrange2,DataType) values ('86', 'q517m','frmmessage', '','(hw`  4.22Gi DËi 1 nq) msiÿbK…Z  cvwbi bgybvi g‡a¨ gy³‡K¬vwib Av‡Q wKbv Zv cwigvc Kiæb|','(if 4.22 is 1)Measure the free chlorine residual in the stored water sample.','','q5_1','','', '','','','','','','',NULL,NULL,'varchar(100)');</v>
      </c>
    </row>
    <row r="88" spans="1:21" s="73" customFormat="1" ht="19.5">
      <c r="A88" s="22">
        <v>87</v>
      </c>
      <c r="B88" s="8" t="s">
        <v>393</v>
      </c>
      <c r="C88" s="5" t="s">
        <v>62</v>
      </c>
      <c r="D88" s="8" t="s">
        <v>483</v>
      </c>
      <c r="E88" s="95" t="s">
        <v>543</v>
      </c>
      <c r="F88" s="74" t="s">
        <v>544</v>
      </c>
      <c r="G88" s="10"/>
      <c r="H88" s="8" t="s">
        <v>397</v>
      </c>
      <c r="I88" s="8"/>
      <c r="J88" s="10"/>
      <c r="K88" s="10"/>
      <c r="L88" s="18"/>
      <c r="M88" s="18"/>
      <c r="N88" s="18"/>
      <c r="O88" s="26"/>
      <c r="P88" s="27"/>
      <c r="Q88" s="18"/>
      <c r="R88" s="10" t="s">
        <v>20</v>
      </c>
      <c r="S88" s="10" t="s">
        <v>20</v>
      </c>
      <c r="T88" s="10" t="s">
        <v>22</v>
      </c>
      <c r="U88" s="19" t="str">
        <f t="shared" si="2"/>
        <v>insert into tblQuestion (SLNo, Qvar,Formname, Tablename, Qdescbng,Qdesceng,QType ,Qnext1,Qnext2, Qnext3, Qnext4, Qchoice1eng,Qchoice2eng,Qchoice3eng,Qchoice1Bng,Qchoice2Bng,Qchoice3Bng,Qrange1,Qrange2,DataType) values ('87', 'q5_1','frmnumeric', 'tblMainQues','5.1 (wjLyb) (hw` 4.22 Gi DËi 1nq) gy³ †K¬vwib:(mg/L)','5.1 (record) (if 4.22 is 1) Free chlorine:(mg/L)','','q5_2','','', '','','','','','','',NULL,NULL,'varchar(100)');</v>
      </c>
    </row>
    <row r="89" spans="1:21" s="73" customFormat="1" ht="28.5">
      <c r="A89" s="22">
        <v>88</v>
      </c>
      <c r="B89" s="8" t="s">
        <v>397</v>
      </c>
      <c r="C89" s="24" t="s">
        <v>123</v>
      </c>
      <c r="D89" s="8" t="s">
        <v>483</v>
      </c>
      <c r="E89" s="95" t="s">
        <v>545</v>
      </c>
      <c r="F89" s="74" t="s">
        <v>546</v>
      </c>
      <c r="G89" s="10"/>
      <c r="H89" s="8" t="s">
        <v>717</v>
      </c>
      <c r="I89" s="8"/>
      <c r="J89" s="10"/>
      <c r="K89" s="10"/>
      <c r="L89" s="18"/>
      <c r="M89" s="18"/>
      <c r="N89" s="18"/>
      <c r="O89" s="26"/>
      <c r="P89" s="27"/>
      <c r="Q89" s="18"/>
      <c r="R89" s="10" t="s">
        <v>20</v>
      </c>
      <c r="S89" s="10" t="s">
        <v>20</v>
      </c>
      <c r="T89" s="10" t="s">
        <v>22</v>
      </c>
      <c r="U89" s="19" t="str">
        <f t="shared" si="2"/>
        <v>insert into tblQuestion (SLNo, Qvar,Formname, Tablename, Qdescbng,Qdesceng,QType ,Qnext1,Qnext2, Qnext3, Qnext4, Qchoice1eng,Qchoice2eng,Qchoice3eng,Qchoice1Bng,Qchoice2Bng,Qchoice3Bng,Qrange1,Qrange2,DataType) values ('88', 'q5_2','frmtime', 'tblMainQues','5.2 (wjLyb) (hw` 4.22 Gi DËi 1nq) †K¬vwib cwigv‡ci mgq wjwce× Kiæb| 24 N›Uv wnmv‡e, (N›Uvt wgwbU)','5.2 (record) (if 4.22 is 1) Record time that chlorine was measured (24H format, HH:MM)','','End','','', '','','','','','','',NULL,NULL,'varchar(100)');</v>
      </c>
    </row>
    <row r="90" spans="1:21" s="10" customFormat="1" ht="19.5">
      <c r="A90" s="22"/>
      <c r="B90" s="99"/>
      <c r="D90" s="8"/>
      <c r="E90" s="9"/>
      <c r="F90" s="93"/>
      <c r="H90" s="8"/>
      <c r="I90" s="8"/>
      <c r="L90" s="18"/>
      <c r="M90" s="18"/>
      <c r="N90" s="18"/>
      <c r="O90" s="18"/>
      <c r="P90" s="18"/>
      <c r="Q90" s="18"/>
      <c r="U90" s="19"/>
    </row>
    <row r="91" spans="1:21" s="10" customFormat="1" ht="15.75">
      <c r="A91" s="22"/>
      <c r="B91" s="99"/>
      <c r="D91" s="8"/>
      <c r="E91" s="64"/>
      <c r="F91" s="82"/>
      <c r="H91" s="8"/>
      <c r="I91" s="8"/>
      <c r="L91" s="18"/>
      <c r="M91" s="18"/>
      <c r="N91" s="18"/>
      <c r="O91" s="18"/>
      <c r="P91" s="18"/>
      <c r="Q91" s="18"/>
      <c r="U91" s="19"/>
    </row>
    <row r="92" spans="1:21" s="10" customFormat="1" ht="15.75">
      <c r="A92" s="22"/>
      <c r="B92" s="99"/>
      <c r="C92" s="8"/>
      <c r="D92" s="8"/>
      <c r="E92" s="94"/>
      <c r="H92" s="8"/>
      <c r="I92" s="8"/>
      <c r="L92" s="18"/>
      <c r="M92" s="18"/>
      <c r="N92" s="18"/>
      <c r="O92" s="18"/>
      <c r="P92" s="18"/>
      <c r="Q92" s="18"/>
      <c r="U92" s="19"/>
    </row>
    <row r="93" spans="1:21" s="10" customFormat="1" ht="15.75">
      <c r="A93" s="22"/>
      <c r="B93" s="99"/>
      <c r="C93" s="8"/>
      <c r="D93" s="8"/>
      <c r="E93" s="64"/>
      <c r="F93" s="82"/>
      <c r="H93" s="8"/>
      <c r="I93" s="8"/>
      <c r="L93" s="18"/>
      <c r="M93" s="18"/>
      <c r="N93" s="18"/>
      <c r="O93" s="18"/>
      <c r="P93" s="18"/>
      <c r="Q93" s="18"/>
      <c r="U93" s="19"/>
    </row>
    <row r="94" spans="1:21" s="10" customFormat="1" ht="15.75">
      <c r="A94" s="22"/>
      <c r="B94" s="99"/>
      <c r="C94" s="8"/>
      <c r="D94" s="8"/>
      <c r="E94" s="64"/>
      <c r="F94" s="82"/>
      <c r="H94" s="8"/>
      <c r="I94" s="8"/>
      <c r="L94" s="18"/>
      <c r="M94" s="18"/>
      <c r="N94" s="18"/>
      <c r="O94" s="18"/>
      <c r="P94" s="18"/>
      <c r="Q94" s="18"/>
      <c r="U94" s="19"/>
    </row>
    <row r="95" spans="1:21" s="10" customFormat="1" ht="19.5">
      <c r="A95" s="22"/>
      <c r="B95" s="8"/>
      <c r="C95" s="8"/>
      <c r="D95" s="8"/>
      <c r="E95" s="64"/>
      <c r="F95" s="82"/>
      <c r="H95" s="8"/>
      <c r="I95" s="8"/>
      <c r="L95" s="18"/>
      <c r="M95" s="18"/>
      <c r="N95" s="18"/>
      <c r="O95" s="26"/>
      <c r="P95" s="27"/>
      <c r="Q95" s="18"/>
      <c r="U95" s="19"/>
    </row>
    <row r="96" spans="1:21" s="10" customFormat="1" ht="19.5">
      <c r="A96" s="22"/>
      <c r="B96" s="8"/>
      <c r="C96" s="8"/>
      <c r="D96" s="8"/>
      <c r="E96" s="64"/>
      <c r="F96" s="82"/>
      <c r="H96" s="8"/>
      <c r="I96" s="8"/>
      <c r="L96" s="18"/>
      <c r="M96" s="18"/>
      <c r="N96" s="18"/>
      <c r="O96" s="26"/>
      <c r="P96" s="27"/>
      <c r="Q96" s="18"/>
      <c r="U96" s="19"/>
    </row>
    <row r="97" spans="1:21" s="10" customFormat="1" ht="19.5">
      <c r="A97" s="22"/>
      <c r="B97" s="8"/>
      <c r="C97" s="8"/>
      <c r="D97" s="8"/>
      <c r="E97" s="64"/>
      <c r="F97" s="82"/>
      <c r="H97" s="8"/>
      <c r="I97" s="8"/>
      <c r="L97" s="18"/>
      <c r="M97" s="18"/>
      <c r="N97" s="18"/>
      <c r="O97" s="26"/>
      <c r="P97" s="27"/>
      <c r="Q97" s="18"/>
      <c r="U97" s="19"/>
    </row>
    <row r="98" spans="1:21" s="10" customFormat="1" ht="15.75">
      <c r="A98" s="22"/>
      <c r="B98" s="8"/>
      <c r="C98" s="8"/>
      <c r="D98" s="8"/>
      <c r="E98" s="64"/>
      <c r="F98" s="82"/>
      <c r="H98" s="8"/>
      <c r="I98" s="8"/>
      <c r="L98" s="18"/>
      <c r="M98" s="18"/>
      <c r="N98" s="18"/>
      <c r="O98" s="18"/>
      <c r="P98" s="18"/>
      <c r="Q98" s="18"/>
      <c r="U98" s="19"/>
    </row>
    <row r="99" spans="1:21" s="10" customFormat="1" ht="19.5">
      <c r="A99" s="22"/>
      <c r="B99" s="8"/>
      <c r="C99" s="8"/>
      <c r="D99" s="8"/>
      <c r="E99" s="64"/>
      <c r="F99" s="82"/>
      <c r="H99" s="8"/>
      <c r="I99" s="8"/>
      <c r="L99" s="18"/>
      <c r="M99" s="18"/>
      <c r="N99" s="18"/>
      <c r="O99" s="26"/>
      <c r="P99" s="27"/>
      <c r="Q99" s="18"/>
      <c r="U99" s="19"/>
    </row>
    <row r="100" spans="1:21" s="10" customFormat="1" ht="19.5">
      <c r="A100" s="22"/>
      <c r="B100" s="8"/>
      <c r="C100" s="8"/>
      <c r="D100" s="8"/>
      <c r="E100" s="94"/>
      <c r="F100" s="88"/>
      <c r="H100" s="8"/>
      <c r="I100" s="8"/>
      <c r="L100" s="18"/>
      <c r="M100" s="18"/>
      <c r="N100" s="18"/>
      <c r="O100" s="26"/>
      <c r="P100" s="27"/>
      <c r="Q100" s="18"/>
      <c r="U100" s="19"/>
    </row>
    <row r="101" spans="1:21" s="10" customFormat="1" ht="19.5">
      <c r="A101" s="22"/>
      <c r="B101" s="8"/>
      <c r="C101" s="8"/>
      <c r="D101" s="8"/>
      <c r="E101" s="85"/>
      <c r="F101" s="91"/>
      <c r="H101" s="8"/>
      <c r="I101" s="8"/>
      <c r="L101" s="18"/>
      <c r="M101" s="18"/>
      <c r="N101" s="18"/>
      <c r="O101" s="26"/>
      <c r="P101" s="27"/>
      <c r="Q101" s="18"/>
      <c r="U101" s="19"/>
    </row>
    <row r="102" spans="1:21" s="10" customFormat="1" ht="19.5">
      <c r="A102" s="22"/>
      <c r="B102" s="8"/>
      <c r="C102" s="8"/>
      <c r="D102" s="8"/>
      <c r="E102" s="70"/>
      <c r="F102" s="74"/>
      <c r="H102" s="8"/>
      <c r="I102" s="8"/>
      <c r="L102" s="18"/>
      <c r="M102" s="18"/>
      <c r="N102" s="18"/>
      <c r="O102" s="26"/>
      <c r="P102" s="27"/>
      <c r="Q102" s="18"/>
      <c r="U102" s="19"/>
    </row>
    <row r="103" spans="1:21" s="10" customFormat="1" ht="16.5">
      <c r="A103" s="22"/>
      <c r="B103" s="8"/>
      <c r="C103" s="8"/>
      <c r="D103" s="8"/>
      <c r="E103" s="85"/>
      <c r="F103" s="74"/>
      <c r="H103" s="8"/>
      <c r="I103" s="8"/>
      <c r="L103" s="18"/>
      <c r="M103" s="18"/>
      <c r="N103" s="18"/>
      <c r="O103" s="18"/>
      <c r="P103" s="18"/>
      <c r="Q103" s="18"/>
      <c r="U103" s="19"/>
    </row>
    <row r="104" spans="1:21" s="10" customFormat="1" ht="19.5">
      <c r="A104" s="22"/>
      <c r="B104" s="8"/>
      <c r="C104" s="8"/>
      <c r="D104" s="8"/>
      <c r="E104" s="79"/>
      <c r="F104" s="81"/>
      <c r="H104" s="8"/>
      <c r="I104" s="8"/>
      <c r="L104" s="18"/>
      <c r="M104" s="18"/>
      <c r="N104" s="18"/>
      <c r="O104" s="26"/>
      <c r="P104" s="27"/>
      <c r="Q104" s="18"/>
      <c r="U104" s="19"/>
    </row>
    <row r="105" spans="1:21" s="10" customFormat="1" ht="19.5">
      <c r="A105" s="22"/>
      <c r="B105" s="8"/>
      <c r="C105" s="8"/>
      <c r="D105" s="8"/>
      <c r="E105" s="64"/>
      <c r="F105" s="82"/>
      <c r="H105" s="8"/>
      <c r="I105" s="8"/>
      <c r="L105" s="18"/>
      <c r="M105" s="18"/>
      <c r="N105" s="18"/>
      <c r="O105" s="26"/>
      <c r="P105" s="27"/>
      <c r="Q105" s="18"/>
      <c r="U105" s="19"/>
    </row>
    <row r="106" spans="1:21" s="10" customFormat="1" ht="19.5">
      <c r="A106" s="22"/>
      <c r="B106" s="8"/>
      <c r="C106" s="8"/>
      <c r="D106" s="8"/>
      <c r="E106" s="64"/>
      <c r="F106" s="82"/>
      <c r="H106" s="8"/>
      <c r="I106" s="8"/>
      <c r="L106" s="18"/>
      <c r="M106" s="18"/>
      <c r="N106" s="18"/>
      <c r="O106" s="26"/>
      <c r="P106" s="27"/>
      <c r="Q106" s="18"/>
      <c r="U106" s="19"/>
    </row>
    <row r="107" spans="1:21" s="10" customFormat="1" ht="19.5">
      <c r="A107" s="22"/>
      <c r="B107" s="8"/>
      <c r="C107" s="8"/>
      <c r="D107" s="8"/>
      <c r="E107" s="64"/>
      <c r="F107" s="82"/>
      <c r="H107" s="8"/>
      <c r="I107" s="8"/>
      <c r="L107" s="18"/>
      <c r="M107" s="18"/>
      <c r="N107" s="18"/>
      <c r="O107" s="26"/>
      <c r="P107" s="27"/>
      <c r="Q107" s="18"/>
      <c r="U107" s="19"/>
    </row>
    <row r="108" spans="1:21" s="10" customFormat="1" ht="19.5">
      <c r="A108" s="22"/>
      <c r="B108" s="8"/>
      <c r="C108" s="8"/>
      <c r="D108" s="8"/>
      <c r="E108" s="64"/>
      <c r="F108" s="82"/>
      <c r="H108" s="8"/>
      <c r="I108" s="8"/>
      <c r="L108" s="18"/>
      <c r="M108" s="18"/>
      <c r="N108" s="18"/>
      <c r="O108" s="26"/>
      <c r="P108" s="27"/>
      <c r="Q108" s="18"/>
      <c r="U108" s="19"/>
    </row>
    <row r="109" spans="1:21" s="10" customFormat="1" ht="19.5">
      <c r="A109" s="22"/>
      <c r="B109" s="8"/>
      <c r="C109" s="8"/>
      <c r="D109" s="8"/>
      <c r="E109" s="64"/>
      <c r="F109" s="82"/>
      <c r="H109" s="8"/>
      <c r="I109" s="8"/>
      <c r="L109" s="18"/>
      <c r="M109" s="18"/>
      <c r="N109" s="18"/>
      <c r="O109" s="26"/>
      <c r="P109" s="27"/>
      <c r="Q109" s="18"/>
      <c r="U109" s="19"/>
    </row>
    <row r="110" spans="1:21" s="10" customFormat="1" ht="19.5">
      <c r="A110" s="22"/>
      <c r="B110" s="8"/>
      <c r="C110" s="8"/>
      <c r="D110" s="8"/>
      <c r="E110" s="94"/>
      <c r="F110" s="88"/>
      <c r="H110" s="8"/>
      <c r="I110" s="8"/>
      <c r="L110" s="18"/>
      <c r="M110" s="18"/>
      <c r="N110" s="18"/>
      <c r="O110" s="26"/>
      <c r="P110" s="27"/>
      <c r="Q110" s="18"/>
      <c r="U110" s="19"/>
    </row>
    <row r="111" spans="1:21" s="10" customFormat="1" ht="19.5">
      <c r="A111" s="22"/>
      <c r="B111" s="8"/>
      <c r="C111" s="8"/>
      <c r="D111" s="8"/>
      <c r="E111" s="64"/>
      <c r="F111" s="82"/>
      <c r="H111" s="8"/>
      <c r="I111" s="8"/>
      <c r="L111" s="18"/>
      <c r="M111" s="18"/>
      <c r="N111" s="18"/>
      <c r="O111" s="26"/>
      <c r="P111" s="27"/>
      <c r="Q111" s="18"/>
      <c r="U111" s="19"/>
    </row>
    <row r="112" spans="1:21" s="10" customFormat="1" ht="15.75">
      <c r="A112" s="22"/>
      <c r="B112" s="8"/>
      <c r="C112" s="8"/>
      <c r="D112" s="8"/>
      <c r="E112" s="64"/>
      <c r="F112" s="82"/>
      <c r="H112" s="8"/>
      <c r="I112" s="8"/>
      <c r="L112" s="18"/>
      <c r="M112" s="18"/>
      <c r="N112" s="18"/>
      <c r="O112" s="18"/>
      <c r="P112" s="18"/>
      <c r="Q112" s="18"/>
      <c r="U112" s="19"/>
    </row>
    <row r="113" spans="1:21" s="10" customFormat="1" ht="19.5">
      <c r="A113" s="22"/>
      <c r="B113" s="8"/>
      <c r="C113" s="8"/>
      <c r="D113" s="8"/>
      <c r="E113" s="64"/>
      <c r="F113" s="82"/>
      <c r="H113" s="8"/>
      <c r="I113" s="8"/>
      <c r="L113" s="18"/>
      <c r="M113" s="18"/>
      <c r="N113" s="18"/>
      <c r="O113" s="26"/>
      <c r="P113" s="27"/>
      <c r="Q113" s="18"/>
      <c r="U113" s="19"/>
    </row>
    <row r="114" spans="1:21" s="10" customFormat="1" ht="19.5">
      <c r="A114" s="22"/>
      <c r="B114" s="8"/>
      <c r="C114" s="8"/>
      <c r="D114" s="8"/>
      <c r="E114" s="64"/>
      <c r="F114" s="82"/>
      <c r="H114" s="8"/>
      <c r="I114" s="8"/>
      <c r="L114" s="18"/>
      <c r="M114" s="18"/>
      <c r="N114" s="18"/>
      <c r="O114" s="26"/>
      <c r="P114" s="27"/>
      <c r="Q114" s="18"/>
      <c r="U114" s="19"/>
    </row>
    <row r="115" spans="1:21" s="10" customFormat="1" ht="19.5">
      <c r="A115" s="22"/>
      <c r="B115" s="8"/>
      <c r="C115" s="8"/>
      <c r="D115" s="8"/>
      <c r="E115" s="68"/>
      <c r="F115" s="77"/>
      <c r="H115" s="8"/>
      <c r="I115" s="8"/>
      <c r="L115" s="18"/>
      <c r="M115" s="18"/>
      <c r="N115" s="18"/>
      <c r="O115" s="26"/>
      <c r="P115" s="27"/>
      <c r="Q115" s="18"/>
      <c r="U115" s="19"/>
    </row>
    <row r="116" spans="1:21" s="10" customFormat="1" ht="19.5">
      <c r="A116" s="22"/>
      <c r="B116" s="8"/>
      <c r="C116" s="8"/>
      <c r="D116" s="8"/>
      <c r="E116" s="9"/>
      <c r="F116" s="77"/>
      <c r="H116" s="8"/>
      <c r="I116" s="8"/>
      <c r="L116" s="18"/>
      <c r="M116" s="18"/>
      <c r="N116" s="18"/>
      <c r="O116" s="26"/>
      <c r="P116" s="27"/>
      <c r="Q116" s="18"/>
      <c r="U116" s="19"/>
    </row>
    <row r="117" spans="1:21" s="10" customFormat="1" ht="29.25" customHeight="1">
      <c r="A117" s="22"/>
      <c r="B117" s="8"/>
      <c r="C117" s="8"/>
      <c r="D117" s="8"/>
      <c r="E117" s="68"/>
      <c r="F117" s="77"/>
      <c r="H117" s="8"/>
      <c r="I117" s="8"/>
      <c r="L117" s="18"/>
      <c r="M117" s="18"/>
      <c r="N117" s="18"/>
      <c r="O117" s="26"/>
      <c r="P117" s="27"/>
      <c r="Q117" s="18"/>
      <c r="U117" s="19"/>
    </row>
    <row r="118" spans="1:21" s="10" customFormat="1" ht="29.25" customHeight="1">
      <c r="A118" s="22"/>
      <c r="B118" s="8"/>
      <c r="C118" s="8"/>
      <c r="D118" s="8"/>
      <c r="E118" s="9"/>
      <c r="F118" s="77"/>
      <c r="H118" s="8"/>
      <c r="I118" s="8"/>
      <c r="L118" s="18"/>
      <c r="M118" s="18"/>
      <c r="N118" s="18"/>
      <c r="O118" s="26"/>
      <c r="P118" s="27"/>
      <c r="Q118" s="18"/>
      <c r="U118" s="19"/>
    </row>
    <row r="119" spans="1:21" s="10" customFormat="1" ht="29.25" customHeight="1">
      <c r="A119" s="22"/>
      <c r="B119" s="8"/>
      <c r="C119" s="8"/>
      <c r="D119" s="8"/>
      <c r="E119" s="68"/>
      <c r="F119" s="77"/>
      <c r="H119" s="8"/>
      <c r="I119" s="8"/>
      <c r="L119" s="18"/>
      <c r="M119" s="18"/>
      <c r="N119" s="18"/>
      <c r="O119" s="26"/>
      <c r="P119" s="27"/>
      <c r="Q119" s="18"/>
      <c r="U119" s="19"/>
    </row>
    <row r="120" spans="1:21" s="10" customFormat="1" ht="19.5">
      <c r="A120" s="22"/>
      <c r="B120" s="8"/>
      <c r="C120" s="8"/>
      <c r="D120" s="8"/>
      <c r="E120" s="77"/>
      <c r="F120" s="77"/>
      <c r="H120" s="8"/>
      <c r="I120" s="8"/>
      <c r="L120" s="18"/>
      <c r="M120" s="18"/>
      <c r="N120" s="18"/>
      <c r="O120" s="26"/>
      <c r="P120" s="27"/>
      <c r="Q120" s="18"/>
      <c r="U120" s="19"/>
    </row>
    <row r="121" spans="1:21" s="10" customFormat="1" ht="19.5">
      <c r="A121" s="22"/>
      <c r="B121" s="8"/>
      <c r="C121" s="8"/>
      <c r="D121" s="8"/>
      <c r="E121" s="68"/>
      <c r="F121" s="82"/>
      <c r="H121" s="8"/>
      <c r="I121" s="8"/>
      <c r="L121" s="18"/>
      <c r="M121" s="18"/>
      <c r="N121" s="18"/>
      <c r="O121" s="26"/>
      <c r="P121" s="27"/>
      <c r="Q121" s="18"/>
      <c r="U121" s="19"/>
    </row>
    <row r="122" spans="1:21" s="10" customFormat="1" ht="19.5">
      <c r="A122" s="22"/>
      <c r="B122" s="8"/>
      <c r="C122" s="8"/>
      <c r="D122" s="8"/>
      <c r="E122" s="68"/>
      <c r="F122" s="82"/>
      <c r="H122" s="8"/>
      <c r="I122" s="8"/>
      <c r="L122" s="18"/>
      <c r="M122" s="18"/>
      <c r="N122" s="18"/>
      <c r="O122" s="26"/>
      <c r="P122" s="27"/>
      <c r="Q122" s="18"/>
      <c r="U122" s="19"/>
    </row>
    <row r="123" spans="1:21" s="10" customFormat="1" ht="19.5">
      <c r="A123" s="22"/>
      <c r="B123" s="8"/>
      <c r="C123" s="8"/>
      <c r="D123" s="8"/>
      <c r="E123" s="68"/>
      <c r="F123" s="82"/>
      <c r="H123" s="8"/>
      <c r="I123" s="8"/>
      <c r="L123" s="18"/>
      <c r="M123" s="18"/>
      <c r="N123" s="18"/>
      <c r="O123" s="26"/>
      <c r="P123" s="27"/>
      <c r="Q123" s="18"/>
      <c r="U123" s="19"/>
    </row>
    <row r="124" spans="1:21" s="10" customFormat="1" ht="19.5">
      <c r="A124" s="22"/>
      <c r="B124" s="8"/>
      <c r="C124" s="8"/>
      <c r="D124" s="8"/>
      <c r="E124" s="68"/>
      <c r="F124" s="82"/>
      <c r="H124" s="8"/>
      <c r="I124" s="8"/>
      <c r="L124" s="18"/>
      <c r="M124" s="18"/>
      <c r="N124" s="18"/>
      <c r="O124" s="26"/>
      <c r="P124" s="27"/>
      <c r="Q124" s="18"/>
      <c r="U124" s="19"/>
    </row>
    <row r="125" spans="1:21" s="10" customFormat="1" ht="19.5">
      <c r="A125" s="22"/>
      <c r="B125" s="8"/>
      <c r="C125" s="8"/>
      <c r="D125" s="8"/>
      <c r="E125" s="82"/>
      <c r="F125" s="82"/>
      <c r="H125" s="8"/>
      <c r="I125" s="8"/>
      <c r="L125" s="18"/>
      <c r="M125" s="18"/>
      <c r="N125" s="18"/>
      <c r="O125" s="26"/>
      <c r="P125" s="27"/>
      <c r="Q125" s="18"/>
      <c r="U125" s="19"/>
    </row>
    <row r="126" spans="1:21" s="10" customFormat="1" ht="19.5">
      <c r="A126" s="22"/>
      <c r="B126" s="8"/>
      <c r="C126" s="8"/>
      <c r="D126" s="8"/>
      <c r="E126" s="64"/>
      <c r="F126" s="82"/>
      <c r="H126" s="8"/>
      <c r="I126" s="8"/>
      <c r="L126" s="18"/>
      <c r="M126" s="18"/>
      <c r="N126" s="18"/>
      <c r="O126" s="26"/>
      <c r="P126" s="27"/>
      <c r="Q126" s="18"/>
      <c r="U126" s="19"/>
    </row>
    <row r="127" spans="1:21" s="10" customFormat="1" ht="19.5">
      <c r="A127" s="22"/>
      <c r="B127" s="8"/>
      <c r="C127" s="8"/>
      <c r="D127" s="8"/>
      <c r="E127" s="64"/>
      <c r="F127" s="82"/>
      <c r="H127" s="8"/>
      <c r="I127" s="8"/>
      <c r="L127" s="18"/>
      <c r="M127" s="18"/>
      <c r="N127" s="18"/>
      <c r="O127" s="26"/>
      <c r="P127" s="27"/>
      <c r="Q127" s="18"/>
      <c r="U127" s="19"/>
    </row>
    <row r="128" spans="1:21" s="10" customFormat="1" ht="19.5">
      <c r="A128" s="22"/>
      <c r="B128" s="8"/>
      <c r="C128" s="8"/>
      <c r="D128" s="8"/>
      <c r="E128" s="64"/>
      <c r="F128" s="82"/>
      <c r="H128" s="8"/>
      <c r="I128" s="8"/>
      <c r="L128" s="18"/>
      <c r="M128" s="18"/>
      <c r="N128" s="18"/>
      <c r="O128" s="26"/>
      <c r="P128" s="27"/>
      <c r="Q128" s="18"/>
      <c r="U128" s="19"/>
    </row>
    <row r="129" spans="1:21" s="10" customFormat="1" ht="19.5">
      <c r="A129" s="22"/>
      <c r="B129" s="8"/>
      <c r="C129" s="8"/>
      <c r="D129" s="8"/>
      <c r="E129" s="64"/>
      <c r="F129" s="82"/>
      <c r="H129" s="8"/>
      <c r="I129" s="8"/>
      <c r="L129" s="18"/>
      <c r="M129" s="18"/>
      <c r="N129" s="18"/>
      <c r="O129" s="26"/>
      <c r="P129" s="27"/>
      <c r="Q129" s="18"/>
      <c r="U129" s="19"/>
    </row>
    <row r="130" spans="1:21" s="10" customFormat="1" ht="19.5">
      <c r="A130" s="22"/>
      <c r="B130" s="8"/>
      <c r="C130" s="8"/>
      <c r="D130" s="8"/>
      <c r="E130" s="64"/>
      <c r="F130" s="82"/>
      <c r="H130" s="8"/>
      <c r="I130" s="8"/>
      <c r="L130" s="18"/>
      <c r="M130" s="18"/>
      <c r="N130" s="18"/>
      <c r="O130" s="26"/>
      <c r="P130" s="27"/>
      <c r="Q130" s="18"/>
      <c r="U130" s="19"/>
    </row>
    <row r="131" spans="1:21" s="10" customFormat="1" ht="19.5">
      <c r="A131" s="22"/>
      <c r="B131" s="8"/>
      <c r="C131" s="8"/>
      <c r="D131" s="8"/>
      <c r="E131" s="64"/>
      <c r="F131" s="82"/>
      <c r="H131" s="8"/>
      <c r="I131" s="8"/>
      <c r="L131" s="18"/>
      <c r="M131" s="18"/>
      <c r="N131" s="18"/>
      <c r="O131" s="26"/>
      <c r="P131" s="27"/>
      <c r="Q131" s="18"/>
      <c r="U131" s="19"/>
    </row>
    <row r="132" spans="1:21" s="10" customFormat="1" ht="19.5">
      <c r="A132" s="22"/>
      <c r="B132" s="8"/>
      <c r="C132" s="8"/>
      <c r="D132" s="8"/>
      <c r="E132" s="58"/>
      <c r="F132" s="88"/>
      <c r="H132" s="8"/>
      <c r="I132" s="8"/>
      <c r="L132" s="18"/>
      <c r="M132" s="18"/>
      <c r="N132" s="18"/>
      <c r="O132" s="26"/>
      <c r="P132" s="27"/>
      <c r="Q132" s="18"/>
      <c r="U132" s="19"/>
    </row>
    <row r="133" spans="1:21" s="10" customFormat="1" ht="19.5">
      <c r="A133" s="22"/>
      <c r="B133" s="8"/>
      <c r="C133" s="8"/>
      <c r="D133" s="8"/>
      <c r="E133" s="83"/>
      <c r="F133" s="77"/>
      <c r="H133" s="8"/>
      <c r="I133" s="8"/>
      <c r="L133" s="18"/>
      <c r="M133" s="18"/>
      <c r="N133" s="18"/>
      <c r="O133" s="26"/>
      <c r="P133" s="27"/>
      <c r="Q133" s="18"/>
      <c r="U133" s="19"/>
    </row>
    <row r="134" spans="1:21" s="10" customFormat="1" ht="19.5">
      <c r="A134" s="22"/>
      <c r="B134" s="8"/>
      <c r="C134" s="8"/>
      <c r="D134" s="8"/>
      <c r="E134" s="83"/>
      <c r="F134" s="77"/>
      <c r="H134" s="8"/>
      <c r="I134" s="8"/>
      <c r="L134" s="18"/>
      <c r="M134" s="18"/>
      <c r="N134" s="18"/>
      <c r="O134" s="26"/>
      <c r="P134" s="27"/>
      <c r="Q134" s="18"/>
      <c r="U134" s="19"/>
    </row>
    <row r="135" spans="1:21" s="10" customFormat="1" ht="19.5">
      <c r="A135" s="22"/>
      <c r="B135" s="8"/>
      <c r="C135" s="8"/>
      <c r="D135" s="8"/>
      <c r="E135" s="83"/>
      <c r="F135" s="77"/>
      <c r="H135" s="8"/>
      <c r="I135" s="8"/>
      <c r="L135" s="18"/>
      <c r="M135" s="18"/>
      <c r="N135" s="18"/>
      <c r="O135" s="26"/>
      <c r="P135" s="27"/>
      <c r="Q135" s="18"/>
      <c r="U135" s="19"/>
    </row>
    <row r="136" spans="1:21" s="10" customFormat="1" ht="29.25" customHeight="1">
      <c r="A136" s="22"/>
      <c r="B136" s="8"/>
      <c r="C136" s="8"/>
      <c r="D136" s="8"/>
      <c r="E136" s="83"/>
      <c r="F136" s="77"/>
      <c r="H136" s="8"/>
      <c r="I136" s="8"/>
      <c r="L136" s="18"/>
      <c r="M136" s="18"/>
      <c r="N136" s="18"/>
      <c r="O136" s="26"/>
      <c r="P136" s="27"/>
      <c r="Q136" s="18"/>
      <c r="U136" s="19"/>
    </row>
    <row r="137" spans="1:21" s="10" customFormat="1" ht="19.5">
      <c r="A137" s="22"/>
      <c r="B137" s="8"/>
      <c r="C137" s="8"/>
      <c r="D137" s="8"/>
      <c r="E137" s="83"/>
      <c r="F137" s="77"/>
      <c r="H137" s="8"/>
      <c r="I137" s="8"/>
      <c r="L137" s="18"/>
      <c r="M137" s="18"/>
      <c r="N137" s="18"/>
      <c r="O137" s="26"/>
      <c r="P137" s="27"/>
      <c r="Q137" s="18"/>
      <c r="U137" s="19"/>
    </row>
    <row r="138" spans="1:21" s="10" customFormat="1" ht="19.5">
      <c r="A138" s="22"/>
      <c r="B138" s="8"/>
      <c r="C138" s="8"/>
      <c r="D138" s="8"/>
      <c r="E138" s="83"/>
      <c r="F138" s="77"/>
      <c r="H138" s="8"/>
      <c r="I138" s="8"/>
      <c r="L138" s="18"/>
      <c r="M138" s="18"/>
      <c r="N138" s="18"/>
      <c r="O138" s="26"/>
      <c r="P138" s="27"/>
      <c r="Q138" s="18"/>
      <c r="U138" s="19"/>
    </row>
    <row r="139" spans="1:21" s="10" customFormat="1" ht="19.5">
      <c r="A139" s="22"/>
      <c r="B139" s="8"/>
      <c r="C139" s="8"/>
      <c r="D139" s="8"/>
      <c r="E139" s="83"/>
      <c r="F139" s="72"/>
      <c r="H139" s="8"/>
      <c r="I139" s="8"/>
      <c r="L139" s="18"/>
      <c r="M139" s="18"/>
      <c r="N139" s="18"/>
      <c r="O139" s="26"/>
      <c r="P139" s="27"/>
      <c r="Q139" s="18"/>
      <c r="U139" s="19"/>
    </row>
    <row r="140" spans="1:21" s="10" customFormat="1" ht="19.5">
      <c r="A140" s="22"/>
      <c r="B140" s="8"/>
      <c r="C140" s="8"/>
      <c r="D140" s="8"/>
      <c r="E140" s="83"/>
      <c r="F140" s="77"/>
      <c r="H140" s="8"/>
      <c r="I140" s="8"/>
      <c r="L140" s="18"/>
      <c r="M140" s="18"/>
      <c r="N140" s="18"/>
      <c r="O140" s="26"/>
      <c r="P140" s="27"/>
      <c r="Q140" s="18"/>
      <c r="U140" s="19"/>
    </row>
    <row r="141" spans="1:21" s="10" customFormat="1" ht="19.5">
      <c r="A141" s="22"/>
      <c r="B141" s="8"/>
      <c r="C141" s="8"/>
      <c r="D141" s="8"/>
      <c r="E141" s="83"/>
      <c r="F141" s="77"/>
      <c r="H141" s="8"/>
      <c r="I141" s="8"/>
      <c r="L141" s="18"/>
      <c r="M141" s="18"/>
      <c r="N141" s="18"/>
      <c r="O141" s="26"/>
      <c r="P141" s="27"/>
      <c r="Q141" s="18"/>
      <c r="U141" s="19"/>
    </row>
    <row r="142" spans="1:21" s="10" customFormat="1" ht="19.5">
      <c r="A142" s="22"/>
      <c r="B142" s="8"/>
      <c r="C142" s="8"/>
      <c r="D142" s="8"/>
      <c r="E142" s="83"/>
      <c r="F142" s="77"/>
      <c r="H142" s="8"/>
      <c r="I142" s="8"/>
      <c r="L142" s="18"/>
      <c r="M142" s="18"/>
      <c r="N142" s="18"/>
      <c r="O142" s="26"/>
      <c r="P142" s="27"/>
      <c r="Q142" s="18"/>
      <c r="U142" s="19"/>
    </row>
    <row r="143" spans="1:21" s="10" customFormat="1" ht="19.5">
      <c r="A143" s="22"/>
      <c r="B143" s="8"/>
      <c r="C143" s="8"/>
      <c r="D143" s="8"/>
      <c r="E143" s="83"/>
      <c r="F143" s="77"/>
      <c r="H143" s="8"/>
      <c r="I143" s="8"/>
      <c r="L143" s="18"/>
      <c r="M143" s="18"/>
      <c r="N143" s="18"/>
      <c r="O143" s="26"/>
      <c r="P143" s="27"/>
      <c r="Q143" s="18"/>
      <c r="U143" s="19"/>
    </row>
    <row r="144" spans="1:21" s="10" customFormat="1" ht="19.5">
      <c r="A144" s="22"/>
      <c r="B144" s="8"/>
      <c r="C144" s="8"/>
      <c r="D144" s="8"/>
      <c r="E144" s="68"/>
      <c r="F144" s="72"/>
      <c r="H144" s="8"/>
      <c r="I144" s="8"/>
      <c r="L144" s="18"/>
      <c r="M144" s="18"/>
      <c r="N144" s="18"/>
      <c r="O144" s="26"/>
      <c r="P144" s="27"/>
      <c r="Q144" s="18"/>
      <c r="U144" s="19"/>
    </row>
    <row r="145" spans="1:21" s="10" customFormat="1" ht="19.5">
      <c r="A145" s="22"/>
      <c r="B145" s="8"/>
      <c r="C145" s="8"/>
      <c r="D145" s="8"/>
      <c r="E145" s="83"/>
      <c r="F145" s="77"/>
      <c r="H145" s="8"/>
      <c r="I145" s="8"/>
      <c r="L145" s="18"/>
      <c r="M145" s="18"/>
      <c r="N145" s="18"/>
      <c r="O145" s="26"/>
      <c r="P145" s="27"/>
      <c r="Q145" s="18"/>
      <c r="U145" s="19"/>
    </row>
    <row r="146" spans="1:21" ht="13.5">
      <c r="A146" s="22"/>
      <c r="B146" s="8"/>
      <c r="C146" s="8"/>
      <c r="D146" s="8"/>
      <c r="E146" s="83"/>
      <c r="F146" s="77"/>
      <c r="H146" s="8"/>
      <c r="R146" s="10"/>
      <c r="S146" s="10"/>
      <c r="T146" s="10"/>
    </row>
    <row r="147" spans="1:21" ht="13.5">
      <c r="A147" s="22"/>
      <c r="B147" s="8"/>
      <c r="C147" s="8"/>
      <c r="D147" s="8"/>
      <c r="E147" s="83"/>
      <c r="F147" s="77"/>
      <c r="H147" s="8"/>
      <c r="R147" s="10"/>
      <c r="S147" s="10"/>
      <c r="T147" s="10"/>
    </row>
    <row r="148" spans="1:21" ht="13.5">
      <c r="A148" s="22"/>
      <c r="B148" s="8"/>
      <c r="C148" s="8"/>
      <c r="D148" s="8"/>
      <c r="E148" s="83"/>
      <c r="F148" s="77"/>
      <c r="H148" s="8"/>
      <c r="R148" s="10"/>
      <c r="S148" s="10"/>
      <c r="T148" s="10"/>
    </row>
    <row r="149" spans="1:21" ht="13.5">
      <c r="A149" s="22"/>
      <c r="B149" s="8"/>
      <c r="C149" s="8"/>
      <c r="D149" s="8"/>
      <c r="E149" s="83"/>
      <c r="F149" s="77"/>
      <c r="H149" s="8"/>
      <c r="R149" s="10"/>
      <c r="S149" s="10"/>
      <c r="T149" s="10"/>
    </row>
    <row r="150" spans="1:21" ht="14.25">
      <c r="A150" s="22"/>
      <c r="B150" s="8"/>
      <c r="C150" s="8"/>
      <c r="D150" s="8"/>
      <c r="E150" s="82"/>
      <c r="F150" s="82"/>
      <c r="H150" s="8"/>
      <c r="R150" s="10"/>
      <c r="S150" s="10"/>
      <c r="T150" s="10"/>
    </row>
    <row r="151" spans="1:21" ht="14.25">
      <c r="A151" s="22"/>
      <c r="B151" s="8"/>
      <c r="C151" s="8"/>
      <c r="D151" s="8"/>
      <c r="E151" s="78"/>
      <c r="F151" s="82"/>
      <c r="H151" s="8"/>
      <c r="R151" s="10"/>
      <c r="S151" s="10"/>
      <c r="T151" s="10"/>
    </row>
    <row r="152" spans="1:21" ht="15.75">
      <c r="A152" s="22"/>
      <c r="B152" s="8"/>
      <c r="C152" s="10"/>
      <c r="D152" s="8"/>
      <c r="E152" s="64"/>
      <c r="F152" s="77"/>
      <c r="H152" s="8"/>
      <c r="R152" s="10"/>
      <c r="S152" s="10"/>
      <c r="T152" s="10"/>
    </row>
    <row r="153" spans="1:21" ht="12.75">
      <c r="A153" s="22"/>
      <c r="B153" s="10"/>
      <c r="C153" s="10"/>
      <c r="D153" s="8"/>
      <c r="E153" s="77"/>
      <c r="F153" s="77"/>
      <c r="H153" s="8"/>
      <c r="R153" s="10"/>
      <c r="S153" s="10"/>
      <c r="T153" s="10"/>
    </row>
    <row r="154" spans="1:21" s="10" customFormat="1" ht="15.75">
      <c r="A154" s="22"/>
      <c r="B154" s="99"/>
      <c r="E154" s="64"/>
      <c r="F154" s="77"/>
      <c r="G154" s="24"/>
      <c r="H154" s="8"/>
      <c r="I154" s="8"/>
      <c r="L154" s="18"/>
      <c r="M154" s="18"/>
      <c r="N154" s="18"/>
      <c r="O154" s="18"/>
      <c r="P154" s="18"/>
      <c r="Q154" s="18"/>
      <c r="U154" s="19"/>
    </row>
    <row r="155" spans="1:21" s="10" customFormat="1" ht="13.5">
      <c r="A155" s="22"/>
      <c r="B155" s="99"/>
      <c r="C155" s="8"/>
      <c r="E155" s="68"/>
      <c r="F155" s="77"/>
      <c r="H155" s="8"/>
      <c r="I155" s="8"/>
      <c r="L155" s="18"/>
      <c r="M155" s="18"/>
      <c r="N155" s="18"/>
      <c r="O155" s="18"/>
      <c r="P155" s="18"/>
      <c r="Q155" s="18"/>
      <c r="U155" s="19"/>
    </row>
    <row r="156" spans="1:21" s="10" customFormat="1" ht="14.25">
      <c r="A156" s="22"/>
      <c r="B156" s="99"/>
      <c r="E156" s="68"/>
      <c r="F156" s="82"/>
      <c r="H156" s="8"/>
      <c r="I156" s="8"/>
      <c r="L156" s="18"/>
      <c r="M156" s="18"/>
      <c r="N156" s="18"/>
      <c r="O156" s="18"/>
      <c r="P156" s="18"/>
      <c r="Q156" s="18"/>
      <c r="U156" s="19"/>
    </row>
    <row r="157" spans="1:21" s="10" customFormat="1" ht="19.5">
      <c r="A157" s="22"/>
      <c r="B157" s="99"/>
      <c r="C157" s="8"/>
      <c r="E157" s="68"/>
      <c r="F157" s="82"/>
      <c r="H157" s="8"/>
      <c r="I157" s="8"/>
      <c r="L157" s="18"/>
      <c r="M157" s="18"/>
      <c r="N157" s="18"/>
      <c r="O157" s="26"/>
      <c r="P157" s="27"/>
      <c r="Q157" s="18"/>
      <c r="U157" s="19"/>
    </row>
    <row r="158" spans="1:21" s="10" customFormat="1" ht="14.25">
      <c r="A158" s="22"/>
      <c r="B158" s="99"/>
      <c r="C158" s="8"/>
      <c r="E158" s="68"/>
      <c r="F158" s="82"/>
      <c r="H158" s="8"/>
      <c r="I158" s="8"/>
      <c r="L158" s="18"/>
      <c r="M158" s="18"/>
      <c r="N158" s="18"/>
      <c r="O158" s="18"/>
      <c r="P158" s="18"/>
      <c r="Q158" s="18"/>
      <c r="U158" s="19"/>
    </row>
    <row r="159" spans="1:21" s="10" customFormat="1" ht="14.25">
      <c r="A159" s="22"/>
      <c r="B159" s="99"/>
      <c r="E159" s="68"/>
      <c r="F159" s="82"/>
      <c r="H159" s="8"/>
      <c r="I159" s="8"/>
      <c r="L159" s="18"/>
      <c r="M159" s="18"/>
      <c r="N159" s="18"/>
      <c r="O159" s="18"/>
      <c r="P159" s="18"/>
      <c r="Q159" s="18"/>
      <c r="U159" s="19"/>
    </row>
    <row r="160" spans="1:21" s="10" customFormat="1" ht="14.25">
      <c r="A160" s="22"/>
      <c r="B160" s="99"/>
      <c r="C160" s="8"/>
      <c r="E160" s="68"/>
      <c r="F160" s="82"/>
      <c r="H160" s="8"/>
      <c r="I160" s="8"/>
      <c r="L160" s="18"/>
      <c r="M160" s="18"/>
      <c r="N160" s="18"/>
      <c r="O160" s="18"/>
      <c r="P160" s="18"/>
      <c r="Q160" s="18"/>
      <c r="U160" s="19"/>
    </row>
    <row r="161" spans="1:21" s="10" customFormat="1" ht="19.5">
      <c r="A161" s="22"/>
      <c r="B161" s="8"/>
      <c r="C161" s="8"/>
      <c r="E161" s="68"/>
      <c r="F161" s="82"/>
      <c r="H161" s="8"/>
      <c r="I161" s="8"/>
      <c r="L161" s="18"/>
      <c r="M161" s="18"/>
      <c r="N161" s="18"/>
      <c r="O161" s="26"/>
      <c r="P161" s="27"/>
      <c r="Q161" s="18"/>
      <c r="U161" s="19"/>
    </row>
    <row r="162" spans="1:21" s="10" customFormat="1" ht="19.5">
      <c r="A162" s="22"/>
      <c r="B162" s="8"/>
      <c r="C162" s="8"/>
      <c r="E162" s="68"/>
      <c r="F162" s="82"/>
      <c r="H162" s="8"/>
      <c r="I162" s="8"/>
      <c r="L162" s="18"/>
      <c r="M162" s="18"/>
      <c r="N162" s="18"/>
      <c r="O162" s="26"/>
      <c r="P162" s="27"/>
      <c r="Q162" s="18"/>
      <c r="U162" s="19"/>
    </row>
    <row r="163" spans="1:21" s="10" customFormat="1" ht="14.25">
      <c r="A163" s="22"/>
      <c r="B163" s="99"/>
      <c r="C163" s="8"/>
      <c r="E163" s="68"/>
      <c r="F163" s="82"/>
      <c r="H163" s="8"/>
      <c r="I163" s="8"/>
      <c r="L163" s="18"/>
      <c r="M163" s="18"/>
      <c r="N163" s="18"/>
      <c r="O163" s="18"/>
      <c r="P163" s="18"/>
      <c r="Q163" s="18"/>
      <c r="U163" s="19"/>
    </row>
    <row r="164" spans="1:21" s="10" customFormat="1" ht="19.5">
      <c r="A164" s="22"/>
      <c r="B164" s="8"/>
      <c r="C164" s="8"/>
      <c r="E164" s="82"/>
      <c r="F164" s="82"/>
      <c r="H164" s="8"/>
      <c r="I164" s="8"/>
      <c r="L164" s="18"/>
      <c r="M164" s="18"/>
      <c r="N164" s="18"/>
      <c r="O164" s="26"/>
      <c r="P164" s="27"/>
      <c r="Q164" s="18"/>
      <c r="U164" s="19"/>
    </row>
    <row r="165" spans="1:21" s="10" customFormat="1" ht="14.25">
      <c r="A165" s="22"/>
      <c r="B165" s="8"/>
      <c r="C165" s="8"/>
      <c r="E165" s="68"/>
      <c r="F165" s="82"/>
      <c r="H165" s="8"/>
      <c r="I165" s="8"/>
      <c r="L165" s="18"/>
      <c r="M165" s="18"/>
      <c r="N165" s="18"/>
      <c r="O165" s="18"/>
      <c r="P165" s="18"/>
      <c r="Q165" s="18"/>
      <c r="U165" s="19"/>
    </row>
    <row r="166" spans="1:21" s="10" customFormat="1" ht="19.5">
      <c r="A166" s="22"/>
      <c r="B166" s="8"/>
      <c r="C166" s="8"/>
      <c r="E166" s="68"/>
      <c r="F166" s="82"/>
      <c r="H166" s="8"/>
      <c r="I166" s="8"/>
      <c r="L166" s="18"/>
      <c r="M166" s="18"/>
      <c r="N166" s="18"/>
      <c r="O166" s="26"/>
      <c r="P166" s="27"/>
      <c r="Q166" s="18"/>
      <c r="U166" s="19"/>
    </row>
    <row r="167" spans="1:21" s="10" customFormat="1" ht="19.5">
      <c r="A167" s="22"/>
      <c r="B167" s="8"/>
      <c r="C167" s="8"/>
      <c r="E167" s="68"/>
      <c r="F167" s="82"/>
      <c r="H167" s="8"/>
      <c r="I167" s="8"/>
      <c r="L167" s="18"/>
      <c r="M167" s="18"/>
      <c r="N167" s="18"/>
      <c r="O167" s="26"/>
      <c r="P167" s="27"/>
      <c r="Q167" s="18"/>
      <c r="U167" s="19"/>
    </row>
    <row r="168" spans="1:21" s="10" customFormat="1" ht="19.5">
      <c r="A168" s="22"/>
      <c r="B168" s="8"/>
      <c r="C168" s="8"/>
      <c r="E168" s="68"/>
      <c r="F168" s="82"/>
      <c r="H168" s="8"/>
      <c r="I168" s="8"/>
      <c r="L168" s="18"/>
      <c r="M168" s="18"/>
      <c r="N168" s="18"/>
      <c r="O168" s="26"/>
      <c r="P168" s="27"/>
      <c r="Q168" s="18"/>
      <c r="U168" s="19"/>
    </row>
    <row r="169" spans="1:21" s="10" customFormat="1" ht="19.5">
      <c r="A169" s="22"/>
      <c r="B169" s="8"/>
      <c r="C169" s="8"/>
      <c r="E169" s="68"/>
      <c r="F169" s="82"/>
      <c r="H169" s="8"/>
      <c r="I169" s="8"/>
      <c r="L169" s="18"/>
      <c r="M169" s="18"/>
      <c r="N169" s="18"/>
      <c r="O169" s="26"/>
      <c r="P169" s="27"/>
      <c r="Q169" s="18"/>
      <c r="U169" s="19"/>
    </row>
    <row r="170" spans="1:21" s="10" customFormat="1" ht="19.5">
      <c r="A170" s="22"/>
      <c r="B170" s="8"/>
      <c r="C170" s="8"/>
      <c r="E170" s="9"/>
      <c r="F170" s="82"/>
      <c r="H170" s="8"/>
      <c r="I170" s="8"/>
      <c r="L170" s="18"/>
      <c r="M170" s="18"/>
      <c r="N170" s="18"/>
      <c r="O170" s="18"/>
      <c r="P170" s="18"/>
      <c r="Q170" s="18"/>
      <c r="U170" s="19"/>
    </row>
    <row r="171" spans="1:21" s="10" customFormat="1" ht="19.5">
      <c r="A171" s="22"/>
      <c r="B171" s="8"/>
      <c r="C171" s="8"/>
      <c r="E171" s="25"/>
      <c r="F171" s="82"/>
      <c r="H171" s="8"/>
      <c r="I171" s="8"/>
      <c r="L171" s="18"/>
      <c r="M171" s="18"/>
      <c r="N171" s="18"/>
      <c r="O171" s="26"/>
      <c r="P171" s="27"/>
      <c r="Q171" s="18"/>
      <c r="U171" s="19"/>
    </row>
    <row r="172" spans="1:21" s="10" customFormat="1" ht="19.5">
      <c r="A172" s="22"/>
      <c r="B172" s="8"/>
      <c r="C172" s="8"/>
      <c r="E172" s="68"/>
      <c r="F172" s="82"/>
      <c r="H172" s="8"/>
      <c r="I172" s="8"/>
      <c r="L172" s="18"/>
      <c r="M172" s="18"/>
      <c r="N172" s="18"/>
      <c r="O172" s="26"/>
      <c r="P172" s="27"/>
      <c r="Q172" s="18"/>
      <c r="U172" s="19"/>
    </row>
    <row r="173" spans="1:21" s="10" customFormat="1" ht="19.5">
      <c r="A173" s="22"/>
      <c r="B173" s="8"/>
      <c r="C173" s="8"/>
      <c r="E173" s="25"/>
      <c r="F173" s="82"/>
      <c r="H173" s="8"/>
      <c r="I173" s="8"/>
      <c r="L173" s="18"/>
      <c r="M173" s="18"/>
      <c r="N173" s="18"/>
      <c r="O173" s="26"/>
      <c r="P173" s="27"/>
      <c r="Q173" s="18"/>
      <c r="U173" s="19"/>
    </row>
    <row r="174" spans="1:21" s="10" customFormat="1" ht="19.5">
      <c r="A174" s="22"/>
      <c r="B174" s="8"/>
      <c r="C174" s="8"/>
      <c r="E174" s="68"/>
      <c r="F174" s="82"/>
      <c r="H174" s="8"/>
      <c r="I174" s="8"/>
      <c r="L174" s="18"/>
      <c r="M174" s="18"/>
      <c r="N174" s="18"/>
      <c r="O174" s="26"/>
      <c r="P174" s="27"/>
      <c r="Q174" s="18"/>
      <c r="U174" s="19"/>
    </row>
    <row r="175" spans="1:21" s="10" customFormat="1" ht="19.5">
      <c r="A175" s="22"/>
      <c r="B175" s="8"/>
      <c r="C175" s="8"/>
      <c r="E175" s="68"/>
      <c r="F175" s="82"/>
      <c r="H175" s="8"/>
      <c r="I175" s="8"/>
      <c r="L175" s="18"/>
      <c r="M175" s="18"/>
      <c r="N175" s="18"/>
      <c r="O175" s="26"/>
      <c r="P175" s="27"/>
      <c r="Q175" s="18"/>
      <c r="U175" s="19"/>
    </row>
    <row r="176" spans="1:21" s="10" customFormat="1" ht="19.5">
      <c r="A176" s="22"/>
      <c r="B176" s="8"/>
      <c r="C176" s="8"/>
      <c r="E176" s="83"/>
      <c r="F176" s="88"/>
      <c r="H176" s="8"/>
      <c r="I176" s="8"/>
      <c r="L176" s="18"/>
      <c r="M176" s="18"/>
      <c r="N176" s="18"/>
      <c r="O176" s="26"/>
      <c r="P176" s="27"/>
      <c r="Q176" s="18"/>
      <c r="U176" s="19"/>
    </row>
    <row r="177" spans="1:21" s="10" customFormat="1" ht="19.5">
      <c r="A177" s="22"/>
      <c r="B177" s="8"/>
      <c r="C177" s="8"/>
      <c r="E177" s="68"/>
      <c r="F177" s="78"/>
      <c r="H177" s="8"/>
      <c r="I177" s="8"/>
      <c r="L177" s="18"/>
      <c r="M177" s="18"/>
      <c r="N177" s="18"/>
      <c r="O177" s="26"/>
      <c r="P177" s="27"/>
      <c r="Q177" s="18"/>
      <c r="U177" s="19"/>
    </row>
    <row r="178" spans="1:21" s="10" customFormat="1" ht="19.5">
      <c r="A178" s="22"/>
      <c r="B178" s="8"/>
      <c r="C178" s="8"/>
      <c r="E178" s="68"/>
      <c r="F178" s="78"/>
      <c r="H178" s="8"/>
      <c r="I178" s="8"/>
      <c r="L178" s="18"/>
      <c r="M178" s="18"/>
      <c r="N178" s="18"/>
      <c r="O178" s="26"/>
      <c r="P178" s="27"/>
      <c r="Q178" s="18"/>
      <c r="U178" s="19"/>
    </row>
    <row r="179" spans="1:21" s="10" customFormat="1" ht="13.5">
      <c r="A179" s="22"/>
      <c r="B179" s="8"/>
      <c r="C179" s="8"/>
      <c r="E179" s="68"/>
      <c r="F179" s="78"/>
      <c r="H179" s="8"/>
      <c r="I179" s="8"/>
      <c r="L179" s="18"/>
      <c r="M179" s="18"/>
      <c r="N179" s="18"/>
      <c r="O179" s="18"/>
      <c r="P179" s="18"/>
      <c r="Q179" s="18"/>
      <c r="U179" s="19"/>
    </row>
    <row r="180" spans="1:21" s="10" customFormat="1" ht="19.5">
      <c r="A180" s="22"/>
      <c r="B180" s="8"/>
      <c r="C180" s="8"/>
      <c r="E180" s="68"/>
      <c r="F180" s="78"/>
      <c r="H180" s="8"/>
      <c r="I180" s="8"/>
      <c r="L180" s="18"/>
      <c r="M180" s="18"/>
      <c r="N180" s="18"/>
      <c r="O180" s="26"/>
      <c r="P180" s="27"/>
      <c r="Q180" s="18"/>
      <c r="U180" s="19"/>
    </row>
    <row r="181" spans="1:21" s="10" customFormat="1" ht="19.5">
      <c r="A181" s="22"/>
      <c r="B181" s="8"/>
      <c r="C181" s="8"/>
      <c r="E181" s="68"/>
      <c r="F181" s="78"/>
      <c r="H181" s="8"/>
      <c r="I181" s="8"/>
      <c r="L181" s="18"/>
      <c r="M181" s="18"/>
      <c r="N181" s="18"/>
      <c r="O181" s="26"/>
      <c r="P181" s="27"/>
      <c r="Q181" s="18"/>
      <c r="U181" s="19"/>
    </row>
    <row r="182" spans="1:21" s="10" customFormat="1" ht="19.5">
      <c r="A182" s="22"/>
      <c r="B182" s="8"/>
      <c r="C182" s="8"/>
      <c r="E182" s="68"/>
      <c r="F182" s="78"/>
      <c r="H182" s="8"/>
      <c r="I182" s="8"/>
      <c r="L182" s="18"/>
      <c r="M182" s="18"/>
      <c r="N182" s="18"/>
      <c r="O182" s="26"/>
      <c r="P182" s="27"/>
      <c r="Q182" s="18"/>
      <c r="U182" s="19"/>
    </row>
    <row r="183" spans="1:21" s="10" customFormat="1" ht="19.5">
      <c r="A183" s="22"/>
      <c r="B183" s="8"/>
      <c r="C183" s="8"/>
      <c r="E183" s="68"/>
      <c r="F183" s="78"/>
      <c r="H183" s="8"/>
      <c r="I183" s="8"/>
      <c r="L183" s="18"/>
      <c r="M183" s="18"/>
      <c r="N183" s="18"/>
      <c r="O183" s="26"/>
      <c r="P183" s="27"/>
      <c r="Q183" s="18"/>
      <c r="U183" s="19"/>
    </row>
    <row r="184" spans="1:21" s="10" customFormat="1" ht="19.5">
      <c r="A184" s="22"/>
      <c r="B184" s="8"/>
      <c r="C184" s="8"/>
      <c r="E184" s="9"/>
      <c r="F184" s="81"/>
      <c r="H184" s="8"/>
      <c r="I184" s="8"/>
      <c r="L184" s="18"/>
      <c r="M184" s="18"/>
      <c r="N184" s="18"/>
      <c r="O184" s="26"/>
      <c r="P184" s="27"/>
      <c r="Q184" s="18"/>
      <c r="U184" s="19"/>
    </row>
    <row r="185" spans="1:21" s="10" customFormat="1" ht="29.25" customHeight="1">
      <c r="A185" s="22"/>
      <c r="B185" s="8"/>
      <c r="C185" s="8"/>
      <c r="D185" s="8"/>
      <c r="E185" s="68"/>
      <c r="F185" s="78"/>
      <c r="H185" s="8"/>
      <c r="I185" s="8"/>
      <c r="L185" s="18"/>
      <c r="M185" s="18"/>
      <c r="N185" s="18"/>
      <c r="O185" s="26"/>
      <c r="P185" s="27"/>
      <c r="Q185" s="18"/>
      <c r="U185" s="19"/>
    </row>
    <row r="186" spans="1:21" s="10" customFormat="1" ht="29.25" customHeight="1">
      <c r="A186" s="22"/>
      <c r="B186" s="8"/>
      <c r="C186" s="8"/>
      <c r="D186" s="8"/>
      <c r="E186" s="9"/>
      <c r="F186" s="78"/>
      <c r="H186" s="8"/>
      <c r="I186" s="8"/>
      <c r="L186" s="18"/>
      <c r="M186" s="18"/>
      <c r="N186" s="18"/>
      <c r="O186" s="26"/>
      <c r="P186" s="27"/>
      <c r="Q186" s="18"/>
      <c r="U186" s="19"/>
    </row>
    <row r="187" spans="1:21" s="10" customFormat="1" ht="19.5">
      <c r="A187" s="22"/>
      <c r="B187" s="8"/>
      <c r="C187" s="8"/>
      <c r="E187" s="68"/>
      <c r="F187" s="78"/>
      <c r="H187" s="8"/>
      <c r="I187" s="8"/>
      <c r="L187" s="18"/>
      <c r="M187" s="18"/>
      <c r="N187" s="18"/>
      <c r="O187" s="26"/>
      <c r="P187" s="27"/>
      <c r="Q187" s="18"/>
      <c r="U187" s="19"/>
    </row>
    <row r="188" spans="1:21" s="10" customFormat="1" ht="19.5">
      <c r="A188" s="22"/>
      <c r="B188" s="8"/>
      <c r="C188" s="8"/>
      <c r="D188" s="8"/>
      <c r="E188" s="68"/>
      <c r="F188" s="78"/>
      <c r="H188" s="8"/>
      <c r="I188" s="8"/>
      <c r="L188" s="18"/>
      <c r="M188" s="18"/>
      <c r="N188" s="18"/>
      <c r="O188" s="26"/>
      <c r="P188" s="27"/>
      <c r="Q188" s="18"/>
      <c r="U188" s="19"/>
    </row>
    <row r="189" spans="1:21" s="10" customFormat="1" ht="19.5">
      <c r="A189" s="22"/>
      <c r="B189" s="8"/>
      <c r="C189" s="8"/>
      <c r="E189" s="68"/>
      <c r="F189" s="78"/>
      <c r="H189" s="8"/>
      <c r="I189" s="8"/>
      <c r="L189" s="18"/>
      <c r="M189" s="18"/>
      <c r="N189" s="18"/>
      <c r="O189" s="26"/>
      <c r="P189" s="27"/>
      <c r="Q189" s="18"/>
      <c r="U189" s="19"/>
    </row>
    <row r="190" spans="1:21" s="10" customFormat="1" ht="19.5">
      <c r="A190" s="22"/>
      <c r="B190" s="8"/>
      <c r="C190" s="8"/>
      <c r="E190" s="68"/>
      <c r="F190" s="78"/>
      <c r="H190" s="8"/>
      <c r="I190" s="8"/>
      <c r="L190" s="18"/>
      <c r="M190" s="18"/>
      <c r="N190" s="18"/>
      <c r="O190" s="26"/>
      <c r="P190" s="27"/>
      <c r="Q190" s="18"/>
      <c r="U190" s="19"/>
    </row>
    <row r="191" spans="1:21" s="10" customFormat="1" ht="19.5">
      <c r="A191" s="22"/>
      <c r="B191" s="8"/>
      <c r="C191" s="8"/>
      <c r="E191" s="68"/>
      <c r="F191" s="82"/>
      <c r="H191" s="8"/>
      <c r="I191" s="8"/>
      <c r="L191" s="18"/>
      <c r="M191" s="18"/>
      <c r="N191" s="18"/>
      <c r="O191" s="26"/>
      <c r="P191" s="27"/>
      <c r="Q191" s="18"/>
      <c r="U191" s="19"/>
    </row>
    <row r="192" spans="1:21" s="10" customFormat="1" ht="19.5">
      <c r="A192" s="22"/>
      <c r="B192" s="8"/>
      <c r="C192" s="8"/>
      <c r="E192" s="83"/>
      <c r="F192" s="88"/>
      <c r="H192" s="8"/>
      <c r="I192" s="8"/>
      <c r="L192" s="18"/>
      <c r="M192" s="18"/>
      <c r="N192" s="18"/>
      <c r="O192" s="26"/>
      <c r="P192" s="27"/>
      <c r="Q192" s="18"/>
      <c r="U192" s="19"/>
    </row>
    <row r="193" spans="1:21" s="10" customFormat="1" ht="19.5">
      <c r="A193" s="22"/>
      <c r="B193" s="8"/>
      <c r="C193" s="8"/>
      <c r="E193" s="68"/>
      <c r="F193" s="82"/>
      <c r="H193" s="8"/>
      <c r="I193" s="8"/>
      <c r="L193" s="18"/>
      <c r="M193" s="18"/>
      <c r="N193" s="18"/>
      <c r="O193" s="26"/>
      <c r="P193" s="27"/>
      <c r="Q193" s="18"/>
      <c r="U193" s="19"/>
    </row>
    <row r="194" spans="1:21" s="10" customFormat="1" ht="19.5">
      <c r="A194" s="22"/>
      <c r="B194" s="8"/>
      <c r="C194" s="8"/>
      <c r="E194" s="68"/>
      <c r="F194" s="82"/>
      <c r="H194" s="8"/>
      <c r="I194" s="8"/>
      <c r="L194" s="18"/>
      <c r="M194" s="18"/>
      <c r="N194" s="18"/>
      <c r="O194" s="26"/>
      <c r="P194" s="27"/>
      <c r="Q194" s="18"/>
      <c r="U194" s="19"/>
    </row>
    <row r="195" spans="1:21" s="10" customFormat="1" ht="19.5">
      <c r="A195" s="22"/>
      <c r="B195" s="8"/>
      <c r="C195" s="8"/>
      <c r="E195" s="68"/>
      <c r="F195" s="82"/>
      <c r="H195" s="8"/>
      <c r="I195" s="8"/>
      <c r="L195" s="18"/>
      <c r="M195" s="18"/>
      <c r="N195" s="18"/>
      <c r="O195" s="26"/>
      <c r="P195" s="27"/>
      <c r="Q195" s="18"/>
      <c r="U195" s="19"/>
    </row>
    <row r="196" spans="1:21" s="10" customFormat="1" ht="19.5">
      <c r="A196" s="22"/>
      <c r="B196" s="8"/>
      <c r="C196" s="8"/>
      <c r="E196" s="68"/>
      <c r="F196" s="82"/>
      <c r="H196" s="8"/>
      <c r="I196" s="8"/>
      <c r="L196" s="18"/>
      <c r="M196" s="18"/>
      <c r="N196" s="18"/>
      <c r="O196" s="26"/>
      <c r="P196" s="27"/>
      <c r="Q196" s="18"/>
      <c r="U196" s="19"/>
    </row>
    <row r="197" spans="1:21" s="10" customFormat="1" ht="19.5">
      <c r="A197" s="22"/>
      <c r="B197" s="8"/>
      <c r="C197" s="8"/>
      <c r="E197" s="9"/>
      <c r="F197" s="28"/>
      <c r="H197" s="8"/>
      <c r="I197" s="8"/>
      <c r="L197" s="18"/>
      <c r="M197" s="18"/>
      <c r="N197" s="18"/>
      <c r="O197" s="26"/>
      <c r="P197" s="27"/>
      <c r="Q197" s="18"/>
      <c r="U197" s="19"/>
    </row>
    <row r="198" spans="1:21" s="10" customFormat="1" ht="19.5">
      <c r="A198" s="22"/>
      <c r="B198" s="8"/>
      <c r="C198" s="8"/>
      <c r="E198" s="1"/>
      <c r="F198" s="2"/>
      <c r="H198" s="8"/>
      <c r="I198" s="8"/>
      <c r="L198" s="18"/>
      <c r="M198" s="18"/>
      <c r="N198" s="18"/>
      <c r="O198" s="26"/>
      <c r="P198" s="27"/>
      <c r="Q198" s="18"/>
      <c r="U198" s="19"/>
    </row>
    <row r="199" spans="1:21" s="10" customFormat="1" ht="19.5">
      <c r="A199" s="22"/>
      <c r="B199" s="8"/>
      <c r="C199" s="8"/>
      <c r="E199" s="58"/>
      <c r="F199" s="32"/>
      <c r="H199" s="8"/>
      <c r="I199" s="8"/>
      <c r="L199" s="18"/>
      <c r="M199" s="18"/>
      <c r="N199" s="18"/>
      <c r="O199" s="26"/>
      <c r="P199" s="27"/>
      <c r="Q199" s="18"/>
      <c r="U199" s="19"/>
    </row>
    <row r="200" spans="1:21" s="10" customFormat="1" ht="19.5">
      <c r="A200" s="22"/>
      <c r="B200" s="8"/>
      <c r="C200" s="8"/>
      <c r="E200" s="9"/>
      <c r="F200" s="28"/>
      <c r="H200" s="8"/>
      <c r="I200" s="8"/>
      <c r="L200" s="18"/>
      <c r="M200" s="18"/>
      <c r="N200" s="18"/>
      <c r="O200" s="26"/>
      <c r="P200" s="27"/>
      <c r="Q200" s="18"/>
      <c r="U200" s="19"/>
    </row>
    <row r="201" spans="1:21" s="10" customFormat="1" ht="19.5">
      <c r="A201" s="22"/>
      <c r="B201" s="8"/>
      <c r="C201" s="8"/>
      <c r="D201" s="8"/>
      <c r="E201" s="9"/>
      <c r="F201" s="28"/>
      <c r="H201" s="8"/>
      <c r="I201" s="8"/>
      <c r="L201" s="18"/>
      <c r="M201" s="18"/>
      <c r="N201" s="18"/>
      <c r="O201" s="26"/>
      <c r="P201" s="27"/>
      <c r="Q201" s="18"/>
      <c r="U201" s="19"/>
    </row>
    <row r="202" spans="1:21" s="10" customFormat="1" ht="19.5">
      <c r="A202" s="22"/>
      <c r="B202" s="8"/>
      <c r="C202" s="8"/>
      <c r="E202" s="96"/>
      <c r="F202" s="28"/>
      <c r="H202" s="8"/>
      <c r="I202" s="8"/>
      <c r="L202" s="18"/>
      <c r="M202" s="18"/>
      <c r="N202" s="18"/>
      <c r="O202" s="26"/>
      <c r="P202" s="27"/>
      <c r="Q202" s="18"/>
      <c r="U202" s="19"/>
    </row>
    <row r="203" spans="1:21" s="10" customFormat="1" ht="29.25" customHeight="1">
      <c r="A203" s="22"/>
      <c r="B203" s="8"/>
      <c r="C203" s="8"/>
      <c r="E203" s="9"/>
      <c r="F203" s="8"/>
      <c r="H203" s="8"/>
      <c r="I203" s="8"/>
      <c r="L203" s="18"/>
      <c r="M203" s="18"/>
      <c r="N203" s="18"/>
      <c r="O203" s="26"/>
      <c r="P203" s="27"/>
      <c r="Q203" s="18"/>
      <c r="U203" s="19"/>
    </row>
    <row r="204" spans="1:21" s="10" customFormat="1" ht="19.5">
      <c r="A204" s="22"/>
      <c r="B204" s="8"/>
      <c r="C204" s="8"/>
      <c r="E204" s="9"/>
      <c r="F204" s="28"/>
      <c r="H204" s="8"/>
      <c r="I204" s="8"/>
      <c r="L204" s="18"/>
      <c r="M204" s="18"/>
      <c r="N204" s="18"/>
      <c r="O204" s="26"/>
      <c r="P204" s="27"/>
      <c r="Q204" s="18"/>
      <c r="U204" s="19"/>
    </row>
    <row r="205" spans="1:21" s="10" customFormat="1" ht="19.5">
      <c r="A205" s="22"/>
      <c r="B205" s="8"/>
      <c r="C205" s="8"/>
      <c r="E205" s="9"/>
      <c r="F205" s="28"/>
      <c r="H205" s="8"/>
      <c r="I205" s="8"/>
      <c r="L205" s="18"/>
      <c r="M205" s="18"/>
      <c r="N205" s="18"/>
      <c r="O205" s="26"/>
      <c r="P205" s="27"/>
      <c r="Q205" s="18"/>
      <c r="U205" s="19"/>
    </row>
    <row r="206" spans="1:21" s="10" customFormat="1" ht="19.5">
      <c r="A206" s="22"/>
      <c r="B206" s="8"/>
      <c r="C206" s="8"/>
      <c r="E206" s="9"/>
      <c r="F206" s="28"/>
      <c r="H206" s="8"/>
      <c r="I206" s="8"/>
      <c r="L206" s="18"/>
      <c r="M206" s="18"/>
      <c r="N206" s="18"/>
      <c r="O206" s="26"/>
      <c r="P206" s="27"/>
      <c r="Q206" s="18"/>
      <c r="U206" s="19"/>
    </row>
    <row r="207" spans="1:21" s="10" customFormat="1" ht="19.5">
      <c r="A207" s="22"/>
      <c r="B207" s="8"/>
      <c r="C207" s="8"/>
      <c r="E207" s="9"/>
      <c r="F207" s="28"/>
      <c r="H207" s="8"/>
      <c r="I207" s="8"/>
      <c r="L207" s="18"/>
      <c r="M207" s="18"/>
      <c r="N207" s="18"/>
      <c r="O207" s="26"/>
      <c r="P207" s="27"/>
      <c r="Q207" s="18"/>
      <c r="U207" s="19"/>
    </row>
    <row r="208" spans="1:21" s="10" customFormat="1" ht="19.5">
      <c r="A208" s="22"/>
      <c r="B208" s="8"/>
      <c r="C208" s="8"/>
      <c r="E208" s="9"/>
      <c r="F208" s="28"/>
      <c r="H208" s="8"/>
      <c r="I208" s="8"/>
      <c r="L208" s="18"/>
      <c r="M208" s="18"/>
      <c r="N208" s="18"/>
      <c r="O208" s="26"/>
      <c r="P208" s="27"/>
      <c r="Q208" s="18"/>
      <c r="U208" s="19"/>
    </row>
    <row r="209" spans="1:21" s="10" customFormat="1" ht="19.5">
      <c r="A209" s="22"/>
      <c r="B209" s="8"/>
      <c r="C209" s="8"/>
      <c r="E209" s="9"/>
      <c r="F209" s="28"/>
      <c r="H209" s="8"/>
      <c r="I209" s="8"/>
      <c r="L209" s="18"/>
      <c r="M209" s="18"/>
      <c r="N209" s="18"/>
      <c r="O209" s="26"/>
      <c r="P209" s="27"/>
      <c r="Q209" s="18"/>
      <c r="U209" s="19"/>
    </row>
    <row r="210" spans="1:21" s="10" customFormat="1" ht="19.5">
      <c r="A210" s="22"/>
      <c r="B210" s="8"/>
      <c r="C210" s="8"/>
      <c r="E210" s="9"/>
      <c r="F210" s="8"/>
      <c r="H210" s="8"/>
      <c r="I210" s="8"/>
      <c r="L210" s="18"/>
      <c r="M210" s="18"/>
      <c r="N210" s="18"/>
      <c r="O210" s="26"/>
      <c r="P210" s="27"/>
      <c r="Q210" s="18"/>
      <c r="U210" s="19"/>
    </row>
    <row r="211" spans="1:21" s="10" customFormat="1" ht="19.5">
      <c r="A211" s="22"/>
      <c r="B211" s="8"/>
      <c r="C211" s="8"/>
      <c r="E211" s="9"/>
      <c r="F211" s="28"/>
      <c r="H211" s="8"/>
      <c r="I211" s="8"/>
      <c r="L211" s="18"/>
      <c r="M211" s="18"/>
      <c r="N211" s="18"/>
      <c r="O211" s="26"/>
      <c r="P211" s="27"/>
      <c r="Q211" s="18"/>
      <c r="U211" s="19"/>
    </row>
    <row r="212" spans="1:21" s="10" customFormat="1" ht="19.5">
      <c r="A212" s="22"/>
      <c r="B212" s="8"/>
      <c r="C212" s="8"/>
      <c r="E212" s="1"/>
      <c r="F212" s="28"/>
      <c r="H212" s="8"/>
      <c r="I212" s="8"/>
      <c r="L212" s="18"/>
      <c r="M212" s="18"/>
      <c r="N212" s="18"/>
      <c r="O212" s="26"/>
      <c r="P212" s="27"/>
      <c r="Q212" s="18"/>
      <c r="U212" s="19"/>
    </row>
    <row r="213" spans="1:21" s="10" customFormat="1" ht="19.5">
      <c r="A213" s="22"/>
      <c r="B213" s="8"/>
      <c r="C213" s="8"/>
      <c r="E213" s="1"/>
      <c r="F213" s="28"/>
      <c r="H213" s="8"/>
      <c r="I213" s="33"/>
      <c r="L213" s="18"/>
      <c r="M213" s="18"/>
      <c r="N213" s="18"/>
      <c r="O213" s="26"/>
      <c r="P213" s="27"/>
      <c r="Q213" s="18"/>
      <c r="U213" s="19"/>
    </row>
    <row r="214" spans="1:21" ht="19.5">
      <c r="A214" s="22"/>
      <c r="B214" s="8"/>
      <c r="C214" s="8"/>
      <c r="D214" s="10"/>
      <c r="E214" s="9"/>
      <c r="F214" s="28"/>
      <c r="H214" s="8"/>
      <c r="R214" s="10"/>
      <c r="S214" s="10"/>
      <c r="T214" s="10"/>
    </row>
    <row r="215" spans="1:21" ht="19.5">
      <c r="A215" s="22"/>
      <c r="B215" s="8"/>
      <c r="C215" s="8"/>
      <c r="D215" s="10"/>
      <c r="E215" s="9"/>
      <c r="H215" s="8"/>
      <c r="R215" s="10"/>
      <c r="S215" s="10"/>
      <c r="T215" s="10"/>
    </row>
    <row r="216" spans="1:21" ht="19.5">
      <c r="A216" s="22"/>
      <c r="B216" s="8"/>
      <c r="C216" s="8"/>
      <c r="D216" s="10"/>
      <c r="E216" s="9"/>
      <c r="F216" s="28"/>
      <c r="H216" s="8"/>
      <c r="R216" s="10"/>
      <c r="S216" s="10"/>
      <c r="T216" s="10"/>
    </row>
    <row r="217" spans="1:21" ht="19.5">
      <c r="A217" s="22"/>
      <c r="B217" s="8"/>
      <c r="C217" s="8"/>
      <c r="D217" s="10"/>
      <c r="E217" s="9"/>
      <c r="F217" s="34"/>
      <c r="H217" s="8"/>
      <c r="R217" s="10"/>
      <c r="S217" s="10"/>
      <c r="T217" s="10"/>
    </row>
    <row r="218" spans="1:21" ht="19.5">
      <c r="A218" s="22"/>
      <c r="B218" s="8"/>
      <c r="C218" s="8"/>
      <c r="D218" s="10"/>
      <c r="E218" s="9"/>
      <c r="H218" s="8"/>
      <c r="R218" s="10"/>
      <c r="S218" s="10"/>
      <c r="T218" s="10"/>
    </row>
    <row r="219" spans="1:21" ht="19.5">
      <c r="A219" s="22"/>
      <c r="B219" s="8"/>
      <c r="C219" s="8"/>
      <c r="D219" s="10"/>
      <c r="E219" s="9"/>
      <c r="H219" s="8"/>
      <c r="R219" s="10"/>
      <c r="S219" s="10"/>
      <c r="T219" s="10"/>
    </row>
    <row r="220" spans="1:21" ht="19.5">
      <c r="A220" s="22"/>
      <c r="B220" s="8"/>
      <c r="C220" s="8"/>
      <c r="D220" s="10"/>
      <c r="E220" s="25"/>
      <c r="H220" s="8"/>
      <c r="R220" s="10"/>
      <c r="S220" s="10"/>
      <c r="T220" s="10"/>
    </row>
    <row r="221" spans="1:21" ht="19.5">
      <c r="A221" s="22"/>
      <c r="B221" s="8"/>
      <c r="C221" s="10"/>
      <c r="D221" s="10"/>
      <c r="E221" s="9"/>
      <c r="H221" s="8"/>
      <c r="R221" s="10"/>
      <c r="S221" s="10"/>
      <c r="T221" s="10"/>
    </row>
    <row r="222" spans="1:21" ht="19.5">
      <c r="A222" s="22"/>
      <c r="B222" s="10"/>
      <c r="C222" s="10"/>
      <c r="D222" s="10"/>
      <c r="E222" s="1"/>
      <c r="H222" s="8"/>
      <c r="R222" s="10"/>
      <c r="S222" s="10"/>
      <c r="T222" s="10"/>
    </row>
    <row r="223" spans="1:21" ht="29.25" customHeight="1">
      <c r="A223" s="8"/>
      <c r="B223" s="10"/>
      <c r="C223" s="10"/>
      <c r="D223" s="8"/>
      <c r="E223" s="1"/>
      <c r="F223" s="10"/>
      <c r="R223" s="10"/>
      <c r="S223" s="10"/>
      <c r="T223" s="10"/>
    </row>
    <row r="224" spans="1:21" ht="29.25" customHeight="1">
      <c r="A224" s="8"/>
      <c r="C224" s="10"/>
      <c r="D224" s="8"/>
      <c r="E224" s="1"/>
      <c r="F224" s="10"/>
      <c r="H224" s="10"/>
      <c r="R224" s="10"/>
      <c r="S224" s="10"/>
      <c r="T224" s="10"/>
    </row>
    <row r="225" spans="1:20" ht="29.25" customHeight="1">
      <c r="A225" s="8"/>
      <c r="B225" s="10"/>
      <c r="C225" s="10"/>
      <c r="D225" s="8"/>
      <c r="E225" s="1"/>
      <c r="F225" s="10"/>
      <c r="R225" s="10"/>
      <c r="S225" s="10"/>
      <c r="T225" s="10"/>
    </row>
    <row r="226" spans="1:20" ht="19.5">
      <c r="A226" s="8"/>
      <c r="B226" s="10"/>
      <c r="C226" s="10"/>
      <c r="D226" s="8"/>
      <c r="E226" s="9"/>
      <c r="F226" s="11"/>
      <c r="R226" s="10"/>
      <c r="S226" s="10"/>
      <c r="T226" s="10"/>
    </row>
    <row r="227" spans="1:20" ht="29.25" customHeight="1">
      <c r="A227" s="86">
        <v>55</v>
      </c>
    </row>
    <row r="228" spans="1:20" ht="29.25" customHeight="1">
      <c r="A228" s="86">
        <v>56</v>
      </c>
    </row>
    <row r="229" spans="1:20" ht="29.25" customHeight="1">
      <c r="A229" s="86">
        <v>57</v>
      </c>
    </row>
    <row r="230" spans="1:20" ht="29.25" customHeight="1">
      <c r="A230" s="86">
        <v>58</v>
      </c>
    </row>
    <row r="231" spans="1:20" ht="29.25" customHeight="1">
      <c r="A231" s="86">
        <v>59</v>
      </c>
    </row>
  </sheetData>
  <autoFilter ref="A1:T231">
    <filterColumn colId="1"/>
    <filterColumn colId="2"/>
    <filterColumn colId="3"/>
    <sortState ref="A9:V52">
      <sortCondition ref="D1:D86"/>
    </sortState>
  </autoFilter>
  <phoneticPr fontId="6" type="noConversion"/>
  <pageMargins left="0.75" right="0.75" top="1" bottom="1" header="0.5" footer="0.5"/>
  <pageSetup orientation="landscape" r:id="rId1"/>
  <headerFooter alignWithMargins="0"/>
</worksheet>
</file>

<file path=xl/worksheets/sheet2.xml><?xml version="1.0" encoding="utf-8"?>
<worksheet xmlns="http://schemas.openxmlformats.org/spreadsheetml/2006/main" xmlns:r="http://schemas.openxmlformats.org/officeDocument/2006/relationships">
  <dimension ref="A1:DK143"/>
  <sheetViews>
    <sheetView workbookViewId="0">
      <selection activeCell="F107" sqref="F107"/>
    </sheetView>
  </sheetViews>
  <sheetFormatPr defaultRowHeight="12.75"/>
  <cols>
    <col min="2" max="2" width="15" customWidth="1"/>
    <col min="3" max="3" width="18" customWidth="1"/>
    <col min="5" max="5" width="36.5703125" style="53" customWidth="1"/>
    <col min="6" max="6" width="47.5703125" style="53" customWidth="1"/>
    <col min="7" max="7" width="24.140625" customWidth="1"/>
  </cols>
  <sheetData>
    <row r="1" spans="1:115" ht="25.5">
      <c r="A1" s="12" t="s">
        <v>19</v>
      </c>
      <c r="B1" s="12" t="s">
        <v>4</v>
      </c>
      <c r="C1" s="12" t="s">
        <v>6</v>
      </c>
      <c r="D1" s="12" t="s">
        <v>18</v>
      </c>
      <c r="E1" s="6" t="s">
        <v>15</v>
      </c>
      <c r="F1" s="7" t="s">
        <v>0</v>
      </c>
      <c r="G1" s="12" t="s">
        <v>5</v>
      </c>
      <c r="H1" s="13" t="s">
        <v>7</v>
      </c>
      <c r="I1" s="13" t="s">
        <v>8</v>
      </c>
      <c r="J1" s="13" t="s">
        <v>16</v>
      </c>
      <c r="K1" s="13" t="s">
        <v>17</v>
      </c>
      <c r="L1" s="14" t="s">
        <v>1</v>
      </c>
      <c r="M1" s="14" t="s">
        <v>2</v>
      </c>
      <c r="N1" s="14" t="s">
        <v>3</v>
      </c>
      <c r="O1" s="14" t="s">
        <v>12</v>
      </c>
      <c r="P1" s="14" t="s">
        <v>13</v>
      </c>
      <c r="Q1" s="14" t="s">
        <v>14</v>
      </c>
      <c r="R1" s="12" t="s">
        <v>9</v>
      </c>
      <c r="S1" s="12" t="s">
        <v>10</v>
      </c>
      <c r="T1" s="12" t="s">
        <v>11</v>
      </c>
      <c r="U1" s="15"/>
      <c r="V1" s="16"/>
      <c r="W1" s="16"/>
      <c r="X1" s="16"/>
      <c r="Y1" s="16"/>
      <c r="Z1" s="16"/>
      <c r="AA1" s="16"/>
      <c r="AB1" s="16"/>
      <c r="AC1" s="16"/>
      <c r="AD1" s="16"/>
      <c r="AE1" s="16"/>
      <c r="AF1" s="16"/>
      <c r="AG1" s="16"/>
      <c r="AH1" s="16"/>
      <c r="AI1" s="16"/>
      <c r="AJ1" s="16"/>
      <c r="AK1" s="16"/>
      <c r="AL1" s="16"/>
      <c r="AM1" s="16"/>
      <c r="AN1" s="16"/>
      <c r="AO1" s="16"/>
      <c r="AP1" s="16"/>
      <c r="AQ1" s="16"/>
      <c r="AR1" s="16"/>
      <c r="AS1" s="16"/>
      <c r="AT1" s="16"/>
      <c r="AU1" s="16"/>
      <c r="AV1" s="16"/>
      <c r="AW1" s="16"/>
      <c r="AX1" s="16"/>
      <c r="AY1" s="16"/>
      <c r="AZ1" s="16"/>
      <c r="BA1" s="16"/>
      <c r="BB1" s="16"/>
      <c r="BC1" s="16"/>
      <c r="BD1" s="16"/>
      <c r="BE1" s="16"/>
      <c r="BF1" s="16"/>
      <c r="BG1" s="16"/>
      <c r="BH1" s="16"/>
      <c r="BI1" s="16"/>
      <c r="BJ1" s="16"/>
      <c r="BK1" s="16"/>
      <c r="BL1" s="16"/>
      <c r="BM1" s="16"/>
      <c r="BN1" s="16"/>
      <c r="BO1" s="16"/>
      <c r="BP1" s="16"/>
      <c r="BQ1" s="16"/>
      <c r="BR1" s="16"/>
      <c r="BS1" s="16"/>
      <c r="BT1" s="16"/>
      <c r="BU1" s="16"/>
      <c r="BV1" s="16"/>
      <c r="BW1" s="16"/>
      <c r="BX1" s="16"/>
      <c r="BY1" s="16"/>
      <c r="BZ1" s="16"/>
      <c r="CA1" s="16"/>
      <c r="CB1" s="16"/>
      <c r="CC1" s="16"/>
      <c r="CD1" s="16"/>
      <c r="CE1" s="16"/>
      <c r="CF1" s="16"/>
      <c r="CG1" s="16"/>
      <c r="CH1" s="16"/>
      <c r="CI1" s="16"/>
      <c r="CJ1" s="16"/>
      <c r="CK1" s="16"/>
      <c r="CL1" s="16"/>
      <c r="CM1" s="16"/>
      <c r="CN1" s="16"/>
      <c r="CO1" s="16"/>
      <c r="CP1" s="16"/>
      <c r="CQ1" s="16"/>
      <c r="CR1" s="16"/>
      <c r="CS1" s="16"/>
      <c r="CT1" s="16"/>
      <c r="CU1" s="16"/>
      <c r="CV1" s="16"/>
      <c r="CW1" s="16"/>
      <c r="CX1" s="16"/>
      <c r="CY1" s="16"/>
      <c r="CZ1" s="16"/>
      <c r="DA1" s="16"/>
      <c r="DB1" s="16"/>
      <c r="DC1" s="16"/>
      <c r="DD1" s="16"/>
      <c r="DE1" s="16"/>
      <c r="DF1" s="16"/>
      <c r="DG1" s="16"/>
      <c r="DH1" s="16"/>
      <c r="DI1" s="16"/>
      <c r="DJ1" s="16"/>
      <c r="DK1" s="16"/>
    </row>
    <row r="2" spans="1:115" ht="31.5">
      <c r="A2" s="22">
        <v>1</v>
      </c>
      <c r="B2" s="23" t="s">
        <v>21</v>
      </c>
      <c r="C2" s="10" t="s">
        <v>50</v>
      </c>
      <c r="D2" s="8" t="s">
        <v>51</v>
      </c>
      <c r="E2" s="47" t="s">
        <v>52</v>
      </c>
      <c r="F2" s="35" t="s">
        <v>53</v>
      </c>
      <c r="G2" s="10"/>
      <c r="H2" s="8" t="s">
        <v>54</v>
      </c>
      <c r="I2" s="8"/>
      <c r="J2" s="10"/>
      <c r="K2" s="10"/>
      <c r="L2" s="18"/>
      <c r="M2" s="18"/>
      <c r="N2" s="18"/>
      <c r="O2" s="18"/>
      <c r="P2" s="18"/>
      <c r="Q2" s="18"/>
      <c r="R2" s="10"/>
      <c r="S2" s="10"/>
      <c r="T2" s="10"/>
      <c r="U2" s="17" t="s">
        <v>55</v>
      </c>
      <c r="V2" s="10"/>
      <c r="W2" s="10"/>
      <c r="X2" s="10"/>
      <c r="Y2" s="10"/>
      <c r="Z2" s="10"/>
      <c r="AA2" s="10"/>
      <c r="AB2" s="10"/>
      <c r="AC2" s="10"/>
      <c r="AD2" s="10"/>
      <c r="AE2" s="10"/>
      <c r="AF2" s="10"/>
      <c r="AG2" s="10"/>
      <c r="AH2" s="10"/>
      <c r="AI2" s="10"/>
      <c r="AJ2" s="10"/>
      <c r="AK2" s="10"/>
      <c r="AL2" s="10"/>
      <c r="AM2" s="10"/>
      <c r="AN2" s="10"/>
      <c r="AO2" s="10"/>
      <c r="AP2" s="10"/>
      <c r="AQ2" s="10"/>
      <c r="AR2" s="10"/>
      <c r="AS2" s="10"/>
      <c r="AT2" s="10"/>
      <c r="AU2" s="10"/>
      <c r="AV2" s="10"/>
      <c r="AW2" s="10"/>
      <c r="AX2" s="10"/>
      <c r="AY2" s="10"/>
      <c r="AZ2" s="10"/>
      <c r="BA2" s="10"/>
      <c r="BB2" s="10"/>
      <c r="BC2" s="10"/>
      <c r="BD2" s="10"/>
      <c r="BE2" s="10"/>
      <c r="BF2" s="10"/>
      <c r="BG2" s="10"/>
      <c r="BH2" s="10"/>
      <c r="BI2" s="10"/>
      <c r="BJ2" s="10"/>
      <c r="BK2" s="10"/>
      <c r="BL2" s="10"/>
      <c r="BM2" s="10"/>
      <c r="BN2" s="10"/>
      <c r="BO2" s="10"/>
      <c r="BP2" s="10"/>
      <c r="BQ2" s="10"/>
      <c r="BR2" s="10"/>
      <c r="BS2" s="10"/>
      <c r="BT2" s="10"/>
      <c r="BU2" s="10"/>
      <c r="BV2" s="10"/>
      <c r="BW2" s="10"/>
      <c r="BX2" s="10"/>
      <c r="BY2" s="10"/>
      <c r="BZ2" s="10"/>
      <c r="CA2" s="10"/>
      <c r="CB2" s="10"/>
      <c r="CC2" s="10"/>
      <c r="CD2" s="10"/>
      <c r="CE2" s="10"/>
      <c r="CF2" s="10"/>
      <c r="CG2" s="10"/>
      <c r="CH2" s="10"/>
      <c r="CI2" s="10"/>
      <c r="CJ2" s="10"/>
      <c r="CK2" s="10"/>
      <c r="CL2" s="10"/>
      <c r="CM2" s="10"/>
      <c r="CN2" s="10"/>
      <c r="CO2" s="10"/>
      <c r="CP2" s="10"/>
      <c r="CQ2" s="10"/>
      <c r="CR2" s="10"/>
      <c r="CS2" s="10"/>
      <c r="CT2" s="10"/>
      <c r="CU2" s="10"/>
      <c r="CV2" s="10"/>
      <c r="CW2" s="10"/>
      <c r="CX2" s="10"/>
      <c r="CY2" s="10"/>
      <c r="CZ2" s="10"/>
      <c r="DA2" s="10"/>
      <c r="DB2" s="10"/>
      <c r="DC2" s="10"/>
      <c r="DD2" s="10"/>
      <c r="DE2" s="10"/>
      <c r="DF2" s="10"/>
      <c r="DG2" s="10"/>
      <c r="DH2" s="10"/>
      <c r="DI2" s="10"/>
      <c r="DJ2" s="10"/>
      <c r="DK2" s="10"/>
    </row>
    <row r="3" spans="1:115" ht="15.75">
      <c r="A3" s="22">
        <v>2</v>
      </c>
      <c r="B3" s="23" t="s">
        <v>54</v>
      </c>
      <c r="C3" s="8" t="s">
        <v>56</v>
      </c>
      <c r="D3" s="8" t="s">
        <v>57</v>
      </c>
      <c r="E3" s="54" t="s">
        <v>58</v>
      </c>
      <c r="F3" s="50" t="s">
        <v>59</v>
      </c>
      <c r="G3" s="10"/>
      <c r="H3" s="8" t="s">
        <v>60</v>
      </c>
      <c r="I3" s="8"/>
      <c r="J3" s="10"/>
      <c r="K3" s="10"/>
      <c r="L3" s="18"/>
      <c r="M3" s="18"/>
      <c r="N3" s="18"/>
      <c r="O3" s="18"/>
      <c r="P3" s="18"/>
      <c r="Q3" s="18"/>
      <c r="R3" s="10"/>
      <c r="S3" s="10"/>
      <c r="T3" s="10"/>
      <c r="U3" s="17" t="s">
        <v>61</v>
      </c>
      <c r="V3" s="10"/>
      <c r="W3" s="10"/>
      <c r="X3" s="10"/>
      <c r="Y3" s="10"/>
      <c r="Z3" s="10"/>
      <c r="AA3" s="10"/>
      <c r="AB3" s="10"/>
      <c r="AC3" s="10"/>
      <c r="AD3" s="10"/>
      <c r="AE3" s="10"/>
      <c r="AF3" s="10"/>
      <c r="AG3" s="10"/>
      <c r="AH3" s="10"/>
      <c r="AI3" s="10"/>
      <c r="AJ3" s="10"/>
      <c r="AK3" s="10"/>
      <c r="AL3" s="10"/>
      <c r="AM3" s="10"/>
      <c r="AN3" s="10"/>
      <c r="AO3" s="10"/>
      <c r="AP3" s="10"/>
      <c r="AQ3" s="10"/>
      <c r="AR3" s="10"/>
      <c r="AS3" s="10"/>
      <c r="AT3" s="10"/>
      <c r="AU3" s="10"/>
      <c r="AV3" s="10"/>
      <c r="AW3" s="10"/>
      <c r="AX3" s="10"/>
      <c r="AY3" s="10"/>
      <c r="AZ3" s="10"/>
      <c r="BA3" s="10"/>
      <c r="BB3" s="10"/>
      <c r="BC3" s="10"/>
      <c r="BD3" s="10"/>
      <c r="BE3" s="10"/>
      <c r="BF3" s="10"/>
      <c r="BG3" s="10"/>
      <c r="BH3" s="10"/>
      <c r="BI3" s="10"/>
      <c r="BJ3" s="10"/>
      <c r="BK3" s="10"/>
      <c r="BL3" s="10"/>
      <c r="BM3" s="10"/>
      <c r="BN3" s="10"/>
      <c r="BO3" s="10"/>
      <c r="BP3" s="10"/>
      <c r="BQ3" s="10"/>
      <c r="BR3" s="10"/>
      <c r="BS3" s="10"/>
      <c r="BT3" s="10"/>
      <c r="BU3" s="10"/>
      <c r="BV3" s="10"/>
      <c r="BW3" s="10"/>
      <c r="BX3" s="10"/>
      <c r="BY3" s="10"/>
      <c r="BZ3" s="10"/>
      <c r="CA3" s="10"/>
      <c r="CB3" s="10"/>
      <c r="CC3" s="10"/>
      <c r="CD3" s="10"/>
      <c r="CE3" s="10"/>
      <c r="CF3" s="10"/>
      <c r="CG3" s="10"/>
      <c r="CH3" s="10"/>
      <c r="CI3" s="10"/>
      <c r="CJ3" s="10"/>
      <c r="CK3" s="10"/>
      <c r="CL3" s="10"/>
      <c r="CM3" s="10"/>
      <c r="CN3" s="10"/>
      <c r="CO3" s="10"/>
      <c r="CP3" s="10"/>
      <c r="CQ3" s="10"/>
      <c r="CR3" s="10"/>
      <c r="CS3" s="10"/>
      <c r="CT3" s="10"/>
      <c r="CU3" s="10"/>
      <c r="CV3" s="10"/>
      <c r="CW3" s="10"/>
      <c r="CX3" s="10"/>
      <c r="CY3" s="10"/>
      <c r="CZ3" s="10"/>
      <c r="DA3" s="10"/>
      <c r="DB3" s="10"/>
      <c r="DC3" s="10"/>
      <c r="DD3" s="10"/>
      <c r="DE3" s="10"/>
      <c r="DF3" s="10"/>
      <c r="DG3" s="10"/>
      <c r="DH3" s="10"/>
      <c r="DI3" s="10"/>
      <c r="DJ3" s="10"/>
      <c r="DK3" s="10"/>
    </row>
    <row r="4" spans="1:115" ht="31.5">
      <c r="A4" s="22">
        <v>3</v>
      </c>
      <c r="B4" s="23" t="s">
        <v>60</v>
      </c>
      <c r="C4" s="8" t="s">
        <v>62</v>
      </c>
      <c r="D4" s="8" t="s">
        <v>51</v>
      </c>
      <c r="E4" s="47" t="s">
        <v>63</v>
      </c>
      <c r="F4" s="35" t="s">
        <v>64</v>
      </c>
      <c r="G4" s="10"/>
      <c r="H4" s="8" t="s">
        <v>65</v>
      </c>
      <c r="I4" s="8"/>
      <c r="J4" s="10"/>
      <c r="K4" s="10"/>
      <c r="L4" s="18"/>
      <c r="M4" s="18"/>
      <c r="N4" s="18"/>
      <c r="O4" s="18"/>
      <c r="P4" s="18"/>
      <c r="Q4" s="18"/>
      <c r="R4" s="10"/>
      <c r="S4" s="10"/>
      <c r="T4" s="10"/>
      <c r="U4" s="17" t="s">
        <v>66</v>
      </c>
      <c r="V4" s="10"/>
      <c r="W4" s="10"/>
      <c r="X4" s="10"/>
      <c r="Y4" s="10"/>
      <c r="Z4" s="10"/>
      <c r="AA4" s="10"/>
      <c r="AB4" s="10"/>
      <c r="AC4" s="10"/>
      <c r="AD4" s="10"/>
      <c r="AE4" s="10"/>
      <c r="AF4" s="10"/>
      <c r="AG4" s="10"/>
      <c r="AH4" s="10"/>
      <c r="AI4" s="10"/>
      <c r="AJ4" s="10"/>
      <c r="AK4" s="10"/>
      <c r="AL4" s="10"/>
      <c r="AM4" s="10"/>
      <c r="AN4" s="10"/>
      <c r="AO4" s="10"/>
      <c r="AP4" s="10"/>
      <c r="AQ4" s="10"/>
      <c r="AR4" s="10"/>
      <c r="AS4" s="10"/>
      <c r="AT4" s="10"/>
      <c r="AU4" s="10"/>
      <c r="AV4" s="10"/>
      <c r="AW4" s="10"/>
      <c r="AX4" s="10"/>
      <c r="AY4" s="10"/>
      <c r="AZ4" s="10"/>
      <c r="BA4" s="10"/>
      <c r="BB4" s="10"/>
      <c r="BC4" s="10"/>
      <c r="BD4" s="10"/>
      <c r="BE4" s="10"/>
      <c r="BF4" s="10"/>
      <c r="BG4" s="10"/>
      <c r="BH4" s="10"/>
      <c r="BI4" s="10"/>
      <c r="BJ4" s="10"/>
      <c r="BK4" s="10"/>
      <c r="BL4" s="10"/>
      <c r="BM4" s="10"/>
      <c r="BN4" s="10"/>
      <c r="BO4" s="10"/>
      <c r="BP4" s="10"/>
      <c r="BQ4" s="10"/>
      <c r="BR4" s="10"/>
      <c r="BS4" s="10"/>
      <c r="BT4" s="10"/>
      <c r="BU4" s="10"/>
      <c r="BV4" s="10"/>
      <c r="BW4" s="10"/>
      <c r="BX4" s="10"/>
      <c r="BY4" s="10"/>
      <c r="BZ4" s="10"/>
      <c r="CA4" s="10"/>
      <c r="CB4" s="10"/>
      <c r="CC4" s="10"/>
      <c r="CD4" s="10"/>
      <c r="CE4" s="10"/>
      <c r="CF4" s="10"/>
      <c r="CG4" s="10"/>
      <c r="CH4" s="10"/>
      <c r="CI4" s="10"/>
      <c r="CJ4" s="10"/>
      <c r="CK4" s="10"/>
      <c r="CL4" s="10"/>
      <c r="CM4" s="10"/>
      <c r="CN4" s="10"/>
      <c r="CO4" s="10"/>
      <c r="CP4" s="10"/>
      <c r="CQ4" s="10"/>
      <c r="CR4" s="10"/>
      <c r="CS4" s="10"/>
      <c r="CT4" s="10"/>
      <c r="CU4" s="10"/>
      <c r="CV4" s="10"/>
      <c r="CW4" s="10"/>
      <c r="CX4" s="10"/>
      <c r="CY4" s="10"/>
      <c r="CZ4" s="10"/>
      <c r="DA4" s="10"/>
      <c r="DB4" s="10"/>
      <c r="DC4" s="10"/>
      <c r="DD4" s="10"/>
      <c r="DE4" s="10"/>
      <c r="DF4" s="10"/>
      <c r="DG4" s="10"/>
      <c r="DH4" s="10"/>
      <c r="DI4" s="10"/>
      <c r="DJ4" s="10"/>
      <c r="DK4" s="10"/>
    </row>
    <row r="5" spans="1:115" ht="31.5">
      <c r="A5" s="22">
        <v>4</v>
      </c>
      <c r="B5" s="23" t="s">
        <v>65</v>
      </c>
      <c r="C5" s="8" t="s">
        <v>62</v>
      </c>
      <c r="D5" s="8" t="s">
        <v>51</v>
      </c>
      <c r="E5" s="47" t="s">
        <v>67</v>
      </c>
      <c r="F5" s="35" t="s">
        <v>68</v>
      </c>
      <c r="G5" s="10"/>
      <c r="H5" s="8" t="s">
        <v>69</v>
      </c>
      <c r="I5" s="8"/>
      <c r="J5" s="10"/>
      <c r="K5" s="10"/>
      <c r="L5" s="18"/>
      <c r="M5" s="18"/>
      <c r="N5" s="18"/>
      <c r="O5" s="18"/>
      <c r="P5" s="18"/>
      <c r="Q5" s="18"/>
      <c r="R5" s="10"/>
      <c r="S5" s="10"/>
      <c r="T5" s="10"/>
      <c r="U5" s="17" t="s">
        <v>70</v>
      </c>
      <c r="V5" s="10"/>
      <c r="W5" s="10"/>
      <c r="X5" s="10"/>
      <c r="Y5" s="10"/>
      <c r="Z5" s="10"/>
      <c r="AA5" s="10"/>
      <c r="AB5" s="10"/>
      <c r="AC5" s="10"/>
      <c r="AD5" s="10"/>
      <c r="AE5" s="10"/>
      <c r="AF5" s="10"/>
      <c r="AG5" s="10"/>
      <c r="AH5" s="10"/>
      <c r="AI5" s="10"/>
      <c r="AJ5" s="10"/>
      <c r="AK5" s="10"/>
      <c r="AL5" s="10"/>
      <c r="AM5" s="10"/>
      <c r="AN5" s="10"/>
      <c r="AO5" s="10"/>
      <c r="AP5" s="10"/>
      <c r="AQ5" s="10"/>
      <c r="AR5" s="10"/>
      <c r="AS5" s="10"/>
      <c r="AT5" s="10"/>
      <c r="AU5" s="10"/>
      <c r="AV5" s="10"/>
      <c r="AW5" s="10"/>
      <c r="AX5" s="10"/>
      <c r="AY5" s="10"/>
      <c r="AZ5" s="10"/>
      <c r="BA5" s="10"/>
      <c r="BB5" s="10"/>
      <c r="BC5" s="10"/>
      <c r="BD5" s="10"/>
      <c r="BE5" s="10"/>
      <c r="BF5" s="10"/>
      <c r="BG5" s="10"/>
      <c r="BH5" s="10"/>
      <c r="BI5" s="10"/>
      <c r="BJ5" s="10"/>
      <c r="BK5" s="10"/>
      <c r="BL5" s="10"/>
      <c r="BM5" s="10"/>
      <c r="BN5" s="10"/>
      <c r="BO5" s="10"/>
      <c r="BP5" s="10"/>
      <c r="BQ5" s="10"/>
      <c r="BR5" s="10"/>
      <c r="BS5" s="10"/>
      <c r="BT5" s="10"/>
      <c r="BU5" s="10"/>
      <c r="BV5" s="10"/>
      <c r="BW5" s="10"/>
      <c r="BX5" s="10"/>
      <c r="BY5" s="10"/>
      <c r="BZ5" s="10"/>
      <c r="CA5" s="10"/>
      <c r="CB5" s="10"/>
      <c r="CC5" s="10"/>
      <c r="CD5" s="10"/>
      <c r="CE5" s="10"/>
      <c r="CF5" s="10"/>
      <c r="CG5" s="10"/>
      <c r="CH5" s="10"/>
      <c r="CI5" s="10"/>
      <c r="CJ5" s="10"/>
      <c r="CK5" s="10"/>
      <c r="CL5" s="10"/>
      <c r="CM5" s="10"/>
      <c r="CN5" s="10"/>
      <c r="CO5" s="10"/>
      <c r="CP5" s="10"/>
      <c r="CQ5" s="10"/>
      <c r="CR5" s="10"/>
      <c r="CS5" s="10"/>
      <c r="CT5" s="10"/>
      <c r="CU5" s="10"/>
      <c r="CV5" s="10"/>
      <c r="CW5" s="10"/>
      <c r="CX5" s="10"/>
      <c r="CY5" s="10"/>
      <c r="CZ5" s="10"/>
      <c r="DA5" s="10"/>
      <c r="DB5" s="10"/>
      <c r="DC5" s="10"/>
      <c r="DD5" s="10"/>
      <c r="DE5" s="10"/>
      <c r="DF5" s="10"/>
      <c r="DG5" s="10"/>
      <c r="DH5" s="10"/>
      <c r="DI5" s="10"/>
      <c r="DJ5" s="10"/>
      <c r="DK5" s="10"/>
    </row>
    <row r="6" spans="1:115" ht="19.5">
      <c r="A6" s="22">
        <v>5</v>
      </c>
      <c r="B6" s="8" t="s">
        <v>69</v>
      </c>
      <c r="C6" s="8" t="s">
        <v>62</v>
      </c>
      <c r="D6" s="8" t="s">
        <v>51</v>
      </c>
      <c r="E6" s="47" t="s">
        <v>71</v>
      </c>
      <c r="F6" s="35" t="s">
        <v>72</v>
      </c>
      <c r="G6" s="10"/>
      <c r="H6" s="8" t="s">
        <v>73</v>
      </c>
      <c r="I6" s="8"/>
      <c r="J6" s="10"/>
      <c r="K6" s="10"/>
      <c r="L6" s="18"/>
      <c r="M6" s="18"/>
      <c r="N6" s="18"/>
      <c r="O6" s="26"/>
      <c r="P6" s="27"/>
      <c r="Q6" s="18"/>
      <c r="R6" s="10"/>
      <c r="S6" s="10"/>
      <c r="T6" s="10"/>
      <c r="U6" s="17" t="s">
        <v>74</v>
      </c>
      <c r="V6" s="10"/>
      <c r="W6" s="10"/>
      <c r="X6" s="10"/>
      <c r="Y6" s="10"/>
      <c r="Z6" s="10"/>
      <c r="AA6" s="10"/>
      <c r="AB6" s="10"/>
      <c r="AC6" s="10"/>
      <c r="AD6" s="10"/>
      <c r="AE6" s="10"/>
      <c r="AF6" s="10"/>
      <c r="AG6" s="10"/>
      <c r="AH6" s="10"/>
      <c r="AI6" s="10"/>
      <c r="AJ6" s="10"/>
      <c r="AK6" s="10"/>
      <c r="AL6" s="10"/>
      <c r="AM6" s="10"/>
      <c r="AN6" s="10"/>
      <c r="AO6" s="10"/>
      <c r="AP6" s="10"/>
      <c r="AQ6" s="10"/>
      <c r="AR6" s="10"/>
      <c r="AS6" s="10"/>
      <c r="AT6" s="10"/>
      <c r="AU6" s="10"/>
      <c r="AV6" s="10"/>
      <c r="AW6" s="10"/>
      <c r="AX6" s="10"/>
      <c r="AY6" s="10"/>
      <c r="AZ6" s="10"/>
      <c r="BA6" s="10"/>
      <c r="BB6" s="10"/>
      <c r="BC6" s="10"/>
      <c r="BD6" s="10"/>
      <c r="BE6" s="10"/>
      <c r="BF6" s="10"/>
      <c r="BG6" s="10"/>
      <c r="BH6" s="10"/>
      <c r="BI6" s="10"/>
      <c r="BJ6" s="10"/>
      <c r="BK6" s="10"/>
      <c r="BL6" s="10"/>
      <c r="BM6" s="10"/>
      <c r="BN6" s="10"/>
      <c r="BO6" s="10"/>
      <c r="BP6" s="10"/>
      <c r="BQ6" s="10"/>
      <c r="BR6" s="10"/>
      <c r="BS6" s="10"/>
      <c r="BT6" s="10"/>
      <c r="BU6" s="10"/>
      <c r="BV6" s="10"/>
      <c r="BW6" s="10"/>
      <c r="BX6" s="10"/>
      <c r="BY6" s="10"/>
      <c r="BZ6" s="10"/>
      <c r="CA6" s="10"/>
      <c r="CB6" s="10"/>
      <c r="CC6" s="10"/>
      <c r="CD6" s="10"/>
      <c r="CE6" s="10"/>
      <c r="CF6" s="10"/>
      <c r="CG6" s="10"/>
      <c r="CH6" s="10"/>
      <c r="CI6" s="10"/>
      <c r="CJ6" s="10"/>
      <c r="CK6" s="10"/>
      <c r="CL6" s="10"/>
      <c r="CM6" s="10"/>
      <c r="CN6" s="10"/>
      <c r="CO6" s="10"/>
      <c r="CP6" s="10"/>
      <c r="CQ6" s="10"/>
      <c r="CR6" s="10"/>
      <c r="CS6" s="10"/>
      <c r="CT6" s="10"/>
      <c r="CU6" s="10"/>
      <c r="CV6" s="10"/>
      <c r="CW6" s="10"/>
      <c r="CX6" s="10"/>
      <c r="CY6" s="10"/>
      <c r="CZ6" s="10"/>
      <c r="DA6" s="10"/>
      <c r="DB6" s="10"/>
      <c r="DC6" s="10"/>
      <c r="DD6" s="10"/>
      <c r="DE6" s="10"/>
      <c r="DF6" s="10"/>
      <c r="DG6" s="10"/>
      <c r="DH6" s="10"/>
      <c r="DI6" s="10"/>
      <c r="DJ6" s="10"/>
      <c r="DK6" s="10"/>
    </row>
    <row r="7" spans="1:115" ht="19.5">
      <c r="A7" s="22">
        <v>6</v>
      </c>
      <c r="B7" s="8" t="s">
        <v>73</v>
      </c>
      <c r="C7" s="8" t="s">
        <v>62</v>
      </c>
      <c r="D7" s="8" t="s">
        <v>51</v>
      </c>
      <c r="E7" s="47" t="s">
        <v>75</v>
      </c>
      <c r="F7" s="35" t="s">
        <v>76</v>
      </c>
      <c r="G7" s="10"/>
      <c r="H7" s="8" t="s">
        <v>77</v>
      </c>
      <c r="I7" s="8"/>
      <c r="J7" s="10"/>
      <c r="K7" s="10"/>
      <c r="L7" s="18"/>
      <c r="M7" s="18"/>
      <c r="N7" s="18"/>
      <c r="O7" s="26"/>
      <c r="P7" s="27"/>
      <c r="Q7" s="18"/>
      <c r="R7" s="10"/>
      <c r="S7" s="10"/>
      <c r="T7" s="10"/>
      <c r="U7" s="17" t="s">
        <v>78</v>
      </c>
      <c r="V7" s="10"/>
      <c r="W7" s="10"/>
      <c r="X7" s="10"/>
      <c r="Y7" s="10"/>
      <c r="Z7" s="10"/>
      <c r="AA7" s="10"/>
      <c r="AB7" s="10"/>
      <c r="AC7" s="10"/>
      <c r="AD7" s="10"/>
      <c r="AE7" s="10"/>
      <c r="AF7" s="10"/>
      <c r="AG7" s="10"/>
      <c r="AH7" s="10"/>
      <c r="AI7" s="10"/>
      <c r="AJ7" s="10"/>
      <c r="AK7" s="10"/>
      <c r="AL7" s="10"/>
      <c r="AM7" s="10"/>
      <c r="AN7" s="10"/>
      <c r="AO7" s="10"/>
      <c r="AP7" s="10"/>
      <c r="AQ7" s="10"/>
      <c r="AR7" s="10"/>
      <c r="AS7" s="10"/>
      <c r="AT7" s="10"/>
      <c r="AU7" s="10"/>
      <c r="AV7" s="10"/>
      <c r="AW7" s="10"/>
      <c r="AX7" s="10"/>
      <c r="AY7" s="10"/>
      <c r="AZ7" s="10"/>
      <c r="BA7" s="10"/>
      <c r="BB7" s="10"/>
      <c r="BC7" s="10"/>
      <c r="BD7" s="10"/>
      <c r="BE7" s="10"/>
      <c r="BF7" s="10"/>
      <c r="BG7" s="10"/>
      <c r="BH7" s="10"/>
      <c r="BI7" s="10"/>
      <c r="BJ7" s="10"/>
      <c r="BK7" s="10"/>
      <c r="BL7" s="10"/>
      <c r="BM7" s="10"/>
      <c r="BN7" s="10"/>
      <c r="BO7" s="10"/>
      <c r="BP7" s="10"/>
      <c r="BQ7" s="10"/>
      <c r="BR7" s="10"/>
      <c r="BS7" s="10"/>
      <c r="BT7" s="10"/>
      <c r="BU7" s="10"/>
      <c r="BV7" s="10"/>
      <c r="BW7" s="10"/>
      <c r="BX7" s="10"/>
      <c r="BY7" s="10"/>
      <c r="BZ7" s="10"/>
      <c r="CA7" s="10"/>
      <c r="CB7" s="10"/>
      <c r="CC7" s="10"/>
      <c r="CD7" s="10"/>
      <c r="CE7" s="10"/>
      <c r="CF7" s="10"/>
      <c r="CG7" s="10"/>
      <c r="CH7" s="10"/>
      <c r="CI7" s="10"/>
      <c r="CJ7" s="10"/>
      <c r="CK7" s="10"/>
      <c r="CL7" s="10"/>
      <c r="CM7" s="10"/>
      <c r="CN7" s="10"/>
      <c r="CO7" s="10"/>
      <c r="CP7" s="10"/>
      <c r="CQ7" s="10"/>
      <c r="CR7" s="10"/>
      <c r="CS7" s="10"/>
      <c r="CT7" s="10"/>
      <c r="CU7" s="10"/>
      <c r="CV7" s="10"/>
      <c r="CW7" s="10"/>
      <c r="CX7" s="10"/>
      <c r="CY7" s="10"/>
      <c r="CZ7" s="10"/>
      <c r="DA7" s="10"/>
      <c r="DB7" s="10"/>
      <c r="DC7" s="10"/>
      <c r="DD7" s="10"/>
      <c r="DE7" s="10"/>
      <c r="DF7" s="10"/>
      <c r="DG7" s="10"/>
      <c r="DH7" s="10"/>
      <c r="DI7" s="10"/>
      <c r="DJ7" s="10"/>
      <c r="DK7" s="10"/>
    </row>
    <row r="8" spans="1:115" ht="15.75">
      <c r="A8" s="22">
        <v>7</v>
      </c>
      <c r="B8" s="8" t="s">
        <v>77</v>
      </c>
      <c r="C8" s="8" t="s">
        <v>79</v>
      </c>
      <c r="D8" s="8" t="s">
        <v>51</v>
      </c>
      <c r="E8" s="47" t="s">
        <v>80</v>
      </c>
      <c r="F8" s="35" t="s">
        <v>81</v>
      </c>
      <c r="G8" s="10"/>
      <c r="H8" s="8" t="s">
        <v>82</v>
      </c>
      <c r="I8" s="8"/>
      <c r="J8" s="10"/>
      <c r="K8" s="10"/>
      <c r="L8" s="18"/>
      <c r="M8" s="18"/>
      <c r="N8" s="18"/>
      <c r="O8" s="18"/>
      <c r="P8" s="18"/>
      <c r="Q8" s="18"/>
      <c r="R8" s="10"/>
      <c r="S8" s="10"/>
      <c r="T8" s="10"/>
      <c r="U8" s="17" t="s">
        <v>83</v>
      </c>
      <c r="V8" s="10"/>
      <c r="W8" s="10"/>
      <c r="X8" s="10"/>
      <c r="Y8" s="10"/>
      <c r="Z8" s="10"/>
      <c r="AA8" s="10"/>
      <c r="AB8" s="10"/>
      <c r="AC8" s="10"/>
      <c r="AD8" s="10"/>
      <c r="AE8" s="10"/>
      <c r="AF8" s="10"/>
      <c r="AG8" s="10"/>
      <c r="AH8" s="10"/>
      <c r="AI8" s="10"/>
      <c r="AJ8" s="10"/>
      <c r="AK8" s="10"/>
      <c r="AL8" s="10"/>
      <c r="AM8" s="10"/>
      <c r="AN8" s="10"/>
      <c r="AO8" s="10"/>
      <c r="AP8" s="10"/>
      <c r="AQ8" s="10"/>
      <c r="AR8" s="10"/>
      <c r="AS8" s="10"/>
      <c r="AT8" s="10"/>
      <c r="AU8" s="10"/>
      <c r="AV8" s="10"/>
      <c r="AW8" s="10"/>
      <c r="AX8" s="10"/>
      <c r="AY8" s="10"/>
      <c r="AZ8" s="10"/>
      <c r="BA8" s="10"/>
      <c r="BB8" s="10"/>
      <c r="BC8" s="10"/>
      <c r="BD8" s="10"/>
      <c r="BE8" s="10"/>
      <c r="BF8" s="10"/>
      <c r="BG8" s="10"/>
      <c r="BH8" s="10"/>
      <c r="BI8" s="10"/>
      <c r="BJ8" s="10"/>
      <c r="BK8" s="10"/>
      <c r="BL8" s="10"/>
      <c r="BM8" s="10"/>
      <c r="BN8" s="10"/>
      <c r="BO8" s="10"/>
      <c r="BP8" s="10"/>
      <c r="BQ8" s="10"/>
      <c r="BR8" s="10"/>
      <c r="BS8" s="10"/>
      <c r="BT8" s="10"/>
      <c r="BU8" s="10"/>
      <c r="BV8" s="10"/>
      <c r="BW8" s="10"/>
      <c r="BX8" s="10"/>
      <c r="BY8" s="10"/>
      <c r="BZ8" s="10"/>
      <c r="CA8" s="10"/>
      <c r="CB8" s="10"/>
      <c r="CC8" s="10"/>
      <c r="CD8" s="10"/>
      <c r="CE8" s="10"/>
      <c r="CF8" s="10"/>
      <c r="CG8" s="10"/>
      <c r="CH8" s="10"/>
      <c r="CI8" s="10"/>
      <c r="CJ8" s="10"/>
      <c r="CK8" s="10"/>
      <c r="CL8" s="10"/>
      <c r="CM8" s="10"/>
      <c r="CN8" s="10"/>
      <c r="CO8" s="10"/>
      <c r="CP8" s="10"/>
      <c r="CQ8" s="10"/>
      <c r="CR8" s="10"/>
      <c r="CS8" s="10"/>
      <c r="CT8" s="10"/>
      <c r="CU8" s="10"/>
      <c r="CV8" s="10"/>
      <c r="CW8" s="10"/>
      <c r="CX8" s="10"/>
      <c r="CY8" s="10"/>
      <c r="CZ8" s="10"/>
      <c r="DA8" s="10"/>
      <c r="DB8" s="10"/>
      <c r="DC8" s="10"/>
      <c r="DD8" s="10"/>
      <c r="DE8" s="10"/>
      <c r="DF8" s="10"/>
      <c r="DG8" s="10"/>
      <c r="DH8" s="10"/>
      <c r="DI8" s="10"/>
      <c r="DJ8" s="10"/>
      <c r="DK8" s="10"/>
    </row>
    <row r="9" spans="1:115" ht="19.5">
      <c r="A9" s="22">
        <v>8</v>
      </c>
      <c r="B9" s="8" t="s">
        <v>82</v>
      </c>
      <c r="C9" s="8" t="s">
        <v>79</v>
      </c>
      <c r="D9" s="8" t="s">
        <v>51</v>
      </c>
      <c r="E9" s="47" t="s">
        <v>84</v>
      </c>
      <c r="F9" s="35" t="s">
        <v>85</v>
      </c>
      <c r="G9" s="10"/>
      <c r="H9" s="8" t="s">
        <v>86</v>
      </c>
      <c r="I9" s="8"/>
      <c r="J9" s="10"/>
      <c r="K9" s="10"/>
      <c r="L9" s="18"/>
      <c r="M9" s="18"/>
      <c r="N9" s="18"/>
      <c r="O9" s="26"/>
      <c r="P9" s="27"/>
      <c r="Q9" s="18"/>
      <c r="R9" s="10"/>
      <c r="S9" s="10"/>
      <c r="T9" s="10"/>
      <c r="U9" s="17" t="s">
        <v>87</v>
      </c>
      <c r="V9" s="10"/>
      <c r="W9" s="10"/>
      <c r="X9" s="10"/>
      <c r="Y9" s="10"/>
      <c r="Z9" s="10"/>
      <c r="AA9" s="10"/>
      <c r="AB9" s="10"/>
      <c r="AC9" s="10"/>
      <c r="AD9" s="10"/>
      <c r="AE9" s="10"/>
      <c r="AF9" s="10"/>
      <c r="AG9" s="10"/>
      <c r="AH9" s="10"/>
      <c r="AI9" s="10"/>
      <c r="AJ9" s="10"/>
      <c r="AK9" s="10"/>
      <c r="AL9" s="10"/>
      <c r="AM9" s="10"/>
      <c r="AN9" s="10"/>
      <c r="AO9" s="10"/>
      <c r="AP9" s="10"/>
      <c r="AQ9" s="10"/>
      <c r="AR9" s="10"/>
      <c r="AS9" s="10"/>
      <c r="AT9" s="10"/>
      <c r="AU9" s="10"/>
      <c r="AV9" s="10"/>
      <c r="AW9" s="10"/>
      <c r="AX9" s="10"/>
      <c r="AY9" s="10"/>
      <c r="AZ9" s="10"/>
      <c r="BA9" s="10"/>
      <c r="BB9" s="10"/>
      <c r="BC9" s="10"/>
      <c r="BD9" s="10"/>
      <c r="BE9" s="10"/>
      <c r="BF9" s="10"/>
      <c r="BG9" s="10"/>
      <c r="BH9" s="10"/>
      <c r="BI9" s="10"/>
      <c r="BJ9" s="10"/>
      <c r="BK9" s="10"/>
      <c r="BL9" s="10"/>
      <c r="BM9" s="10"/>
      <c r="BN9" s="10"/>
      <c r="BO9" s="10"/>
      <c r="BP9" s="10"/>
      <c r="BQ9" s="10"/>
      <c r="BR9" s="10"/>
      <c r="BS9" s="10"/>
      <c r="BT9" s="10"/>
      <c r="BU9" s="10"/>
      <c r="BV9" s="10"/>
      <c r="BW9" s="10"/>
      <c r="BX9" s="10"/>
      <c r="BY9" s="10"/>
      <c r="BZ9" s="10"/>
      <c r="CA9" s="10"/>
      <c r="CB9" s="10"/>
      <c r="CC9" s="10"/>
      <c r="CD9" s="10"/>
      <c r="CE9" s="10"/>
      <c r="CF9" s="10"/>
      <c r="CG9" s="10"/>
      <c r="CH9" s="10"/>
      <c r="CI9" s="10"/>
      <c r="CJ9" s="10"/>
      <c r="CK9" s="10"/>
      <c r="CL9" s="10"/>
      <c r="CM9" s="10"/>
      <c r="CN9" s="10"/>
      <c r="CO9" s="10"/>
      <c r="CP9" s="10"/>
      <c r="CQ9" s="10"/>
      <c r="CR9" s="10"/>
      <c r="CS9" s="10"/>
      <c r="CT9" s="10"/>
      <c r="CU9" s="10"/>
      <c r="CV9" s="10"/>
      <c r="CW9" s="10"/>
      <c r="CX9" s="10"/>
      <c r="CY9" s="10"/>
      <c r="CZ9" s="10"/>
      <c r="DA9" s="10"/>
      <c r="DB9" s="10"/>
      <c r="DC9" s="10"/>
      <c r="DD9" s="10"/>
      <c r="DE9" s="10"/>
      <c r="DF9" s="10"/>
      <c r="DG9" s="10"/>
      <c r="DH9" s="10"/>
      <c r="DI9" s="10"/>
      <c r="DJ9" s="10"/>
      <c r="DK9" s="10"/>
    </row>
    <row r="10" spans="1:115" ht="19.5">
      <c r="A10" s="22">
        <v>9</v>
      </c>
      <c r="B10" s="8" t="s">
        <v>86</v>
      </c>
      <c r="C10" s="8" t="s">
        <v>56</v>
      </c>
      <c r="D10" s="8" t="s">
        <v>57</v>
      </c>
      <c r="E10" s="54" t="s">
        <v>88</v>
      </c>
      <c r="F10" s="50" t="s">
        <v>89</v>
      </c>
      <c r="G10" s="10"/>
      <c r="H10" s="8" t="s">
        <v>41</v>
      </c>
      <c r="I10" s="8"/>
      <c r="J10" s="10"/>
      <c r="K10" s="10"/>
      <c r="L10" s="18"/>
      <c r="M10" s="18"/>
      <c r="N10" s="18"/>
      <c r="O10" s="26"/>
      <c r="P10" s="27"/>
      <c r="Q10" s="18"/>
      <c r="R10" s="10"/>
      <c r="S10" s="10"/>
      <c r="T10" s="10"/>
      <c r="U10" s="17" t="s">
        <v>90</v>
      </c>
      <c r="V10" s="10"/>
      <c r="W10" s="10"/>
      <c r="X10" s="10"/>
      <c r="Y10" s="10"/>
      <c r="Z10" s="10"/>
      <c r="AA10" s="10"/>
      <c r="AB10" s="10"/>
      <c r="AC10" s="10"/>
      <c r="AD10" s="10"/>
      <c r="AE10" s="10"/>
      <c r="AF10" s="10"/>
      <c r="AG10" s="10"/>
      <c r="AH10" s="10"/>
      <c r="AI10" s="10"/>
      <c r="AJ10" s="10"/>
      <c r="AK10" s="10"/>
      <c r="AL10" s="10"/>
      <c r="AM10" s="10"/>
      <c r="AN10" s="10"/>
      <c r="AO10" s="10"/>
      <c r="AP10" s="10"/>
      <c r="AQ10" s="10"/>
      <c r="AR10" s="10"/>
      <c r="AS10" s="10"/>
      <c r="AT10" s="10"/>
      <c r="AU10" s="10"/>
      <c r="AV10" s="10"/>
      <c r="AW10" s="10"/>
      <c r="AX10" s="10"/>
      <c r="AY10" s="10"/>
      <c r="AZ10" s="10"/>
      <c r="BA10" s="10"/>
      <c r="BB10" s="10"/>
      <c r="BC10" s="10"/>
      <c r="BD10" s="10"/>
      <c r="BE10" s="10"/>
      <c r="BF10" s="10"/>
      <c r="BG10" s="10"/>
      <c r="BH10" s="10"/>
      <c r="BI10" s="10"/>
      <c r="BJ10" s="10"/>
      <c r="BK10" s="10"/>
      <c r="BL10" s="10"/>
      <c r="BM10" s="10"/>
      <c r="BN10" s="10"/>
      <c r="BO10" s="10"/>
      <c r="BP10" s="10"/>
      <c r="BQ10" s="10"/>
      <c r="BR10" s="10"/>
      <c r="BS10" s="10"/>
      <c r="BT10" s="10"/>
      <c r="BU10" s="10"/>
      <c r="BV10" s="10"/>
      <c r="BW10" s="10"/>
      <c r="BX10" s="10"/>
      <c r="BY10" s="10"/>
      <c r="BZ10" s="10"/>
      <c r="CA10" s="10"/>
      <c r="CB10" s="10"/>
      <c r="CC10" s="10"/>
      <c r="CD10" s="10"/>
      <c r="CE10" s="10"/>
      <c r="CF10" s="10"/>
      <c r="CG10" s="10"/>
      <c r="CH10" s="10"/>
      <c r="CI10" s="10"/>
      <c r="CJ10" s="10"/>
      <c r="CK10" s="10"/>
      <c r="CL10" s="10"/>
      <c r="CM10" s="10"/>
      <c r="CN10" s="10"/>
      <c r="CO10" s="10"/>
      <c r="CP10" s="10"/>
      <c r="CQ10" s="10"/>
      <c r="CR10" s="10"/>
      <c r="CS10" s="10"/>
      <c r="CT10" s="10"/>
      <c r="CU10" s="10"/>
      <c r="CV10" s="10"/>
      <c r="CW10" s="10"/>
      <c r="CX10" s="10"/>
      <c r="CY10" s="10"/>
      <c r="CZ10" s="10"/>
      <c r="DA10" s="10"/>
      <c r="DB10" s="10"/>
      <c r="DC10" s="10"/>
      <c r="DD10" s="10"/>
      <c r="DE10" s="10"/>
      <c r="DF10" s="10"/>
      <c r="DG10" s="10"/>
      <c r="DH10" s="10"/>
      <c r="DI10" s="10"/>
      <c r="DJ10" s="10"/>
      <c r="DK10" s="10"/>
    </row>
    <row r="11" spans="1:115" ht="66">
      <c r="A11" s="22">
        <v>10</v>
      </c>
      <c r="B11" s="8" t="s">
        <v>41</v>
      </c>
      <c r="C11" s="8" t="s">
        <v>91</v>
      </c>
      <c r="D11" s="8" t="s">
        <v>51</v>
      </c>
      <c r="E11" s="36" t="s">
        <v>92</v>
      </c>
      <c r="F11" s="46" t="s">
        <v>93</v>
      </c>
      <c r="G11" s="10"/>
      <c r="H11" s="8" t="s">
        <v>94</v>
      </c>
      <c r="I11" s="8"/>
      <c r="J11" s="10"/>
      <c r="K11" s="10"/>
      <c r="L11" s="18"/>
      <c r="M11" s="18"/>
      <c r="N11" s="18"/>
      <c r="O11" s="26"/>
      <c r="P11" s="27"/>
      <c r="Q11" s="18"/>
      <c r="R11" s="10"/>
      <c r="S11" s="10"/>
      <c r="T11" s="10"/>
      <c r="U11" s="17" t="s">
        <v>95</v>
      </c>
      <c r="V11" s="10"/>
      <c r="W11" s="10"/>
      <c r="X11" s="10"/>
      <c r="Y11" s="10"/>
      <c r="Z11" s="10"/>
      <c r="AA11" s="10"/>
      <c r="AB11" s="10"/>
      <c r="AC11" s="10"/>
      <c r="AD11" s="10"/>
      <c r="AE11" s="10"/>
      <c r="AF11" s="10"/>
      <c r="AG11" s="10"/>
      <c r="AH11" s="10"/>
      <c r="AI11" s="10"/>
      <c r="AJ11" s="10"/>
      <c r="AK11" s="10"/>
      <c r="AL11" s="10"/>
      <c r="AM11" s="10"/>
      <c r="AN11" s="10"/>
      <c r="AO11" s="10"/>
      <c r="AP11" s="10"/>
      <c r="AQ11" s="10"/>
      <c r="AR11" s="10"/>
      <c r="AS11" s="10"/>
      <c r="AT11" s="10"/>
      <c r="AU11" s="10"/>
      <c r="AV11" s="10"/>
      <c r="AW11" s="10"/>
      <c r="AX11" s="10"/>
      <c r="AY11" s="10"/>
      <c r="AZ11" s="10"/>
      <c r="BA11" s="10"/>
      <c r="BB11" s="10"/>
      <c r="BC11" s="10"/>
      <c r="BD11" s="10"/>
      <c r="BE11" s="10"/>
      <c r="BF11" s="10"/>
      <c r="BG11" s="10"/>
      <c r="BH11" s="10"/>
      <c r="BI11" s="10"/>
      <c r="BJ11" s="10"/>
      <c r="BK11" s="10"/>
      <c r="BL11" s="10"/>
      <c r="BM11" s="10"/>
      <c r="BN11" s="10"/>
      <c r="BO11" s="10"/>
      <c r="BP11" s="10"/>
      <c r="BQ11" s="10"/>
      <c r="BR11" s="10"/>
      <c r="BS11" s="10"/>
      <c r="BT11" s="10"/>
      <c r="BU11" s="10"/>
      <c r="BV11" s="10"/>
      <c r="BW11" s="10"/>
      <c r="BX11" s="10"/>
      <c r="BY11" s="10"/>
      <c r="BZ11" s="10"/>
      <c r="CA11" s="10"/>
      <c r="CB11" s="10"/>
      <c r="CC11" s="10"/>
      <c r="CD11" s="10"/>
      <c r="CE11" s="10"/>
      <c r="CF11" s="10"/>
      <c r="CG11" s="10"/>
      <c r="CH11" s="10"/>
      <c r="CI11" s="10"/>
      <c r="CJ11" s="10"/>
      <c r="CK11" s="10"/>
      <c r="CL11" s="10"/>
      <c r="CM11" s="10"/>
      <c r="CN11" s="10"/>
      <c r="CO11" s="10"/>
      <c r="CP11" s="10"/>
      <c r="CQ11" s="10"/>
      <c r="CR11" s="10"/>
      <c r="CS11" s="10"/>
      <c r="CT11" s="10"/>
      <c r="CU11" s="10"/>
      <c r="CV11" s="10"/>
      <c r="CW11" s="10"/>
      <c r="CX11" s="10"/>
      <c r="CY11" s="10"/>
      <c r="CZ11" s="10"/>
      <c r="DA11" s="10"/>
      <c r="DB11" s="10"/>
      <c r="DC11" s="10"/>
      <c r="DD11" s="10"/>
      <c r="DE11" s="10"/>
      <c r="DF11" s="10"/>
      <c r="DG11" s="10"/>
      <c r="DH11" s="10"/>
      <c r="DI11" s="10"/>
      <c r="DJ11" s="10"/>
      <c r="DK11" s="10"/>
    </row>
    <row r="12" spans="1:115" ht="132">
      <c r="A12" s="22">
        <v>11</v>
      </c>
      <c r="B12" s="8" t="s">
        <v>94</v>
      </c>
      <c r="C12" s="8" t="s">
        <v>56</v>
      </c>
      <c r="D12" s="8" t="s">
        <v>57</v>
      </c>
      <c r="E12" s="36" t="s">
        <v>96</v>
      </c>
      <c r="F12" s="38" t="s">
        <v>97</v>
      </c>
      <c r="G12" s="10"/>
      <c r="H12" s="8" t="s">
        <v>98</v>
      </c>
      <c r="I12" s="8"/>
      <c r="J12" s="10"/>
      <c r="K12" s="10"/>
      <c r="L12" s="18"/>
      <c r="M12" s="18"/>
      <c r="N12" s="18"/>
      <c r="O12" s="26"/>
      <c r="P12" s="27"/>
      <c r="Q12" s="18"/>
      <c r="R12" s="10"/>
      <c r="S12" s="10"/>
      <c r="T12" s="10"/>
      <c r="U12" s="17" t="s">
        <v>99</v>
      </c>
      <c r="V12" s="10"/>
      <c r="W12" s="10"/>
      <c r="X12" s="10"/>
      <c r="Y12" s="10"/>
      <c r="Z12" s="10"/>
      <c r="AA12" s="10"/>
      <c r="AB12" s="10"/>
      <c r="AC12" s="10"/>
      <c r="AD12" s="10"/>
      <c r="AE12" s="10"/>
      <c r="AF12" s="10"/>
      <c r="AG12" s="10"/>
      <c r="AH12" s="10"/>
      <c r="AI12" s="10"/>
      <c r="AJ12" s="10"/>
      <c r="AK12" s="10"/>
      <c r="AL12" s="10"/>
      <c r="AM12" s="10"/>
      <c r="AN12" s="10"/>
      <c r="AO12" s="10"/>
      <c r="AP12" s="10"/>
      <c r="AQ12" s="10"/>
      <c r="AR12" s="10"/>
      <c r="AS12" s="10"/>
      <c r="AT12" s="10"/>
      <c r="AU12" s="10"/>
      <c r="AV12" s="10"/>
      <c r="AW12" s="10"/>
      <c r="AX12" s="10"/>
      <c r="AY12" s="10"/>
      <c r="AZ12" s="10"/>
      <c r="BA12" s="10"/>
      <c r="BB12" s="10"/>
      <c r="BC12" s="10"/>
      <c r="BD12" s="10"/>
      <c r="BE12" s="10"/>
      <c r="BF12" s="10"/>
      <c r="BG12" s="10"/>
      <c r="BH12" s="10"/>
      <c r="BI12" s="10"/>
      <c r="BJ12" s="10"/>
      <c r="BK12" s="10"/>
      <c r="BL12" s="10"/>
      <c r="BM12" s="10"/>
      <c r="BN12" s="10"/>
      <c r="BO12" s="10"/>
      <c r="BP12" s="10"/>
      <c r="BQ12" s="10"/>
      <c r="BR12" s="10"/>
      <c r="BS12" s="10"/>
      <c r="BT12" s="10"/>
      <c r="BU12" s="10"/>
      <c r="BV12" s="10"/>
      <c r="BW12" s="10"/>
      <c r="BX12" s="10"/>
      <c r="BY12" s="10"/>
      <c r="BZ12" s="10"/>
      <c r="CA12" s="10"/>
      <c r="CB12" s="10"/>
      <c r="CC12" s="10"/>
      <c r="CD12" s="10"/>
      <c r="CE12" s="10"/>
      <c r="CF12" s="10"/>
      <c r="CG12" s="10"/>
      <c r="CH12" s="10"/>
      <c r="CI12" s="10"/>
      <c r="CJ12" s="10"/>
      <c r="CK12" s="10"/>
      <c r="CL12" s="10"/>
      <c r="CM12" s="10"/>
      <c r="CN12" s="10"/>
      <c r="CO12" s="10"/>
      <c r="CP12" s="10"/>
      <c r="CQ12" s="10"/>
      <c r="CR12" s="10"/>
      <c r="CS12" s="10"/>
      <c r="CT12" s="10"/>
      <c r="CU12" s="10"/>
      <c r="CV12" s="10"/>
      <c r="CW12" s="10"/>
      <c r="CX12" s="10"/>
      <c r="CY12" s="10"/>
      <c r="CZ12" s="10"/>
      <c r="DA12" s="10"/>
      <c r="DB12" s="10"/>
      <c r="DC12" s="10"/>
      <c r="DD12" s="10"/>
      <c r="DE12" s="10"/>
      <c r="DF12" s="10"/>
      <c r="DG12" s="10"/>
      <c r="DH12" s="10"/>
      <c r="DI12" s="10"/>
      <c r="DJ12" s="10"/>
      <c r="DK12" s="10"/>
    </row>
    <row r="13" spans="1:115" ht="71.25">
      <c r="A13" s="22">
        <v>12</v>
      </c>
      <c r="B13" s="8" t="s">
        <v>98</v>
      </c>
      <c r="C13" s="8" t="s">
        <v>100</v>
      </c>
      <c r="D13" s="8" t="s">
        <v>51</v>
      </c>
      <c r="E13" s="36" t="s">
        <v>101</v>
      </c>
      <c r="F13" s="35" t="s">
        <v>102</v>
      </c>
      <c r="G13" s="10"/>
      <c r="H13" s="8" t="s">
        <v>103</v>
      </c>
      <c r="I13" s="8"/>
      <c r="J13" s="10"/>
      <c r="K13" s="10"/>
      <c r="L13" s="18"/>
      <c r="M13" s="18"/>
      <c r="N13" s="18"/>
      <c r="O13" s="18"/>
      <c r="P13" s="18"/>
      <c r="Q13" s="18"/>
      <c r="R13" s="10"/>
      <c r="S13" s="10"/>
      <c r="T13" s="10"/>
      <c r="U13" s="17" t="s">
        <v>104</v>
      </c>
      <c r="V13" s="10"/>
      <c r="W13" s="10"/>
      <c r="X13" s="10"/>
      <c r="Y13" s="10"/>
      <c r="Z13" s="10"/>
      <c r="AA13" s="10"/>
      <c r="AB13" s="10"/>
      <c r="AC13" s="10"/>
      <c r="AD13" s="10"/>
      <c r="AE13" s="10"/>
      <c r="AF13" s="10"/>
      <c r="AG13" s="10"/>
      <c r="AH13" s="10"/>
      <c r="AI13" s="10"/>
      <c r="AJ13" s="10"/>
      <c r="AK13" s="10"/>
      <c r="AL13" s="10"/>
      <c r="AM13" s="10"/>
      <c r="AN13" s="10"/>
      <c r="AO13" s="10"/>
      <c r="AP13" s="10"/>
      <c r="AQ13" s="10"/>
      <c r="AR13" s="10"/>
      <c r="AS13" s="10"/>
      <c r="AT13" s="10"/>
      <c r="AU13" s="10"/>
      <c r="AV13" s="10"/>
      <c r="AW13" s="10"/>
      <c r="AX13" s="10"/>
      <c r="AY13" s="10"/>
      <c r="AZ13" s="10"/>
      <c r="BA13" s="10"/>
      <c r="BB13" s="10"/>
      <c r="BC13" s="10"/>
      <c r="BD13" s="10"/>
      <c r="BE13" s="10"/>
      <c r="BF13" s="10"/>
      <c r="BG13" s="10"/>
      <c r="BH13" s="10"/>
      <c r="BI13" s="10"/>
      <c r="BJ13" s="10"/>
      <c r="BK13" s="10"/>
      <c r="BL13" s="10"/>
      <c r="BM13" s="10"/>
      <c r="BN13" s="10"/>
      <c r="BO13" s="10"/>
      <c r="BP13" s="10"/>
      <c r="BQ13" s="10"/>
      <c r="BR13" s="10"/>
      <c r="BS13" s="10"/>
      <c r="BT13" s="10"/>
      <c r="BU13" s="10"/>
      <c r="BV13" s="10"/>
      <c r="BW13" s="10"/>
      <c r="BX13" s="10"/>
      <c r="BY13" s="10"/>
      <c r="BZ13" s="10"/>
      <c r="CA13" s="10"/>
      <c r="CB13" s="10"/>
      <c r="CC13" s="10"/>
      <c r="CD13" s="10"/>
      <c r="CE13" s="10"/>
      <c r="CF13" s="10"/>
      <c r="CG13" s="10"/>
      <c r="CH13" s="10"/>
      <c r="CI13" s="10"/>
      <c r="CJ13" s="10"/>
      <c r="CK13" s="10"/>
      <c r="CL13" s="10"/>
      <c r="CM13" s="10"/>
      <c r="CN13" s="10"/>
      <c r="CO13" s="10"/>
      <c r="CP13" s="10"/>
      <c r="CQ13" s="10"/>
      <c r="CR13" s="10"/>
      <c r="CS13" s="10"/>
      <c r="CT13" s="10"/>
      <c r="CU13" s="10"/>
      <c r="CV13" s="10"/>
      <c r="CW13" s="10"/>
      <c r="CX13" s="10"/>
      <c r="CY13" s="10"/>
      <c r="CZ13" s="10"/>
      <c r="DA13" s="10"/>
      <c r="DB13" s="10"/>
      <c r="DC13" s="10"/>
      <c r="DD13" s="10"/>
      <c r="DE13" s="10"/>
      <c r="DF13" s="10"/>
      <c r="DG13" s="10"/>
      <c r="DH13" s="10"/>
      <c r="DI13" s="10"/>
      <c r="DJ13" s="10"/>
      <c r="DK13" s="10"/>
    </row>
    <row r="14" spans="1:115" ht="115.5">
      <c r="A14" s="22">
        <v>13</v>
      </c>
      <c r="B14" s="8" t="s">
        <v>103</v>
      </c>
      <c r="C14" s="8" t="s">
        <v>100</v>
      </c>
      <c r="D14" s="8" t="s">
        <v>51</v>
      </c>
      <c r="E14" s="37" t="s">
        <v>105</v>
      </c>
      <c r="F14" s="38" t="s">
        <v>106</v>
      </c>
      <c r="G14" s="10"/>
      <c r="H14" s="8" t="s">
        <v>107</v>
      </c>
      <c r="I14" s="8"/>
      <c r="J14" s="10"/>
      <c r="K14" s="10"/>
      <c r="L14" s="18"/>
      <c r="M14" s="18"/>
      <c r="N14" s="18"/>
      <c r="O14" s="26"/>
      <c r="P14" s="27"/>
      <c r="Q14" s="18"/>
      <c r="R14" s="10"/>
      <c r="S14" s="10"/>
      <c r="T14" s="10"/>
      <c r="U14" s="17" t="s">
        <v>108</v>
      </c>
      <c r="V14" s="10"/>
      <c r="W14" s="10"/>
      <c r="X14" s="10"/>
      <c r="Y14" s="10"/>
      <c r="Z14" s="10"/>
      <c r="AA14" s="10"/>
      <c r="AB14" s="10"/>
      <c r="AC14" s="10"/>
      <c r="AD14" s="10"/>
      <c r="AE14" s="10"/>
      <c r="AF14" s="10"/>
      <c r="AG14" s="10"/>
      <c r="AH14" s="10"/>
      <c r="AI14" s="10"/>
      <c r="AJ14" s="10"/>
      <c r="AK14" s="10"/>
      <c r="AL14" s="10"/>
      <c r="AM14" s="10"/>
      <c r="AN14" s="10"/>
      <c r="AO14" s="10"/>
      <c r="AP14" s="10"/>
      <c r="AQ14" s="10"/>
      <c r="AR14" s="10"/>
      <c r="AS14" s="10"/>
      <c r="AT14" s="10"/>
      <c r="AU14" s="10"/>
      <c r="AV14" s="10"/>
      <c r="AW14" s="10"/>
      <c r="AX14" s="10"/>
      <c r="AY14" s="10"/>
      <c r="AZ14" s="10"/>
      <c r="BA14" s="10"/>
      <c r="BB14" s="10"/>
      <c r="BC14" s="10"/>
      <c r="BD14" s="10"/>
      <c r="BE14" s="10"/>
      <c r="BF14" s="10"/>
      <c r="BG14" s="10"/>
      <c r="BH14" s="10"/>
      <c r="BI14" s="10"/>
      <c r="BJ14" s="10"/>
      <c r="BK14" s="10"/>
      <c r="BL14" s="10"/>
      <c r="BM14" s="10"/>
      <c r="BN14" s="10"/>
      <c r="BO14" s="10"/>
      <c r="BP14" s="10"/>
      <c r="BQ14" s="10"/>
      <c r="BR14" s="10"/>
      <c r="BS14" s="10"/>
      <c r="BT14" s="10"/>
      <c r="BU14" s="10"/>
      <c r="BV14" s="10"/>
      <c r="BW14" s="10"/>
      <c r="BX14" s="10"/>
      <c r="BY14" s="10"/>
      <c r="BZ14" s="10"/>
      <c r="CA14" s="10"/>
      <c r="CB14" s="10"/>
      <c r="CC14" s="10"/>
      <c r="CD14" s="10"/>
      <c r="CE14" s="10"/>
      <c r="CF14" s="10"/>
      <c r="CG14" s="10"/>
      <c r="CH14" s="10"/>
      <c r="CI14" s="10"/>
      <c r="CJ14" s="10"/>
      <c r="CK14" s="10"/>
      <c r="CL14" s="10"/>
      <c r="CM14" s="10"/>
      <c r="CN14" s="10"/>
      <c r="CO14" s="10"/>
      <c r="CP14" s="10"/>
      <c r="CQ14" s="10"/>
      <c r="CR14" s="10"/>
      <c r="CS14" s="10"/>
      <c r="CT14" s="10"/>
      <c r="CU14" s="10"/>
      <c r="CV14" s="10"/>
      <c r="CW14" s="10"/>
      <c r="CX14" s="10"/>
      <c r="CY14" s="10"/>
      <c r="CZ14" s="10"/>
      <c r="DA14" s="10"/>
      <c r="DB14" s="10"/>
      <c r="DC14" s="10"/>
      <c r="DD14" s="10"/>
      <c r="DE14" s="10"/>
      <c r="DF14" s="10"/>
      <c r="DG14" s="10"/>
      <c r="DH14" s="10"/>
      <c r="DI14" s="10"/>
      <c r="DJ14" s="10"/>
      <c r="DK14" s="10"/>
    </row>
    <row r="15" spans="1:115" ht="31.5">
      <c r="A15" s="22">
        <v>14</v>
      </c>
      <c r="B15" s="8" t="s">
        <v>107</v>
      </c>
      <c r="C15" s="8" t="s">
        <v>56</v>
      </c>
      <c r="D15" s="8" t="s">
        <v>57</v>
      </c>
      <c r="E15" s="47" t="s">
        <v>109</v>
      </c>
      <c r="F15" s="35" t="s">
        <v>110</v>
      </c>
      <c r="G15" s="10"/>
      <c r="H15" s="8" t="s">
        <v>43</v>
      </c>
      <c r="I15" s="8"/>
      <c r="J15" s="10"/>
      <c r="K15" s="10"/>
      <c r="L15" s="18"/>
      <c r="M15" s="18"/>
      <c r="N15" s="18"/>
      <c r="O15" s="26"/>
      <c r="P15" s="27"/>
      <c r="Q15" s="18"/>
      <c r="R15" s="10"/>
      <c r="S15" s="10"/>
      <c r="T15" s="10"/>
      <c r="U15" s="17" t="s">
        <v>111</v>
      </c>
      <c r="V15" s="10"/>
      <c r="W15" s="10"/>
      <c r="X15" s="10"/>
      <c r="Y15" s="10"/>
      <c r="Z15" s="10"/>
      <c r="AA15" s="10"/>
      <c r="AB15" s="10"/>
      <c r="AC15" s="10"/>
      <c r="AD15" s="10"/>
      <c r="AE15" s="10"/>
      <c r="AF15" s="10"/>
      <c r="AG15" s="10"/>
      <c r="AH15" s="10"/>
      <c r="AI15" s="10"/>
      <c r="AJ15" s="10"/>
      <c r="AK15" s="10"/>
      <c r="AL15" s="10"/>
      <c r="AM15" s="10"/>
      <c r="AN15" s="10"/>
      <c r="AO15" s="10"/>
      <c r="AP15" s="10"/>
      <c r="AQ15" s="10"/>
      <c r="AR15" s="10"/>
      <c r="AS15" s="10"/>
      <c r="AT15" s="10"/>
      <c r="AU15" s="10"/>
      <c r="AV15" s="10"/>
      <c r="AW15" s="10"/>
      <c r="AX15" s="10"/>
      <c r="AY15" s="10"/>
      <c r="AZ15" s="10"/>
      <c r="BA15" s="10"/>
      <c r="BB15" s="10"/>
      <c r="BC15" s="10"/>
      <c r="BD15" s="10"/>
      <c r="BE15" s="10"/>
      <c r="BF15" s="10"/>
      <c r="BG15" s="10"/>
      <c r="BH15" s="10"/>
      <c r="BI15" s="10"/>
      <c r="BJ15" s="10"/>
      <c r="BK15" s="10"/>
      <c r="BL15" s="10"/>
      <c r="BM15" s="10"/>
      <c r="BN15" s="10"/>
      <c r="BO15" s="10"/>
      <c r="BP15" s="10"/>
      <c r="BQ15" s="10"/>
      <c r="BR15" s="10"/>
      <c r="BS15" s="10"/>
      <c r="BT15" s="10"/>
      <c r="BU15" s="10"/>
      <c r="BV15" s="10"/>
      <c r="BW15" s="10"/>
      <c r="BX15" s="10"/>
      <c r="BY15" s="10"/>
      <c r="BZ15" s="10"/>
      <c r="CA15" s="10"/>
      <c r="CB15" s="10"/>
      <c r="CC15" s="10"/>
      <c r="CD15" s="10"/>
      <c r="CE15" s="10"/>
      <c r="CF15" s="10"/>
      <c r="CG15" s="10"/>
      <c r="CH15" s="10"/>
      <c r="CI15" s="10"/>
      <c r="CJ15" s="10"/>
      <c r="CK15" s="10"/>
      <c r="CL15" s="10"/>
      <c r="CM15" s="10"/>
      <c r="CN15" s="10"/>
      <c r="CO15" s="10"/>
      <c r="CP15" s="10"/>
      <c r="CQ15" s="10"/>
      <c r="CR15" s="10"/>
      <c r="CS15" s="10"/>
      <c r="CT15" s="10"/>
      <c r="CU15" s="10"/>
      <c r="CV15" s="10"/>
      <c r="CW15" s="10"/>
      <c r="CX15" s="10"/>
      <c r="CY15" s="10"/>
      <c r="CZ15" s="10"/>
      <c r="DA15" s="10"/>
      <c r="DB15" s="10"/>
      <c r="DC15" s="10"/>
      <c r="DD15" s="10"/>
      <c r="DE15" s="10"/>
      <c r="DF15" s="10"/>
      <c r="DG15" s="10"/>
      <c r="DH15" s="10"/>
      <c r="DI15" s="10"/>
      <c r="DJ15" s="10"/>
      <c r="DK15" s="10"/>
    </row>
    <row r="16" spans="1:115" ht="31.5">
      <c r="A16" s="22">
        <v>15</v>
      </c>
      <c r="B16" s="8" t="s">
        <v>43</v>
      </c>
      <c r="C16" s="8" t="s">
        <v>62</v>
      </c>
      <c r="D16" s="8" t="s">
        <v>51</v>
      </c>
      <c r="E16" s="47" t="s">
        <v>112</v>
      </c>
      <c r="F16" s="35" t="s">
        <v>113</v>
      </c>
      <c r="G16" s="10"/>
      <c r="H16" s="8" t="s">
        <v>114</v>
      </c>
      <c r="I16" s="8"/>
      <c r="J16" s="10"/>
      <c r="K16" s="10"/>
      <c r="L16" s="18"/>
      <c r="M16" s="18"/>
      <c r="N16" s="18"/>
      <c r="O16" s="26"/>
      <c r="P16" s="27"/>
      <c r="Q16" s="18"/>
      <c r="R16" s="10"/>
      <c r="S16" s="10"/>
      <c r="T16" s="10"/>
      <c r="U16" s="17" t="s">
        <v>115</v>
      </c>
      <c r="V16" s="10"/>
      <c r="W16" s="10"/>
      <c r="X16" s="10"/>
      <c r="Y16" s="10"/>
      <c r="Z16" s="10"/>
      <c r="AA16" s="10"/>
      <c r="AB16" s="10"/>
      <c r="AC16" s="10"/>
      <c r="AD16" s="10"/>
      <c r="AE16" s="10"/>
      <c r="AF16" s="10"/>
      <c r="AG16" s="10"/>
      <c r="AH16" s="10"/>
      <c r="AI16" s="10"/>
      <c r="AJ16" s="10"/>
      <c r="AK16" s="10"/>
      <c r="AL16" s="10"/>
      <c r="AM16" s="10"/>
      <c r="AN16" s="10"/>
      <c r="AO16" s="10"/>
      <c r="AP16" s="10"/>
      <c r="AQ16" s="10"/>
      <c r="AR16" s="10"/>
      <c r="AS16" s="10"/>
      <c r="AT16" s="10"/>
      <c r="AU16" s="10"/>
      <c r="AV16" s="10"/>
      <c r="AW16" s="10"/>
      <c r="AX16" s="10"/>
      <c r="AY16" s="10"/>
      <c r="AZ16" s="10"/>
      <c r="BA16" s="10"/>
      <c r="BB16" s="10"/>
      <c r="BC16" s="10"/>
      <c r="BD16" s="10"/>
      <c r="BE16" s="10"/>
      <c r="BF16" s="10"/>
      <c r="BG16" s="10"/>
      <c r="BH16" s="10"/>
      <c r="BI16" s="10"/>
      <c r="BJ16" s="10"/>
      <c r="BK16" s="10"/>
      <c r="BL16" s="10"/>
      <c r="BM16" s="10"/>
      <c r="BN16" s="10"/>
      <c r="BO16" s="10"/>
      <c r="BP16" s="10"/>
      <c r="BQ16" s="10"/>
      <c r="BR16" s="10"/>
      <c r="BS16" s="10"/>
      <c r="BT16" s="10"/>
      <c r="BU16" s="10"/>
      <c r="BV16" s="10"/>
      <c r="BW16" s="10"/>
      <c r="BX16" s="10"/>
      <c r="BY16" s="10"/>
      <c r="BZ16" s="10"/>
      <c r="CA16" s="10"/>
      <c r="CB16" s="10"/>
      <c r="CC16" s="10"/>
      <c r="CD16" s="10"/>
      <c r="CE16" s="10"/>
      <c r="CF16" s="10"/>
      <c r="CG16" s="10"/>
      <c r="CH16" s="10"/>
      <c r="CI16" s="10"/>
      <c r="CJ16" s="10"/>
      <c r="CK16" s="10"/>
      <c r="CL16" s="10"/>
      <c r="CM16" s="10"/>
      <c r="CN16" s="10"/>
      <c r="CO16" s="10"/>
      <c r="CP16" s="10"/>
      <c r="CQ16" s="10"/>
      <c r="CR16" s="10"/>
      <c r="CS16" s="10"/>
      <c r="CT16" s="10"/>
      <c r="CU16" s="10"/>
      <c r="CV16" s="10"/>
      <c r="CW16" s="10"/>
      <c r="CX16" s="10"/>
      <c r="CY16" s="10"/>
      <c r="CZ16" s="10"/>
      <c r="DA16" s="10"/>
      <c r="DB16" s="10"/>
      <c r="DC16" s="10"/>
      <c r="DD16" s="10"/>
      <c r="DE16" s="10"/>
      <c r="DF16" s="10"/>
      <c r="DG16" s="10"/>
      <c r="DH16" s="10"/>
      <c r="DI16" s="10"/>
      <c r="DJ16" s="10"/>
      <c r="DK16" s="10"/>
    </row>
    <row r="17" spans="1:21" ht="31.5">
      <c r="A17" s="22">
        <v>16</v>
      </c>
      <c r="B17" s="8" t="s">
        <v>114</v>
      </c>
      <c r="C17" s="8" t="s">
        <v>56</v>
      </c>
      <c r="D17" s="8" t="s">
        <v>57</v>
      </c>
      <c r="E17" s="47" t="s">
        <v>116</v>
      </c>
      <c r="F17" s="35" t="s">
        <v>117</v>
      </c>
      <c r="G17" s="10"/>
      <c r="H17" s="8" t="s">
        <v>45</v>
      </c>
      <c r="I17" s="8"/>
      <c r="J17" s="10"/>
      <c r="K17" s="10"/>
      <c r="L17" s="18"/>
      <c r="M17" s="18"/>
      <c r="N17" s="18"/>
      <c r="O17" s="26"/>
      <c r="P17" s="27"/>
      <c r="Q17" s="18"/>
      <c r="R17" s="10"/>
      <c r="S17" s="10"/>
      <c r="T17" s="10"/>
      <c r="U17" s="17" t="s">
        <v>118</v>
      </c>
    </row>
    <row r="18" spans="1:21" ht="63">
      <c r="A18" s="22">
        <v>17</v>
      </c>
      <c r="B18" s="8" t="s">
        <v>45</v>
      </c>
      <c r="C18" s="8" t="s">
        <v>119</v>
      </c>
      <c r="D18" s="8" t="s">
        <v>51</v>
      </c>
      <c r="E18" s="47" t="s">
        <v>120</v>
      </c>
      <c r="F18" s="35" t="s">
        <v>121</v>
      </c>
      <c r="G18" s="10"/>
      <c r="H18" s="8" t="s">
        <v>48</v>
      </c>
      <c r="I18" s="8"/>
      <c r="J18" s="10"/>
      <c r="K18" s="10"/>
      <c r="L18" s="18"/>
      <c r="M18" s="18"/>
      <c r="N18" s="18"/>
      <c r="O18" s="26"/>
      <c r="P18" s="27"/>
      <c r="Q18" s="18"/>
      <c r="R18" s="10"/>
      <c r="S18" s="10"/>
      <c r="T18" s="10"/>
      <c r="U18" s="17" t="s">
        <v>122</v>
      </c>
    </row>
    <row r="19" spans="1:21" ht="31.5">
      <c r="A19" s="22">
        <v>18</v>
      </c>
      <c r="B19" s="8" t="s">
        <v>48</v>
      </c>
      <c r="C19" s="8" t="s">
        <v>123</v>
      </c>
      <c r="D19" s="8" t="s">
        <v>51</v>
      </c>
      <c r="E19" s="47" t="s">
        <v>124</v>
      </c>
      <c r="F19" s="35" t="s">
        <v>125</v>
      </c>
      <c r="G19" s="10"/>
      <c r="H19" s="8" t="s">
        <v>126</v>
      </c>
      <c r="I19" s="8"/>
      <c r="J19" s="10"/>
      <c r="K19" s="10"/>
      <c r="L19" s="18"/>
      <c r="M19" s="18"/>
      <c r="N19" s="18"/>
      <c r="O19" s="26"/>
      <c r="P19" s="27"/>
      <c r="Q19" s="18"/>
      <c r="R19" s="10"/>
      <c r="S19" s="10"/>
      <c r="T19" s="10"/>
      <c r="U19" s="17" t="s">
        <v>127</v>
      </c>
    </row>
    <row r="20" spans="1:21" ht="19.5">
      <c r="A20" s="22">
        <v>19</v>
      </c>
      <c r="B20" s="8" t="s">
        <v>126</v>
      </c>
      <c r="C20" s="8" t="s">
        <v>56</v>
      </c>
      <c r="D20" s="8" t="s">
        <v>57</v>
      </c>
      <c r="E20" s="54" t="s">
        <v>128</v>
      </c>
      <c r="F20" s="50" t="s">
        <v>129</v>
      </c>
      <c r="G20" s="10"/>
      <c r="H20" s="8" t="s">
        <v>130</v>
      </c>
      <c r="I20" s="8"/>
      <c r="J20" s="10"/>
      <c r="K20" s="10"/>
      <c r="L20" s="18"/>
      <c r="M20" s="18"/>
      <c r="N20" s="18"/>
      <c r="O20" s="26"/>
      <c r="P20" s="27"/>
      <c r="Q20" s="18"/>
      <c r="R20" s="10"/>
      <c r="S20" s="10"/>
      <c r="T20" s="10"/>
      <c r="U20" s="17" t="s">
        <v>131</v>
      </c>
    </row>
    <row r="21" spans="1:21" ht="31.5">
      <c r="A21" s="22">
        <v>20</v>
      </c>
      <c r="B21" s="8" t="s">
        <v>130</v>
      </c>
      <c r="C21" s="8" t="s">
        <v>91</v>
      </c>
      <c r="D21" s="8" t="s">
        <v>51</v>
      </c>
      <c r="E21" s="47" t="s">
        <v>132</v>
      </c>
      <c r="F21" s="35" t="s">
        <v>133</v>
      </c>
      <c r="G21" s="10"/>
      <c r="H21" s="8" t="s">
        <v>134</v>
      </c>
      <c r="I21" s="8"/>
      <c r="J21" s="10"/>
      <c r="K21" s="10"/>
      <c r="L21" s="18"/>
      <c r="M21" s="18"/>
      <c r="N21" s="18"/>
      <c r="O21" s="26"/>
      <c r="P21" s="27"/>
      <c r="Q21" s="18"/>
      <c r="R21" s="10"/>
      <c r="S21" s="10"/>
      <c r="T21" s="10"/>
      <c r="U21" s="17" t="s">
        <v>135</v>
      </c>
    </row>
    <row r="22" spans="1:21" ht="47.25">
      <c r="A22" s="22">
        <v>21</v>
      </c>
      <c r="B22" s="8" t="s">
        <v>134</v>
      </c>
      <c r="C22" s="8" t="s">
        <v>56</v>
      </c>
      <c r="D22" s="8" t="s">
        <v>57</v>
      </c>
      <c r="E22" s="47" t="s">
        <v>136</v>
      </c>
      <c r="F22" s="35" t="s">
        <v>137</v>
      </c>
      <c r="G22" s="10"/>
      <c r="H22" s="8" t="s">
        <v>138</v>
      </c>
      <c r="I22" s="8"/>
      <c r="J22" s="10"/>
      <c r="K22" s="10"/>
      <c r="L22" s="18"/>
      <c r="M22" s="18"/>
      <c r="N22" s="18"/>
      <c r="O22" s="18"/>
      <c r="P22" s="18"/>
      <c r="Q22" s="18"/>
      <c r="R22" s="10"/>
      <c r="S22" s="10"/>
      <c r="T22" s="10"/>
      <c r="U22" s="17" t="s">
        <v>139</v>
      </c>
    </row>
    <row r="23" spans="1:21" ht="31.5">
      <c r="A23" s="22">
        <v>22</v>
      </c>
      <c r="B23" s="8" t="s">
        <v>138</v>
      </c>
      <c r="C23" s="8" t="s">
        <v>91</v>
      </c>
      <c r="D23" s="8" t="s">
        <v>51</v>
      </c>
      <c r="E23" s="47" t="s">
        <v>140</v>
      </c>
      <c r="F23" s="35" t="s">
        <v>141</v>
      </c>
      <c r="G23" s="10"/>
      <c r="H23" s="8" t="s">
        <v>142</v>
      </c>
      <c r="I23" s="8"/>
      <c r="J23" s="10"/>
      <c r="K23" s="10"/>
      <c r="L23" s="18"/>
      <c r="M23" s="18"/>
      <c r="N23" s="18"/>
      <c r="O23" s="26"/>
      <c r="P23" s="27"/>
      <c r="Q23" s="18"/>
      <c r="R23" s="10"/>
      <c r="S23" s="10"/>
      <c r="T23" s="10"/>
      <c r="U23" s="17" t="s">
        <v>143</v>
      </c>
    </row>
    <row r="24" spans="1:21" ht="19.5">
      <c r="A24" s="22"/>
      <c r="B24" s="8" t="s">
        <v>144</v>
      </c>
      <c r="C24" s="8" t="s">
        <v>79</v>
      </c>
      <c r="D24" s="8" t="s">
        <v>51</v>
      </c>
      <c r="E24" s="47" t="s">
        <v>145</v>
      </c>
      <c r="F24" s="35" t="s">
        <v>146</v>
      </c>
      <c r="G24" s="10"/>
      <c r="H24" s="8" t="s">
        <v>142</v>
      </c>
      <c r="I24" s="8"/>
      <c r="J24" s="10"/>
      <c r="K24" s="10"/>
      <c r="L24" s="18"/>
      <c r="M24" s="18"/>
      <c r="N24" s="18"/>
      <c r="O24" s="26"/>
      <c r="P24" s="27"/>
      <c r="Q24" s="18"/>
      <c r="R24" s="10"/>
      <c r="S24" s="10"/>
      <c r="T24" s="10"/>
      <c r="U24" s="17"/>
    </row>
    <row r="25" spans="1:21" ht="31.5">
      <c r="A25" s="22">
        <v>23</v>
      </c>
      <c r="B25" s="8" t="s">
        <v>142</v>
      </c>
      <c r="C25" s="8" t="s">
        <v>91</v>
      </c>
      <c r="D25" s="8" t="s">
        <v>51</v>
      </c>
      <c r="E25" s="47" t="s">
        <v>147</v>
      </c>
      <c r="F25" s="35" t="s">
        <v>148</v>
      </c>
      <c r="G25" s="10"/>
      <c r="H25" s="8" t="s">
        <v>149</v>
      </c>
      <c r="I25" s="8"/>
      <c r="J25" s="10"/>
      <c r="K25" s="10"/>
      <c r="L25" s="18"/>
      <c r="M25" s="18"/>
      <c r="N25" s="18"/>
      <c r="O25" s="26"/>
      <c r="P25" s="27"/>
      <c r="Q25" s="18"/>
      <c r="R25" s="10"/>
      <c r="S25" s="10"/>
      <c r="T25" s="10"/>
      <c r="U25" s="17" t="s">
        <v>150</v>
      </c>
    </row>
    <row r="26" spans="1:21" ht="19.5">
      <c r="A26" s="22"/>
      <c r="B26" s="8" t="s">
        <v>151</v>
      </c>
      <c r="C26" s="8"/>
      <c r="D26" s="8"/>
      <c r="E26" s="47"/>
      <c r="F26" s="35"/>
      <c r="G26" s="10"/>
      <c r="H26" s="8" t="s">
        <v>149</v>
      </c>
      <c r="I26" s="8"/>
      <c r="J26" s="10"/>
      <c r="K26" s="10"/>
      <c r="L26" s="18"/>
      <c r="M26" s="18"/>
      <c r="N26" s="18"/>
      <c r="O26" s="26"/>
      <c r="P26" s="27"/>
      <c r="Q26" s="18"/>
      <c r="R26" s="10"/>
      <c r="S26" s="10"/>
      <c r="T26" s="10"/>
      <c r="U26" s="17"/>
    </row>
    <row r="27" spans="1:21" ht="54">
      <c r="A27" s="22">
        <v>24</v>
      </c>
      <c r="B27" s="8" t="s">
        <v>149</v>
      </c>
      <c r="C27" s="8" t="s">
        <v>91</v>
      </c>
      <c r="D27" s="8" t="s">
        <v>51</v>
      </c>
      <c r="E27" s="48" t="s">
        <v>152</v>
      </c>
      <c r="F27" s="49" t="s">
        <v>153</v>
      </c>
      <c r="G27" s="10"/>
      <c r="H27" s="8" t="s">
        <v>154</v>
      </c>
      <c r="I27" s="8"/>
      <c r="J27" s="10"/>
      <c r="K27" s="10"/>
      <c r="L27" s="18"/>
      <c r="M27" s="18"/>
      <c r="N27" s="18"/>
      <c r="O27" s="26"/>
      <c r="P27" s="27"/>
      <c r="Q27" s="18"/>
      <c r="R27" s="10"/>
      <c r="S27" s="10"/>
      <c r="T27" s="10"/>
      <c r="U27" s="17" t="s">
        <v>155</v>
      </c>
    </row>
    <row r="28" spans="1:21" ht="38.25">
      <c r="A28" s="22">
        <v>25</v>
      </c>
      <c r="B28" s="8" t="s">
        <v>154</v>
      </c>
      <c r="C28" s="8" t="s">
        <v>62</v>
      </c>
      <c r="D28" s="8" t="s">
        <v>51</v>
      </c>
      <c r="E28" s="9"/>
      <c r="F28" s="49" t="s">
        <v>156</v>
      </c>
      <c r="G28" s="10"/>
      <c r="H28" s="8" t="s">
        <v>157</v>
      </c>
      <c r="I28" s="8"/>
      <c r="J28" s="10"/>
      <c r="K28" s="10"/>
      <c r="L28" s="18"/>
      <c r="M28" s="18"/>
      <c r="N28" s="18"/>
      <c r="O28" s="26"/>
      <c r="P28" s="27"/>
      <c r="Q28" s="18"/>
      <c r="R28" s="10"/>
      <c r="S28" s="10"/>
      <c r="T28" s="10"/>
      <c r="U28" s="17" t="s">
        <v>158</v>
      </c>
    </row>
    <row r="29" spans="1:21" ht="40.5">
      <c r="A29" s="22">
        <v>26</v>
      </c>
      <c r="B29" s="8" t="s">
        <v>157</v>
      </c>
      <c r="C29" s="8" t="s">
        <v>91</v>
      </c>
      <c r="D29" s="8" t="s">
        <v>51</v>
      </c>
      <c r="E29" s="48" t="s">
        <v>159</v>
      </c>
      <c r="F29" s="49" t="s">
        <v>160</v>
      </c>
      <c r="G29" s="10"/>
      <c r="H29" s="8" t="s">
        <v>161</v>
      </c>
      <c r="I29" s="8"/>
      <c r="J29" s="10"/>
      <c r="K29" s="10"/>
      <c r="L29" s="18"/>
      <c r="M29" s="18"/>
      <c r="N29" s="18"/>
      <c r="O29" s="26"/>
      <c r="P29" s="27"/>
      <c r="Q29" s="18"/>
      <c r="R29" s="10"/>
      <c r="S29" s="10"/>
      <c r="T29" s="10"/>
      <c r="U29" s="17" t="s">
        <v>162</v>
      </c>
    </row>
    <row r="30" spans="1:21" ht="38.25">
      <c r="A30" s="22">
        <v>27</v>
      </c>
      <c r="B30" s="8" t="s">
        <v>161</v>
      </c>
      <c r="C30" s="8" t="s">
        <v>62</v>
      </c>
      <c r="D30" s="8" t="s">
        <v>51</v>
      </c>
      <c r="E30" s="29"/>
      <c r="F30" s="49" t="s">
        <v>163</v>
      </c>
      <c r="G30" s="10"/>
      <c r="H30" s="8" t="s">
        <v>164</v>
      </c>
      <c r="I30" s="8"/>
      <c r="J30" s="10"/>
      <c r="K30" s="10"/>
      <c r="L30" s="18"/>
      <c r="M30" s="18"/>
      <c r="N30" s="18"/>
      <c r="O30" s="26"/>
      <c r="P30" s="27"/>
      <c r="Q30" s="18"/>
      <c r="R30" s="10"/>
      <c r="S30" s="10"/>
      <c r="T30" s="10"/>
      <c r="U30" s="17" t="s">
        <v>165</v>
      </c>
    </row>
    <row r="31" spans="1:21" ht="40.5">
      <c r="A31" s="22">
        <v>28</v>
      </c>
      <c r="B31" s="8" t="s">
        <v>164</v>
      </c>
      <c r="C31" s="8" t="s">
        <v>91</v>
      </c>
      <c r="D31" s="8" t="s">
        <v>51</v>
      </c>
      <c r="E31" s="48" t="s">
        <v>166</v>
      </c>
      <c r="F31" s="49" t="s">
        <v>167</v>
      </c>
      <c r="G31" s="10"/>
      <c r="H31" s="8" t="s">
        <v>168</v>
      </c>
      <c r="I31" s="8"/>
      <c r="J31" s="10"/>
      <c r="K31" s="10"/>
      <c r="L31" s="18"/>
      <c r="M31" s="18"/>
      <c r="N31" s="18"/>
      <c r="O31" s="26"/>
      <c r="P31" s="27"/>
      <c r="Q31" s="18"/>
      <c r="R31" s="10"/>
      <c r="S31" s="10"/>
      <c r="T31" s="10"/>
      <c r="U31" s="17" t="s">
        <v>169</v>
      </c>
    </row>
    <row r="32" spans="1:21" ht="54">
      <c r="A32" s="22">
        <v>29</v>
      </c>
      <c r="B32" s="8" t="s">
        <v>168</v>
      </c>
      <c r="C32" s="8" t="s">
        <v>91</v>
      </c>
      <c r="D32" s="8" t="s">
        <v>51</v>
      </c>
      <c r="E32" s="49" t="s">
        <v>170</v>
      </c>
      <c r="F32" s="49" t="s">
        <v>171</v>
      </c>
      <c r="G32" s="10"/>
      <c r="H32" s="8" t="s">
        <v>172</v>
      </c>
      <c r="I32" s="8"/>
      <c r="J32" s="10"/>
      <c r="K32" s="10"/>
      <c r="L32" s="18"/>
      <c r="M32" s="18"/>
      <c r="N32" s="18"/>
      <c r="O32" s="26"/>
      <c r="P32" s="27"/>
      <c r="Q32" s="18"/>
      <c r="R32" s="10"/>
      <c r="S32" s="10"/>
      <c r="T32" s="10"/>
      <c r="U32" s="17" t="s">
        <v>173</v>
      </c>
    </row>
    <row r="33" spans="1:21" ht="28.5">
      <c r="A33" s="22">
        <v>30</v>
      </c>
      <c r="B33" s="8" t="s">
        <v>172</v>
      </c>
      <c r="C33" s="8" t="s">
        <v>91</v>
      </c>
      <c r="D33" s="8" t="s">
        <v>51</v>
      </c>
      <c r="E33" s="48" t="s">
        <v>174</v>
      </c>
      <c r="F33" s="35" t="s">
        <v>175</v>
      </c>
      <c r="G33" s="10"/>
      <c r="H33" s="8" t="s">
        <v>176</v>
      </c>
      <c r="I33" s="8"/>
      <c r="J33" s="10"/>
      <c r="K33" s="10"/>
      <c r="L33" s="18"/>
      <c r="M33" s="18"/>
      <c r="N33" s="18"/>
      <c r="O33" s="26"/>
      <c r="P33" s="27"/>
      <c r="Q33" s="18"/>
      <c r="R33" s="10"/>
      <c r="S33" s="10"/>
      <c r="T33" s="10"/>
      <c r="U33" s="17" t="s">
        <v>177</v>
      </c>
    </row>
    <row r="34" spans="1:21" ht="27.75">
      <c r="A34" s="22">
        <v>31</v>
      </c>
      <c r="B34" s="8" t="s">
        <v>176</v>
      </c>
      <c r="C34" s="8" t="s">
        <v>91</v>
      </c>
      <c r="D34" s="8" t="s">
        <v>51</v>
      </c>
      <c r="E34" s="48" t="s">
        <v>178</v>
      </c>
      <c r="F34" s="35" t="s">
        <v>179</v>
      </c>
      <c r="G34" s="10"/>
      <c r="H34" s="8" t="s">
        <v>180</v>
      </c>
      <c r="I34" s="8"/>
      <c r="J34" s="10"/>
      <c r="K34" s="10"/>
      <c r="L34" s="18"/>
      <c r="M34" s="18"/>
      <c r="N34" s="18"/>
      <c r="O34" s="26"/>
      <c r="P34" s="27"/>
      <c r="Q34" s="18"/>
      <c r="R34" s="10"/>
      <c r="S34" s="10"/>
      <c r="T34" s="10"/>
      <c r="U34" s="17" t="s">
        <v>181</v>
      </c>
    </row>
    <row r="35" spans="1:21" ht="55.5">
      <c r="A35" s="22">
        <v>32</v>
      </c>
      <c r="B35" s="8" t="s">
        <v>180</v>
      </c>
      <c r="C35" s="8" t="s">
        <v>91</v>
      </c>
      <c r="D35" s="8" t="s">
        <v>51</v>
      </c>
      <c r="E35" s="48" t="s">
        <v>182</v>
      </c>
      <c r="F35" s="35" t="s">
        <v>183</v>
      </c>
      <c r="G35" s="10"/>
      <c r="H35" s="8" t="s">
        <v>184</v>
      </c>
      <c r="I35" s="8"/>
      <c r="J35" s="10"/>
      <c r="K35" s="10"/>
      <c r="L35" s="18"/>
      <c r="M35" s="18"/>
      <c r="N35" s="18"/>
      <c r="O35" s="26"/>
      <c r="P35" s="27"/>
      <c r="Q35" s="18"/>
      <c r="R35" s="10"/>
      <c r="S35" s="10"/>
      <c r="T35" s="10"/>
      <c r="U35" s="17" t="s">
        <v>185</v>
      </c>
    </row>
    <row r="36" spans="1:21" ht="42">
      <c r="A36" s="22">
        <v>33</v>
      </c>
      <c r="B36" s="8" t="s">
        <v>184</v>
      </c>
      <c r="C36" s="8" t="s">
        <v>62</v>
      </c>
      <c r="D36" s="8" t="s">
        <v>51</v>
      </c>
      <c r="E36" s="48" t="s">
        <v>186</v>
      </c>
      <c r="F36" s="35" t="s">
        <v>187</v>
      </c>
      <c r="G36" s="10"/>
      <c r="H36" s="8" t="s">
        <v>188</v>
      </c>
      <c r="I36" s="8"/>
      <c r="J36" s="10"/>
      <c r="K36" s="10"/>
      <c r="L36" s="18"/>
      <c r="M36" s="18"/>
      <c r="N36" s="18"/>
      <c r="O36" s="26"/>
      <c r="P36" s="27"/>
      <c r="Q36" s="18"/>
      <c r="R36" s="10"/>
      <c r="S36" s="10"/>
      <c r="T36" s="10"/>
      <c r="U36" s="17" t="s">
        <v>189</v>
      </c>
    </row>
    <row r="37" spans="1:21" ht="42.75">
      <c r="A37" s="22">
        <v>34</v>
      </c>
      <c r="B37" s="8" t="s">
        <v>188</v>
      </c>
      <c r="C37" s="8" t="s">
        <v>91</v>
      </c>
      <c r="D37" s="8" t="s">
        <v>51</v>
      </c>
      <c r="E37" s="35" t="s">
        <v>190</v>
      </c>
      <c r="F37" s="35" t="s">
        <v>191</v>
      </c>
      <c r="G37" s="10"/>
      <c r="H37" s="8" t="s">
        <v>192</v>
      </c>
      <c r="I37" s="8"/>
      <c r="J37" s="10"/>
      <c r="K37" s="10"/>
      <c r="L37" s="18"/>
      <c r="M37" s="18"/>
      <c r="N37" s="18"/>
      <c r="O37" s="26"/>
      <c r="P37" s="27"/>
      <c r="Q37" s="18"/>
      <c r="R37" s="10"/>
      <c r="S37" s="10"/>
      <c r="T37" s="10"/>
      <c r="U37" s="17" t="s">
        <v>193</v>
      </c>
    </row>
    <row r="38" spans="1:21" ht="19.5">
      <c r="A38" s="39">
        <v>35</v>
      </c>
      <c r="B38" s="40" t="s">
        <v>192</v>
      </c>
      <c r="C38" s="40" t="s">
        <v>91</v>
      </c>
      <c r="D38" s="40" t="s">
        <v>51</v>
      </c>
      <c r="E38" s="55" t="s">
        <v>194</v>
      </c>
      <c r="F38" s="51" t="s">
        <v>195</v>
      </c>
      <c r="G38" s="41"/>
      <c r="H38" s="40" t="s">
        <v>196</v>
      </c>
      <c r="I38" s="40"/>
      <c r="J38" s="41"/>
      <c r="K38" s="41"/>
      <c r="L38" s="42"/>
      <c r="M38" s="42"/>
      <c r="N38" s="18"/>
      <c r="O38" s="43"/>
      <c r="P38" s="44"/>
      <c r="Q38" s="42"/>
      <c r="R38" s="41"/>
      <c r="S38" s="41"/>
      <c r="T38" s="41"/>
      <c r="U38" s="45" t="s">
        <v>197</v>
      </c>
    </row>
    <row r="39" spans="1:21" ht="19.5">
      <c r="A39" s="22">
        <v>36</v>
      </c>
      <c r="B39" s="8" t="s">
        <v>196</v>
      </c>
      <c r="C39" s="8" t="s">
        <v>91</v>
      </c>
      <c r="D39" s="8" t="s">
        <v>51</v>
      </c>
      <c r="E39" s="47" t="s">
        <v>198</v>
      </c>
      <c r="F39" s="35" t="s">
        <v>199</v>
      </c>
      <c r="G39" s="10"/>
      <c r="H39" s="8" t="s">
        <v>200</v>
      </c>
      <c r="I39" s="8"/>
      <c r="J39" s="10"/>
      <c r="K39" s="10"/>
      <c r="L39" s="18"/>
      <c r="M39" s="18"/>
      <c r="N39" s="18"/>
      <c r="O39" s="26"/>
      <c r="P39" s="27"/>
      <c r="Q39" s="18"/>
      <c r="R39" s="10"/>
      <c r="S39" s="10"/>
      <c r="T39" s="10"/>
      <c r="U39" s="17" t="s">
        <v>201</v>
      </c>
    </row>
    <row r="40" spans="1:21" ht="31.5">
      <c r="A40" s="22">
        <v>37</v>
      </c>
      <c r="B40" s="8" t="s">
        <v>200</v>
      </c>
      <c r="C40" s="8" t="s">
        <v>62</v>
      </c>
      <c r="D40" s="8" t="s">
        <v>51</v>
      </c>
      <c r="E40" s="47" t="s">
        <v>202</v>
      </c>
      <c r="F40" s="35" t="s">
        <v>203</v>
      </c>
      <c r="G40" s="10"/>
      <c r="H40" s="8" t="s">
        <v>204</v>
      </c>
      <c r="I40" s="8"/>
      <c r="J40" s="10"/>
      <c r="K40" s="10"/>
      <c r="L40" s="18"/>
      <c r="M40" s="18"/>
      <c r="N40" s="18"/>
      <c r="O40" s="26"/>
      <c r="P40" s="27"/>
      <c r="Q40" s="18"/>
      <c r="R40" s="10"/>
      <c r="S40" s="10"/>
      <c r="T40" s="10"/>
      <c r="U40" s="17" t="s">
        <v>205</v>
      </c>
    </row>
    <row r="41" spans="1:21" ht="31.5">
      <c r="A41" s="22">
        <v>38</v>
      </c>
      <c r="B41" s="8" t="s">
        <v>204</v>
      </c>
      <c r="C41" s="8" t="s">
        <v>56</v>
      </c>
      <c r="D41" s="8" t="s">
        <v>57</v>
      </c>
      <c r="E41" s="47" t="s">
        <v>206</v>
      </c>
      <c r="F41" s="35" t="s">
        <v>207</v>
      </c>
      <c r="G41" s="10"/>
      <c r="H41" s="8" t="s">
        <v>208</v>
      </c>
      <c r="I41" s="8"/>
      <c r="J41" s="10"/>
      <c r="K41" s="10"/>
      <c r="L41" s="18"/>
      <c r="M41" s="18"/>
      <c r="N41" s="18"/>
      <c r="O41" s="26"/>
      <c r="P41" s="27"/>
      <c r="Q41" s="18"/>
      <c r="R41" s="10"/>
      <c r="S41" s="10"/>
      <c r="T41" s="10"/>
      <c r="U41" s="17" t="s">
        <v>209</v>
      </c>
    </row>
    <row r="42" spans="1:21" ht="31.5">
      <c r="A42" s="22">
        <v>39</v>
      </c>
      <c r="B42" s="8" t="s">
        <v>208</v>
      </c>
      <c r="C42" s="8" t="s">
        <v>91</v>
      </c>
      <c r="D42" s="8" t="s">
        <v>51</v>
      </c>
      <c r="E42" s="47" t="s">
        <v>210</v>
      </c>
      <c r="F42" s="35" t="s">
        <v>211</v>
      </c>
      <c r="G42" s="10"/>
      <c r="H42" s="8" t="s">
        <v>212</v>
      </c>
      <c r="I42" s="8"/>
      <c r="J42" s="10"/>
      <c r="K42" s="10"/>
      <c r="L42" s="18"/>
      <c r="M42" s="18"/>
      <c r="N42" s="18"/>
      <c r="O42" s="26"/>
      <c r="P42" s="27"/>
      <c r="Q42" s="18"/>
      <c r="R42" s="10"/>
      <c r="S42" s="10"/>
      <c r="T42" s="10"/>
      <c r="U42" s="17" t="s">
        <v>213</v>
      </c>
    </row>
    <row r="43" spans="1:21" ht="31.5">
      <c r="A43" s="22">
        <v>40</v>
      </c>
      <c r="B43" s="8" t="s">
        <v>212</v>
      </c>
      <c r="C43" s="8" t="s">
        <v>123</v>
      </c>
      <c r="D43" s="8" t="s">
        <v>51</v>
      </c>
      <c r="E43" s="47" t="s">
        <v>214</v>
      </c>
      <c r="F43" s="35" t="s">
        <v>215</v>
      </c>
      <c r="G43" s="10"/>
      <c r="H43" s="8" t="s">
        <v>216</v>
      </c>
      <c r="I43" s="8"/>
      <c r="J43" s="10"/>
      <c r="K43" s="10"/>
      <c r="L43" s="18"/>
      <c r="M43" s="18"/>
      <c r="N43" s="18"/>
      <c r="O43" s="26"/>
      <c r="P43" s="27"/>
      <c r="Q43" s="18"/>
      <c r="R43" s="10"/>
      <c r="S43" s="10"/>
      <c r="T43" s="10"/>
      <c r="U43" s="17" t="s">
        <v>217</v>
      </c>
    </row>
    <row r="44" spans="1:21" ht="19.5">
      <c r="A44" s="22">
        <v>41</v>
      </c>
      <c r="B44" s="8" t="s">
        <v>216</v>
      </c>
      <c r="C44" s="8" t="s">
        <v>56</v>
      </c>
      <c r="D44" s="8" t="s">
        <v>57</v>
      </c>
      <c r="E44" s="31"/>
      <c r="F44" s="50" t="s">
        <v>218</v>
      </c>
      <c r="G44" s="10"/>
      <c r="H44" s="8" t="s">
        <v>219</v>
      </c>
      <c r="I44" s="8"/>
      <c r="J44" s="10"/>
      <c r="K44" s="10"/>
      <c r="L44" s="18"/>
      <c r="M44" s="18"/>
      <c r="N44" s="18"/>
      <c r="O44" s="26"/>
      <c r="P44" s="27"/>
      <c r="Q44" s="18"/>
      <c r="R44" s="10"/>
      <c r="S44" s="10"/>
      <c r="T44" s="10"/>
      <c r="U44" s="17" t="s">
        <v>220</v>
      </c>
    </row>
    <row r="45" spans="1:21" ht="121.5">
      <c r="A45" s="22">
        <v>42</v>
      </c>
      <c r="B45" s="8" t="s">
        <v>219</v>
      </c>
      <c r="C45" s="8" t="s">
        <v>56</v>
      </c>
      <c r="D45" s="8" t="s">
        <v>57</v>
      </c>
      <c r="E45" s="56" t="s">
        <v>221</v>
      </c>
      <c r="F45" s="49" t="s">
        <v>222</v>
      </c>
      <c r="G45" s="10"/>
      <c r="H45" s="8" t="s">
        <v>223</v>
      </c>
      <c r="I45" s="8"/>
      <c r="J45" s="10"/>
      <c r="K45" s="10"/>
      <c r="L45" s="18"/>
      <c r="M45" s="18"/>
      <c r="N45" s="18"/>
      <c r="O45" s="26"/>
      <c r="P45" s="27"/>
      <c r="Q45" s="18"/>
      <c r="R45" s="10"/>
      <c r="S45" s="10"/>
      <c r="T45" s="10"/>
      <c r="U45" s="17" t="s">
        <v>224</v>
      </c>
    </row>
    <row r="46" spans="1:21" ht="26.25">
      <c r="A46" s="22">
        <v>43</v>
      </c>
      <c r="B46" s="8" t="s">
        <v>223</v>
      </c>
      <c r="C46" s="8" t="s">
        <v>91</v>
      </c>
      <c r="D46" s="8" t="s">
        <v>51</v>
      </c>
      <c r="E46" s="56" t="s">
        <v>225</v>
      </c>
      <c r="F46" s="49" t="s">
        <v>226</v>
      </c>
      <c r="G46" s="10"/>
      <c r="H46" s="8" t="s">
        <v>227</v>
      </c>
      <c r="I46" s="8"/>
      <c r="J46" s="10"/>
      <c r="K46" s="10"/>
      <c r="L46" s="18"/>
      <c r="M46" s="18"/>
      <c r="N46" s="18"/>
      <c r="O46" s="26"/>
      <c r="P46" s="27"/>
      <c r="Q46" s="18"/>
      <c r="R46" s="10"/>
      <c r="S46" s="10"/>
      <c r="T46" s="10"/>
      <c r="U46" s="17" t="s">
        <v>228</v>
      </c>
    </row>
    <row r="47" spans="1:21" ht="26.25">
      <c r="A47" s="22">
        <v>44</v>
      </c>
      <c r="B47" s="8" t="s">
        <v>227</v>
      </c>
      <c r="C47" s="8" t="s">
        <v>91</v>
      </c>
      <c r="D47" s="8" t="s">
        <v>51</v>
      </c>
      <c r="E47" s="56" t="s">
        <v>229</v>
      </c>
      <c r="F47" s="49" t="s">
        <v>230</v>
      </c>
      <c r="G47" s="10"/>
      <c r="H47" s="8" t="s">
        <v>231</v>
      </c>
      <c r="I47" s="8"/>
      <c r="J47" s="10"/>
      <c r="K47" s="10"/>
      <c r="L47" s="18"/>
      <c r="M47" s="18"/>
      <c r="N47" s="18"/>
      <c r="O47" s="26"/>
      <c r="P47" s="27"/>
      <c r="Q47" s="18"/>
      <c r="R47" s="10"/>
      <c r="S47" s="10"/>
      <c r="T47" s="10"/>
      <c r="U47" s="17" t="s">
        <v>232</v>
      </c>
    </row>
    <row r="48" spans="1:21" ht="19.5">
      <c r="A48" s="22">
        <v>45</v>
      </c>
      <c r="B48" s="8" t="s">
        <v>231</v>
      </c>
      <c r="C48" s="8" t="s">
        <v>91</v>
      </c>
      <c r="D48" s="8" t="s">
        <v>51</v>
      </c>
      <c r="E48" s="56" t="s">
        <v>233</v>
      </c>
      <c r="F48" s="49" t="s">
        <v>234</v>
      </c>
      <c r="G48" s="10"/>
      <c r="H48" s="8" t="s">
        <v>235</v>
      </c>
      <c r="I48" s="8"/>
      <c r="J48" s="10"/>
      <c r="K48" s="10"/>
      <c r="L48" s="18"/>
      <c r="M48" s="18"/>
      <c r="N48" s="18"/>
      <c r="O48" s="26"/>
      <c r="P48" s="27"/>
      <c r="Q48" s="18"/>
      <c r="R48" s="10"/>
      <c r="S48" s="10"/>
      <c r="T48" s="10"/>
      <c r="U48" s="17" t="s">
        <v>236</v>
      </c>
    </row>
    <row r="49" spans="1:21" ht="27">
      <c r="A49" s="22">
        <v>46</v>
      </c>
      <c r="B49" s="8" t="s">
        <v>235</v>
      </c>
      <c r="C49" s="8" t="s">
        <v>91</v>
      </c>
      <c r="D49" s="8" t="s">
        <v>51</v>
      </c>
      <c r="E49" s="56" t="s">
        <v>237</v>
      </c>
      <c r="F49" s="49" t="s">
        <v>238</v>
      </c>
      <c r="G49" s="10"/>
      <c r="H49" s="8" t="s">
        <v>239</v>
      </c>
      <c r="I49" s="8"/>
      <c r="J49" s="10"/>
      <c r="K49" s="10"/>
      <c r="L49" s="18"/>
      <c r="M49" s="18"/>
      <c r="N49" s="18"/>
      <c r="O49" s="26"/>
      <c r="P49" s="27"/>
      <c r="Q49" s="18"/>
      <c r="R49" s="10"/>
      <c r="S49" s="10"/>
      <c r="T49" s="10"/>
      <c r="U49" s="17" t="s">
        <v>240</v>
      </c>
    </row>
    <row r="50" spans="1:21" ht="27">
      <c r="A50" s="22">
        <v>47</v>
      </c>
      <c r="B50" s="8" t="s">
        <v>239</v>
      </c>
      <c r="C50" s="8" t="s">
        <v>91</v>
      </c>
      <c r="D50" s="8" t="s">
        <v>51</v>
      </c>
      <c r="E50" s="56" t="s">
        <v>241</v>
      </c>
      <c r="F50" s="49" t="s">
        <v>242</v>
      </c>
      <c r="G50" s="10"/>
      <c r="H50" s="8" t="s">
        <v>243</v>
      </c>
      <c r="I50" s="8"/>
      <c r="J50" s="10"/>
      <c r="K50" s="10"/>
      <c r="L50" s="18"/>
      <c r="M50" s="18"/>
      <c r="N50" s="18"/>
      <c r="O50" s="26"/>
      <c r="P50" s="27"/>
      <c r="Q50" s="18"/>
      <c r="R50" s="10"/>
      <c r="S50" s="10"/>
      <c r="T50" s="10"/>
      <c r="U50" s="17" t="s">
        <v>244</v>
      </c>
    </row>
    <row r="51" spans="1:21" ht="27">
      <c r="A51" s="22">
        <v>48</v>
      </c>
      <c r="B51" s="10" t="s">
        <v>243</v>
      </c>
      <c r="C51" s="8" t="s">
        <v>91</v>
      </c>
      <c r="D51" s="8" t="s">
        <v>51</v>
      </c>
      <c r="E51" s="56" t="s">
        <v>245</v>
      </c>
      <c r="F51" s="52" t="s">
        <v>246</v>
      </c>
      <c r="G51" s="10"/>
      <c r="H51" s="8" t="s">
        <v>247</v>
      </c>
      <c r="I51" s="8"/>
      <c r="J51" s="10"/>
      <c r="K51" s="10"/>
      <c r="L51" s="18"/>
      <c r="M51" s="18"/>
      <c r="N51" s="18"/>
      <c r="O51" s="26"/>
      <c r="P51" s="27"/>
      <c r="Q51" s="18"/>
      <c r="R51" s="10"/>
      <c r="S51" s="10"/>
      <c r="T51" s="10"/>
      <c r="U51" s="17" t="s">
        <v>248</v>
      </c>
    </row>
    <row r="52" spans="1:21" ht="19.5">
      <c r="A52" s="22">
        <v>49</v>
      </c>
      <c r="B52" s="8" t="s">
        <v>247</v>
      </c>
      <c r="C52" s="8" t="s">
        <v>91</v>
      </c>
      <c r="D52" s="8" t="s">
        <v>51</v>
      </c>
      <c r="E52" s="56" t="s">
        <v>249</v>
      </c>
      <c r="F52" s="49" t="s">
        <v>250</v>
      </c>
      <c r="G52" s="10"/>
      <c r="H52" s="8" t="s">
        <v>251</v>
      </c>
      <c r="I52" s="8"/>
      <c r="J52" s="10"/>
      <c r="K52" s="10"/>
      <c r="L52" s="18"/>
      <c r="M52" s="18"/>
      <c r="N52" s="18"/>
      <c r="O52" s="26"/>
      <c r="P52" s="27"/>
      <c r="Q52" s="18"/>
      <c r="R52" s="10"/>
      <c r="S52" s="10"/>
      <c r="T52" s="10"/>
      <c r="U52" s="17" t="s">
        <v>252</v>
      </c>
    </row>
    <row r="53" spans="1:21" ht="19.5">
      <c r="A53" s="22">
        <v>50</v>
      </c>
      <c r="B53" s="8" t="s">
        <v>251</v>
      </c>
      <c r="C53" s="8" t="s">
        <v>91</v>
      </c>
      <c r="D53" s="8" t="s">
        <v>51</v>
      </c>
      <c r="E53" s="56" t="s">
        <v>253</v>
      </c>
      <c r="F53" s="49" t="s">
        <v>254</v>
      </c>
      <c r="G53" s="10"/>
      <c r="H53" s="8" t="s">
        <v>255</v>
      </c>
      <c r="I53" s="8"/>
      <c r="J53" s="10"/>
      <c r="K53" s="10"/>
      <c r="L53" s="18"/>
      <c r="M53" s="18"/>
      <c r="N53" s="18"/>
      <c r="O53" s="26"/>
      <c r="P53" s="27"/>
      <c r="Q53" s="18"/>
      <c r="R53" s="10"/>
      <c r="S53" s="10"/>
      <c r="T53" s="10"/>
      <c r="U53" s="17" t="s">
        <v>256</v>
      </c>
    </row>
    <row r="54" spans="1:21" ht="19.5">
      <c r="A54" s="22">
        <v>51</v>
      </c>
      <c r="B54" s="8" t="s">
        <v>255</v>
      </c>
      <c r="C54" s="8" t="s">
        <v>91</v>
      </c>
      <c r="D54" s="8" t="s">
        <v>51</v>
      </c>
      <c r="E54" s="56" t="s">
        <v>257</v>
      </c>
      <c r="F54" s="49" t="s">
        <v>258</v>
      </c>
      <c r="G54" s="10"/>
      <c r="H54" s="8" t="s">
        <v>259</v>
      </c>
      <c r="I54" s="8"/>
      <c r="J54" s="10"/>
      <c r="K54" s="10"/>
      <c r="L54" s="18"/>
      <c r="M54" s="18"/>
      <c r="N54" s="18"/>
      <c r="O54" s="26"/>
      <c r="P54" s="27"/>
      <c r="Q54" s="18"/>
      <c r="R54" s="10"/>
      <c r="S54" s="10"/>
      <c r="T54" s="10"/>
      <c r="U54" s="17" t="s">
        <v>260</v>
      </c>
    </row>
    <row r="55" spans="1:21" ht="26.25">
      <c r="A55" s="22">
        <v>52</v>
      </c>
      <c r="B55" s="8" t="s">
        <v>259</v>
      </c>
      <c r="C55" s="8" t="s">
        <v>91</v>
      </c>
      <c r="D55" s="8" t="s">
        <v>51</v>
      </c>
      <c r="E55" s="56" t="s">
        <v>261</v>
      </c>
      <c r="F55" s="49" t="s">
        <v>262</v>
      </c>
      <c r="G55" s="10"/>
      <c r="H55" s="8" t="s">
        <v>263</v>
      </c>
      <c r="I55" s="8"/>
      <c r="J55" s="10"/>
      <c r="K55" s="10"/>
      <c r="L55" s="18"/>
      <c r="M55" s="18"/>
      <c r="N55" s="18"/>
      <c r="O55" s="26"/>
      <c r="P55" s="27"/>
      <c r="Q55" s="18"/>
      <c r="R55" s="10"/>
      <c r="S55" s="10"/>
      <c r="T55" s="10"/>
      <c r="U55" s="17" t="s">
        <v>264</v>
      </c>
    </row>
    <row r="56" spans="1:21" ht="26.25">
      <c r="A56" s="22">
        <v>53</v>
      </c>
      <c r="B56" s="10" t="s">
        <v>263</v>
      </c>
      <c r="C56" s="8" t="s">
        <v>91</v>
      </c>
      <c r="D56" s="8" t="s">
        <v>51</v>
      </c>
      <c r="E56" s="48" t="s">
        <v>265</v>
      </c>
      <c r="F56" s="52" t="s">
        <v>266</v>
      </c>
      <c r="G56" s="10"/>
      <c r="H56" s="8" t="s">
        <v>267</v>
      </c>
      <c r="I56" s="8"/>
      <c r="J56" s="10"/>
      <c r="K56" s="10"/>
      <c r="L56" s="18"/>
      <c r="M56" s="18"/>
      <c r="N56" s="18"/>
      <c r="O56" s="26"/>
      <c r="P56" s="27"/>
      <c r="Q56" s="18"/>
      <c r="R56" s="10"/>
      <c r="S56" s="10"/>
      <c r="T56" s="10"/>
      <c r="U56" s="17" t="s">
        <v>268</v>
      </c>
    </row>
    <row r="57" spans="1:21" ht="27">
      <c r="A57" s="22">
        <v>54</v>
      </c>
      <c r="B57" s="8" t="s">
        <v>267</v>
      </c>
      <c r="C57" s="8" t="s">
        <v>91</v>
      </c>
      <c r="D57" s="8" t="s">
        <v>51</v>
      </c>
      <c r="E57" s="56" t="s">
        <v>269</v>
      </c>
      <c r="F57" s="49" t="s">
        <v>270</v>
      </c>
      <c r="G57" s="10"/>
      <c r="H57" s="8" t="s">
        <v>271</v>
      </c>
      <c r="I57" s="8"/>
      <c r="J57" s="10"/>
      <c r="K57" s="10"/>
      <c r="L57" s="18"/>
      <c r="M57" s="18"/>
      <c r="N57" s="18"/>
      <c r="O57" s="26"/>
      <c r="P57" s="27"/>
      <c r="Q57" s="18"/>
      <c r="R57" s="10"/>
      <c r="S57" s="10"/>
      <c r="T57" s="10"/>
      <c r="U57" s="17" t="s">
        <v>272</v>
      </c>
    </row>
    <row r="58" spans="1:21" ht="27">
      <c r="A58" s="22">
        <v>55</v>
      </c>
      <c r="B58" s="8" t="s">
        <v>271</v>
      </c>
      <c r="C58" s="8" t="s">
        <v>91</v>
      </c>
      <c r="D58" s="8" t="s">
        <v>51</v>
      </c>
      <c r="E58" s="56" t="s">
        <v>273</v>
      </c>
      <c r="F58" s="49" t="s">
        <v>274</v>
      </c>
      <c r="G58" s="20"/>
      <c r="H58" s="8" t="s">
        <v>275</v>
      </c>
      <c r="I58" s="19"/>
      <c r="J58" s="19"/>
      <c r="K58" s="19"/>
      <c r="L58" s="18"/>
      <c r="M58" s="18"/>
      <c r="N58" s="18"/>
      <c r="O58" s="18"/>
      <c r="P58" s="18"/>
      <c r="Q58" s="18"/>
      <c r="R58" s="10"/>
      <c r="S58" s="10"/>
      <c r="T58" s="10"/>
      <c r="U58" s="17" t="s">
        <v>276</v>
      </c>
    </row>
    <row r="59" spans="1:21" ht="27">
      <c r="A59" s="22">
        <v>56</v>
      </c>
      <c r="B59" s="8" t="s">
        <v>275</v>
      </c>
      <c r="C59" s="8" t="s">
        <v>91</v>
      </c>
      <c r="D59" s="8" t="s">
        <v>51</v>
      </c>
      <c r="E59" s="56" t="s">
        <v>277</v>
      </c>
      <c r="F59" s="49" t="s">
        <v>278</v>
      </c>
      <c r="G59" s="20"/>
      <c r="H59" s="8" t="s">
        <v>279</v>
      </c>
      <c r="I59" s="19"/>
      <c r="J59" s="19"/>
      <c r="K59" s="19"/>
      <c r="L59" s="18"/>
      <c r="M59" s="18"/>
      <c r="N59" s="18"/>
      <c r="O59" s="18"/>
      <c r="P59" s="18"/>
      <c r="Q59" s="18"/>
      <c r="R59" s="10"/>
      <c r="S59" s="10"/>
      <c r="T59" s="10"/>
      <c r="U59" s="17" t="s">
        <v>280</v>
      </c>
    </row>
    <row r="60" spans="1:21" ht="13.5">
      <c r="A60" s="22">
        <v>57</v>
      </c>
      <c r="B60" s="8" t="s">
        <v>279</v>
      </c>
      <c r="C60" s="8" t="s">
        <v>91</v>
      </c>
      <c r="D60" s="8" t="s">
        <v>51</v>
      </c>
      <c r="E60" s="56" t="s">
        <v>281</v>
      </c>
      <c r="F60" s="49" t="s">
        <v>282</v>
      </c>
      <c r="G60" s="20"/>
      <c r="H60" s="8" t="s">
        <v>283</v>
      </c>
      <c r="I60" s="19"/>
      <c r="J60" s="19"/>
      <c r="K60" s="19"/>
      <c r="L60" s="18"/>
      <c r="M60" s="18"/>
      <c r="N60" s="18"/>
      <c r="O60" s="18"/>
      <c r="P60" s="18"/>
      <c r="Q60" s="18"/>
      <c r="R60" s="10"/>
      <c r="S60" s="10"/>
      <c r="T60" s="10"/>
      <c r="U60" s="17" t="s">
        <v>284</v>
      </c>
    </row>
    <row r="61" spans="1:21" ht="13.5">
      <c r="A61" s="22">
        <v>58</v>
      </c>
      <c r="B61" s="8" t="s">
        <v>283</v>
      </c>
      <c r="C61" s="8" t="s">
        <v>91</v>
      </c>
      <c r="D61" s="8" t="s">
        <v>51</v>
      </c>
      <c r="E61" s="56" t="s">
        <v>285</v>
      </c>
      <c r="F61" s="49" t="s">
        <v>286</v>
      </c>
      <c r="G61" s="20"/>
      <c r="H61" s="8" t="s">
        <v>287</v>
      </c>
      <c r="I61" s="19"/>
      <c r="J61" s="19"/>
      <c r="K61" s="19"/>
      <c r="L61" s="18"/>
      <c r="M61" s="18"/>
      <c r="N61" s="18"/>
      <c r="O61" s="18"/>
      <c r="P61" s="18"/>
      <c r="Q61" s="18"/>
      <c r="R61" s="10"/>
      <c r="S61" s="10"/>
      <c r="T61" s="10"/>
      <c r="U61" s="17" t="s">
        <v>288</v>
      </c>
    </row>
    <row r="62" spans="1:21" ht="28.5">
      <c r="A62" s="22">
        <v>59</v>
      </c>
      <c r="B62" s="8" t="s">
        <v>287</v>
      </c>
      <c r="C62" s="8" t="s">
        <v>91</v>
      </c>
      <c r="D62" s="8" t="s">
        <v>51</v>
      </c>
      <c r="E62" s="35" t="s">
        <v>289</v>
      </c>
      <c r="F62" s="35" t="s">
        <v>290</v>
      </c>
      <c r="G62" s="20"/>
      <c r="H62" s="8" t="s">
        <v>291</v>
      </c>
      <c r="I62" s="19"/>
      <c r="J62" s="19"/>
      <c r="K62" s="19"/>
      <c r="L62" s="18"/>
      <c r="M62" s="18"/>
      <c r="N62" s="18"/>
      <c r="O62" s="18"/>
      <c r="P62" s="18"/>
      <c r="Q62" s="18"/>
      <c r="R62" s="10"/>
      <c r="S62" s="10"/>
      <c r="T62" s="10"/>
      <c r="U62" s="17" t="s">
        <v>292</v>
      </c>
    </row>
    <row r="63" spans="1:21" ht="58.5">
      <c r="A63" s="22">
        <v>60</v>
      </c>
      <c r="B63" s="8" t="s">
        <v>291</v>
      </c>
      <c r="C63" s="8" t="s">
        <v>91</v>
      </c>
      <c r="D63" s="8" t="s">
        <v>51</v>
      </c>
      <c r="E63" s="4" t="s">
        <v>293</v>
      </c>
      <c r="F63" s="35" t="s">
        <v>294</v>
      </c>
      <c r="G63" s="20"/>
      <c r="H63" s="8" t="s">
        <v>295</v>
      </c>
      <c r="I63" s="19"/>
      <c r="J63" s="19"/>
      <c r="K63" s="19"/>
      <c r="L63" s="18"/>
      <c r="M63" s="18"/>
      <c r="N63" s="18"/>
      <c r="O63" s="18"/>
      <c r="P63" s="18"/>
      <c r="Q63" s="18"/>
      <c r="R63" s="10"/>
      <c r="S63" s="10"/>
      <c r="T63" s="10"/>
      <c r="U63" s="17" t="s">
        <v>296</v>
      </c>
    </row>
    <row r="64" spans="1:21" ht="47.25">
      <c r="A64" s="22">
        <v>61</v>
      </c>
      <c r="B64" s="8" t="s">
        <v>295</v>
      </c>
      <c r="C64" s="8" t="s">
        <v>297</v>
      </c>
      <c r="D64" s="8" t="s">
        <v>51</v>
      </c>
      <c r="E64" s="47" t="s">
        <v>298</v>
      </c>
      <c r="F64" s="49" t="s">
        <v>299</v>
      </c>
      <c r="G64" s="20"/>
      <c r="H64" s="8" t="s">
        <v>300</v>
      </c>
      <c r="I64" s="19"/>
      <c r="J64" s="19"/>
      <c r="K64" s="19"/>
      <c r="L64" s="18"/>
      <c r="M64" s="18"/>
      <c r="N64" s="18"/>
      <c r="O64" s="18"/>
      <c r="P64" s="18"/>
      <c r="Q64" s="18"/>
      <c r="R64" s="10"/>
      <c r="S64" s="10"/>
      <c r="T64" s="10"/>
      <c r="U64" s="17" t="s">
        <v>301</v>
      </c>
    </row>
    <row r="65" spans="1:21" ht="29.25">
      <c r="A65" s="22">
        <v>62</v>
      </c>
      <c r="B65" s="8" t="s">
        <v>300</v>
      </c>
      <c r="C65" s="8" t="s">
        <v>91</v>
      </c>
      <c r="D65" s="8" t="s">
        <v>51</v>
      </c>
      <c r="E65" s="49" t="s">
        <v>302</v>
      </c>
      <c r="F65" s="49" t="s">
        <v>303</v>
      </c>
      <c r="G65" s="20"/>
      <c r="H65" s="8" t="s">
        <v>304</v>
      </c>
      <c r="I65" s="19"/>
      <c r="J65" s="19"/>
      <c r="K65" s="19"/>
      <c r="L65" s="18"/>
      <c r="M65" s="18"/>
      <c r="N65" s="18"/>
      <c r="O65" s="18"/>
      <c r="P65" s="18"/>
      <c r="Q65" s="18"/>
      <c r="R65" s="10"/>
      <c r="S65" s="10"/>
      <c r="T65" s="10"/>
      <c r="U65" s="17" t="s">
        <v>305</v>
      </c>
    </row>
    <row r="66" spans="1:21" ht="56.25">
      <c r="A66" s="22">
        <v>63</v>
      </c>
      <c r="B66" s="8" t="s">
        <v>304</v>
      </c>
      <c r="C66" s="10" t="s">
        <v>119</v>
      </c>
      <c r="D66" s="8" t="s">
        <v>51</v>
      </c>
      <c r="E66" s="47" t="s">
        <v>306</v>
      </c>
      <c r="F66" s="49" t="s">
        <v>307</v>
      </c>
      <c r="G66" s="24"/>
      <c r="H66" s="8" t="s">
        <v>308</v>
      </c>
      <c r="I66" s="8"/>
      <c r="J66" s="10"/>
      <c r="K66" s="10"/>
      <c r="L66" s="18"/>
      <c r="M66" s="18"/>
      <c r="N66" s="18"/>
      <c r="O66" s="18"/>
      <c r="P66" s="18"/>
      <c r="Q66" s="18"/>
      <c r="R66" s="10"/>
      <c r="S66" s="10"/>
      <c r="T66" s="10"/>
      <c r="U66" s="17" t="s">
        <v>309</v>
      </c>
    </row>
    <row r="67" spans="1:21" ht="41.25">
      <c r="A67" s="22">
        <v>64</v>
      </c>
      <c r="B67" s="8" t="s">
        <v>308</v>
      </c>
      <c r="C67" s="8" t="s">
        <v>123</v>
      </c>
      <c r="D67" s="8" t="s">
        <v>51</v>
      </c>
      <c r="E67" s="48" t="s">
        <v>310</v>
      </c>
      <c r="F67" s="49" t="s">
        <v>311</v>
      </c>
      <c r="G67" s="10"/>
      <c r="H67" s="8" t="s">
        <v>219</v>
      </c>
      <c r="I67" s="8"/>
      <c r="J67" s="10"/>
      <c r="K67" s="10"/>
      <c r="L67" s="18"/>
      <c r="M67" s="18"/>
      <c r="N67" s="18"/>
      <c r="O67" s="18"/>
      <c r="P67" s="18"/>
      <c r="Q67" s="18"/>
      <c r="R67" s="10"/>
      <c r="S67" s="10"/>
      <c r="T67" s="10"/>
      <c r="U67" s="17" t="s">
        <v>312</v>
      </c>
    </row>
    <row r="68" spans="1:21" ht="57">
      <c r="A68" s="22">
        <v>65</v>
      </c>
      <c r="B68" s="23" t="s">
        <v>219</v>
      </c>
      <c r="C68" s="10" t="s">
        <v>56</v>
      </c>
      <c r="D68" s="8" t="s">
        <v>57</v>
      </c>
      <c r="E68" s="48" t="s">
        <v>313</v>
      </c>
      <c r="F68" s="35" t="s">
        <v>314</v>
      </c>
      <c r="G68" s="10"/>
      <c r="H68" s="8" t="s">
        <v>315</v>
      </c>
      <c r="I68" s="8"/>
      <c r="J68" s="10"/>
      <c r="K68" s="10"/>
      <c r="L68" s="18"/>
      <c r="M68" s="18"/>
      <c r="N68" s="18"/>
      <c r="O68" s="18"/>
      <c r="P68" s="18"/>
      <c r="Q68" s="18"/>
      <c r="R68" s="10"/>
      <c r="S68" s="10"/>
      <c r="T68" s="10"/>
      <c r="U68" s="17" t="s">
        <v>316</v>
      </c>
    </row>
    <row r="69" spans="1:21" ht="57">
      <c r="A69" s="22">
        <v>66</v>
      </c>
      <c r="B69" s="23" t="s">
        <v>315</v>
      </c>
      <c r="C69" s="10" t="s">
        <v>56</v>
      </c>
      <c r="D69" s="8" t="s">
        <v>57</v>
      </c>
      <c r="E69" s="48" t="s">
        <v>317</v>
      </c>
      <c r="F69" s="35" t="s">
        <v>318</v>
      </c>
      <c r="G69" s="10"/>
      <c r="H69" s="8" t="s">
        <v>319</v>
      </c>
      <c r="I69" s="8"/>
      <c r="J69" s="10"/>
      <c r="K69" s="10"/>
      <c r="L69" s="18"/>
      <c r="M69" s="18"/>
      <c r="N69" s="18"/>
      <c r="O69" s="26"/>
      <c r="P69" s="27"/>
      <c r="Q69" s="18"/>
      <c r="R69" s="10"/>
      <c r="S69" s="10"/>
      <c r="T69" s="10"/>
      <c r="U69" s="17" t="s">
        <v>320</v>
      </c>
    </row>
    <row r="70" spans="1:21" ht="27.75">
      <c r="A70" s="22">
        <v>67</v>
      </c>
      <c r="B70" s="23" t="s">
        <v>319</v>
      </c>
      <c r="C70" s="8" t="s">
        <v>62</v>
      </c>
      <c r="D70" s="8" t="s">
        <v>51</v>
      </c>
      <c r="E70" s="48" t="s">
        <v>321</v>
      </c>
      <c r="F70" s="35" t="s">
        <v>322</v>
      </c>
      <c r="G70" s="10"/>
      <c r="H70" s="8" t="s">
        <v>323</v>
      </c>
      <c r="I70" s="8"/>
      <c r="J70" s="10"/>
      <c r="K70" s="10"/>
      <c r="L70" s="18"/>
      <c r="M70" s="18"/>
      <c r="N70" s="18"/>
      <c r="O70" s="18"/>
      <c r="P70" s="18"/>
      <c r="Q70" s="18"/>
      <c r="R70" s="10"/>
      <c r="S70" s="10"/>
      <c r="T70" s="10"/>
      <c r="U70" s="17" t="s">
        <v>324</v>
      </c>
    </row>
    <row r="71" spans="1:21" ht="28.5">
      <c r="A71" s="22">
        <v>68</v>
      </c>
      <c r="B71" s="23" t="s">
        <v>323</v>
      </c>
      <c r="C71" s="10" t="s">
        <v>56</v>
      </c>
      <c r="D71" s="8" t="s">
        <v>57</v>
      </c>
      <c r="E71" s="48" t="s">
        <v>325</v>
      </c>
      <c r="F71" s="35" t="s">
        <v>326</v>
      </c>
      <c r="G71" s="10"/>
      <c r="H71" s="8" t="s">
        <v>327</v>
      </c>
      <c r="I71" s="8"/>
      <c r="J71" s="10"/>
      <c r="K71" s="10"/>
      <c r="L71" s="18"/>
      <c r="M71" s="18"/>
      <c r="N71" s="18"/>
      <c r="O71" s="18"/>
      <c r="P71" s="18"/>
      <c r="Q71" s="18"/>
      <c r="R71" s="10"/>
      <c r="S71" s="10"/>
      <c r="T71" s="10"/>
      <c r="U71" s="17" t="s">
        <v>328</v>
      </c>
    </row>
    <row r="72" spans="1:21" ht="28.5">
      <c r="A72" s="22">
        <v>69</v>
      </c>
      <c r="B72" s="23" t="s">
        <v>327</v>
      </c>
      <c r="C72" s="8" t="s">
        <v>91</v>
      </c>
      <c r="D72" s="8" t="s">
        <v>51</v>
      </c>
      <c r="E72" s="48" t="s">
        <v>329</v>
      </c>
      <c r="F72" s="35" t="s">
        <v>330</v>
      </c>
      <c r="G72" s="10"/>
      <c r="H72" s="8" t="s">
        <v>331</v>
      </c>
      <c r="I72" s="8"/>
      <c r="J72" s="10"/>
      <c r="K72" s="10"/>
      <c r="L72" s="18"/>
      <c r="M72" s="18"/>
      <c r="N72" s="18"/>
      <c r="O72" s="18"/>
      <c r="P72" s="18"/>
      <c r="Q72" s="18"/>
      <c r="R72" s="10"/>
      <c r="S72" s="10"/>
      <c r="T72" s="10"/>
      <c r="U72" s="17" t="s">
        <v>332</v>
      </c>
    </row>
    <row r="73" spans="1:21" ht="28.5">
      <c r="A73" s="22">
        <v>70</v>
      </c>
      <c r="B73" s="23" t="s">
        <v>331</v>
      </c>
      <c r="C73" s="8" t="s">
        <v>123</v>
      </c>
      <c r="D73" s="8" t="s">
        <v>51</v>
      </c>
      <c r="E73" s="48" t="s">
        <v>333</v>
      </c>
      <c r="F73" s="35" t="s">
        <v>334</v>
      </c>
      <c r="G73" s="10"/>
      <c r="H73" s="8" t="s">
        <v>335</v>
      </c>
      <c r="I73" s="8"/>
      <c r="J73" s="10"/>
      <c r="K73" s="10"/>
      <c r="L73" s="18"/>
      <c r="M73" s="18"/>
      <c r="N73" s="18"/>
      <c r="O73" s="26"/>
      <c r="P73" s="27"/>
      <c r="Q73" s="18"/>
      <c r="R73" s="10"/>
      <c r="S73" s="10"/>
      <c r="T73" s="10"/>
      <c r="U73" s="17" t="s">
        <v>336</v>
      </c>
    </row>
    <row r="74" spans="1:21" ht="42">
      <c r="A74" s="22">
        <v>71</v>
      </c>
      <c r="B74" s="10" t="s">
        <v>335</v>
      </c>
      <c r="C74" s="10" t="s">
        <v>56</v>
      </c>
      <c r="D74" s="8" t="s">
        <v>57</v>
      </c>
      <c r="E74" s="48" t="s">
        <v>337</v>
      </c>
      <c r="F74" s="35" t="s">
        <v>338</v>
      </c>
      <c r="G74" s="10"/>
      <c r="H74" s="8" t="s">
        <v>339</v>
      </c>
      <c r="I74" s="8"/>
      <c r="J74" s="10"/>
      <c r="K74" s="10"/>
      <c r="L74" s="18"/>
      <c r="M74" s="18"/>
      <c r="N74" s="18"/>
      <c r="O74" s="26"/>
      <c r="P74" s="27"/>
      <c r="Q74" s="18"/>
      <c r="R74" s="10"/>
      <c r="S74" s="10"/>
      <c r="T74" s="10"/>
      <c r="U74" s="17" t="s">
        <v>340</v>
      </c>
    </row>
    <row r="75" spans="1:21" ht="42.75">
      <c r="A75" s="22">
        <v>72</v>
      </c>
      <c r="B75" s="23" t="s">
        <v>339</v>
      </c>
      <c r="C75" s="8" t="s">
        <v>91</v>
      </c>
      <c r="D75" s="8" t="s">
        <v>51</v>
      </c>
      <c r="E75" s="48" t="s">
        <v>341</v>
      </c>
      <c r="F75" s="35" t="s">
        <v>342</v>
      </c>
      <c r="G75" s="10"/>
      <c r="H75" s="8" t="s">
        <v>343</v>
      </c>
      <c r="I75" s="8"/>
      <c r="J75" s="10"/>
      <c r="K75" s="10"/>
      <c r="L75" s="18"/>
      <c r="M75" s="18"/>
      <c r="N75" s="18"/>
      <c r="O75" s="18"/>
      <c r="P75" s="18"/>
      <c r="Q75" s="18"/>
      <c r="R75" s="10"/>
      <c r="S75" s="10"/>
      <c r="T75" s="10"/>
      <c r="U75" s="17" t="s">
        <v>344</v>
      </c>
    </row>
    <row r="76" spans="1:21" ht="28.5">
      <c r="A76" s="22">
        <v>73</v>
      </c>
      <c r="B76" s="23" t="s">
        <v>343</v>
      </c>
      <c r="C76" s="8" t="s">
        <v>123</v>
      </c>
      <c r="D76" s="8" t="s">
        <v>51</v>
      </c>
      <c r="E76" s="35" t="s">
        <v>345</v>
      </c>
      <c r="F76" s="35" t="s">
        <v>346</v>
      </c>
      <c r="G76" s="10"/>
      <c r="H76" s="8" t="s">
        <v>347</v>
      </c>
      <c r="I76" s="8"/>
      <c r="J76" s="10"/>
      <c r="K76" s="10"/>
      <c r="L76" s="18"/>
      <c r="M76" s="18"/>
      <c r="N76" s="18"/>
      <c r="O76" s="26"/>
      <c r="P76" s="27"/>
      <c r="Q76" s="18"/>
      <c r="R76" s="10"/>
      <c r="S76" s="10"/>
      <c r="T76" s="10"/>
      <c r="U76" s="17" t="s">
        <v>348</v>
      </c>
    </row>
    <row r="77" spans="1:21" ht="42">
      <c r="A77" s="22">
        <v>74</v>
      </c>
      <c r="B77" s="23" t="s">
        <v>347</v>
      </c>
      <c r="C77" s="8" t="s">
        <v>91</v>
      </c>
      <c r="D77" s="8" t="s">
        <v>51</v>
      </c>
      <c r="E77" s="48" t="s">
        <v>349</v>
      </c>
      <c r="F77" s="35" t="s">
        <v>350</v>
      </c>
      <c r="G77" s="10"/>
      <c r="H77" s="8" t="s">
        <v>351</v>
      </c>
      <c r="I77" s="8"/>
      <c r="J77" s="10"/>
      <c r="K77" s="10"/>
      <c r="L77" s="18"/>
      <c r="M77" s="18"/>
      <c r="N77" s="18"/>
      <c r="O77" s="18"/>
      <c r="P77" s="18"/>
      <c r="Q77" s="18"/>
      <c r="R77" s="10"/>
      <c r="S77" s="10"/>
      <c r="T77" s="10"/>
      <c r="U77" s="17" t="s">
        <v>352</v>
      </c>
    </row>
    <row r="78" spans="1:21" ht="42.75">
      <c r="A78" s="22">
        <v>75</v>
      </c>
      <c r="B78" s="23" t="s">
        <v>351</v>
      </c>
      <c r="C78" s="8" t="s">
        <v>91</v>
      </c>
      <c r="D78" s="8" t="s">
        <v>51</v>
      </c>
      <c r="E78" s="48" t="s">
        <v>353</v>
      </c>
      <c r="F78" s="35" t="s">
        <v>354</v>
      </c>
      <c r="G78" s="10"/>
      <c r="H78" s="8" t="s">
        <v>355</v>
      </c>
      <c r="I78" s="8"/>
      <c r="J78" s="10"/>
      <c r="K78" s="10"/>
      <c r="L78" s="18"/>
      <c r="M78" s="18"/>
      <c r="N78" s="18"/>
      <c r="O78" s="26"/>
      <c r="P78" s="27"/>
      <c r="Q78" s="18"/>
      <c r="R78" s="10"/>
      <c r="S78" s="10"/>
      <c r="T78" s="10"/>
      <c r="U78" s="17" t="s">
        <v>356</v>
      </c>
    </row>
    <row r="79" spans="1:21" ht="42">
      <c r="A79" s="22">
        <v>76</v>
      </c>
      <c r="B79" s="23" t="s">
        <v>355</v>
      </c>
      <c r="C79" s="8" t="s">
        <v>91</v>
      </c>
      <c r="D79" s="8" t="s">
        <v>51</v>
      </c>
      <c r="E79" s="48" t="s">
        <v>357</v>
      </c>
      <c r="F79" s="35" t="s">
        <v>358</v>
      </c>
      <c r="G79" s="10"/>
      <c r="H79" s="8" t="s">
        <v>359</v>
      </c>
      <c r="I79" s="8"/>
      <c r="J79" s="10"/>
      <c r="K79" s="10"/>
      <c r="L79" s="18"/>
      <c r="M79" s="18"/>
      <c r="N79" s="18"/>
      <c r="O79" s="26"/>
      <c r="P79" s="27"/>
      <c r="Q79" s="18"/>
      <c r="R79" s="10"/>
      <c r="S79" s="10"/>
      <c r="T79" s="10"/>
      <c r="U79" s="17" t="s">
        <v>360</v>
      </c>
    </row>
    <row r="80" spans="1:21" ht="28.5">
      <c r="A80" s="22">
        <v>77</v>
      </c>
      <c r="B80" s="23" t="s">
        <v>359</v>
      </c>
      <c r="C80" s="8" t="s">
        <v>62</v>
      </c>
      <c r="D80" s="8" t="s">
        <v>51</v>
      </c>
      <c r="E80" s="48" t="s">
        <v>361</v>
      </c>
      <c r="F80" s="35" t="s">
        <v>362</v>
      </c>
      <c r="G80" s="10"/>
      <c r="H80" s="8" t="s">
        <v>363</v>
      </c>
      <c r="I80" s="8"/>
      <c r="J80" s="10"/>
      <c r="K80" s="10"/>
      <c r="L80" s="18"/>
      <c r="M80" s="18"/>
      <c r="N80" s="18"/>
      <c r="O80" s="26"/>
      <c r="P80" s="27"/>
      <c r="Q80" s="18"/>
      <c r="R80" s="10"/>
      <c r="S80" s="10"/>
      <c r="T80" s="10"/>
      <c r="U80" s="17" t="s">
        <v>364</v>
      </c>
    </row>
    <row r="81" spans="1:21" ht="28.5">
      <c r="A81" s="22">
        <v>78</v>
      </c>
      <c r="B81" s="23" t="s">
        <v>363</v>
      </c>
      <c r="C81" s="8" t="s">
        <v>91</v>
      </c>
      <c r="D81" s="8" t="s">
        <v>51</v>
      </c>
      <c r="E81" s="48" t="s">
        <v>365</v>
      </c>
      <c r="F81" s="35" t="s">
        <v>366</v>
      </c>
      <c r="G81" s="10"/>
      <c r="H81" s="8" t="s">
        <v>367</v>
      </c>
      <c r="I81" s="8"/>
      <c r="J81" s="10"/>
      <c r="K81" s="10"/>
      <c r="L81" s="18"/>
      <c r="M81" s="18"/>
      <c r="N81" s="18"/>
      <c r="O81" s="26"/>
      <c r="P81" s="27"/>
      <c r="Q81" s="18"/>
      <c r="R81" s="10"/>
      <c r="S81" s="10"/>
      <c r="T81" s="10"/>
      <c r="U81" s="17" t="s">
        <v>368</v>
      </c>
    </row>
    <row r="82" spans="1:21" ht="19.5">
      <c r="A82" s="22">
        <v>79</v>
      </c>
      <c r="B82" s="23" t="s">
        <v>367</v>
      </c>
      <c r="C82" s="8" t="s">
        <v>91</v>
      </c>
      <c r="D82" s="8" t="s">
        <v>51</v>
      </c>
      <c r="E82" s="9" t="s">
        <v>369</v>
      </c>
      <c r="F82" s="35" t="s">
        <v>370</v>
      </c>
      <c r="G82" s="10"/>
      <c r="H82" s="8" t="s">
        <v>371</v>
      </c>
      <c r="I82" s="8"/>
      <c r="J82" s="10"/>
      <c r="K82" s="10"/>
      <c r="L82" s="18"/>
      <c r="M82" s="18"/>
      <c r="N82" s="18"/>
      <c r="O82" s="18"/>
      <c r="P82" s="18"/>
      <c r="Q82" s="18"/>
      <c r="R82" s="10"/>
      <c r="S82" s="10"/>
      <c r="T82" s="10"/>
      <c r="U82" s="17" t="s">
        <v>372</v>
      </c>
    </row>
    <row r="83" spans="1:21" ht="28.5">
      <c r="A83" s="22">
        <v>80</v>
      </c>
      <c r="B83" s="23" t="s">
        <v>371</v>
      </c>
      <c r="C83" s="8" t="s">
        <v>91</v>
      </c>
      <c r="D83" s="8" t="s">
        <v>51</v>
      </c>
      <c r="E83" s="25">
        <v>4.3099999999999996</v>
      </c>
      <c r="F83" s="35" t="s">
        <v>373</v>
      </c>
      <c r="G83" s="10"/>
      <c r="H83" s="8" t="s">
        <v>374</v>
      </c>
      <c r="I83" s="8"/>
      <c r="J83" s="10"/>
      <c r="K83" s="10"/>
      <c r="L83" s="18"/>
      <c r="M83" s="18"/>
      <c r="N83" s="18"/>
      <c r="O83" s="26"/>
      <c r="P83" s="27"/>
      <c r="Q83" s="18"/>
      <c r="R83" s="10"/>
      <c r="S83" s="10"/>
      <c r="T83" s="10"/>
      <c r="U83" s="17" t="s">
        <v>375</v>
      </c>
    </row>
    <row r="84" spans="1:21" ht="42">
      <c r="A84" s="22">
        <v>81</v>
      </c>
      <c r="B84" s="23" t="s">
        <v>374</v>
      </c>
      <c r="C84" s="8" t="s">
        <v>91</v>
      </c>
      <c r="D84" s="8" t="s">
        <v>51</v>
      </c>
      <c r="E84" s="48" t="s">
        <v>376</v>
      </c>
      <c r="F84" s="35" t="s">
        <v>377</v>
      </c>
      <c r="G84" s="10"/>
      <c r="H84" s="8" t="s">
        <v>378</v>
      </c>
      <c r="I84" s="8"/>
      <c r="J84" s="10"/>
      <c r="K84" s="10"/>
      <c r="L84" s="18"/>
      <c r="M84" s="18"/>
      <c r="N84" s="18"/>
      <c r="O84" s="26"/>
      <c r="P84" s="27"/>
      <c r="Q84" s="18"/>
      <c r="R84" s="10"/>
      <c r="S84" s="10"/>
      <c r="T84" s="10"/>
      <c r="U84" s="17" t="s">
        <v>379</v>
      </c>
    </row>
    <row r="85" spans="1:21" ht="28.5">
      <c r="A85" s="22">
        <v>82</v>
      </c>
      <c r="B85" s="23" t="s">
        <v>378</v>
      </c>
      <c r="C85" s="8" t="s">
        <v>62</v>
      </c>
      <c r="D85" s="8" t="s">
        <v>51</v>
      </c>
      <c r="E85" s="25">
        <v>4.33</v>
      </c>
      <c r="F85" s="35" t="s">
        <v>380</v>
      </c>
      <c r="G85" s="10"/>
      <c r="H85" s="8" t="s">
        <v>381</v>
      </c>
      <c r="I85" s="8"/>
      <c r="J85" s="10"/>
      <c r="K85" s="10"/>
      <c r="L85" s="18"/>
      <c r="M85" s="18"/>
      <c r="N85" s="18"/>
      <c r="O85" s="26"/>
      <c r="P85" s="27"/>
      <c r="Q85" s="18"/>
      <c r="R85" s="10"/>
      <c r="S85" s="10"/>
      <c r="T85" s="10"/>
      <c r="U85" s="17" t="s">
        <v>382</v>
      </c>
    </row>
    <row r="86" spans="1:21" ht="42">
      <c r="A86" s="22">
        <v>83</v>
      </c>
      <c r="B86" s="23" t="s">
        <v>381</v>
      </c>
      <c r="C86" s="8" t="s">
        <v>62</v>
      </c>
      <c r="D86" s="8" t="s">
        <v>51</v>
      </c>
      <c r="E86" s="48" t="s">
        <v>383</v>
      </c>
      <c r="F86" s="35" t="s">
        <v>384</v>
      </c>
      <c r="G86" s="10"/>
      <c r="H86" s="8" t="s">
        <v>385</v>
      </c>
      <c r="I86" s="8"/>
      <c r="J86" s="10"/>
      <c r="K86" s="10"/>
      <c r="L86" s="18"/>
      <c r="M86" s="18"/>
      <c r="N86" s="18"/>
      <c r="O86" s="26"/>
      <c r="P86" s="27"/>
      <c r="Q86" s="18"/>
      <c r="R86" s="10"/>
      <c r="S86" s="10"/>
      <c r="T86" s="10"/>
      <c r="U86" s="17" t="s">
        <v>386</v>
      </c>
    </row>
    <row r="87" spans="1:21" ht="42">
      <c r="A87" s="22">
        <v>84</v>
      </c>
      <c r="B87" s="23" t="s">
        <v>385</v>
      </c>
      <c r="C87" s="8" t="s">
        <v>91</v>
      </c>
      <c r="D87" s="8" t="s">
        <v>51</v>
      </c>
      <c r="E87" s="48" t="s">
        <v>387</v>
      </c>
      <c r="F87" s="35" t="s">
        <v>388</v>
      </c>
      <c r="G87" s="10"/>
      <c r="H87" s="8" t="s">
        <v>389</v>
      </c>
      <c r="I87" s="8"/>
      <c r="J87" s="10"/>
      <c r="K87" s="10"/>
      <c r="L87" s="18"/>
      <c r="M87" s="18"/>
      <c r="N87" s="18"/>
      <c r="O87" s="26"/>
      <c r="P87" s="27"/>
      <c r="Q87" s="18"/>
      <c r="R87" s="10"/>
      <c r="S87" s="10"/>
      <c r="T87" s="10"/>
      <c r="U87" s="17" t="s">
        <v>390</v>
      </c>
    </row>
    <row r="88" spans="1:21" ht="19.5">
      <c r="A88" s="22">
        <v>85</v>
      </c>
      <c r="B88" s="8" t="s">
        <v>389</v>
      </c>
      <c r="C88" s="10" t="s">
        <v>56</v>
      </c>
      <c r="D88" s="8" t="s">
        <v>57</v>
      </c>
      <c r="E88" s="56" t="s">
        <v>391</v>
      </c>
      <c r="F88" s="50" t="s">
        <v>392</v>
      </c>
      <c r="G88" s="10"/>
      <c r="H88" s="8" t="s">
        <v>393</v>
      </c>
      <c r="I88" s="8"/>
      <c r="J88" s="10"/>
      <c r="K88" s="10"/>
      <c r="L88" s="18"/>
      <c r="M88" s="18"/>
      <c r="N88" s="18"/>
      <c r="O88" s="26"/>
      <c r="P88" s="27"/>
      <c r="Q88" s="18"/>
      <c r="R88" s="10"/>
      <c r="S88" s="10"/>
      <c r="T88" s="10"/>
      <c r="U88" s="17" t="s">
        <v>394</v>
      </c>
    </row>
    <row r="89" spans="1:21" ht="40.5">
      <c r="A89" s="22">
        <v>86</v>
      </c>
      <c r="B89" s="8" t="s">
        <v>393</v>
      </c>
      <c r="C89" s="8" t="s">
        <v>91</v>
      </c>
      <c r="D89" s="8" t="s">
        <v>51</v>
      </c>
      <c r="E89" s="48" t="s">
        <v>395</v>
      </c>
      <c r="F89" s="4" t="s">
        <v>396</v>
      </c>
      <c r="G89" s="10"/>
      <c r="H89" s="8" t="s">
        <v>397</v>
      </c>
      <c r="I89" s="8"/>
      <c r="J89" s="10"/>
      <c r="K89" s="10"/>
      <c r="L89" s="18"/>
      <c r="M89" s="18"/>
      <c r="N89" s="18"/>
      <c r="O89" s="26"/>
      <c r="P89" s="27"/>
      <c r="Q89" s="18"/>
      <c r="R89" s="10"/>
      <c r="S89" s="10"/>
      <c r="T89" s="10"/>
      <c r="U89" s="17" t="s">
        <v>398</v>
      </c>
    </row>
    <row r="90" spans="1:21" ht="28.5">
      <c r="A90" s="22">
        <v>87</v>
      </c>
      <c r="B90" s="8" t="s">
        <v>397</v>
      </c>
      <c r="C90" s="8" t="s">
        <v>91</v>
      </c>
      <c r="D90" s="8" t="s">
        <v>51</v>
      </c>
      <c r="E90" s="48" t="s">
        <v>399</v>
      </c>
      <c r="F90" s="4" t="s">
        <v>400</v>
      </c>
      <c r="G90" s="10"/>
      <c r="H90" s="8" t="s">
        <v>401</v>
      </c>
      <c r="I90" s="8"/>
      <c r="J90" s="10"/>
      <c r="K90" s="10"/>
      <c r="L90" s="18"/>
      <c r="M90" s="18"/>
      <c r="N90" s="18"/>
      <c r="O90" s="26"/>
      <c r="P90" s="27"/>
      <c r="Q90" s="18"/>
      <c r="R90" s="10"/>
      <c r="S90" s="10"/>
      <c r="T90" s="10"/>
      <c r="U90" s="17" t="s">
        <v>402</v>
      </c>
    </row>
    <row r="91" spans="1:21" ht="14.25">
      <c r="A91" s="22">
        <v>88</v>
      </c>
      <c r="B91" s="8" t="s">
        <v>401</v>
      </c>
      <c r="C91" s="8" t="s">
        <v>91</v>
      </c>
      <c r="D91" s="8" t="s">
        <v>51</v>
      </c>
      <c r="E91" s="48" t="s">
        <v>403</v>
      </c>
      <c r="F91" s="4" t="s">
        <v>404</v>
      </c>
      <c r="G91" s="10"/>
      <c r="H91" s="8" t="s">
        <v>405</v>
      </c>
      <c r="I91" s="8"/>
      <c r="J91" s="10"/>
      <c r="K91" s="10"/>
      <c r="L91" s="18"/>
      <c r="M91" s="18"/>
      <c r="N91" s="18"/>
      <c r="O91" s="18"/>
      <c r="P91" s="18"/>
      <c r="Q91" s="18"/>
      <c r="R91" s="10"/>
      <c r="S91" s="10"/>
      <c r="T91" s="10"/>
      <c r="U91" s="17" t="s">
        <v>406</v>
      </c>
    </row>
    <row r="92" spans="1:21" ht="27">
      <c r="A92" s="22">
        <v>89</v>
      </c>
      <c r="B92" s="8" t="s">
        <v>405</v>
      </c>
      <c r="C92" s="8" t="s">
        <v>62</v>
      </c>
      <c r="D92" s="8" t="s">
        <v>51</v>
      </c>
      <c r="E92" s="48" t="s">
        <v>407</v>
      </c>
      <c r="F92" s="4" t="s">
        <v>408</v>
      </c>
      <c r="G92" s="10"/>
      <c r="H92" s="8" t="s">
        <v>409</v>
      </c>
      <c r="I92" s="8"/>
      <c r="J92" s="10"/>
      <c r="K92" s="10"/>
      <c r="L92" s="18"/>
      <c r="M92" s="18"/>
      <c r="N92" s="18"/>
      <c r="O92" s="26"/>
      <c r="P92" s="27"/>
      <c r="Q92" s="18"/>
      <c r="R92" s="10"/>
      <c r="S92" s="10"/>
      <c r="T92" s="10"/>
      <c r="U92" s="17" t="s">
        <v>410</v>
      </c>
    </row>
    <row r="93" spans="1:21" ht="27">
      <c r="A93" s="22">
        <v>90</v>
      </c>
      <c r="B93" s="8" t="s">
        <v>409</v>
      </c>
      <c r="C93" s="8" t="s">
        <v>91</v>
      </c>
      <c r="D93" s="8" t="s">
        <v>51</v>
      </c>
      <c r="E93" s="48" t="s">
        <v>411</v>
      </c>
      <c r="F93" s="4" t="s">
        <v>412</v>
      </c>
      <c r="G93" s="10"/>
      <c r="H93" s="8" t="s">
        <v>413</v>
      </c>
      <c r="I93" s="8"/>
      <c r="J93" s="10"/>
      <c r="K93" s="10"/>
      <c r="L93" s="18"/>
      <c r="M93" s="18"/>
      <c r="N93" s="18"/>
      <c r="O93" s="26"/>
      <c r="P93" s="27"/>
      <c r="Q93" s="18"/>
      <c r="R93" s="10"/>
      <c r="S93" s="10"/>
      <c r="T93" s="10"/>
      <c r="U93" s="17" t="s">
        <v>414</v>
      </c>
    </row>
    <row r="94" spans="1:21" ht="27">
      <c r="A94" s="22">
        <v>91</v>
      </c>
      <c r="B94" s="8" t="s">
        <v>413</v>
      </c>
      <c r="C94" s="8" t="s">
        <v>62</v>
      </c>
      <c r="D94" s="8" t="s">
        <v>51</v>
      </c>
      <c r="E94" s="48" t="s">
        <v>415</v>
      </c>
      <c r="F94" s="4" t="s">
        <v>416</v>
      </c>
      <c r="G94" s="10"/>
      <c r="H94" s="8" t="s">
        <v>417</v>
      </c>
      <c r="I94" s="8"/>
      <c r="J94" s="10"/>
      <c r="K94" s="10"/>
      <c r="L94" s="18"/>
      <c r="M94" s="18"/>
      <c r="N94" s="18"/>
      <c r="O94" s="26"/>
      <c r="P94" s="27"/>
      <c r="Q94" s="18"/>
      <c r="R94" s="10"/>
      <c r="S94" s="10"/>
      <c r="T94" s="10"/>
      <c r="U94" s="17" t="s">
        <v>418</v>
      </c>
    </row>
    <row r="95" spans="1:21" ht="26.25">
      <c r="A95" s="22">
        <v>92</v>
      </c>
      <c r="B95" s="8" t="s">
        <v>417</v>
      </c>
      <c r="C95" s="8" t="s">
        <v>419</v>
      </c>
      <c r="D95" s="8" t="s">
        <v>51</v>
      </c>
      <c r="E95" s="48" t="s">
        <v>420</v>
      </c>
      <c r="F95" s="4" t="s">
        <v>421</v>
      </c>
      <c r="G95" s="10"/>
      <c r="H95" s="8" t="s">
        <v>422</v>
      </c>
      <c r="I95" s="8"/>
      <c r="J95" s="10"/>
      <c r="K95" s="10"/>
      <c r="L95" s="18"/>
      <c r="M95" s="18"/>
      <c r="N95" s="18"/>
      <c r="O95" s="26"/>
      <c r="P95" s="27"/>
      <c r="Q95" s="18"/>
      <c r="R95" s="10"/>
      <c r="S95" s="10"/>
      <c r="T95" s="10"/>
      <c r="U95" s="17" t="s">
        <v>423</v>
      </c>
    </row>
    <row r="96" spans="1:21" ht="58.5">
      <c r="A96" s="22">
        <v>93</v>
      </c>
      <c r="B96" s="8" t="s">
        <v>422</v>
      </c>
      <c r="C96" s="8" t="s">
        <v>123</v>
      </c>
      <c r="D96" s="8" t="s">
        <v>51</v>
      </c>
      <c r="E96" s="9" t="s">
        <v>424</v>
      </c>
      <c r="F96" s="38" t="s">
        <v>425</v>
      </c>
      <c r="G96" s="10"/>
      <c r="H96" s="8" t="s">
        <v>426</v>
      </c>
      <c r="I96" s="8"/>
      <c r="J96" s="10"/>
      <c r="K96" s="10"/>
      <c r="L96" s="18"/>
      <c r="M96" s="18"/>
      <c r="N96" s="18"/>
      <c r="O96" s="26"/>
      <c r="P96" s="27"/>
      <c r="Q96" s="18"/>
      <c r="R96" s="10"/>
      <c r="S96" s="10"/>
      <c r="T96" s="10"/>
      <c r="U96" s="17" t="s">
        <v>427</v>
      </c>
    </row>
    <row r="97" spans="1:21" ht="27.75">
      <c r="A97" s="22">
        <v>94</v>
      </c>
      <c r="B97" s="8" t="s">
        <v>426</v>
      </c>
      <c r="C97" s="8" t="s">
        <v>91</v>
      </c>
      <c r="D97" s="8" t="s">
        <v>51</v>
      </c>
      <c r="E97" s="48" t="s">
        <v>428</v>
      </c>
      <c r="F97" s="4" t="s">
        <v>429</v>
      </c>
      <c r="G97" s="10"/>
      <c r="H97" s="8" t="s">
        <v>430</v>
      </c>
      <c r="I97" s="8"/>
      <c r="J97" s="10"/>
      <c r="K97" s="10"/>
      <c r="L97" s="18"/>
      <c r="M97" s="18"/>
      <c r="N97" s="18"/>
      <c r="O97" s="26"/>
      <c r="P97" s="27"/>
      <c r="Q97" s="18"/>
      <c r="R97" s="10"/>
      <c r="S97" s="10"/>
      <c r="T97" s="10"/>
      <c r="U97" s="17" t="s">
        <v>431</v>
      </c>
    </row>
    <row r="98" spans="1:21" ht="58.5">
      <c r="A98" s="22">
        <v>95</v>
      </c>
      <c r="B98" s="8" t="s">
        <v>430</v>
      </c>
      <c r="C98" s="8" t="s">
        <v>91</v>
      </c>
      <c r="D98" s="8" t="s">
        <v>51</v>
      </c>
      <c r="E98" s="29" t="s">
        <v>432</v>
      </c>
      <c r="F98" s="4" t="s">
        <v>433</v>
      </c>
      <c r="G98" s="10"/>
      <c r="H98" s="8" t="s">
        <v>434</v>
      </c>
      <c r="I98" s="8"/>
      <c r="J98" s="10"/>
      <c r="K98" s="10"/>
      <c r="L98" s="18"/>
      <c r="M98" s="18"/>
      <c r="N98" s="18"/>
      <c r="O98" s="26"/>
      <c r="P98" s="27"/>
      <c r="Q98" s="18"/>
      <c r="R98" s="10"/>
      <c r="S98" s="10"/>
      <c r="T98" s="10"/>
      <c r="U98" s="17" t="s">
        <v>435</v>
      </c>
    </row>
    <row r="99" spans="1:21" ht="27">
      <c r="A99" s="22">
        <v>96</v>
      </c>
      <c r="B99" s="8" t="s">
        <v>434</v>
      </c>
      <c r="C99" s="8" t="s">
        <v>62</v>
      </c>
      <c r="D99" s="8" t="s">
        <v>51</v>
      </c>
      <c r="E99" s="48" t="s">
        <v>436</v>
      </c>
      <c r="F99" s="4" t="s">
        <v>437</v>
      </c>
      <c r="G99" s="10"/>
      <c r="H99" s="8" t="s">
        <v>438</v>
      </c>
      <c r="I99" s="8"/>
      <c r="J99" s="10"/>
      <c r="K99" s="10"/>
      <c r="L99" s="18"/>
      <c r="M99" s="18"/>
      <c r="N99" s="18"/>
      <c r="O99" s="26"/>
      <c r="P99" s="27"/>
      <c r="Q99" s="18"/>
      <c r="R99" s="10"/>
      <c r="S99" s="10"/>
      <c r="T99" s="10"/>
      <c r="U99" s="17" t="s">
        <v>439</v>
      </c>
    </row>
    <row r="100" spans="1:21" ht="27">
      <c r="A100" s="22">
        <v>97</v>
      </c>
      <c r="B100" s="8" t="s">
        <v>438</v>
      </c>
      <c r="C100" s="8" t="s">
        <v>91</v>
      </c>
      <c r="D100" s="8" t="s">
        <v>51</v>
      </c>
      <c r="E100" s="48" t="s">
        <v>440</v>
      </c>
      <c r="F100" s="4" t="s">
        <v>441</v>
      </c>
      <c r="G100" s="10"/>
      <c r="H100" s="8" t="s">
        <v>442</v>
      </c>
      <c r="I100" s="8"/>
      <c r="J100" s="10"/>
      <c r="K100" s="10"/>
      <c r="L100" s="18"/>
      <c r="M100" s="18"/>
      <c r="N100" s="18"/>
      <c r="O100" s="26"/>
      <c r="P100" s="27"/>
      <c r="Q100" s="18"/>
      <c r="R100" s="10"/>
      <c r="S100" s="10"/>
      <c r="T100" s="10"/>
      <c r="U100" s="17" t="s">
        <v>443</v>
      </c>
    </row>
    <row r="101" spans="1:21" ht="27">
      <c r="A101" s="22">
        <v>98</v>
      </c>
      <c r="B101" s="8" t="s">
        <v>442</v>
      </c>
      <c r="C101" s="8" t="s">
        <v>62</v>
      </c>
      <c r="D101" s="8" t="s">
        <v>51</v>
      </c>
      <c r="E101" s="48" t="s">
        <v>444</v>
      </c>
      <c r="F101" s="4" t="s">
        <v>445</v>
      </c>
      <c r="G101" s="10"/>
      <c r="H101" s="8" t="s">
        <v>446</v>
      </c>
      <c r="I101" s="8"/>
      <c r="J101" s="10"/>
      <c r="K101" s="10"/>
      <c r="L101" s="18"/>
      <c r="M101" s="18"/>
      <c r="N101" s="18"/>
      <c r="O101" s="26"/>
      <c r="P101" s="27"/>
      <c r="Q101" s="18"/>
      <c r="R101" s="10"/>
      <c r="S101" s="10"/>
      <c r="T101" s="10"/>
      <c r="U101" s="17" t="s">
        <v>447</v>
      </c>
    </row>
    <row r="102" spans="1:21" ht="26.25">
      <c r="A102" s="22">
        <v>99</v>
      </c>
      <c r="B102" s="8" t="s">
        <v>446</v>
      </c>
      <c r="C102" s="8" t="s">
        <v>419</v>
      </c>
      <c r="D102" s="8" t="s">
        <v>51</v>
      </c>
      <c r="E102" s="48" t="s">
        <v>448</v>
      </c>
      <c r="F102" s="4" t="s">
        <v>449</v>
      </c>
      <c r="G102" s="10"/>
      <c r="H102" s="8" t="s">
        <v>450</v>
      </c>
      <c r="I102" s="8"/>
      <c r="J102" s="10"/>
      <c r="K102" s="10"/>
      <c r="L102" s="18"/>
      <c r="M102" s="18"/>
      <c r="N102" s="18"/>
      <c r="O102" s="26"/>
      <c r="P102" s="27"/>
      <c r="Q102" s="18"/>
      <c r="R102" s="10"/>
      <c r="S102" s="10"/>
      <c r="T102" s="10"/>
      <c r="U102" s="17" t="s">
        <v>451</v>
      </c>
    </row>
    <row r="103" spans="1:21" ht="42.75">
      <c r="A103" s="22">
        <v>100</v>
      </c>
      <c r="B103" s="8" t="s">
        <v>450</v>
      </c>
      <c r="C103" s="8" t="s">
        <v>123</v>
      </c>
      <c r="D103" s="8" t="s">
        <v>51</v>
      </c>
      <c r="E103" s="48" t="s">
        <v>452</v>
      </c>
      <c r="F103" s="35" t="s">
        <v>453</v>
      </c>
      <c r="G103" s="10"/>
      <c r="H103" s="8" t="s">
        <v>454</v>
      </c>
      <c r="I103" s="8"/>
      <c r="J103" s="10"/>
      <c r="K103" s="10"/>
      <c r="L103" s="18"/>
      <c r="M103" s="18"/>
      <c r="N103" s="18"/>
      <c r="O103" s="26"/>
      <c r="P103" s="27"/>
      <c r="Q103" s="18"/>
      <c r="R103" s="10"/>
      <c r="S103" s="10"/>
      <c r="T103" s="10"/>
      <c r="U103" s="17" t="s">
        <v>455</v>
      </c>
    </row>
    <row r="104" spans="1:21" ht="19.5">
      <c r="A104" s="22">
        <v>101</v>
      </c>
      <c r="B104" s="8" t="s">
        <v>454</v>
      </c>
      <c r="C104" s="8" t="s">
        <v>56</v>
      </c>
      <c r="D104" s="8" t="s">
        <v>57</v>
      </c>
      <c r="E104" s="56" t="s">
        <v>456</v>
      </c>
      <c r="F104" s="50" t="s">
        <v>457</v>
      </c>
      <c r="G104" s="10"/>
      <c r="H104" s="8" t="s">
        <v>458</v>
      </c>
      <c r="I104" s="8"/>
      <c r="J104" s="10"/>
      <c r="K104" s="10"/>
      <c r="L104" s="18"/>
      <c r="M104" s="18"/>
      <c r="N104" s="18"/>
      <c r="O104" s="26"/>
      <c r="P104" s="27"/>
      <c r="Q104" s="18"/>
      <c r="R104" s="10"/>
      <c r="S104" s="10"/>
      <c r="T104" s="10"/>
      <c r="U104" s="17" t="s">
        <v>459</v>
      </c>
    </row>
    <row r="105" spans="1:21" ht="28.5">
      <c r="A105" s="22">
        <v>102</v>
      </c>
      <c r="B105" s="8" t="s">
        <v>458</v>
      </c>
      <c r="C105" s="8" t="s">
        <v>56</v>
      </c>
      <c r="D105" s="8" t="s">
        <v>57</v>
      </c>
      <c r="E105" s="48" t="s">
        <v>460</v>
      </c>
      <c r="F105" s="35" t="s">
        <v>461</v>
      </c>
      <c r="G105" s="10"/>
      <c r="H105" s="8" t="s">
        <v>462</v>
      </c>
      <c r="I105" s="8"/>
      <c r="J105" s="10"/>
      <c r="K105" s="10"/>
      <c r="L105" s="18"/>
      <c r="M105" s="18"/>
      <c r="N105" s="18"/>
      <c r="O105" s="26"/>
      <c r="P105" s="27"/>
      <c r="Q105" s="18"/>
      <c r="R105" s="10"/>
      <c r="S105" s="10"/>
      <c r="T105" s="10"/>
      <c r="U105" s="17" t="s">
        <v>463</v>
      </c>
    </row>
    <row r="106" spans="1:21" ht="28.5">
      <c r="A106" s="22">
        <v>103</v>
      </c>
      <c r="B106" s="8" t="s">
        <v>462</v>
      </c>
      <c r="C106" s="8" t="s">
        <v>56</v>
      </c>
      <c r="D106" s="8" t="s">
        <v>57</v>
      </c>
      <c r="E106" s="48" t="s">
        <v>464</v>
      </c>
      <c r="F106" s="35" t="s">
        <v>465</v>
      </c>
      <c r="G106" s="10"/>
      <c r="H106" s="8" t="s">
        <v>466</v>
      </c>
      <c r="I106" s="8"/>
      <c r="J106" s="10"/>
      <c r="K106" s="10"/>
      <c r="L106" s="18"/>
      <c r="M106" s="18"/>
      <c r="N106" s="18"/>
      <c r="O106" s="26"/>
      <c r="P106" s="27"/>
      <c r="Q106" s="18"/>
      <c r="R106" s="10"/>
      <c r="S106" s="10"/>
      <c r="T106" s="10"/>
      <c r="U106" s="17" t="s">
        <v>467</v>
      </c>
    </row>
    <row r="107" spans="1:21" ht="28.5">
      <c r="A107" s="22">
        <v>104</v>
      </c>
      <c r="B107" s="8" t="s">
        <v>466</v>
      </c>
      <c r="C107" s="8" t="s">
        <v>62</v>
      </c>
      <c r="D107" s="8" t="s">
        <v>51</v>
      </c>
      <c r="E107" s="48" t="s">
        <v>468</v>
      </c>
      <c r="F107" s="35" t="s">
        <v>469</v>
      </c>
      <c r="G107" s="10"/>
      <c r="H107" s="8" t="s">
        <v>470</v>
      </c>
      <c r="I107" s="8"/>
      <c r="J107" s="10"/>
      <c r="K107" s="10"/>
      <c r="L107" s="18"/>
      <c r="M107" s="18"/>
      <c r="N107" s="18"/>
      <c r="O107" s="26"/>
      <c r="P107" s="27"/>
      <c r="Q107" s="18"/>
      <c r="R107" s="10"/>
      <c r="S107" s="10"/>
      <c r="T107" s="10"/>
      <c r="U107" s="17" t="s">
        <v>471</v>
      </c>
    </row>
    <row r="108" spans="1:21" ht="28.5">
      <c r="A108" s="22">
        <v>105</v>
      </c>
      <c r="B108" s="8" t="s">
        <v>470</v>
      </c>
      <c r="C108" s="8" t="s">
        <v>62</v>
      </c>
      <c r="D108" s="8" t="s">
        <v>51</v>
      </c>
      <c r="E108" s="48" t="s">
        <v>472</v>
      </c>
      <c r="F108" s="35" t="s">
        <v>473</v>
      </c>
      <c r="G108" s="10"/>
      <c r="H108" s="8" t="s">
        <v>23</v>
      </c>
      <c r="I108" s="8"/>
      <c r="J108" s="10"/>
      <c r="K108" s="10"/>
      <c r="L108" s="18"/>
      <c r="M108" s="18"/>
      <c r="N108" s="18"/>
      <c r="O108" s="26"/>
      <c r="P108" s="27"/>
      <c r="Q108" s="18"/>
      <c r="R108" s="10"/>
      <c r="S108" s="10"/>
      <c r="T108" s="10"/>
      <c r="U108" s="17" t="s">
        <v>474</v>
      </c>
    </row>
    <row r="109" spans="1:21" ht="19.5">
      <c r="A109" s="22"/>
      <c r="B109" s="8"/>
      <c r="C109" s="8"/>
      <c r="D109" s="10"/>
      <c r="E109" s="9"/>
      <c r="F109" s="28"/>
      <c r="G109" s="10"/>
      <c r="H109" s="8"/>
      <c r="I109" s="8"/>
      <c r="J109" s="10"/>
      <c r="K109" s="10"/>
      <c r="L109" s="18"/>
      <c r="M109" s="18"/>
      <c r="N109" s="18"/>
      <c r="O109" s="26"/>
      <c r="P109" s="27"/>
      <c r="Q109" s="18"/>
      <c r="R109" s="10"/>
      <c r="S109" s="10"/>
      <c r="T109" s="10"/>
      <c r="U109" s="19"/>
    </row>
    <row r="110" spans="1:21" ht="19.5">
      <c r="A110" s="22"/>
      <c r="B110" s="8"/>
      <c r="C110" s="8"/>
      <c r="D110" s="10"/>
      <c r="E110" s="9"/>
      <c r="F110" s="28"/>
      <c r="G110" s="10"/>
      <c r="H110" s="8"/>
      <c r="I110" s="8"/>
      <c r="J110" s="10"/>
      <c r="K110" s="10"/>
      <c r="L110" s="18"/>
      <c r="M110" s="18"/>
      <c r="N110" s="18"/>
      <c r="O110" s="26"/>
      <c r="P110" s="27"/>
      <c r="Q110" s="18"/>
      <c r="R110" s="10"/>
      <c r="S110" s="10"/>
      <c r="T110" s="10"/>
      <c r="U110" s="19"/>
    </row>
    <row r="111" spans="1:21" ht="19.5">
      <c r="A111" s="22"/>
      <c r="B111" s="8"/>
      <c r="C111" s="8"/>
      <c r="D111" s="10"/>
      <c r="E111" s="31"/>
      <c r="F111" s="32"/>
      <c r="G111" s="10"/>
      <c r="H111" s="8"/>
      <c r="I111" s="8"/>
      <c r="J111" s="10"/>
      <c r="K111" s="10"/>
      <c r="L111" s="18"/>
      <c r="M111" s="18"/>
      <c r="N111" s="18"/>
      <c r="O111" s="26"/>
      <c r="P111" s="27"/>
      <c r="Q111" s="18"/>
      <c r="R111" s="10"/>
      <c r="S111" s="10"/>
      <c r="T111" s="10"/>
      <c r="U111" s="19"/>
    </row>
    <row r="112" spans="1:21" ht="19.5">
      <c r="A112" s="22"/>
      <c r="B112" s="8"/>
      <c r="C112" s="8"/>
      <c r="D112" s="10"/>
      <c r="E112" s="9"/>
      <c r="F112" s="28"/>
      <c r="G112" s="10"/>
      <c r="H112" s="8"/>
      <c r="I112" s="8"/>
      <c r="J112" s="10"/>
      <c r="K112" s="10"/>
      <c r="L112" s="18"/>
      <c r="M112" s="18"/>
      <c r="N112" s="18"/>
      <c r="O112" s="26"/>
      <c r="P112" s="27"/>
      <c r="Q112" s="18"/>
      <c r="R112" s="10"/>
      <c r="S112" s="10"/>
      <c r="T112" s="10"/>
      <c r="U112" s="19"/>
    </row>
    <row r="113" spans="1:21" ht="19.5">
      <c r="A113" s="22"/>
      <c r="B113" s="8"/>
      <c r="C113" s="8"/>
      <c r="D113" s="8"/>
      <c r="E113" s="9"/>
      <c r="F113" s="28"/>
      <c r="G113" s="10"/>
      <c r="H113" s="8"/>
      <c r="I113" s="8"/>
      <c r="J113" s="10"/>
      <c r="K113" s="10"/>
      <c r="L113" s="18"/>
      <c r="M113" s="18"/>
      <c r="N113" s="18"/>
      <c r="O113" s="26"/>
      <c r="P113" s="27"/>
      <c r="Q113" s="18"/>
      <c r="R113" s="10"/>
      <c r="S113" s="10"/>
      <c r="T113" s="10"/>
      <c r="U113" s="19"/>
    </row>
    <row r="114" spans="1:21" ht="19.5">
      <c r="A114" s="22"/>
      <c r="B114" s="8"/>
      <c r="C114" s="8"/>
      <c r="D114" s="10"/>
      <c r="E114" s="57"/>
      <c r="F114" s="28"/>
      <c r="G114" s="10"/>
      <c r="H114" s="8"/>
      <c r="I114" s="8"/>
      <c r="J114" s="10"/>
      <c r="K114" s="10"/>
      <c r="L114" s="18"/>
      <c r="M114" s="18"/>
      <c r="N114" s="18"/>
      <c r="O114" s="26"/>
      <c r="P114" s="27"/>
      <c r="Q114" s="18"/>
      <c r="R114" s="10"/>
      <c r="S114" s="10"/>
      <c r="T114" s="10"/>
      <c r="U114" s="19"/>
    </row>
    <row r="115" spans="1:21" ht="19.5">
      <c r="A115" s="22"/>
      <c r="B115" s="8"/>
      <c r="C115" s="8"/>
      <c r="D115" s="10"/>
      <c r="E115" s="29"/>
      <c r="F115" s="30"/>
      <c r="G115" s="10"/>
      <c r="H115" s="8"/>
      <c r="I115" s="8"/>
      <c r="J115" s="10"/>
      <c r="K115" s="10"/>
      <c r="L115" s="18"/>
      <c r="M115" s="18"/>
      <c r="N115" s="18"/>
      <c r="O115" s="26"/>
      <c r="P115" s="27"/>
      <c r="Q115" s="18"/>
      <c r="R115" s="10"/>
      <c r="S115" s="10"/>
      <c r="T115" s="10"/>
      <c r="U115" s="19"/>
    </row>
    <row r="116" spans="1:21" ht="19.5">
      <c r="A116" s="22"/>
      <c r="B116" s="8"/>
      <c r="C116" s="8"/>
      <c r="D116" s="10"/>
      <c r="E116" s="9"/>
      <c r="F116" s="28"/>
      <c r="G116" s="10"/>
      <c r="H116" s="8"/>
      <c r="I116" s="8"/>
      <c r="J116" s="10"/>
      <c r="K116" s="10"/>
      <c r="L116" s="18"/>
      <c r="M116" s="18"/>
      <c r="N116" s="18"/>
      <c r="O116" s="26"/>
      <c r="P116" s="27"/>
      <c r="Q116" s="18"/>
      <c r="R116" s="10"/>
      <c r="S116" s="10"/>
      <c r="T116" s="10"/>
      <c r="U116" s="19"/>
    </row>
    <row r="117" spans="1:21" ht="19.5">
      <c r="A117" s="22"/>
      <c r="B117" s="8"/>
      <c r="C117" s="8"/>
      <c r="D117" s="10"/>
      <c r="E117" s="9"/>
      <c r="F117" s="28"/>
      <c r="G117" s="10"/>
      <c r="H117" s="8"/>
      <c r="I117" s="8"/>
      <c r="J117" s="10"/>
      <c r="K117" s="10"/>
      <c r="L117" s="18"/>
      <c r="M117" s="18"/>
      <c r="N117" s="18"/>
      <c r="O117" s="26"/>
      <c r="P117" s="27"/>
      <c r="Q117" s="18"/>
      <c r="R117" s="10"/>
      <c r="S117" s="10"/>
      <c r="T117" s="10"/>
      <c r="U117" s="19"/>
    </row>
    <row r="118" spans="1:21" ht="19.5">
      <c r="A118" s="22"/>
      <c r="B118" s="8"/>
      <c r="C118" s="8"/>
      <c r="D118" s="10"/>
      <c r="E118" s="9"/>
      <c r="F118" s="28"/>
      <c r="G118" s="10"/>
      <c r="H118" s="8"/>
      <c r="I118" s="8"/>
      <c r="J118" s="10"/>
      <c r="K118" s="10"/>
      <c r="L118" s="18"/>
      <c r="M118" s="18"/>
      <c r="N118" s="18"/>
      <c r="O118" s="26"/>
      <c r="P118" s="27"/>
      <c r="Q118" s="18"/>
      <c r="R118" s="10"/>
      <c r="S118" s="10"/>
      <c r="T118" s="10"/>
      <c r="U118" s="19"/>
    </row>
    <row r="119" spans="1:21" ht="19.5">
      <c r="A119" s="22"/>
      <c r="B119" s="8"/>
      <c r="C119" s="8"/>
      <c r="D119" s="10"/>
      <c r="E119" s="9"/>
      <c r="F119" s="28"/>
      <c r="G119" s="10"/>
      <c r="H119" s="8"/>
      <c r="I119" s="8"/>
      <c r="J119" s="10"/>
      <c r="K119" s="10"/>
      <c r="L119" s="18"/>
      <c r="M119" s="18"/>
      <c r="N119" s="18"/>
      <c r="O119" s="26"/>
      <c r="P119" s="27"/>
      <c r="Q119" s="18"/>
      <c r="R119" s="10"/>
      <c r="S119" s="10"/>
      <c r="T119" s="10"/>
      <c r="U119" s="19"/>
    </row>
    <row r="120" spans="1:21" ht="19.5">
      <c r="A120" s="22"/>
      <c r="B120" s="8"/>
      <c r="C120" s="8"/>
      <c r="D120" s="10"/>
      <c r="E120" s="9"/>
      <c r="F120" s="28"/>
      <c r="G120" s="10"/>
      <c r="H120" s="8"/>
      <c r="I120" s="8"/>
      <c r="J120" s="10"/>
      <c r="K120" s="10"/>
      <c r="L120" s="18"/>
      <c r="M120" s="18"/>
      <c r="N120" s="18"/>
      <c r="O120" s="26"/>
      <c r="P120" s="27"/>
      <c r="Q120" s="18"/>
      <c r="R120" s="10"/>
      <c r="S120" s="10"/>
      <c r="T120" s="10"/>
      <c r="U120" s="19"/>
    </row>
    <row r="121" spans="1:21" ht="19.5">
      <c r="A121" s="22"/>
      <c r="B121" s="8"/>
      <c r="C121" s="8"/>
      <c r="D121" s="10"/>
      <c r="E121" s="9"/>
      <c r="F121" s="28"/>
      <c r="G121" s="10"/>
      <c r="H121" s="8"/>
      <c r="I121" s="8"/>
      <c r="J121" s="10"/>
      <c r="K121" s="10"/>
      <c r="L121" s="18"/>
      <c r="M121" s="18"/>
      <c r="N121" s="18"/>
      <c r="O121" s="26"/>
      <c r="P121" s="27"/>
      <c r="Q121" s="18"/>
      <c r="R121" s="10"/>
      <c r="S121" s="10"/>
      <c r="T121" s="10"/>
      <c r="U121" s="19"/>
    </row>
    <row r="122" spans="1:21" ht="19.5">
      <c r="A122" s="22"/>
      <c r="B122" s="8"/>
      <c r="C122" s="8"/>
      <c r="D122" s="10"/>
      <c r="E122" s="9"/>
      <c r="F122" s="8"/>
      <c r="G122" s="10"/>
      <c r="H122" s="8"/>
      <c r="I122" s="8"/>
      <c r="J122" s="10"/>
      <c r="K122" s="10"/>
      <c r="L122" s="18"/>
      <c r="M122" s="18"/>
      <c r="N122" s="18"/>
      <c r="O122" s="26"/>
      <c r="P122" s="27"/>
      <c r="Q122" s="18"/>
      <c r="R122" s="10"/>
      <c r="S122" s="10"/>
      <c r="T122" s="10"/>
      <c r="U122" s="19"/>
    </row>
    <row r="123" spans="1:21" ht="19.5">
      <c r="A123" s="22"/>
      <c r="B123" s="8"/>
      <c r="C123" s="8"/>
      <c r="D123" s="10"/>
      <c r="E123" s="9"/>
      <c r="F123" s="28"/>
      <c r="G123" s="10"/>
      <c r="H123" s="8"/>
      <c r="I123" s="8"/>
      <c r="J123" s="10"/>
      <c r="K123" s="10"/>
      <c r="L123" s="18"/>
      <c r="M123" s="18"/>
      <c r="N123" s="18"/>
      <c r="O123" s="26"/>
      <c r="P123" s="27"/>
      <c r="Q123" s="18"/>
      <c r="R123" s="10"/>
      <c r="S123" s="10"/>
      <c r="T123" s="10"/>
      <c r="U123" s="19"/>
    </row>
    <row r="124" spans="1:21" ht="19.5">
      <c r="A124" s="22"/>
      <c r="B124" s="8"/>
      <c r="C124" s="8"/>
      <c r="D124" s="10"/>
      <c r="E124" s="9"/>
      <c r="F124" s="28"/>
      <c r="G124" s="10"/>
      <c r="H124" s="8"/>
      <c r="I124" s="8"/>
      <c r="J124" s="10"/>
      <c r="K124" s="10"/>
      <c r="L124" s="18"/>
      <c r="M124" s="18"/>
      <c r="N124" s="18"/>
      <c r="O124" s="26"/>
      <c r="P124" s="27"/>
      <c r="Q124" s="18"/>
      <c r="R124" s="10"/>
      <c r="S124" s="10"/>
      <c r="T124" s="10"/>
      <c r="U124" s="19"/>
    </row>
    <row r="125" spans="1:21" ht="19.5">
      <c r="A125" s="22"/>
      <c r="B125" s="8"/>
      <c r="C125" s="8"/>
      <c r="D125" s="10"/>
      <c r="E125" s="9"/>
      <c r="F125" s="28"/>
      <c r="G125" s="10"/>
      <c r="H125" s="8"/>
      <c r="I125" s="33"/>
      <c r="J125" s="10"/>
      <c r="K125" s="10"/>
      <c r="L125" s="18"/>
      <c r="M125" s="18"/>
      <c r="N125" s="18"/>
      <c r="O125" s="26"/>
      <c r="P125" s="27"/>
      <c r="Q125" s="18"/>
      <c r="R125" s="10"/>
      <c r="S125" s="10"/>
      <c r="T125" s="10"/>
      <c r="U125" s="19"/>
    </row>
    <row r="126" spans="1:21" ht="19.5">
      <c r="A126" s="22"/>
      <c r="B126" s="8"/>
      <c r="C126" s="8"/>
      <c r="D126" s="10"/>
      <c r="E126" s="9"/>
      <c r="F126" s="28"/>
      <c r="G126" s="20"/>
      <c r="H126" s="8"/>
      <c r="I126" s="19"/>
      <c r="J126" s="19"/>
      <c r="K126" s="19"/>
      <c r="L126" s="18"/>
      <c r="M126" s="18"/>
      <c r="N126" s="18"/>
      <c r="O126" s="18"/>
      <c r="P126" s="18"/>
      <c r="Q126" s="18"/>
      <c r="R126" s="10"/>
      <c r="S126" s="10"/>
      <c r="T126" s="10"/>
      <c r="U126" s="19"/>
    </row>
    <row r="127" spans="1:21" ht="19.5">
      <c r="A127" s="22"/>
      <c r="B127" s="8"/>
      <c r="C127" s="8"/>
      <c r="D127" s="10"/>
      <c r="E127" s="9"/>
      <c r="F127" s="8"/>
      <c r="G127" s="20"/>
      <c r="H127" s="8"/>
      <c r="I127" s="19"/>
      <c r="J127" s="19"/>
      <c r="K127" s="19"/>
      <c r="L127" s="18"/>
      <c r="M127" s="18"/>
      <c r="N127" s="18"/>
      <c r="O127" s="18"/>
      <c r="P127" s="18"/>
      <c r="Q127" s="18"/>
      <c r="R127" s="10"/>
      <c r="S127" s="10"/>
      <c r="T127" s="10"/>
      <c r="U127" s="19"/>
    </row>
    <row r="128" spans="1:21" ht="19.5">
      <c r="A128" s="22"/>
      <c r="B128" s="8"/>
      <c r="C128" s="8"/>
      <c r="D128" s="10"/>
      <c r="E128" s="9"/>
      <c r="F128" s="28"/>
      <c r="G128" s="20"/>
      <c r="H128" s="8"/>
      <c r="I128" s="19"/>
      <c r="J128" s="19"/>
      <c r="K128" s="19"/>
      <c r="L128" s="18"/>
      <c r="M128" s="18"/>
      <c r="N128" s="18"/>
      <c r="O128" s="18"/>
      <c r="P128" s="18"/>
      <c r="Q128" s="18"/>
      <c r="R128" s="10"/>
      <c r="S128" s="10"/>
      <c r="T128" s="10"/>
      <c r="U128" s="19"/>
    </row>
    <row r="129" spans="1:20" ht="19.5">
      <c r="A129" s="22"/>
      <c r="B129" s="8"/>
      <c r="C129" s="8"/>
      <c r="D129" s="10"/>
      <c r="E129" s="9"/>
      <c r="F129" s="34"/>
      <c r="G129" s="20"/>
      <c r="H129" s="8"/>
      <c r="I129" s="19"/>
      <c r="J129" s="19"/>
      <c r="K129" s="19"/>
      <c r="L129" s="18"/>
      <c r="M129" s="18"/>
      <c r="N129" s="18"/>
      <c r="O129" s="18"/>
      <c r="P129" s="18"/>
      <c r="Q129" s="18"/>
      <c r="R129" s="10"/>
      <c r="S129" s="10"/>
      <c r="T129" s="10"/>
    </row>
    <row r="130" spans="1:20" ht="19.5">
      <c r="A130" s="22"/>
      <c r="B130" s="8"/>
      <c r="C130" s="8"/>
      <c r="D130" s="10"/>
      <c r="E130" s="9"/>
      <c r="F130" s="8"/>
      <c r="G130" s="20"/>
      <c r="H130" s="8"/>
      <c r="I130" s="19"/>
      <c r="J130" s="19"/>
      <c r="K130" s="19"/>
      <c r="L130" s="18"/>
      <c r="M130" s="18"/>
      <c r="N130" s="18"/>
      <c r="O130" s="18"/>
      <c r="P130" s="18"/>
      <c r="Q130" s="18"/>
      <c r="R130" s="10"/>
      <c r="S130" s="10"/>
      <c r="T130" s="10"/>
    </row>
    <row r="131" spans="1:20" ht="19.5">
      <c r="A131" s="22"/>
      <c r="B131" s="8"/>
      <c r="C131" s="8"/>
      <c r="D131" s="10"/>
      <c r="E131" s="9"/>
      <c r="F131" s="8"/>
      <c r="G131" s="20"/>
      <c r="H131" s="8"/>
      <c r="I131" s="19"/>
      <c r="J131" s="19"/>
      <c r="K131" s="19"/>
      <c r="L131" s="18"/>
      <c r="M131" s="18"/>
      <c r="N131" s="18"/>
      <c r="O131" s="18"/>
      <c r="P131" s="18"/>
      <c r="Q131" s="18"/>
      <c r="R131" s="10"/>
      <c r="S131" s="10"/>
      <c r="T131" s="10"/>
    </row>
    <row r="132" spans="1:20" ht="19.5">
      <c r="A132" s="22"/>
      <c r="B132" s="8"/>
      <c r="C132" s="8"/>
      <c r="D132" s="10"/>
      <c r="E132" s="25"/>
      <c r="F132" s="8"/>
      <c r="G132" s="20"/>
      <c r="H132" s="8"/>
      <c r="I132" s="19"/>
      <c r="J132" s="19"/>
      <c r="K132" s="19"/>
      <c r="L132" s="18"/>
      <c r="M132" s="18"/>
      <c r="N132" s="18"/>
      <c r="O132" s="18"/>
      <c r="P132" s="18"/>
      <c r="Q132" s="18"/>
      <c r="R132" s="10"/>
      <c r="S132" s="10"/>
      <c r="T132" s="10"/>
    </row>
    <row r="133" spans="1:20" ht="19.5">
      <c r="A133" s="22"/>
      <c r="B133" s="8"/>
      <c r="C133" s="10"/>
      <c r="D133" s="10"/>
      <c r="E133" s="9"/>
      <c r="F133" s="8"/>
      <c r="G133" s="20"/>
      <c r="H133" s="8"/>
      <c r="I133" s="19"/>
      <c r="J133" s="19"/>
      <c r="K133" s="19"/>
      <c r="L133" s="18"/>
      <c r="M133" s="18"/>
      <c r="N133" s="18"/>
      <c r="O133" s="18"/>
      <c r="P133" s="18"/>
      <c r="Q133" s="18"/>
      <c r="R133" s="10"/>
      <c r="S133" s="10"/>
      <c r="T133" s="10"/>
    </row>
    <row r="134" spans="1:20" ht="19.5">
      <c r="A134" s="22"/>
      <c r="B134" s="10"/>
      <c r="C134" s="10"/>
      <c r="D134" s="10"/>
      <c r="E134" s="9"/>
      <c r="F134" s="8"/>
      <c r="G134" s="20"/>
      <c r="H134" s="8"/>
      <c r="I134" s="19"/>
      <c r="J134" s="19"/>
      <c r="K134" s="19"/>
      <c r="L134" s="18"/>
      <c r="M134" s="18"/>
      <c r="N134" s="18"/>
      <c r="O134" s="18"/>
      <c r="P134" s="18"/>
      <c r="Q134" s="18"/>
      <c r="R134" s="10"/>
      <c r="S134" s="10"/>
      <c r="T134" s="10"/>
    </row>
    <row r="135" spans="1:20" ht="19.5">
      <c r="A135" s="8"/>
      <c r="B135" s="10"/>
      <c r="C135" s="10"/>
      <c r="D135" s="8"/>
      <c r="E135" s="9"/>
      <c r="F135" s="8"/>
      <c r="G135" s="20"/>
      <c r="H135" s="19"/>
      <c r="I135" s="19"/>
      <c r="J135" s="19"/>
      <c r="K135" s="19"/>
      <c r="L135" s="18"/>
      <c r="M135" s="18"/>
      <c r="N135" s="18"/>
      <c r="O135" s="18"/>
      <c r="P135" s="18"/>
      <c r="Q135" s="18"/>
      <c r="R135" s="10"/>
      <c r="S135" s="10"/>
      <c r="T135" s="10"/>
    </row>
    <row r="136" spans="1:20" ht="19.5">
      <c r="A136" s="8"/>
      <c r="B136" s="19"/>
      <c r="C136" s="10"/>
      <c r="D136" s="8"/>
      <c r="E136" s="9"/>
      <c r="F136" s="8"/>
      <c r="G136" s="20"/>
      <c r="H136" s="10"/>
      <c r="I136" s="19"/>
      <c r="J136" s="19"/>
      <c r="K136" s="19"/>
      <c r="L136" s="18"/>
      <c r="M136" s="18"/>
      <c r="N136" s="18"/>
      <c r="O136" s="18"/>
      <c r="P136" s="18"/>
      <c r="Q136" s="18"/>
      <c r="R136" s="10"/>
      <c r="S136" s="10"/>
      <c r="T136" s="10"/>
    </row>
    <row r="137" spans="1:20" ht="19.5">
      <c r="A137" s="8"/>
      <c r="B137" s="10"/>
      <c r="C137" s="10"/>
      <c r="D137" s="8"/>
      <c r="E137" s="9"/>
      <c r="F137" s="8"/>
      <c r="G137" s="20"/>
      <c r="H137" s="19"/>
      <c r="I137" s="19"/>
      <c r="J137" s="19"/>
      <c r="K137" s="19"/>
      <c r="L137" s="18"/>
      <c r="M137" s="18"/>
      <c r="N137" s="18"/>
      <c r="O137" s="18"/>
      <c r="P137" s="18"/>
      <c r="Q137" s="18"/>
      <c r="R137" s="10"/>
      <c r="S137" s="10"/>
      <c r="T137" s="10"/>
    </row>
    <row r="138" spans="1:20" ht="19.5">
      <c r="A138" s="8"/>
      <c r="B138" s="10"/>
      <c r="C138" s="10"/>
      <c r="D138" s="8"/>
      <c r="E138" s="9"/>
      <c r="F138" s="11"/>
      <c r="G138" s="20"/>
      <c r="H138" s="19"/>
      <c r="I138" s="19"/>
      <c r="J138" s="19"/>
      <c r="K138" s="19"/>
      <c r="L138" s="18"/>
      <c r="M138" s="18"/>
      <c r="N138" s="18"/>
      <c r="O138" s="18"/>
      <c r="P138" s="18"/>
      <c r="Q138" s="18"/>
      <c r="R138" s="10"/>
      <c r="S138" s="10"/>
      <c r="T138" s="10"/>
    </row>
    <row r="139" spans="1:20">
      <c r="A139" s="21">
        <v>55</v>
      </c>
      <c r="B139" s="5"/>
      <c r="C139" s="5"/>
      <c r="D139" s="5"/>
      <c r="G139" s="5"/>
      <c r="H139" s="5"/>
      <c r="I139" s="5"/>
      <c r="J139" s="5"/>
      <c r="K139" s="5"/>
      <c r="L139" s="5"/>
      <c r="M139" s="5"/>
      <c r="N139" s="5"/>
      <c r="O139" s="5"/>
      <c r="P139" s="5"/>
      <c r="Q139" s="5"/>
      <c r="R139" s="5"/>
      <c r="S139" s="5"/>
      <c r="T139" s="5"/>
    </row>
    <row r="140" spans="1:20">
      <c r="A140" s="21">
        <v>56</v>
      </c>
      <c r="B140" s="5"/>
      <c r="C140" s="5"/>
      <c r="D140" s="5"/>
      <c r="G140" s="5"/>
      <c r="H140" s="5"/>
      <c r="I140" s="5"/>
      <c r="J140" s="5"/>
      <c r="K140" s="5"/>
      <c r="L140" s="5"/>
      <c r="M140" s="5"/>
      <c r="N140" s="5"/>
      <c r="O140" s="5"/>
      <c r="P140" s="5"/>
      <c r="Q140" s="5"/>
      <c r="R140" s="5"/>
      <c r="S140" s="5"/>
      <c r="T140" s="5"/>
    </row>
    <row r="141" spans="1:20">
      <c r="A141" s="21">
        <v>57</v>
      </c>
      <c r="B141" s="5"/>
      <c r="C141" s="5"/>
      <c r="D141" s="5"/>
      <c r="G141" s="5"/>
      <c r="H141" s="5"/>
      <c r="I141" s="5"/>
      <c r="J141" s="5"/>
      <c r="K141" s="5"/>
      <c r="L141" s="5"/>
      <c r="M141" s="5"/>
      <c r="N141" s="5"/>
      <c r="O141" s="5"/>
      <c r="P141" s="5"/>
      <c r="Q141" s="5"/>
      <c r="R141" s="5"/>
      <c r="S141" s="5"/>
      <c r="T141" s="5"/>
    </row>
    <row r="142" spans="1:20">
      <c r="A142" s="21">
        <v>58</v>
      </c>
      <c r="B142" s="5"/>
      <c r="C142" s="5"/>
      <c r="D142" s="5"/>
      <c r="G142" s="5"/>
      <c r="H142" s="5"/>
      <c r="I142" s="5"/>
      <c r="J142" s="5"/>
      <c r="K142" s="5"/>
      <c r="L142" s="5"/>
      <c r="M142" s="5"/>
      <c r="N142" s="5"/>
      <c r="O142" s="5"/>
      <c r="P142" s="5"/>
      <c r="Q142" s="5"/>
      <c r="R142" s="5"/>
      <c r="S142" s="5"/>
      <c r="T142" s="5"/>
    </row>
    <row r="143" spans="1:20">
      <c r="A143" s="21">
        <v>59</v>
      </c>
      <c r="B143" s="5"/>
      <c r="C143" s="5"/>
      <c r="D143" s="5"/>
      <c r="G143" s="5"/>
      <c r="H143" s="5"/>
      <c r="I143" s="5"/>
      <c r="J143" s="5"/>
      <c r="K143" s="5"/>
      <c r="L143" s="5"/>
      <c r="M143" s="5"/>
      <c r="N143" s="5"/>
      <c r="O143" s="5"/>
      <c r="P143" s="5"/>
      <c r="Q143" s="5"/>
      <c r="R143" s="5"/>
      <c r="S143" s="5"/>
      <c r="T143" s="5"/>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H629"/>
  <sheetViews>
    <sheetView tabSelected="1" topLeftCell="A28" workbookViewId="0">
      <selection activeCell="C49" sqref="C49:C53"/>
    </sheetView>
  </sheetViews>
  <sheetFormatPr defaultRowHeight="12.75"/>
  <cols>
    <col min="2" max="2" width="13.42578125" customWidth="1"/>
    <col min="3" max="3" width="43.140625" customWidth="1"/>
    <col min="4" max="4" width="27.5703125" customWidth="1"/>
  </cols>
  <sheetData>
    <row r="1" spans="1:8" ht="15">
      <c r="A1" s="106" t="s">
        <v>19</v>
      </c>
      <c r="B1" s="127" t="s">
        <v>625</v>
      </c>
      <c r="C1" s="130" t="s">
        <v>626</v>
      </c>
      <c r="D1" s="120" t="s">
        <v>627</v>
      </c>
      <c r="E1" s="105" t="s">
        <v>628</v>
      </c>
      <c r="F1" s="127" t="s">
        <v>629</v>
      </c>
      <c r="G1" s="122"/>
      <c r="H1" s="105" t="s">
        <v>630</v>
      </c>
    </row>
    <row r="2" spans="1:8" ht="15.75">
      <c r="A2" s="101">
        <v>1</v>
      </c>
      <c r="B2" s="134" t="s">
        <v>73</v>
      </c>
      <c r="C2" s="109" t="s">
        <v>631</v>
      </c>
      <c r="D2" s="123" t="s">
        <v>632</v>
      </c>
      <c r="E2" s="103">
        <v>1</v>
      </c>
      <c r="F2" s="134"/>
      <c r="G2" s="100"/>
      <c r="H2" s="104" t="str">
        <f>"insert into tblOptions (SLNo, QID, CaptionEng, CaptionBang, Code, QNext ) values ('" &amp;A2&amp;"','" &amp;B2&amp;"', '" &amp;C2&amp;"','" &amp;D2&amp;"','" &amp;E2&amp;"','"&amp;F2&amp;"');"</f>
        <v>insert into tblOptions (SLNo, QID, CaptionEng, CaptionBang, Code, QNext ) values ('1','q1_3', 'January ','Rvbyqvix','1','');</v>
      </c>
    </row>
    <row r="3" spans="1:8" ht="15.75">
      <c r="A3" s="101">
        <v>2</v>
      </c>
      <c r="B3" s="134" t="s">
        <v>73</v>
      </c>
      <c r="C3" s="109" t="s">
        <v>633</v>
      </c>
      <c r="D3" s="123" t="s">
        <v>634</v>
      </c>
      <c r="E3" s="103">
        <v>2</v>
      </c>
      <c r="F3" s="134"/>
      <c r="G3" s="100"/>
      <c r="H3" s="104" t="str">
        <f t="shared" ref="H3:H66" si="0">"insert into tblOptions (SLNo, QID, CaptionEng, CaptionBang, Code, QNext ) values ('" &amp;A3&amp;"','" &amp;B3&amp;"', '" &amp;C3&amp;"','" &amp;D3&amp;"','" &amp;E3&amp;"','"&amp;F3&amp;"');"</f>
        <v>insert into tblOptions (SLNo, QID, CaptionEng, CaptionBang, Code, QNext ) values ('2','q1_3', 'February ','‡de«yqvwi ','2','');</v>
      </c>
    </row>
    <row r="4" spans="1:8" ht="15.75">
      <c r="A4" s="101">
        <v>3</v>
      </c>
      <c r="B4" s="134" t="s">
        <v>73</v>
      </c>
      <c r="C4" s="109" t="s">
        <v>635</v>
      </c>
      <c r="D4" s="123" t="s">
        <v>636</v>
      </c>
      <c r="E4" s="103">
        <v>3</v>
      </c>
      <c r="F4" s="134"/>
      <c r="G4" s="100"/>
      <c r="H4" s="104" t="str">
        <f t="shared" si="0"/>
        <v>insert into tblOptions (SLNo, QID, CaptionEng, CaptionBang, Code, QNext ) values ('3','q1_3', 'March ','gvP© ','3','');</v>
      </c>
    </row>
    <row r="5" spans="1:8" ht="15.75">
      <c r="A5" s="101">
        <v>4</v>
      </c>
      <c r="B5" s="134" t="s">
        <v>73</v>
      </c>
      <c r="C5" s="109" t="s">
        <v>637</v>
      </c>
      <c r="D5" s="123" t="s">
        <v>638</v>
      </c>
      <c r="E5" s="103">
        <v>4</v>
      </c>
      <c r="F5" s="134"/>
      <c r="G5" s="100"/>
      <c r="H5" s="104" t="str">
        <f t="shared" si="0"/>
        <v>insert into tblOptions (SLNo, QID, CaptionEng, CaptionBang, Code, QNext ) values ('4','q1_3', 'April ','Gwc«j ','4','');</v>
      </c>
    </row>
    <row r="6" spans="1:8" ht="15.75">
      <c r="A6" s="101">
        <v>5</v>
      </c>
      <c r="B6" s="134" t="s">
        <v>73</v>
      </c>
      <c r="C6" s="109" t="s">
        <v>639</v>
      </c>
      <c r="D6" s="123" t="s">
        <v>640</v>
      </c>
      <c r="E6" s="103">
        <v>5</v>
      </c>
      <c r="F6" s="134"/>
      <c r="G6" s="100"/>
      <c r="H6" s="104" t="str">
        <f t="shared" si="0"/>
        <v>insert into tblOptions (SLNo, QID, CaptionEng, CaptionBang, Code, QNext ) values ('5','q1_3', 'May ','‡g ','5','');</v>
      </c>
    </row>
    <row r="7" spans="1:8" ht="15.75">
      <c r="A7" s="101">
        <v>6</v>
      </c>
      <c r="B7" s="134" t="s">
        <v>73</v>
      </c>
      <c r="C7" s="109" t="s">
        <v>641</v>
      </c>
      <c r="D7" s="123" t="s">
        <v>642</v>
      </c>
      <c r="E7" s="103">
        <v>6</v>
      </c>
      <c r="F7" s="134"/>
      <c r="G7" s="100"/>
      <c r="H7" s="104" t="str">
        <f t="shared" si="0"/>
        <v>insert into tblOptions (SLNo, QID, CaptionEng, CaptionBang, Code, QNext ) values ('6','q1_3', 'June ','Ryb ','6','');</v>
      </c>
    </row>
    <row r="8" spans="1:8" ht="15.75">
      <c r="A8" s="101">
        <v>7</v>
      </c>
      <c r="B8" s="134" t="s">
        <v>73</v>
      </c>
      <c r="C8" s="109" t="s">
        <v>643</v>
      </c>
      <c r="D8" s="123" t="s">
        <v>644</v>
      </c>
      <c r="E8" s="103">
        <v>7</v>
      </c>
      <c r="F8" s="134"/>
      <c r="G8" s="100"/>
      <c r="H8" s="104" t="str">
        <f t="shared" si="0"/>
        <v>insert into tblOptions (SLNo, QID, CaptionEng, CaptionBang, Code, QNext ) values ('7','q1_3', 'July ','RyjvB ','7','');</v>
      </c>
    </row>
    <row r="9" spans="1:8" ht="15.75">
      <c r="A9" s="101">
        <v>8</v>
      </c>
      <c r="B9" s="134" t="s">
        <v>73</v>
      </c>
      <c r="C9" s="109" t="s">
        <v>645</v>
      </c>
      <c r="D9" s="123" t="s">
        <v>646</v>
      </c>
      <c r="E9" s="103">
        <v>8</v>
      </c>
      <c r="F9" s="134"/>
      <c r="G9" s="100"/>
      <c r="H9" s="104" t="str">
        <f t="shared" si="0"/>
        <v>insert into tblOptions (SLNo, QID, CaptionEng, CaptionBang, Code, QNext ) values ('8','q1_3', 'August ','AvM÷ ','8','');</v>
      </c>
    </row>
    <row r="10" spans="1:8" ht="15.75">
      <c r="A10" s="101">
        <v>9</v>
      </c>
      <c r="B10" s="134" t="s">
        <v>73</v>
      </c>
      <c r="C10" s="109" t="s">
        <v>647</v>
      </c>
      <c r="D10" s="123" t="s">
        <v>648</v>
      </c>
      <c r="E10" s="103">
        <v>9</v>
      </c>
      <c r="F10" s="134"/>
      <c r="G10" s="100"/>
      <c r="H10" s="104" t="str">
        <f t="shared" si="0"/>
        <v>insert into tblOptions (SLNo, QID, CaptionEng, CaptionBang, Code, QNext ) values ('9','q1_3', 'September ','‡m‡Þ¤^i ','9','');</v>
      </c>
    </row>
    <row r="11" spans="1:8" ht="15.75">
      <c r="A11" s="101">
        <v>10</v>
      </c>
      <c r="B11" s="134" t="s">
        <v>73</v>
      </c>
      <c r="C11" s="109" t="s">
        <v>649</v>
      </c>
      <c r="D11" s="123" t="s">
        <v>650</v>
      </c>
      <c r="E11" s="103">
        <v>10</v>
      </c>
      <c r="F11" s="134"/>
      <c r="G11" s="100"/>
      <c r="H11" s="104" t="str">
        <f t="shared" si="0"/>
        <v>insert into tblOptions (SLNo, QID, CaptionEng, CaptionBang, Code, QNext ) values ('10','q1_3', 'October ','A‡±vei ','10','');</v>
      </c>
    </row>
    <row r="12" spans="1:8" ht="15.75">
      <c r="A12" s="101">
        <v>11</v>
      </c>
      <c r="B12" s="134" t="s">
        <v>73</v>
      </c>
      <c r="C12" s="109" t="s">
        <v>651</v>
      </c>
      <c r="D12" s="123" t="s">
        <v>652</v>
      </c>
      <c r="E12" s="103">
        <v>11</v>
      </c>
      <c r="F12" s="134"/>
      <c r="G12" s="100"/>
      <c r="H12" s="104" t="str">
        <f t="shared" si="0"/>
        <v>insert into tblOptions (SLNo, QID, CaptionEng, CaptionBang, Code, QNext ) values ('11','q1_3', 'November ','b‡f¤^i ','11','');</v>
      </c>
    </row>
    <row r="13" spans="1:8" ht="15.75">
      <c r="A13" s="101">
        <v>12</v>
      </c>
      <c r="B13" s="134" t="s">
        <v>73</v>
      </c>
      <c r="C13" s="109" t="s">
        <v>653</v>
      </c>
      <c r="D13" s="123" t="s">
        <v>654</v>
      </c>
      <c r="E13" s="103">
        <v>12</v>
      </c>
      <c r="F13" s="134"/>
      <c r="G13" s="100"/>
      <c r="H13" s="104" t="str">
        <f t="shared" si="0"/>
        <v>insert into tblOptions (SLNo, QID, CaptionEng, CaptionBang, Code, QNext ) values ('12','q1_3', 'December','wW‡m¤^i','12','');</v>
      </c>
    </row>
    <row r="14" spans="1:8" ht="15.75">
      <c r="A14" s="101">
        <v>13</v>
      </c>
      <c r="B14" s="134" t="s">
        <v>41</v>
      </c>
      <c r="C14" s="118" t="s">
        <v>655</v>
      </c>
      <c r="D14" s="123" t="s">
        <v>656</v>
      </c>
      <c r="E14" s="103">
        <v>1</v>
      </c>
      <c r="F14" s="134" t="s">
        <v>42</v>
      </c>
      <c r="G14" s="100"/>
      <c r="H14" s="104" t="str">
        <f t="shared" si="0"/>
        <v>insert into tblOptions (SLNo, QID, CaptionEng, CaptionBang, Code, QNext ) values ('13','q2_1', 'Target child','Uv‡M©U wkï','1','q2_2');</v>
      </c>
    </row>
    <row r="15" spans="1:8" ht="15.75">
      <c r="A15" s="101">
        <v>14</v>
      </c>
      <c r="B15" s="134" t="s">
        <v>41</v>
      </c>
      <c r="C15" s="118" t="s">
        <v>657</v>
      </c>
      <c r="D15" s="123" t="s">
        <v>658</v>
      </c>
      <c r="E15" s="103">
        <v>2</v>
      </c>
      <c r="F15" s="134" t="s">
        <v>42</v>
      </c>
      <c r="G15" s="100"/>
      <c r="H15" s="104" t="str">
        <f t="shared" si="0"/>
        <v>insert into tblOptions (SLNo, QID, CaptionEng, CaptionBang, Code, QNext ) values ('14','q2_1', 'Respondent','cwiPhv©Kvix','2','q2_2');</v>
      </c>
    </row>
    <row r="16" spans="1:8" ht="15.75">
      <c r="A16" s="101">
        <v>15</v>
      </c>
      <c r="B16" s="134" t="s">
        <v>41</v>
      </c>
      <c r="C16" s="118" t="s">
        <v>659</v>
      </c>
      <c r="D16" s="123" t="s">
        <v>660</v>
      </c>
      <c r="E16" s="103">
        <v>3</v>
      </c>
      <c r="F16" s="134" t="s">
        <v>42</v>
      </c>
      <c r="G16" s="100"/>
      <c r="H16" s="104" t="str">
        <f t="shared" si="0"/>
        <v>insert into tblOptions (SLNo, QID, CaptionEng, CaptionBang, Code, QNext ) values ('15','q2_1', 'Other caregiver','Ab¨vb¨ cwiPhv©Kvix','3','q2_2');</v>
      </c>
    </row>
    <row r="17" spans="1:8" ht="15.75">
      <c r="A17" s="101">
        <v>16</v>
      </c>
      <c r="B17" s="134" t="s">
        <v>41</v>
      </c>
      <c r="C17" s="118" t="s">
        <v>661</v>
      </c>
      <c r="D17" s="123" t="s">
        <v>662</v>
      </c>
      <c r="E17" s="103">
        <v>4</v>
      </c>
      <c r="F17" s="134" t="s">
        <v>43</v>
      </c>
      <c r="G17" s="100"/>
      <c r="H17" s="104" t="str">
        <f t="shared" si="0"/>
        <v>insert into tblOptions (SLNo, QID, CaptionEng, CaptionBang, Code, QNext ) values ('16','q2_1', 'Ball not delivered','Ljbv ej †`Iqv nqwb','4','q2_3');</v>
      </c>
    </row>
    <row r="18" spans="1:8" ht="15.75">
      <c r="A18" s="101">
        <v>17</v>
      </c>
      <c r="B18" s="134" t="s">
        <v>41</v>
      </c>
      <c r="C18" s="118" t="s">
        <v>39</v>
      </c>
      <c r="D18" s="123" t="s">
        <v>40</v>
      </c>
      <c r="E18" s="103">
        <v>77</v>
      </c>
      <c r="F18" s="134" t="s">
        <v>584</v>
      </c>
      <c r="G18" s="100"/>
      <c r="H18" s="104" t="str">
        <f t="shared" si="0"/>
        <v>insert into tblOptions (SLNo, QID, CaptionEng, CaptionBang, Code, QNext ) values ('17','q2_1', 'Other (specify)','Ab¨vb¨ (wbw`©ó K‡i wjLyb)','77','q2_1Other');</v>
      </c>
    </row>
    <row r="19" spans="1:8" ht="15.75">
      <c r="A19" s="101">
        <v>18</v>
      </c>
      <c r="B19" s="134" t="s">
        <v>43</v>
      </c>
      <c r="C19" s="118" t="s">
        <v>663</v>
      </c>
      <c r="D19" s="123" t="s">
        <v>664</v>
      </c>
      <c r="E19" s="103">
        <v>1</v>
      </c>
      <c r="F19" s="100"/>
      <c r="G19" s="100"/>
      <c r="H19" s="104" t="str">
        <f t="shared" si="0"/>
        <v>insert into tblOptions (SLNo, QID, CaptionEng, CaptionBang, Code, QNext ) values ('18','q2_3', 'Respondent/caregiver refused','DËi`vZv/ cwiPhv©Kvix cÖZ¨vL¨vb K‡i‡Q','1','');</v>
      </c>
    </row>
    <row r="20" spans="1:8" ht="15.75">
      <c r="A20" s="101">
        <v>19</v>
      </c>
      <c r="B20" s="134" t="s">
        <v>43</v>
      </c>
      <c r="C20" s="118" t="s">
        <v>665</v>
      </c>
      <c r="D20" s="123" t="s">
        <v>666</v>
      </c>
      <c r="E20" s="103">
        <v>2</v>
      </c>
      <c r="F20" s="100"/>
      <c r="G20" s="100"/>
      <c r="H20" s="104" t="str">
        <f t="shared" si="0"/>
        <v>insert into tblOptions (SLNo, QID, CaptionEng, CaptionBang, Code, QNext ) values ('19','q2_3', 'Did not have a toy ball to deliver','weZib Kivi Rb¨ †Ljbv ej wQj bv','2','');</v>
      </c>
    </row>
    <row r="21" spans="1:8" ht="15.75">
      <c r="A21" s="101">
        <v>20</v>
      </c>
      <c r="B21" s="134" t="s">
        <v>43</v>
      </c>
      <c r="C21" s="118" t="s">
        <v>39</v>
      </c>
      <c r="D21" s="123" t="s">
        <v>40</v>
      </c>
      <c r="E21" s="103">
        <v>77</v>
      </c>
      <c r="F21" s="124" t="s">
        <v>44</v>
      </c>
      <c r="G21" s="100"/>
      <c r="H21" s="104" t="str">
        <f t="shared" si="0"/>
        <v>insert into tblOptions (SLNo, QID, CaptionEng, CaptionBang, Code, QNext ) values ('20','q2_3', 'Other (specify)','Ab¨vb¨ (wbw`©ó K‡i wjLyb)','77','q2_3_other');</v>
      </c>
    </row>
    <row r="22" spans="1:8" ht="16.5">
      <c r="A22" s="101">
        <v>21</v>
      </c>
      <c r="B22" s="107" t="s">
        <v>667</v>
      </c>
      <c r="C22" s="133" t="s">
        <v>668</v>
      </c>
      <c r="D22" s="126" t="s">
        <v>669</v>
      </c>
      <c r="E22" s="103">
        <v>1</v>
      </c>
      <c r="F22" s="134"/>
      <c r="G22" s="100"/>
      <c r="H22" s="104" t="str">
        <f t="shared" si="0"/>
        <v>insert into tblOptions (SLNo, QID, CaptionEng, CaptionBang, Code, QNext ) values ('21','q3_1_1', '[1] Observed respondent washing hands','1.DËi`vZv‡K nvZ ay‡Z †`Lv †M‡Q','1','');</v>
      </c>
    </row>
    <row r="23" spans="1:8" ht="16.5">
      <c r="A23" s="101">
        <v>22</v>
      </c>
      <c r="B23" s="107" t="s">
        <v>670</v>
      </c>
      <c r="C23" s="109" t="s">
        <v>671</v>
      </c>
      <c r="D23" s="126" t="s">
        <v>672</v>
      </c>
      <c r="E23" s="103">
        <v>1</v>
      </c>
      <c r="F23" s="100"/>
      <c r="G23" s="100"/>
      <c r="H23" s="104" t="str">
        <f t="shared" si="0"/>
        <v>insert into tblOptions (SLNo, QID, CaptionEng, CaptionBang, Code, QNext ) values ('22','q3_1_2', '[2] Did not observe handwashing directly but respondent had wet hands  ','2.DËi`vZv‡K mivmwi nvZ ay‡Z †`Lv hvqwb Z‡e Zvi nvZ †fRv ‡`Lv †M‡Q','1','');</v>
      </c>
    </row>
    <row r="24" spans="1:8" ht="16.5">
      <c r="A24" s="101">
        <v>23</v>
      </c>
      <c r="B24" s="107" t="s">
        <v>673</v>
      </c>
      <c r="C24" s="133" t="s">
        <v>674</v>
      </c>
      <c r="D24" s="126" t="s">
        <v>675</v>
      </c>
      <c r="E24" s="103">
        <v>1</v>
      </c>
      <c r="F24" s="100"/>
      <c r="G24" s="100"/>
      <c r="H24" s="104" t="str">
        <f t="shared" si="0"/>
        <v>insert into tblOptions (SLNo, QID, CaptionEng, CaptionBang, Code, QNext ) values ('23','q3_1_3', '[3] Did not observe respondent washing hands or with wet hands','3.DËi`vZv‡K nvZ ay‡Z †`Lv hvqwb A_ev nvZ †fRvI †`Lv hvqwb','1','');</v>
      </c>
    </row>
    <row r="25" spans="1:8" ht="16.5">
      <c r="A25" s="101">
        <v>24</v>
      </c>
      <c r="B25" s="107" t="s">
        <v>676</v>
      </c>
      <c r="C25" s="109" t="s">
        <v>677</v>
      </c>
      <c r="D25" s="126" t="s">
        <v>678</v>
      </c>
      <c r="E25" s="103">
        <v>1</v>
      </c>
      <c r="F25" s="100"/>
      <c r="G25" s="100"/>
      <c r="H25" s="104" t="str">
        <f t="shared" si="0"/>
        <v>insert into tblOptions (SLNo, QID, CaptionEng, CaptionBang, Code, QNext ) values ('24','q3_1_4', '[4] Observed respondent washing/wiping target child’s hands','4.DËi`vZv‡K Uv‡M©U wkïi nvZ ay‡q/ gy‡Q w`‡Z †`Lv †M‡Q','1','');</v>
      </c>
    </row>
    <row r="26" spans="1:8" ht="16.5">
      <c r="A26" s="101">
        <v>25</v>
      </c>
      <c r="B26" s="107" t="s">
        <v>679</v>
      </c>
      <c r="C26" s="109" t="s">
        <v>680</v>
      </c>
      <c r="D26" s="126" t="s">
        <v>681</v>
      </c>
      <c r="E26" s="103">
        <v>1</v>
      </c>
      <c r="F26" s="100"/>
      <c r="G26" s="100"/>
      <c r="H26" s="104" t="str">
        <f t="shared" si="0"/>
        <v>insert into tblOptions (SLNo, QID, CaptionEng, CaptionBang, Code, QNext ) values ('25','q3_1_5', '[5] Did not observe handwashing directly but target child had wet hands','5. DËi`vZv‡K mivmwU Uv‡M©U wkïi nvZ ay‡q w`‡Z †`Lv hvqwb wKš‘ Uv‡M©U wkïi nvZ †fRv †`Lv †M‡Q','1','');</v>
      </c>
    </row>
    <row r="27" spans="1:8" ht="16.5">
      <c r="A27" s="101">
        <v>26</v>
      </c>
      <c r="B27" s="107" t="s">
        <v>682</v>
      </c>
      <c r="C27" s="109" t="s">
        <v>683</v>
      </c>
      <c r="D27" s="126" t="s">
        <v>684</v>
      </c>
      <c r="E27" s="103">
        <v>1</v>
      </c>
      <c r="F27" s="100"/>
      <c r="G27" s="100"/>
      <c r="H27" s="104" t="str">
        <f t="shared" si="0"/>
        <v>insert into tblOptions (SLNo, QID, CaptionEng, CaptionBang, Code, QNext ) values ('26','q3_1_6', '[6] Did not observe respondent washing/wiping target child’s hands or child with wet hands','6.DËi`vZv‡K Uv‡M©U wkïi nvZ ay‡q/gy‡Q w`‡Z †`Lv hvqwb A_ev  Uv‡M©U wkïi nvZI †fRv †`Lv hvqwb','1','');</v>
      </c>
    </row>
    <row r="28" spans="1:8" ht="15">
      <c r="A28" s="101">
        <v>27</v>
      </c>
      <c r="B28" s="107" t="s">
        <v>685</v>
      </c>
      <c r="C28" s="101" t="s">
        <v>686</v>
      </c>
      <c r="D28" s="113" t="s">
        <v>687</v>
      </c>
      <c r="E28" s="103">
        <v>1</v>
      </c>
      <c r="F28" s="134"/>
      <c r="G28" s="100"/>
      <c r="H28" s="104" t="str">
        <f t="shared" si="0"/>
        <v>insert into tblOptions (SLNo, QID, CaptionEng, CaptionBang, Code, QNext ) values ('27','q3_1_7', '99. Could not observe ','99.ch©‡eÿb Kiv m¤¢e nqwb','1','');</v>
      </c>
    </row>
    <row r="29" spans="1:8" ht="15">
      <c r="A29" s="101">
        <v>28</v>
      </c>
      <c r="B29" s="134" t="s">
        <v>587</v>
      </c>
      <c r="C29" s="101" t="s">
        <v>688</v>
      </c>
      <c r="D29" s="113" t="s">
        <v>689</v>
      </c>
      <c r="E29" s="103">
        <v>1</v>
      </c>
      <c r="F29" s="134"/>
      <c r="G29" s="100"/>
      <c r="H29" s="104" t="str">
        <f t="shared" si="0"/>
        <v>insert into tblOptions (SLNo, QID, CaptionEng, CaptionBang, Code, QNext ) values ('28','q3mo_L_FN', '1. VISIBLE DIRT (DIRT/MUD/SOIL/ASH OR ANY OTHER MATERIAL IS VISIBLE)','1. gqjv ¯úófv‡e †`Lv hvw”Qj (gqjv/ Kvu`v/ gvwU/QvB A_evAb¨ †Kvb Dcv`vbz)','1','');</v>
      </c>
    </row>
    <row r="30" spans="1:8" ht="15">
      <c r="A30" s="101">
        <v>29</v>
      </c>
      <c r="B30" s="134" t="s">
        <v>587</v>
      </c>
      <c r="C30" s="119" t="s">
        <v>690</v>
      </c>
      <c r="D30" s="113" t="s">
        <v>691</v>
      </c>
      <c r="E30" s="103">
        <v>2</v>
      </c>
      <c r="F30" s="134"/>
      <c r="G30" s="100"/>
      <c r="H30" s="104" t="str">
        <f t="shared" si="0"/>
        <v>insert into tblOptions (SLNo, QID, CaptionEng, CaptionBang, Code, QNext ) values ('29','q3mo_L_FN', '2. UNCLEAN APPEARANCE (NO DIRT IS VISIBLE ON THIS PART OF THE HAND BUT, IN GENERAL, THIS PART OF THE HAND APPEARS UNCLEAN)','2.gqjv¯úófv‡e †`Lv bv †M‡jI Acwi”Qbœfve wQj (nv‡Z gqjv bv †`Lv ‡M‡jI Acwi”Qbœ wQj)','2','');</v>
      </c>
    </row>
    <row r="31" spans="1:8" ht="15">
      <c r="A31" s="101">
        <v>30</v>
      </c>
      <c r="B31" s="134" t="s">
        <v>587</v>
      </c>
      <c r="C31" s="101" t="s">
        <v>692</v>
      </c>
      <c r="D31" s="113" t="s">
        <v>693</v>
      </c>
      <c r="E31" s="103">
        <v>3</v>
      </c>
      <c r="F31" s="134"/>
      <c r="G31" s="100"/>
      <c r="H31" s="104" t="str">
        <f t="shared" si="0"/>
        <v>insert into tblOptions (SLNo, QID, CaptionEng, CaptionBang, Code, QNext ) values ('30','q3mo_L_FN', '3. CLEAN (OBSERVED PART OF THE HAND IS CLEAN AS WOULD APPEAR AFTER SOMEONE WASHES HANDS OR TAKES A BATH)','3.cwi®‹vi wQj (nvZ †avqvi ci/ †Mvm‡ji ci ci nvZ †`L‡j ‡hgbcwi®‹vi nq)','3','');</v>
      </c>
    </row>
    <row r="32" spans="1:8" ht="15">
      <c r="A32" s="101">
        <v>31</v>
      </c>
      <c r="B32" s="134" t="s">
        <v>587</v>
      </c>
      <c r="C32" s="119" t="s">
        <v>694</v>
      </c>
      <c r="D32" s="113" t="s">
        <v>695</v>
      </c>
      <c r="E32" s="103">
        <v>88</v>
      </c>
      <c r="F32" s="134"/>
      <c r="G32" s="100"/>
      <c r="H32" s="104" t="str">
        <f t="shared" si="0"/>
        <v>insert into tblOptions (SLNo, QID, CaptionEng, CaptionBang, Code, QNext ) values ('31','q3mo_L_FN', '88. N/A','88.cÖ‡hvR¨ bq','88','');</v>
      </c>
    </row>
    <row r="33" spans="1:8" ht="15">
      <c r="A33" s="101">
        <v>32</v>
      </c>
      <c r="B33" s="134" t="s">
        <v>587</v>
      </c>
      <c r="C33" s="119" t="s">
        <v>696</v>
      </c>
      <c r="D33" s="113" t="s">
        <v>697</v>
      </c>
      <c r="E33" s="103">
        <v>99</v>
      </c>
      <c r="F33" s="134"/>
      <c r="G33" s="100"/>
      <c r="H33" s="104" t="str">
        <f t="shared" si="0"/>
        <v>insert into tblOptions (SLNo, QID, CaptionEng, CaptionBang, Code, QNext ) values ('32','q3mo_L_FN', '99. OBSERVATION NOT POSSIBLE/REFUSED/TARGET CHILD NOT AVAILABLE','99.ch©‡eÿY Kiv m¤¢e nqwb/ cÖZ¨vL¨vb/ wbw`©ó wkï Dcw¯’Z wQj bv','99','');</v>
      </c>
    </row>
    <row r="34" spans="1:8" ht="15">
      <c r="A34" s="101">
        <v>33</v>
      </c>
      <c r="B34" s="134" t="s">
        <v>588</v>
      </c>
      <c r="C34" s="101" t="s">
        <v>688</v>
      </c>
      <c r="D34" s="113" t="s">
        <v>689</v>
      </c>
      <c r="E34" s="103">
        <v>1</v>
      </c>
      <c r="F34" s="134"/>
      <c r="G34" s="100"/>
      <c r="H34" s="104" t="str">
        <f t="shared" si="0"/>
        <v>insert into tblOptions (SLNo, QID, CaptionEng, CaptionBang, Code, QNext ) values ('33','q3mo_L_P', '1. VISIBLE DIRT (DIRT/MUD/SOIL/ASH OR ANY OTHER MATERIAL IS VISIBLE)','1. gqjv ¯úófv‡e †`Lv hvw”Qj (gqjv/ Kvu`v/ gvwU/QvB A_evAb¨ †Kvb Dcv`vbz)','1','');</v>
      </c>
    </row>
    <row r="35" spans="1:8" ht="15">
      <c r="A35" s="101">
        <v>34</v>
      </c>
      <c r="B35" s="134" t="s">
        <v>588</v>
      </c>
      <c r="C35" s="119" t="s">
        <v>690</v>
      </c>
      <c r="D35" s="113" t="s">
        <v>691</v>
      </c>
      <c r="E35" s="103">
        <v>2</v>
      </c>
      <c r="F35" s="134"/>
      <c r="G35" s="100"/>
      <c r="H35" s="104" t="str">
        <f t="shared" si="0"/>
        <v>insert into tblOptions (SLNo, QID, CaptionEng, CaptionBang, Code, QNext ) values ('34','q3mo_L_P', '2. UNCLEAN APPEARANCE (NO DIRT IS VISIBLE ON THIS PART OF THE HAND BUT, IN GENERAL, THIS PART OF THE HAND APPEARS UNCLEAN)','2.gqjv¯úófv‡e †`Lv bv †M‡jI Acwi”Qbœfve wQj (nv‡Z gqjv bv †`Lv ‡M‡jI Acwi”Qbœ wQj)','2','');</v>
      </c>
    </row>
    <row r="36" spans="1:8" ht="15">
      <c r="A36" s="101">
        <v>35</v>
      </c>
      <c r="B36" s="134" t="s">
        <v>588</v>
      </c>
      <c r="C36" s="101" t="s">
        <v>692</v>
      </c>
      <c r="D36" s="113" t="s">
        <v>693</v>
      </c>
      <c r="E36" s="103">
        <v>3</v>
      </c>
      <c r="F36" s="134"/>
      <c r="G36" s="100"/>
      <c r="H36" s="104" t="str">
        <f t="shared" si="0"/>
        <v>insert into tblOptions (SLNo, QID, CaptionEng, CaptionBang, Code, QNext ) values ('35','q3mo_L_P', '3. CLEAN (OBSERVED PART OF THE HAND IS CLEAN AS WOULD APPEAR AFTER SOMEONE WASHES HANDS OR TAKES A BATH)','3.cwi®‹vi wQj (nvZ †avqvi ci/ †Mvm‡ji ci ci nvZ †`L‡j ‡hgbcwi®‹vi nq)','3','');</v>
      </c>
    </row>
    <row r="37" spans="1:8" ht="15">
      <c r="A37" s="101">
        <v>36</v>
      </c>
      <c r="B37" s="134" t="s">
        <v>588</v>
      </c>
      <c r="C37" s="119" t="s">
        <v>694</v>
      </c>
      <c r="D37" s="113" t="s">
        <v>695</v>
      </c>
      <c r="E37" s="103">
        <v>88</v>
      </c>
      <c r="F37" s="134"/>
      <c r="G37" s="100"/>
      <c r="H37" s="104" t="str">
        <f t="shared" si="0"/>
        <v>insert into tblOptions (SLNo, QID, CaptionEng, CaptionBang, Code, QNext ) values ('36','q3mo_L_P', '88. N/A','88.cÖ‡hvR¨ bq','88','');</v>
      </c>
    </row>
    <row r="38" spans="1:8" ht="15">
      <c r="A38" s="101">
        <v>37</v>
      </c>
      <c r="B38" s="134" t="s">
        <v>588</v>
      </c>
      <c r="C38" s="119" t="s">
        <v>696</v>
      </c>
      <c r="D38" s="113" t="s">
        <v>697</v>
      </c>
      <c r="E38" s="103">
        <v>99</v>
      </c>
      <c r="F38" s="134"/>
      <c r="G38" s="100"/>
      <c r="H38" s="104" t="str">
        <f t="shared" si="0"/>
        <v>insert into tblOptions (SLNo, QID, CaptionEng, CaptionBang, Code, QNext ) values ('37','q3mo_L_P', '99. OBSERVATION NOT POSSIBLE/REFUSED/TARGET CHILD NOT AVAILABLE','99.ch©‡eÿY Kiv m¤¢e nqwb/ cÖZ¨vL¨vb/ wbw`©ó wkï Dcw¯’Z wQj bv','99','');</v>
      </c>
    </row>
    <row r="39" spans="1:8" ht="15">
      <c r="A39" s="101">
        <v>38</v>
      </c>
      <c r="B39" s="134" t="s">
        <v>589</v>
      </c>
      <c r="C39" s="101" t="s">
        <v>688</v>
      </c>
      <c r="D39" s="113" t="s">
        <v>689</v>
      </c>
      <c r="E39" s="103">
        <v>1</v>
      </c>
      <c r="F39" s="134"/>
      <c r="G39" s="100"/>
      <c r="H39" s="104" t="str">
        <f t="shared" si="0"/>
        <v>insert into tblOptions (SLNo, QID, CaptionEng, CaptionBang, Code, QNext ) values ('38','q3mo_L_FP', '1. VISIBLE DIRT (DIRT/MUD/SOIL/ASH OR ANY OTHER MATERIAL IS VISIBLE)','1. gqjv ¯úófv‡e †`Lv hvw”Qj (gqjv/ Kvu`v/ gvwU/QvB A_evAb¨ †Kvb Dcv`vbz)','1','');</v>
      </c>
    </row>
    <row r="40" spans="1:8" ht="15">
      <c r="A40" s="101">
        <v>39</v>
      </c>
      <c r="B40" s="134" t="s">
        <v>589</v>
      </c>
      <c r="C40" s="119" t="s">
        <v>690</v>
      </c>
      <c r="D40" s="113" t="s">
        <v>691</v>
      </c>
      <c r="E40" s="103">
        <v>2</v>
      </c>
      <c r="F40" s="134"/>
      <c r="G40" s="100"/>
      <c r="H40" s="104" t="str">
        <f t="shared" si="0"/>
        <v>insert into tblOptions (SLNo, QID, CaptionEng, CaptionBang, Code, QNext ) values ('39','q3mo_L_FP', '2. UNCLEAN APPEARANCE (NO DIRT IS VISIBLE ON THIS PART OF THE HAND BUT, IN GENERAL, THIS PART OF THE HAND APPEARS UNCLEAN)','2.gqjv¯úófv‡e †`Lv bv †M‡jI Acwi”Qbœfve wQj (nv‡Z gqjv bv †`Lv ‡M‡jI Acwi”Qbœ wQj)','2','');</v>
      </c>
    </row>
    <row r="41" spans="1:8" ht="15">
      <c r="A41" s="101">
        <v>40</v>
      </c>
      <c r="B41" s="134" t="s">
        <v>589</v>
      </c>
      <c r="C41" s="101" t="s">
        <v>692</v>
      </c>
      <c r="D41" s="113" t="s">
        <v>693</v>
      </c>
      <c r="E41" s="103">
        <v>3</v>
      </c>
      <c r="F41" s="134"/>
      <c r="G41" s="100"/>
      <c r="H41" s="104" t="str">
        <f t="shared" si="0"/>
        <v>insert into tblOptions (SLNo, QID, CaptionEng, CaptionBang, Code, QNext ) values ('40','q3mo_L_FP', '3. CLEAN (OBSERVED PART OF THE HAND IS CLEAN AS WOULD APPEAR AFTER SOMEONE WASHES HANDS OR TAKES A BATH)','3.cwi®‹vi wQj (nvZ †avqvi ci/ †Mvm‡ji ci ci nvZ †`L‡j ‡hgbcwi®‹vi nq)','3','');</v>
      </c>
    </row>
    <row r="42" spans="1:8" ht="15">
      <c r="A42" s="101">
        <v>41</v>
      </c>
      <c r="B42" s="134" t="s">
        <v>589</v>
      </c>
      <c r="C42" s="119" t="s">
        <v>694</v>
      </c>
      <c r="D42" s="113" t="s">
        <v>695</v>
      </c>
      <c r="E42" s="103">
        <v>88</v>
      </c>
      <c r="F42" s="134"/>
      <c r="G42" s="100"/>
      <c r="H42" s="104" t="str">
        <f t="shared" si="0"/>
        <v>insert into tblOptions (SLNo, QID, CaptionEng, CaptionBang, Code, QNext ) values ('41','q3mo_L_FP', '88. N/A','88.cÖ‡hvR¨ bq','88','');</v>
      </c>
    </row>
    <row r="43" spans="1:8" ht="15">
      <c r="A43" s="101">
        <v>42</v>
      </c>
      <c r="B43" s="134" t="s">
        <v>589</v>
      </c>
      <c r="C43" s="119" t="s">
        <v>696</v>
      </c>
      <c r="D43" s="113" t="s">
        <v>697</v>
      </c>
      <c r="E43" s="103">
        <v>99</v>
      </c>
      <c r="F43" s="134"/>
      <c r="G43" s="100"/>
      <c r="H43" s="104" t="str">
        <f t="shared" si="0"/>
        <v>insert into tblOptions (SLNo, QID, CaptionEng, CaptionBang, Code, QNext ) values ('42','q3mo_L_FP', '99. OBSERVATION NOT POSSIBLE/REFUSED/TARGET CHILD NOT AVAILABLE','99.ch©‡eÿY Kiv m¤¢e nqwb/ cÖZ¨vL¨vb/ wbw`©ó wkï Dcw¯’Z wQj bv','99','');</v>
      </c>
    </row>
    <row r="44" spans="1:8" ht="15">
      <c r="A44" s="101">
        <v>43</v>
      </c>
      <c r="B44" s="134" t="s">
        <v>593</v>
      </c>
      <c r="C44" s="101" t="s">
        <v>688</v>
      </c>
      <c r="D44" s="113" t="s">
        <v>689</v>
      </c>
      <c r="E44" s="103">
        <v>1</v>
      </c>
      <c r="F44" s="134"/>
      <c r="G44" s="100"/>
      <c r="H44" s="104" t="str">
        <f t="shared" si="0"/>
        <v>insert into tblOptions (SLNo, QID, CaptionEng, CaptionBang, Code, QNext ) values ('43','q3mo_R_FN', '1. VISIBLE DIRT (DIRT/MUD/SOIL/ASH OR ANY OTHER MATERIAL IS VISIBLE)','1. gqjv ¯úófv‡e †`Lv hvw”Qj (gqjv/ Kvu`v/ gvwU/QvB A_evAb¨ †Kvb Dcv`vbz)','1','');</v>
      </c>
    </row>
    <row r="45" spans="1:8" ht="15">
      <c r="A45" s="101">
        <v>44</v>
      </c>
      <c r="B45" s="134" t="s">
        <v>593</v>
      </c>
      <c r="C45" s="119" t="s">
        <v>690</v>
      </c>
      <c r="D45" s="113" t="s">
        <v>691</v>
      </c>
      <c r="E45" s="103">
        <v>2</v>
      </c>
      <c r="F45" s="134"/>
      <c r="G45" s="100"/>
      <c r="H45" s="104" t="str">
        <f t="shared" si="0"/>
        <v>insert into tblOptions (SLNo, QID, CaptionEng, CaptionBang, Code, QNext ) values ('44','q3mo_R_FN', '2. UNCLEAN APPEARANCE (NO DIRT IS VISIBLE ON THIS PART OF THE HAND BUT, IN GENERAL, THIS PART OF THE HAND APPEARS UNCLEAN)','2.gqjv¯úófv‡e †`Lv bv †M‡jI Acwi”Qbœfve wQj (nv‡Z gqjv bv †`Lv ‡M‡jI Acwi”Qbœ wQj)','2','');</v>
      </c>
    </row>
    <row r="46" spans="1:8" ht="15">
      <c r="A46" s="101">
        <v>45</v>
      </c>
      <c r="B46" s="134" t="s">
        <v>593</v>
      </c>
      <c r="C46" s="101" t="s">
        <v>692</v>
      </c>
      <c r="D46" s="113" t="s">
        <v>693</v>
      </c>
      <c r="E46" s="103">
        <v>3</v>
      </c>
      <c r="F46" s="134"/>
      <c r="G46" s="100"/>
      <c r="H46" s="104" t="str">
        <f t="shared" si="0"/>
        <v>insert into tblOptions (SLNo, QID, CaptionEng, CaptionBang, Code, QNext ) values ('45','q3mo_R_FN', '3. CLEAN (OBSERVED PART OF THE HAND IS CLEAN AS WOULD APPEAR AFTER SOMEONE WASHES HANDS OR TAKES A BATH)','3.cwi®‹vi wQj (nvZ †avqvi ci/ †Mvm‡ji ci ci nvZ †`L‡j ‡hgbcwi®‹vi nq)','3','');</v>
      </c>
    </row>
    <row r="47" spans="1:8" ht="15">
      <c r="A47" s="101">
        <v>46</v>
      </c>
      <c r="B47" s="134" t="s">
        <v>593</v>
      </c>
      <c r="C47" s="119" t="s">
        <v>694</v>
      </c>
      <c r="D47" s="113" t="s">
        <v>695</v>
      </c>
      <c r="E47" s="103">
        <v>88</v>
      </c>
      <c r="F47" s="134"/>
      <c r="G47" s="100"/>
      <c r="H47" s="104" t="str">
        <f t="shared" si="0"/>
        <v>insert into tblOptions (SLNo, QID, CaptionEng, CaptionBang, Code, QNext ) values ('46','q3mo_R_FN', '88. N/A','88.cÖ‡hvR¨ bq','88','');</v>
      </c>
    </row>
    <row r="48" spans="1:8" ht="15">
      <c r="A48" s="101">
        <v>47</v>
      </c>
      <c r="B48" s="134" t="s">
        <v>593</v>
      </c>
      <c r="C48" s="119" t="s">
        <v>696</v>
      </c>
      <c r="D48" s="113" t="s">
        <v>697</v>
      </c>
      <c r="E48" s="103">
        <v>99</v>
      </c>
      <c r="F48" s="134"/>
      <c r="G48" s="100"/>
      <c r="H48" s="104" t="str">
        <f t="shared" si="0"/>
        <v>insert into tblOptions (SLNo, QID, CaptionEng, CaptionBang, Code, QNext ) values ('47','q3mo_R_FN', '99. OBSERVATION NOT POSSIBLE/REFUSED/TARGET CHILD NOT AVAILABLE','99.ch©‡eÿY Kiv m¤¢e nqwb/ cÖZ¨vL¨vb/ wbw`©ó wkï Dcw¯’Z wQj bv','99','');</v>
      </c>
    </row>
    <row r="49" spans="1:8" ht="15">
      <c r="A49" s="101">
        <v>48</v>
      </c>
      <c r="B49" s="134" t="s">
        <v>594</v>
      </c>
      <c r="C49" s="101" t="s">
        <v>688</v>
      </c>
      <c r="D49" s="113" t="s">
        <v>689</v>
      </c>
      <c r="E49" s="103">
        <v>1</v>
      </c>
      <c r="F49" s="134"/>
      <c r="G49" s="100"/>
      <c r="H49" s="104" t="str">
        <f t="shared" si="0"/>
        <v>insert into tblOptions (SLNo, QID, CaptionEng, CaptionBang, Code, QNext ) values ('48','q3mo_R_P', '1. VISIBLE DIRT (DIRT/MUD/SOIL/ASH OR ANY OTHER MATERIAL IS VISIBLE)','1. gqjv ¯úófv‡e †`Lv hvw”Qj (gqjv/ Kvu`v/ gvwU/QvB A_evAb¨ †Kvb Dcv`vbz)','1','');</v>
      </c>
    </row>
    <row r="50" spans="1:8" ht="15">
      <c r="A50" s="101">
        <v>49</v>
      </c>
      <c r="B50" s="134" t="s">
        <v>594</v>
      </c>
      <c r="C50" s="119" t="s">
        <v>690</v>
      </c>
      <c r="D50" s="113" t="s">
        <v>691</v>
      </c>
      <c r="E50" s="103">
        <v>2</v>
      </c>
      <c r="F50" s="134"/>
      <c r="G50" s="100"/>
      <c r="H50" s="104" t="str">
        <f t="shared" si="0"/>
        <v>insert into tblOptions (SLNo, QID, CaptionEng, CaptionBang, Code, QNext ) values ('49','q3mo_R_P', '2. UNCLEAN APPEARANCE (NO DIRT IS VISIBLE ON THIS PART OF THE HAND BUT, IN GENERAL, THIS PART OF THE HAND APPEARS UNCLEAN)','2.gqjv¯úófv‡e †`Lv bv †M‡jI Acwi”Qbœfve wQj (nv‡Z gqjv bv †`Lv ‡M‡jI Acwi”Qbœ wQj)','2','');</v>
      </c>
    </row>
    <row r="51" spans="1:8" ht="15">
      <c r="A51" s="101">
        <v>50</v>
      </c>
      <c r="B51" s="134" t="s">
        <v>594</v>
      </c>
      <c r="C51" s="101" t="s">
        <v>692</v>
      </c>
      <c r="D51" s="113" t="s">
        <v>693</v>
      </c>
      <c r="E51" s="103">
        <v>3</v>
      </c>
      <c r="F51" s="134"/>
      <c r="G51" s="100"/>
      <c r="H51" s="104" t="str">
        <f t="shared" si="0"/>
        <v>insert into tblOptions (SLNo, QID, CaptionEng, CaptionBang, Code, QNext ) values ('50','q3mo_R_P', '3. CLEAN (OBSERVED PART OF THE HAND IS CLEAN AS WOULD APPEAR AFTER SOMEONE WASHES HANDS OR TAKES A BATH)','3.cwi®‹vi wQj (nvZ †avqvi ci/ †Mvm‡ji ci ci nvZ †`L‡j ‡hgbcwi®‹vi nq)','3','');</v>
      </c>
    </row>
    <row r="52" spans="1:8" ht="15">
      <c r="A52" s="101">
        <v>51</v>
      </c>
      <c r="B52" s="134" t="s">
        <v>594</v>
      </c>
      <c r="C52" s="119" t="s">
        <v>694</v>
      </c>
      <c r="D52" s="113" t="s">
        <v>695</v>
      </c>
      <c r="E52" s="103">
        <v>88</v>
      </c>
      <c r="F52" s="134"/>
      <c r="G52" s="100"/>
      <c r="H52" s="104" t="str">
        <f t="shared" si="0"/>
        <v>insert into tblOptions (SLNo, QID, CaptionEng, CaptionBang, Code, QNext ) values ('51','q3mo_R_P', '88. N/A','88.cÖ‡hvR¨ bq','88','');</v>
      </c>
    </row>
    <row r="53" spans="1:8" ht="15">
      <c r="A53" s="101">
        <v>52</v>
      </c>
      <c r="B53" s="134" t="s">
        <v>594</v>
      </c>
      <c r="C53" s="119" t="s">
        <v>696</v>
      </c>
      <c r="D53" s="113" t="s">
        <v>697</v>
      </c>
      <c r="E53" s="103">
        <v>99</v>
      </c>
      <c r="F53" s="134"/>
      <c r="G53" s="100"/>
      <c r="H53" s="104" t="str">
        <f t="shared" si="0"/>
        <v>insert into tblOptions (SLNo, QID, CaptionEng, CaptionBang, Code, QNext ) values ('52','q3mo_R_P', '99. OBSERVATION NOT POSSIBLE/REFUSED/TARGET CHILD NOT AVAILABLE','99.ch©‡eÿY Kiv m¤¢e nqwb/ cÖZ¨vL¨vb/ wbw`©ó wkï Dcw¯’Z wQj bv','99','');</v>
      </c>
    </row>
    <row r="54" spans="1:8" ht="15">
      <c r="A54" s="101">
        <v>53</v>
      </c>
      <c r="B54" s="134" t="s">
        <v>595</v>
      </c>
      <c r="C54" s="101" t="s">
        <v>688</v>
      </c>
      <c r="D54" s="113" t="s">
        <v>689</v>
      </c>
      <c r="E54" s="103">
        <v>1</v>
      </c>
      <c r="F54" s="134"/>
      <c r="G54" s="100"/>
      <c r="H54" s="104" t="str">
        <f t="shared" si="0"/>
        <v>insert into tblOptions (SLNo, QID, CaptionEng, CaptionBang, Code, QNext ) values ('53','q3mo_R_FP', '1. VISIBLE DIRT (DIRT/MUD/SOIL/ASH OR ANY OTHER MATERIAL IS VISIBLE)','1. gqjv ¯úófv‡e †`Lv hvw”Qj (gqjv/ Kvu`v/ gvwU/QvB A_evAb¨ †Kvb Dcv`vbz)','1','');</v>
      </c>
    </row>
    <row r="55" spans="1:8" ht="15">
      <c r="A55" s="101">
        <v>54</v>
      </c>
      <c r="B55" s="134" t="s">
        <v>595</v>
      </c>
      <c r="C55" s="119" t="s">
        <v>690</v>
      </c>
      <c r="D55" s="113" t="s">
        <v>691</v>
      </c>
      <c r="E55" s="103">
        <v>2</v>
      </c>
      <c r="F55" s="134"/>
      <c r="G55" s="100"/>
      <c r="H55" s="104" t="str">
        <f t="shared" si="0"/>
        <v>insert into tblOptions (SLNo, QID, CaptionEng, CaptionBang, Code, QNext ) values ('54','q3mo_R_FP', '2. UNCLEAN APPEARANCE (NO DIRT IS VISIBLE ON THIS PART OF THE HAND BUT, IN GENERAL, THIS PART OF THE HAND APPEARS UNCLEAN)','2.gqjv¯úófv‡e †`Lv bv †M‡jI Acwi”Qbœfve wQj (nv‡Z gqjv bv †`Lv ‡M‡jI Acwi”Qbœ wQj)','2','');</v>
      </c>
    </row>
    <row r="56" spans="1:8" ht="15">
      <c r="A56" s="101">
        <v>55</v>
      </c>
      <c r="B56" s="134" t="s">
        <v>595</v>
      </c>
      <c r="C56" s="101" t="s">
        <v>692</v>
      </c>
      <c r="D56" s="113" t="s">
        <v>693</v>
      </c>
      <c r="E56" s="103">
        <v>3</v>
      </c>
      <c r="F56" s="134"/>
      <c r="G56" s="100"/>
      <c r="H56" s="104" t="str">
        <f t="shared" si="0"/>
        <v>insert into tblOptions (SLNo, QID, CaptionEng, CaptionBang, Code, QNext ) values ('55','q3mo_R_FP', '3. CLEAN (OBSERVED PART OF THE HAND IS CLEAN AS WOULD APPEAR AFTER SOMEONE WASHES HANDS OR TAKES A BATH)','3.cwi®‹vi wQj (nvZ †avqvi ci/ †Mvm‡ji ci ci nvZ †`L‡j ‡hgbcwi®‹vi nq)','3','');</v>
      </c>
    </row>
    <row r="57" spans="1:8" ht="15">
      <c r="A57" s="101">
        <v>56</v>
      </c>
      <c r="B57" s="134" t="s">
        <v>595</v>
      </c>
      <c r="C57" s="119" t="s">
        <v>694</v>
      </c>
      <c r="D57" s="113" t="s">
        <v>695</v>
      </c>
      <c r="E57" s="103">
        <v>88</v>
      </c>
      <c r="F57" s="134"/>
      <c r="G57" s="100"/>
      <c r="H57" s="104" t="str">
        <f t="shared" si="0"/>
        <v>insert into tblOptions (SLNo, QID, CaptionEng, CaptionBang, Code, QNext ) values ('56','q3mo_R_FP', '88. N/A','88.cÖ‡hvR¨ bq','88','');</v>
      </c>
    </row>
    <row r="58" spans="1:8" ht="15">
      <c r="A58" s="101">
        <v>57</v>
      </c>
      <c r="B58" s="134" t="s">
        <v>595</v>
      </c>
      <c r="C58" s="119" t="s">
        <v>696</v>
      </c>
      <c r="D58" s="113" t="s">
        <v>697</v>
      </c>
      <c r="E58" s="103">
        <v>99</v>
      </c>
      <c r="F58" s="134"/>
      <c r="G58" s="100"/>
      <c r="H58" s="104" t="str">
        <f t="shared" si="0"/>
        <v>insert into tblOptions (SLNo, QID, CaptionEng, CaptionBang, Code, QNext ) values ('57','q3mo_R_FP', '99. OBSERVATION NOT POSSIBLE/REFUSED/TARGET CHILD NOT AVAILABLE','99.ch©‡eÿY Kiv m¤¢e nqwb/ cÖZ¨vL¨vb/ wbw`©ó wkï Dcw¯’Z wQj bv','99','');</v>
      </c>
    </row>
    <row r="59" spans="1:8" ht="15">
      <c r="A59" s="101">
        <v>58</v>
      </c>
      <c r="B59" s="134" t="s">
        <v>600</v>
      </c>
      <c r="C59" s="101" t="s">
        <v>688</v>
      </c>
      <c r="D59" s="113" t="s">
        <v>689</v>
      </c>
      <c r="E59" s="103">
        <v>1</v>
      </c>
      <c r="F59" s="134"/>
      <c r="G59" s="100"/>
      <c r="H59" s="104" t="str">
        <f t="shared" si="0"/>
        <v>insert into tblOptions (SLNo, QID, CaptionEng, CaptionBang, Code, QNext ) values ('58','q3ch_L_FN', '1. VISIBLE DIRT (DIRT/MUD/SOIL/ASH OR ANY OTHER MATERIAL IS VISIBLE)','1. gqjv ¯úófv‡e †`Lv hvw”Qj (gqjv/ Kvu`v/ gvwU/QvB A_evAb¨ †Kvb Dcv`vbz)','1','');</v>
      </c>
    </row>
    <row r="60" spans="1:8" ht="15">
      <c r="A60" s="101">
        <v>59</v>
      </c>
      <c r="B60" s="134" t="s">
        <v>600</v>
      </c>
      <c r="C60" s="119" t="s">
        <v>690</v>
      </c>
      <c r="D60" s="113" t="s">
        <v>691</v>
      </c>
      <c r="E60" s="103">
        <v>2</v>
      </c>
      <c r="F60" s="134"/>
      <c r="G60" s="100"/>
      <c r="H60" s="104" t="str">
        <f t="shared" si="0"/>
        <v>insert into tblOptions (SLNo, QID, CaptionEng, CaptionBang, Code, QNext ) values ('59','q3ch_L_FN', '2. UNCLEAN APPEARANCE (NO DIRT IS VISIBLE ON THIS PART OF THE HAND BUT, IN GENERAL, THIS PART OF THE HAND APPEARS UNCLEAN)','2.gqjv¯úófv‡e †`Lv bv †M‡jI Acwi”Qbœfve wQj (nv‡Z gqjv bv †`Lv ‡M‡jI Acwi”Qbœ wQj)','2','');</v>
      </c>
    </row>
    <row r="61" spans="1:8" ht="15">
      <c r="A61" s="101">
        <v>60</v>
      </c>
      <c r="B61" s="134" t="s">
        <v>600</v>
      </c>
      <c r="C61" s="101" t="s">
        <v>692</v>
      </c>
      <c r="D61" s="113" t="s">
        <v>693</v>
      </c>
      <c r="E61" s="103">
        <v>3</v>
      </c>
      <c r="F61" s="134"/>
      <c r="G61" s="100"/>
      <c r="H61" s="104" t="str">
        <f t="shared" si="0"/>
        <v>insert into tblOptions (SLNo, QID, CaptionEng, CaptionBang, Code, QNext ) values ('60','q3ch_L_FN', '3. CLEAN (OBSERVED PART OF THE HAND IS CLEAN AS WOULD APPEAR AFTER SOMEONE WASHES HANDS OR TAKES A BATH)','3.cwi®‹vi wQj (nvZ †avqvi ci/ †Mvm‡ji ci ci nvZ †`L‡j ‡hgbcwi®‹vi nq)','3','');</v>
      </c>
    </row>
    <row r="62" spans="1:8" ht="15">
      <c r="A62" s="101">
        <v>61</v>
      </c>
      <c r="B62" s="134" t="s">
        <v>600</v>
      </c>
      <c r="C62" s="119" t="s">
        <v>694</v>
      </c>
      <c r="D62" s="113" t="s">
        <v>695</v>
      </c>
      <c r="E62" s="103">
        <v>88</v>
      </c>
      <c r="F62" s="134"/>
      <c r="G62" s="100"/>
      <c r="H62" s="104" t="str">
        <f t="shared" si="0"/>
        <v>insert into tblOptions (SLNo, QID, CaptionEng, CaptionBang, Code, QNext ) values ('61','q3ch_L_FN', '88. N/A','88.cÖ‡hvR¨ bq','88','');</v>
      </c>
    </row>
    <row r="63" spans="1:8" ht="15">
      <c r="A63" s="101">
        <v>62</v>
      </c>
      <c r="B63" s="134" t="s">
        <v>600</v>
      </c>
      <c r="C63" s="119" t="s">
        <v>696</v>
      </c>
      <c r="D63" s="113" t="s">
        <v>697</v>
      </c>
      <c r="E63" s="103">
        <v>99</v>
      </c>
      <c r="F63" s="134"/>
      <c r="G63" s="100"/>
      <c r="H63" s="104" t="str">
        <f t="shared" si="0"/>
        <v>insert into tblOptions (SLNo, QID, CaptionEng, CaptionBang, Code, QNext ) values ('62','q3ch_L_FN', '99. OBSERVATION NOT POSSIBLE/REFUSED/TARGET CHILD NOT AVAILABLE','99.ch©‡eÿY Kiv m¤¢e nqwb/ cÖZ¨vL¨vb/ wbw`©ó wkï Dcw¯’Z wQj bv','99','');</v>
      </c>
    </row>
    <row r="64" spans="1:8" ht="15">
      <c r="A64" s="101">
        <v>63</v>
      </c>
      <c r="B64" s="134" t="s">
        <v>601</v>
      </c>
      <c r="C64" s="101" t="s">
        <v>688</v>
      </c>
      <c r="D64" s="113" t="s">
        <v>689</v>
      </c>
      <c r="E64" s="103">
        <v>1</v>
      </c>
      <c r="F64" s="134"/>
      <c r="G64" s="100"/>
      <c r="H64" s="104" t="str">
        <f t="shared" si="0"/>
        <v>insert into tblOptions (SLNo, QID, CaptionEng, CaptionBang, Code, QNext ) values ('63','q3ch_L_P', '1. VISIBLE DIRT (DIRT/MUD/SOIL/ASH OR ANY OTHER MATERIAL IS VISIBLE)','1. gqjv ¯úófv‡e †`Lv hvw”Qj (gqjv/ Kvu`v/ gvwU/QvB A_evAb¨ †Kvb Dcv`vbz)','1','');</v>
      </c>
    </row>
    <row r="65" spans="1:8" ht="15">
      <c r="A65" s="101">
        <v>64</v>
      </c>
      <c r="B65" s="134" t="s">
        <v>601</v>
      </c>
      <c r="C65" s="119" t="s">
        <v>690</v>
      </c>
      <c r="D65" s="113" t="s">
        <v>691</v>
      </c>
      <c r="E65" s="103">
        <v>2</v>
      </c>
      <c r="F65" s="134"/>
      <c r="G65" s="100"/>
      <c r="H65" s="104" t="str">
        <f t="shared" si="0"/>
        <v>insert into tblOptions (SLNo, QID, CaptionEng, CaptionBang, Code, QNext ) values ('64','q3ch_L_P', '2. UNCLEAN APPEARANCE (NO DIRT IS VISIBLE ON THIS PART OF THE HAND BUT, IN GENERAL, THIS PART OF THE HAND APPEARS UNCLEAN)','2.gqjv¯úófv‡e †`Lv bv †M‡jI Acwi”Qbœfve wQj (nv‡Z gqjv bv †`Lv ‡M‡jI Acwi”Qbœ wQj)','2','');</v>
      </c>
    </row>
    <row r="66" spans="1:8" ht="15">
      <c r="A66" s="101">
        <v>65</v>
      </c>
      <c r="B66" s="134" t="s">
        <v>601</v>
      </c>
      <c r="C66" s="101" t="s">
        <v>692</v>
      </c>
      <c r="D66" s="113" t="s">
        <v>693</v>
      </c>
      <c r="E66" s="103">
        <v>3</v>
      </c>
      <c r="F66" s="134"/>
      <c r="G66" s="100"/>
      <c r="H66" s="104" t="str">
        <f t="shared" si="0"/>
        <v>insert into tblOptions (SLNo, QID, CaptionEng, CaptionBang, Code, QNext ) values ('65','q3ch_L_P', '3. CLEAN (OBSERVED PART OF THE HAND IS CLEAN AS WOULD APPEAR AFTER SOMEONE WASHES HANDS OR TAKES A BATH)','3.cwi®‹vi wQj (nvZ †avqvi ci/ †Mvm‡ji ci ci nvZ †`L‡j ‡hgbcwi®‹vi nq)','3','');</v>
      </c>
    </row>
    <row r="67" spans="1:8" ht="15">
      <c r="A67" s="101">
        <v>66</v>
      </c>
      <c r="B67" s="134" t="s">
        <v>601</v>
      </c>
      <c r="C67" s="119" t="s">
        <v>694</v>
      </c>
      <c r="D67" s="113" t="s">
        <v>695</v>
      </c>
      <c r="E67" s="103">
        <v>88</v>
      </c>
      <c r="F67" s="134"/>
      <c r="G67" s="100"/>
      <c r="H67" s="104" t="str">
        <f t="shared" ref="H67:H130" si="1">"insert into tblOptions (SLNo, QID, CaptionEng, CaptionBang, Code, QNext ) values ('" &amp;A67&amp;"','" &amp;B67&amp;"', '" &amp;C67&amp;"','" &amp;D67&amp;"','" &amp;E67&amp;"','"&amp;F67&amp;"');"</f>
        <v>insert into tblOptions (SLNo, QID, CaptionEng, CaptionBang, Code, QNext ) values ('66','q3ch_L_P', '88. N/A','88.cÖ‡hvR¨ bq','88','');</v>
      </c>
    </row>
    <row r="68" spans="1:8" ht="15">
      <c r="A68" s="101">
        <v>67</v>
      </c>
      <c r="B68" s="134" t="s">
        <v>601</v>
      </c>
      <c r="C68" s="119" t="s">
        <v>696</v>
      </c>
      <c r="D68" s="113" t="s">
        <v>697</v>
      </c>
      <c r="E68" s="103">
        <v>99</v>
      </c>
      <c r="F68" s="134"/>
      <c r="G68" s="100"/>
      <c r="H68" s="104" t="str">
        <f t="shared" si="1"/>
        <v>insert into tblOptions (SLNo, QID, CaptionEng, CaptionBang, Code, QNext ) values ('67','q3ch_L_P', '99. OBSERVATION NOT POSSIBLE/REFUSED/TARGET CHILD NOT AVAILABLE','99.ch©‡eÿY Kiv m¤¢e nqwb/ cÖZ¨vL¨vb/ wbw`©ó wkï Dcw¯’Z wQj bv','99','');</v>
      </c>
    </row>
    <row r="69" spans="1:8" ht="15">
      <c r="A69" s="101">
        <v>68</v>
      </c>
      <c r="B69" s="134" t="s">
        <v>602</v>
      </c>
      <c r="C69" s="101" t="s">
        <v>688</v>
      </c>
      <c r="D69" s="113" t="s">
        <v>689</v>
      </c>
      <c r="E69" s="103">
        <v>1</v>
      </c>
      <c r="F69" s="134"/>
      <c r="G69" s="100"/>
      <c r="H69" s="104" t="str">
        <f t="shared" si="1"/>
        <v>insert into tblOptions (SLNo, QID, CaptionEng, CaptionBang, Code, QNext ) values ('68','q3ch_L_FP', '1. VISIBLE DIRT (DIRT/MUD/SOIL/ASH OR ANY OTHER MATERIAL IS VISIBLE)','1. gqjv ¯úófv‡e †`Lv hvw”Qj (gqjv/ Kvu`v/ gvwU/QvB A_evAb¨ †Kvb Dcv`vbz)','1','');</v>
      </c>
    </row>
    <row r="70" spans="1:8" ht="15">
      <c r="A70" s="101">
        <v>69</v>
      </c>
      <c r="B70" s="134" t="s">
        <v>602</v>
      </c>
      <c r="C70" s="119" t="s">
        <v>690</v>
      </c>
      <c r="D70" s="113" t="s">
        <v>691</v>
      </c>
      <c r="E70" s="103">
        <v>2</v>
      </c>
      <c r="F70" s="134"/>
      <c r="G70" s="100"/>
      <c r="H70" s="104" t="str">
        <f t="shared" si="1"/>
        <v>insert into tblOptions (SLNo, QID, CaptionEng, CaptionBang, Code, QNext ) values ('69','q3ch_L_FP', '2. UNCLEAN APPEARANCE (NO DIRT IS VISIBLE ON THIS PART OF THE HAND BUT, IN GENERAL, THIS PART OF THE HAND APPEARS UNCLEAN)','2.gqjv¯úófv‡e †`Lv bv †M‡jI Acwi”Qbœfve wQj (nv‡Z gqjv bv †`Lv ‡M‡jI Acwi”Qbœ wQj)','2','');</v>
      </c>
    </row>
    <row r="71" spans="1:8" ht="15">
      <c r="A71" s="101">
        <v>70</v>
      </c>
      <c r="B71" s="134" t="s">
        <v>602</v>
      </c>
      <c r="C71" s="101" t="s">
        <v>692</v>
      </c>
      <c r="D71" s="113" t="s">
        <v>693</v>
      </c>
      <c r="E71" s="103">
        <v>3</v>
      </c>
      <c r="F71" s="134"/>
      <c r="G71" s="100"/>
      <c r="H71" s="104" t="str">
        <f t="shared" si="1"/>
        <v>insert into tblOptions (SLNo, QID, CaptionEng, CaptionBang, Code, QNext ) values ('70','q3ch_L_FP', '3. CLEAN (OBSERVED PART OF THE HAND IS CLEAN AS WOULD APPEAR AFTER SOMEONE WASHES HANDS OR TAKES A BATH)','3.cwi®‹vi wQj (nvZ †avqvi ci/ †Mvm‡ji ci ci nvZ †`L‡j ‡hgbcwi®‹vi nq)','3','');</v>
      </c>
    </row>
    <row r="72" spans="1:8" ht="15">
      <c r="A72" s="101">
        <v>71</v>
      </c>
      <c r="B72" s="134" t="s">
        <v>602</v>
      </c>
      <c r="C72" s="119" t="s">
        <v>694</v>
      </c>
      <c r="D72" s="113" t="s">
        <v>695</v>
      </c>
      <c r="E72" s="103">
        <v>88</v>
      </c>
      <c r="F72" s="134"/>
      <c r="G72" s="100"/>
      <c r="H72" s="104" t="str">
        <f t="shared" si="1"/>
        <v>insert into tblOptions (SLNo, QID, CaptionEng, CaptionBang, Code, QNext ) values ('71','q3ch_L_FP', '88. N/A','88.cÖ‡hvR¨ bq','88','');</v>
      </c>
    </row>
    <row r="73" spans="1:8" ht="15">
      <c r="A73" s="101">
        <v>72</v>
      </c>
      <c r="B73" s="134" t="s">
        <v>602</v>
      </c>
      <c r="C73" s="119" t="s">
        <v>696</v>
      </c>
      <c r="D73" s="113" t="s">
        <v>697</v>
      </c>
      <c r="E73" s="103">
        <v>99</v>
      </c>
      <c r="F73" s="134"/>
      <c r="G73" s="100"/>
      <c r="H73" s="104" t="str">
        <f t="shared" si="1"/>
        <v>insert into tblOptions (SLNo, QID, CaptionEng, CaptionBang, Code, QNext ) values ('72','q3ch_L_FP', '99. OBSERVATION NOT POSSIBLE/REFUSED/TARGET CHILD NOT AVAILABLE','99.ch©‡eÿY Kiv m¤¢e nqwb/ cÖZ¨vL¨vb/ wbw`©ó wkï Dcw¯’Z wQj bv','99','');</v>
      </c>
    </row>
    <row r="74" spans="1:8" ht="15">
      <c r="A74" s="101">
        <v>73</v>
      </c>
      <c r="B74" s="134" t="s">
        <v>603</v>
      </c>
      <c r="C74" s="101" t="s">
        <v>688</v>
      </c>
      <c r="D74" s="113" t="s">
        <v>689</v>
      </c>
      <c r="E74" s="103">
        <v>1</v>
      </c>
      <c r="F74" s="134"/>
      <c r="G74" s="100"/>
      <c r="H74" s="104" t="str">
        <f t="shared" si="1"/>
        <v>insert into tblOptions (SLNo, QID, CaptionEng, CaptionBang, Code, QNext ) values ('73','q3ch_R_FN', '1. VISIBLE DIRT (DIRT/MUD/SOIL/ASH OR ANY OTHER MATERIAL IS VISIBLE)','1. gqjv ¯úófv‡e †`Lv hvw”Qj (gqjv/ Kvu`v/ gvwU/QvB A_evAb¨ †Kvb Dcv`vbz)','1','');</v>
      </c>
    </row>
    <row r="75" spans="1:8" ht="15">
      <c r="A75" s="101">
        <v>74</v>
      </c>
      <c r="B75" s="134" t="s">
        <v>603</v>
      </c>
      <c r="C75" s="119" t="s">
        <v>690</v>
      </c>
      <c r="D75" s="113" t="s">
        <v>691</v>
      </c>
      <c r="E75" s="103">
        <v>2</v>
      </c>
      <c r="F75" s="134"/>
      <c r="G75" s="100"/>
      <c r="H75" s="104" t="str">
        <f t="shared" si="1"/>
        <v>insert into tblOptions (SLNo, QID, CaptionEng, CaptionBang, Code, QNext ) values ('74','q3ch_R_FN', '2. UNCLEAN APPEARANCE (NO DIRT IS VISIBLE ON THIS PART OF THE HAND BUT, IN GENERAL, THIS PART OF THE HAND APPEARS UNCLEAN)','2.gqjv¯úófv‡e †`Lv bv †M‡jI Acwi”Qbœfve wQj (nv‡Z gqjv bv †`Lv ‡M‡jI Acwi”Qbœ wQj)','2','');</v>
      </c>
    </row>
    <row r="76" spans="1:8" ht="15">
      <c r="A76" s="101">
        <v>75</v>
      </c>
      <c r="B76" s="134" t="s">
        <v>603</v>
      </c>
      <c r="C76" s="101" t="s">
        <v>692</v>
      </c>
      <c r="D76" s="113" t="s">
        <v>693</v>
      </c>
      <c r="E76" s="103">
        <v>3</v>
      </c>
      <c r="F76" s="134"/>
      <c r="G76" s="100"/>
      <c r="H76" s="104" t="str">
        <f t="shared" si="1"/>
        <v>insert into tblOptions (SLNo, QID, CaptionEng, CaptionBang, Code, QNext ) values ('75','q3ch_R_FN', '3. CLEAN (OBSERVED PART OF THE HAND IS CLEAN AS WOULD APPEAR AFTER SOMEONE WASHES HANDS OR TAKES A BATH)','3.cwi®‹vi wQj (nvZ †avqvi ci/ †Mvm‡ji ci ci nvZ †`L‡j ‡hgbcwi®‹vi nq)','3','');</v>
      </c>
    </row>
    <row r="77" spans="1:8" ht="15">
      <c r="A77" s="101">
        <v>76</v>
      </c>
      <c r="B77" s="134" t="s">
        <v>603</v>
      </c>
      <c r="C77" s="119" t="s">
        <v>694</v>
      </c>
      <c r="D77" s="113" t="s">
        <v>695</v>
      </c>
      <c r="E77" s="103">
        <v>88</v>
      </c>
      <c r="F77" s="134"/>
      <c r="G77" s="100"/>
      <c r="H77" s="104" t="str">
        <f t="shared" si="1"/>
        <v>insert into tblOptions (SLNo, QID, CaptionEng, CaptionBang, Code, QNext ) values ('76','q3ch_R_FN', '88. N/A','88.cÖ‡hvR¨ bq','88','');</v>
      </c>
    </row>
    <row r="78" spans="1:8" ht="15">
      <c r="A78" s="101">
        <v>77</v>
      </c>
      <c r="B78" s="134" t="s">
        <v>603</v>
      </c>
      <c r="C78" s="119" t="s">
        <v>696</v>
      </c>
      <c r="D78" s="113" t="s">
        <v>697</v>
      </c>
      <c r="E78" s="103">
        <v>99</v>
      </c>
      <c r="F78" s="134"/>
      <c r="G78" s="100"/>
      <c r="H78" s="104" t="str">
        <f t="shared" si="1"/>
        <v>insert into tblOptions (SLNo, QID, CaptionEng, CaptionBang, Code, QNext ) values ('77','q3ch_R_FN', '99. OBSERVATION NOT POSSIBLE/REFUSED/TARGET CHILD NOT AVAILABLE','99.ch©‡eÿY Kiv m¤¢e nqwb/ cÖZ¨vL¨vb/ wbw`©ó wkï Dcw¯’Z wQj bv','99','');</v>
      </c>
    </row>
    <row r="79" spans="1:8" ht="15">
      <c r="A79" s="101">
        <v>78</v>
      </c>
      <c r="B79" s="134" t="s">
        <v>604</v>
      </c>
      <c r="C79" s="101" t="s">
        <v>688</v>
      </c>
      <c r="D79" s="113" t="s">
        <v>689</v>
      </c>
      <c r="E79" s="103">
        <v>1</v>
      </c>
      <c r="F79" s="134"/>
      <c r="G79" s="100"/>
      <c r="H79" s="104" t="str">
        <f t="shared" si="1"/>
        <v>insert into tblOptions (SLNo, QID, CaptionEng, CaptionBang, Code, QNext ) values ('78','q3ch_R_P', '1. VISIBLE DIRT (DIRT/MUD/SOIL/ASH OR ANY OTHER MATERIAL IS VISIBLE)','1. gqjv ¯úófv‡e †`Lv hvw”Qj (gqjv/ Kvu`v/ gvwU/QvB A_evAb¨ †Kvb Dcv`vbz)','1','');</v>
      </c>
    </row>
    <row r="80" spans="1:8" ht="15">
      <c r="A80" s="101">
        <v>79</v>
      </c>
      <c r="B80" s="134" t="s">
        <v>604</v>
      </c>
      <c r="C80" s="119" t="s">
        <v>690</v>
      </c>
      <c r="D80" s="113" t="s">
        <v>691</v>
      </c>
      <c r="E80" s="103">
        <v>2</v>
      </c>
      <c r="F80" s="134"/>
      <c r="G80" s="100"/>
      <c r="H80" s="104" t="str">
        <f t="shared" si="1"/>
        <v>insert into tblOptions (SLNo, QID, CaptionEng, CaptionBang, Code, QNext ) values ('79','q3ch_R_P', '2. UNCLEAN APPEARANCE (NO DIRT IS VISIBLE ON THIS PART OF THE HAND BUT, IN GENERAL, THIS PART OF THE HAND APPEARS UNCLEAN)','2.gqjv¯úófv‡e †`Lv bv †M‡jI Acwi”Qbœfve wQj (nv‡Z gqjv bv †`Lv ‡M‡jI Acwi”Qbœ wQj)','2','');</v>
      </c>
    </row>
    <row r="81" spans="1:8" ht="15">
      <c r="A81" s="101">
        <v>80</v>
      </c>
      <c r="B81" s="134" t="s">
        <v>604</v>
      </c>
      <c r="C81" s="101" t="s">
        <v>692</v>
      </c>
      <c r="D81" s="113" t="s">
        <v>693</v>
      </c>
      <c r="E81" s="103">
        <v>3</v>
      </c>
      <c r="F81" s="134"/>
      <c r="G81" s="100"/>
      <c r="H81" s="104" t="str">
        <f t="shared" si="1"/>
        <v>insert into tblOptions (SLNo, QID, CaptionEng, CaptionBang, Code, QNext ) values ('80','q3ch_R_P', '3. CLEAN (OBSERVED PART OF THE HAND IS CLEAN AS WOULD APPEAR AFTER SOMEONE WASHES HANDS OR TAKES A BATH)','3.cwi®‹vi wQj (nvZ †avqvi ci/ †Mvm‡ji ci ci nvZ †`L‡j ‡hgbcwi®‹vi nq)','3','');</v>
      </c>
    </row>
    <row r="82" spans="1:8" ht="15">
      <c r="A82" s="101">
        <v>81</v>
      </c>
      <c r="B82" s="134" t="s">
        <v>604</v>
      </c>
      <c r="C82" s="119" t="s">
        <v>694</v>
      </c>
      <c r="D82" s="113" t="s">
        <v>695</v>
      </c>
      <c r="E82" s="103">
        <v>88</v>
      </c>
      <c r="F82" s="134"/>
      <c r="G82" s="100"/>
      <c r="H82" s="104" t="str">
        <f t="shared" si="1"/>
        <v>insert into tblOptions (SLNo, QID, CaptionEng, CaptionBang, Code, QNext ) values ('81','q3ch_R_P', '88. N/A','88.cÖ‡hvR¨ bq','88','');</v>
      </c>
    </row>
    <row r="83" spans="1:8" ht="15">
      <c r="A83" s="101">
        <v>82</v>
      </c>
      <c r="B83" s="134" t="s">
        <v>604</v>
      </c>
      <c r="C83" s="119" t="s">
        <v>696</v>
      </c>
      <c r="D83" s="113" t="s">
        <v>697</v>
      </c>
      <c r="E83" s="103">
        <v>99</v>
      </c>
      <c r="F83" s="134"/>
      <c r="G83" s="100"/>
      <c r="H83" s="104" t="str">
        <f t="shared" si="1"/>
        <v>insert into tblOptions (SLNo, QID, CaptionEng, CaptionBang, Code, QNext ) values ('82','q3ch_R_P', '99. OBSERVATION NOT POSSIBLE/REFUSED/TARGET CHILD NOT AVAILABLE','99.ch©‡eÿY Kiv m¤¢e nqwb/ cÖZ¨vL¨vb/ wbw`©ó wkï Dcw¯’Z wQj bv','99','');</v>
      </c>
    </row>
    <row r="84" spans="1:8" ht="15">
      <c r="A84" s="101">
        <v>83</v>
      </c>
      <c r="B84" s="134" t="s">
        <v>605</v>
      </c>
      <c r="C84" s="101" t="s">
        <v>688</v>
      </c>
      <c r="D84" s="113" t="s">
        <v>689</v>
      </c>
      <c r="E84" s="103">
        <v>1</v>
      </c>
      <c r="F84" s="134"/>
      <c r="G84" s="100"/>
      <c r="H84" s="104" t="str">
        <f t="shared" si="1"/>
        <v>insert into tblOptions (SLNo, QID, CaptionEng, CaptionBang, Code, QNext ) values ('83','q3ch_R_FP', '1. VISIBLE DIRT (DIRT/MUD/SOIL/ASH OR ANY OTHER MATERIAL IS VISIBLE)','1. gqjv ¯úófv‡e †`Lv hvw”Qj (gqjv/ Kvu`v/ gvwU/QvB A_evAb¨ †Kvb Dcv`vbz)','1','');</v>
      </c>
    </row>
    <row r="85" spans="1:8" ht="15">
      <c r="A85" s="101">
        <v>84</v>
      </c>
      <c r="B85" s="134" t="s">
        <v>605</v>
      </c>
      <c r="C85" s="119" t="s">
        <v>690</v>
      </c>
      <c r="D85" s="113" t="s">
        <v>691</v>
      </c>
      <c r="E85" s="103">
        <v>2</v>
      </c>
      <c r="F85" s="134"/>
      <c r="G85" s="100"/>
      <c r="H85" s="104" t="str">
        <f t="shared" si="1"/>
        <v>insert into tblOptions (SLNo, QID, CaptionEng, CaptionBang, Code, QNext ) values ('84','q3ch_R_FP', '2. UNCLEAN APPEARANCE (NO DIRT IS VISIBLE ON THIS PART OF THE HAND BUT, IN GENERAL, THIS PART OF THE HAND APPEARS UNCLEAN)','2.gqjv¯úófv‡e †`Lv bv †M‡jI Acwi”Qbœfve wQj (nv‡Z gqjv bv †`Lv ‡M‡jI Acwi”Qbœ wQj)','2','');</v>
      </c>
    </row>
    <row r="86" spans="1:8" ht="15">
      <c r="A86" s="101">
        <v>85</v>
      </c>
      <c r="B86" s="134" t="s">
        <v>605</v>
      </c>
      <c r="C86" s="101" t="s">
        <v>692</v>
      </c>
      <c r="D86" s="113" t="s">
        <v>693</v>
      </c>
      <c r="E86" s="103">
        <v>3</v>
      </c>
      <c r="F86" s="134"/>
      <c r="G86" s="100"/>
      <c r="H86" s="104" t="str">
        <f t="shared" si="1"/>
        <v>insert into tblOptions (SLNo, QID, CaptionEng, CaptionBang, Code, QNext ) values ('85','q3ch_R_FP', '3. CLEAN (OBSERVED PART OF THE HAND IS CLEAN AS WOULD APPEAR AFTER SOMEONE WASHES HANDS OR TAKES A BATH)','3.cwi®‹vi wQj (nvZ †avqvi ci/ †Mvm‡ji ci ci nvZ †`L‡j ‡hgbcwi®‹vi nq)','3','');</v>
      </c>
    </row>
    <row r="87" spans="1:8" ht="15">
      <c r="A87" s="101">
        <v>86</v>
      </c>
      <c r="B87" s="134" t="s">
        <v>605</v>
      </c>
      <c r="C87" s="119" t="s">
        <v>694</v>
      </c>
      <c r="D87" s="113" t="s">
        <v>695</v>
      </c>
      <c r="E87" s="103">
        <v>88</v>
      </c>
      <c r="F87" s="134"/>
      <c r="G87" s="100"/>
      <c r="H87" s="104" t="str">
        <f t="shared" si="1"/>
        <v>insert into tblOptions (SLNo, QID, CaptionEng, CaptionBang, Code, QNext ) values ('86','q3ch_R_FP', '88. N/A','88.cÖ‡hvR¨ bq','88','');</v>
      </c>
    </row>
    <row r="88" spans="1:8" ht="15">
      <c r="A88" s="101">
        <v>87</v>
      </c>
      <c r="B88" s="134" t="s">
        <v>605</v>
      </c>
      <c r="C88" s="119" t="s">
        <v>696</v>
      </c>
      <c r="D88" s="113" t="s">
        <v>697</v>
      </c>
      <c r="E88" s="103">
        <v>99</v>
      </c>
      <c r="F88" s="134"/>
      <c r="G88" s="100"/>
      <c r="H88" s="104" t="str">
        <f t="shared" si="1"/>
        <v>insert into tblOptions (SLNo, QID, CaptionEng, CaptionBang, Code, QNext ) values ('87','q3ch_R_FP', '99. OBSERVATION NOT POSSIBLE/REFUSED/TARGET CHILD NOT AVAILABLE','99.ch©‡eÿY Kiv m¤¢e nqwb/ cÖZ¨vL¨vb/ wbw`©ó wkï Dcw¯’Z wQj bv','99','');</v>
      </c>
    </row>
    <row r="89" spans="1:8" ht="15.75">
      <c r="A89" s="101">
        <v>88</v>
      </c>
      <c r="B89" s="107" t="s">
        <v>698</v>
      </c>
      <c r="C89" s="118" t="s">
        <v>699</v>
      </c>
      <c r="D89" s="123" t="s">
        <v>700</v>
      </c>
      <c r="E89" s="102">
        <v>1</v>
      </c>
      <c r="F89" s="101"/>
      <c r="G89" s="100"/>
      <c r="H89" s="104" t="str">
        <f t="shared" si="1"/>
        <v>insert into tblOptions (SLNo, QID, CaptionEng, CaptionBang, Code, QNext ) values ('88','q3_4_1', '1.Yes, both hands rinsed ','n¨vu, Dfq nvZ ay‡q‡Q','1','');</v>
      </c>
    </row>
    <row r="90" spans="1:8" ht="15.75">
      <c r="A90" s="101">
        <v>89</v>
      </c>
      <c r="B90" s="107" t="s">
        <v>701</v>
      </c>
      <c r="C90" s="118" t="s">
        <v>702</v>
      </c>
      <c r="D90" s="123" t="s">
        <v>703</v>
      </c>
      <c r="E90" s="102">
        <v>1</v>
      </c>
      <c r="F90" s="101"/>
      <c r="G90" s="100"/>
      <c r="H90" s="104" t="str">
        <f t="shared" si="1"/>
        <v>insert into tblOptions (SLNo, QID, CaptionEng, CaptionBang, Code, QNext ) values ('89','q3_4_2', '2.No, only one hand rinsed','bv, ïay GK nvZ ay‡q‡Q','1','');</v>
      </c>
    </row>
    <row r="91" spans="1:8" ht="15.75">
      <c r="A91" s="101">
        <v>90</v>
      </c>
      <c r="B91" s="107" t="s">
        <v>704</v>
      </c>
      <c r="C91" s="118" t="s">
        <v>705</v>
      </c>
      <c r="D91" s="123" t="s">
        <v>706</v>
      </c>
      <c r="E91" s="102">
        <v>1</v>
      </c>
      <c r="F91" s="101"/>
      <c r="G91" s="100"/>
      <c r="H91" s="104" t="str">
        <f t="shared" si="1"/>
        <v>insert into tblOptions (SLNo, QID, CaptionEng, CaptionBang, Code, QNext ) values ('90','q3_4_3', '3.No, some sample was spilled','bv, wKQz bgybv/cvwb S‡i c‡o‡Q','1','');</v>
      </c>
    </row>
    <row r="92" spans="1:8" ht="15.75">
      <c r="A92" s="101">
        <v>91</v>
      </c>
      <c r="B92" s="107" t="s">
        <v>707</v>
      </c>
      <c r="C92" s="118" t="s">
        <v>708</v>
      </c>
      <c r="D92" s="123" t="s">
        <v>709</v>
      </c>
      <c r="E92" s="102">
        <v>1</v>
      </c>
      <c r="F92" s="101"/>
      <c r="G92" s="100"/>
      <c r="H92" s="104" t="str">
        <f t="shared" si="1"/>
        <v>insert into tblOptions (SLNo, QID, CaptionEng, CaptionBang, Code, QNext ) values ('91','q3_4_4', '4.No, the inside of the bag was contaminated','bv, bgybv msMÖ‡ni e¨v‡Mi wfZiUv `~wlZ n‡q †M‡Q','1','');</v>
      </c>
    </row>
    <row r="93" spans="1:8" ht="15.75">
      <c r="A93" s="101">
        <v>92</v>
      </c>
      <c r="B93" s="107" t="s">
        <v>710</v>
      </c>
      <c r="C93" s="118" t="s">
        <v>711</v>
      </c>
      <c r="D93" s="123" t="s">
        <v>712</v>
      </c>
      <c r="E93" s="102">
        <v>1</v>
      </c>
      <c r="F93" s="107" t="s">
        <v>219</v>
      </c>
      <c r="G93" s="100"/>
      <c r="H93" s="104" t="str">
        <f t="shared" si="1"/>
        <v>insert into tblOptions (SLNo, QID, CaptionEng, CaptionBang, Code, QNext ) values ('92','q3_4_5', '5.No, sample not collected','bv, bgybv msMÖn Kiv nqwb','1','q41m');</v>
      </c>
    </row>
    <row r="94" spans="1:8" ht="15.75">
      <c r="A94" s="101">
        <v>93</v>
      </c>
      <c r="B94" s="107" t="s">
        <v>223</v>
      </c>
      <c r="C94" s="118" t="s">
        <v>713</v>
      </c>
      <c r="D94" s="123" t="s">
        <v>714</v>
      </c>
      <c r="E94" s="102">
        <v>1</v>
      </c>
      <c r="F94" s="101"/>
      <c r="G94" s="100"/>
      <c r="H94" s="104" t="str">
        <f t="shared" si="1"/>
        <v>insert into tblOptions (SLNo, QID, CaptionEng, CaptionBang, Code, QNext ) values ('93','q4_1', '1.Yes','1. n¨vu','1','');</v>
      </c>
    </row>
    <row r="95" spans="1:8" ht="15">
      <c r="A95" s="101">
        <v>94</v>
      </c>
      <c r="B95" s="107" t="s">
        <v>223</v>
      </c>
      <c r="C95" s="101" t="s">
        <v>715</v>
      </c>
      <c r="D95" s="113" t="s">
        <v>716</v>
      </c>
      <c r="E95" s="103">
        <v>2</v>
      </c>
      <c r="F95" s="134" t="s">
        <v>717</v>
      </c>
      <c r="G95" s="100"/>
      <c r="H95" s="104" t="str">
        <f t="shared" si="1"/>
        <v>insert into tblOptions (SLNo, QID, CaptionEng, CaptionBang, Code, QNext ) values ('94','q4_1', '2. No','2. bv','2','End');</v>
      </c>
    </row>
    <row r="96" spans="1:8" ht="15.75">
      <c r="A96" s="101">
        <v>95</v>
      </c>
      <c r="B96" s="107" t="s">
        <v>231</v>
      </c>
      <c r="C96" s="118" t="s">
        <v>713</v>
      </c>
      <c r="D96" s="123" t="s">
        <v>714</v>
      </c>
      <c r="E96" s="102">
        <v>1</v>
      </c>
      <c r="F96" s="101"/>
      <c r="G96" s="100"/>
      <c r="H96" s="104" t="str">
        <f t="shared" si="1"/>
        <v>insert into tblOptions (SLNo, QID, CaptionEng, CaptionBang, Code, QNext ) values ('95','q4_2', '1.Yes','1. n¨vu','1','');</v>
      </c>
    </row>
    <row r="97" spans="1:8" ht="15">
      <c r="A97" s="101">
        <v>96</v>
      </c>
      <c r="B97" s="107" t="s">
        <v>231</v>
      </c>
      <c r="C97" s="101" t="s">
        <v>715</v>
      </c>
      <c r="D97" s="113" t="s">
        <v>716</v>
      </c>
      <c r="E97" s="103">
        <v>2</v>
      </c>
      <c r="F97" s="116"/>
      <c r="G97" s="100"/>
      <c r="H97" s="104" t="str">
        <f t="shared" si="1"/>
        <v>insert into tblOptions (SLNo, QID, CaptionEng, CaptionBang, Code, QNext ) values ('96','q4_2', '2. No','2. bv','2','');</v>
      </c>
    </row>
    <row r="98" spans="1:8" ht="15">
      <c r="A98" s="101">
        <v>97</v>
      </c>
      <c r="B98" s="107" t="s">
        <v>231</v>
      </c>
      <c r="C98" s="101" t="s">
        <v>718</v>
      </c>
      <c r="D98" s="113" t="s">
        <v>719</v>
      </c>
      <c r="E98" s="103">
        <v>99</v>
      </c>
      <c r="F98" s="116"/>
      <c r="G98" s="100"/>
      <c r="H98" s="104" t="str">
        <f t="shared" si="1"/>
        <v>insert into tblOptions (SLNo, QID, CaptionEng, CaptionBang, Code, QNext ) values ('97','q4_2', '99.D/K ','99. Rvwb bv','99','');</v>
      </c>
    </row>
    <row r="99" spans="1:8" ht="15.75">
      <c r="A99" s="101">
        <v>98</v>
      </c>
      <c r="B99" s="107" t="s">
        <v>235</v>
      </c>
      <c r="C99" s="118" t="s">
        <v>713</v>
      </c>
      <c r="D99" s="123" t="s">
        <v>714</v>
      </c>
      <c r="E99" s="102">
        <v>1</v>
      </c>
      <c r="F99" s="101"/>
      <c r="G99" s="100"/>
      <c r="H99" s="104" t="str">
        <f t="shared" si="1"/>
        <v>insert into tblOptions (SLNo, QID, CaptionEng, CaptionBang, Code, QNext ) values ('98','q4_3', '1.Yes','1. n¨vu','1','');</v>
      </c>
    </row>
    <row r="100" spans="1:8" ht="15">
      <c r="A100" s="101">
        <v>99</v>
      </c>
      <c r="B100" s="107" t="s">
        <v>235</v>
      </c>
      <c r="C100" s="101" t="s">
        <v>715</v>
      </c>
      <c r="D100" s="113" t="s">
        <v>716</v>
      </c>
      <c r="E100" s="103">
        <v>2</v>
      </c>
      <c r="F100" s="116"/>
      <c r="G100" s="100"/>
      <c r="H100" s="104" t="str">
        <f t="shared" si="1"/>
        <v>insert into tblOptions (SLNo, QID, CaptionEng, CaptionBang, Code, QNext ) values ('99','q4_3', '2. No','2. bv','2','');</v>
      </c>
    </row>
    <row r="101" spans="1:8" ht="15">
      <c r="A101" s="101">
        <v>100</v>
      </c>
      <c r="B101" s="107" t="s">
        <v>235</v>
      </c>
      <c r="C101" s="101" t="s">
        <v>718</v>
      </c>
      <c r="D101" s="113" t="s">
        <v>719</v>
      </c>
      <c r="E101" s="103">
        <v>99</v>
      </c>
      <c r="F101" s="116"/>
      <c r="G101" s="100"/>
      <c r="H101" s="104" t="str">
        <f t="shared" si="1"/>
        <v>insert into tblOptions (SLNo, QID, CaptionEng, CaptionBang, Code, QNext ) values ('100','q4_3', '99.D/K ','99. Rvwb bv','99','');</v>
      </c>
    </row>
    <row r="102" spans="1:8" ht="15.75">
      <c r="A102" s="101">
        <v>101</v>
      </c>
      <c r="B102" s="107" t="s">
        <v>239</v>
      </c>
      <c r="C102" s="118" t="s">
        <v>713</v>
      </c>
      <c r="D102" s="123" t="s">
        <v>714</v>
      </c>
      <c r="E102" s="102">
        <v>1</v>
      </c>
      <c r="F102" s="101"/>
      <c r="G102" s="100"/>
      <c r="H102" s="104" t="str">
        <f t="shared" si="1"/>
        <v>insert into tblOptions (SLNo, QID, CaptionEng, CaptionBang, Code, QNext ) values ('101','q4_4', '1.Yes','1. n¨vu','1','');</v>
      </c>
    </row>
    <row r="103" spans="1:8" ht="15">
      <c r="A103" s="101">
        <v>102</v>
      </c>
      <c r="B103" s="107" t="s">
        <v>239</v>
      </c>
      <c r="C103" s="101" t="s">
        <v>715</v>
      </c>
      <c r="D103" s="113" t="s">
        <v>716</v>
      </c>
      <c r="E103" s="103">
        <v>2</v>
      </c>
      <c r="F103" s="116"/>
      <c r="G103" s="100"/>
      <c r="H103" s="104" t="str">
        <f t="shared" si="1"/>
        <v>insert into tblOptions (SLNo, QID, CaptionEng, CaptionBang, Code, QNext ) values ('102','q4_4', '2. No','2. bv','2','');</v>
      </c>
    </row>
    <row r="104" spans="1:8" ht="15">
      <c r="A104" s="101">
        <v>103</v>
      </c>
      <c r="B104" s="107" t="s">
        <v>239</v>
      </c>
      <c r="C104" s="101" t="s">
        <v>718</v>
      </c>
      <c r="D104" s="113" t="s">
        <v>719</v>
      </c>
      <c r="E104" s="103">
        <v>99</v>
      </c>
      <c r="F104" s="116"/>
      <c r="G104" s="100"/>
      <c r="H104" s="104" t="str">
        <f t="shared" si="1"/>
        <v>insert into tblOptions (SLNo, QID, CaptionEng, CaptionBang, Code, QNext ) values ('103','q4_4', '99.D/K ','99. Rvwb bv','99','');</v>
      </c>
    </row>
    <row r="105" spans="1:8" ht="15.75">
      <c r="A105" s="101">
        <v>104</v>
      </c>
      <c r="B105" s="107" t="s">
        <v>247</v>
      </c>
      <c r="C105" s="118" t="s">
        <v>713</v>
      </c>
      <c r="D105" s="123" t="s">
        <v>714</v>
      </c>
      <c r="E105" s="102">
        <v>1</v>
      </c>
      <c r="F105" s="101"/>
      <c r="G105" s="100"/>
      <c r="H105" s="104" t="str">
        <f t="shared" si="1"/>
        <v>insert into tblOptions (SLNo, QID, CaptionEng, CaptionBang, Code, QNext ) values ('104','q4_5', '1.Yes','1. n¨vu','1','');</v>
      </c>
    </row>
    <row r="106" spans="1:8" ht="15">
      <c r="A106" s="101">
        <v>105</v>
      </c>
      <c r="B106" s="107" t="s">
        <v>247</v>
      </c>
      <c r="C106" s="101" t="s">
        <v>715</v>
      </c>
      <c r="D106" s="113" t="s">
        <v>716</v>
      </c>
      <c r="E106" s="103">
        <v>2</v>
      </c>
      <c r="F106" s="116"/>
      <c r="G106" s="100"/>
      <c r="H106" s="104" t="str">
        <f t="shared" si="1"/>
        <v>insert into tblOptions (SLNo, QID, CaptionEng, CaptionBang, Code, QNext ) values ('105','q4_5', '2. No','2. bv','2','');</v>
      </c>
    </row>
    <row r="107" spans="1:8" ht="15">
      <c r="A107" s="101">
        <v>106</v>
      </c>
      <c r="B107" s="107" t="s">
        <v>247</v>
      </c>
      <c r="C107" s="101" t="s">
        <v>718</v>
      </c>
      <c r="D107" s="113" t="s">
        <v>719</v>
      </c>
      <c r="E107" s="103">
        <v>99</v>
      </c>
      <c r="F107" s="116"/>
      <c r="G107" s="100"/>
      <c r="H107" s="104" t="str">
        <f t="shared" si="1"/>
        <v>insert into tblOptions (SLNo, QID, CaptionEng, CaptionBang, Code, QNext ) values ('106','q4_5', '99.D/K ','99. Rvwb bv','99','');</v>
      </c>
    </row>
    <row r="108" spans="1:8" ht="15.75">
      <c r="A108" s="101">
        <v>107</v>
      </c>
      <c r="B108" s="107" t="s">
        <v>251</v>
      </c>
      <c r="C108" s="118" t="s">
        <v>713</v>
      </c>
      <c r="D108" s="123" t="s">
        <v>714</v>
      </c>
      <c r="E108" s="102">
        <v>1</v>
      </c>
      <c r="F108" s="101"/>
      <c r="G108" s="100"/>
      <c r="H108" s="104" t="str">
        <f t="shared" si="1"/>
        <v>insert into tblOptions (SLNo, QID, CaptionEng, CaptionBang, Code, QNext ) values ('107','q4_6', '1.Yes','1. n¨vu','1','');</v>
      </c>
    </row>
    <row r="109" spans="1:8" ht="15">
      <c r="A109" s="101">
        <v>108</v>
      </c>
      <c r="B109" s="107" t="s">
        <v>251</v>
      </c>
      <c r="C109" s="101" t="s">
        <v>715</v>
      </c>
      <c r="D109" s="113" t="s">
        <v>716</v>
      </c>
      <c r="E109" s="103">
        <v>2</v>
      </c>
      <c r="F109" s="116"/>
      <c r="G109" s="100"/>
      <c r="H109" s="104" t="str">
        <f t="shared" si="1"/>
        <v>insert into tblOptions (SLNo, QID, CaptionEng, CaptionBang, Code, QNext ) values ('108','q4_6', '2. No','2. bv','2','');</v>
      </c>
    </row>
    <row r="110" spans="1:8" ht="15">
      <c r="A110" s="101">
        <v>109</v>
      </c>
      <c r="B110" s="107" t="s">
        <v>251</v>
      </c>
      <c r="C110" s="101" t="s">
        <v>718</v>
      </c>
      <c r="D110" s="113" t="s">
        <v>719</v>
      </c>
      <c r="E110" s="103">
        <v>99</v>
      </c>
      <c r="F110" s="116"/>
      <c r="G110" s="100"/>
      <c r="H110" s="104" t="str">
        <f t="shared" si="1"/>
        <v>insert into tblOptions (SLNo, QID, CaptionEng, CaptionBang, Code, QNext ) values ('109','q4_6', '99.D/K ','99. Rvwb bv','99','');</v>
      </c>
    </row>
    <row r="111" spans="1:8" ht="15.75">
      <c r="A111" s="101">
        <v>110</v>
      </c>
      <c r="B111" s="107" t="s">
        <v>255</v>
      </c>
      <c r="C111" s="118" t="s">
        <v>713</v>
      </c>
      <c r="D111" s="123" t="s">
        <v>714</v>
      </c>
      <c r="E111" s="102">
        <v>1</v>
      </c>
      <c r="F111" s="101"/>
      <c r="G111" s="100"/>
      <c r="H111" s="104" t="str">
        <f t="shared" si="1"/>
        <v>insert into tblOptions (SLNo, QID, CaptionEng, CaptionBang, Code, QNext ) values ('110','q4_7', '1.Yes','1. n¨vu','1','');</v>
      </c>
    </row>
    <row r="112" spans="1:8" ht="15">
      <c r="A112" s="101">
        <v>111</v>
      </c>
      <c r="B112" s="107" t="s">
        <v>255</v>
      </c>
      <c r="C112" s="101" t="s">
        <v>715</v>
      </c>
      <c r="D112" s="113" t="s">
        <v>716</v>
      </c>
      <c r="E112" s="103">
        <v>2</v>
      </c>
      <c r="F112" s="116"/>
      <c r="G112" s="100"/>
      <c r="H112" s="104" t="str">
        <f t="shared" si="1"/>
        <v>insert into tblOptions (SLNo, QID, CaptionEng, CaptionBang, Code, QNext ) values ('111','q4_7', '2. No','2. bv','2','');</v>
      </c>
    </row>
    <row r="113" spans="1:8" ht="15">
      <c r="A113" s="101">
        <v>112</v>
      </c>
      <c r="B113" s="107" t="s">
        <v>255</v>
      </c>
      <c r="C113" s="101" t="s">
        <v>718</v>
      </c>
      <c r="D113" s="113" t="s">
        <v>719</v>
      </c>
      <c r="E113" s="103">
        <v>99</v>
      </c>
      <c r="F113" s="116"/>
      <c r="G113" s="100"/>
      <c r="H113" s="104" t="str">
        <f t="shared" si="1"/>
        <v>insert into tblOptions (SLNo, QID, CaptionEng, CaptionBang, Code, QNext ) values ('112','q4_7', '99.D/K ','99. Rvwb bv','99','');</v>
      </c>
    </row>
    <row r="114" spans="1:8" ht="15.75">
      <c r="A114" s="101">
        <v>113</v>
      </c>
      <c r="B114" s="107" t="s">
        <v>259</v>
      </c>
      <c r="C114" s="118" t="s">
        <v>713</v>
      </c>
      <c r="D114" s="123" t="s">
        <v>714</v>
      </c>
      <c r="E114" s="102">
        <v>1</v>
      </c>
      <c r="F114" s="101"/>
      <c r="G114" s="100"/>
      <c r="H114" s="104" t="str">
        <f t="shared" si="1"/>
        <v>insert into tblOptions (SLNo, QID, CaptionEng, CaptionBang, Code, QNext ) values ('113','q4_8', '1.Yes','1. n¨vu','1','');</v>
      </c>
    </row>
    <row r="115" spans="1:8" ht="15">
      <c r="A115" s="101">
        <v>114</v>
      </c>
      <c r="B115" s="107" t="s">
        <v>259</v>
      </c>
      <c r="C115" s="101" t="s">
        <v>715</v>
      </c>
      <c r="D115" s="113" t="s">
        <v>716</v>
      </c>
      <c r="E115" s="103">
        <v>2</v>
      </c>
      <c r="F115" s="116"/>
      <c r="G115" s="100"/>
      <c r="H115" s="104" t="str">
        <f t="shared" si="1"/>
        <v>insert into tblOptions (SLNo, QID, CaptionEng, CaptionBang, Code, QNext ) values ('114','q4_8', '2. No','2. bv','2','');</v>
      </c>
    </row>
    <row r="116" spans="1:8" ht="15">
      <c r="A116" s="101">
        <v>115</v>
      </c>
      <c r="B116" s="107" t="s">
        <v>259</v>
      </c>
      <c r="C116" s="101" t="s">
        <v>718</v>
      </c>
      <c r="D116" s="113" t="s">
        <v>719</v>
      </c>
      <c r="E116" s="103">
        <v>99</v>
      </c>
      <c r="F116" s="116"/>
      <c r="G116" s="100"/>
      <c r="H116" s="104" t="str">
        <f t="shared" si="1"/>
        <v>insert into tblOptions (SLNo, QID, CaptionEng, CaptionBang, Code, QNext ) values ('115','q4_8', '99.D/K ','99. Rvwb bv','99','');</v>
      </c>
    </row>
    <row r="117" spans="1:8" ht="15.75">
      <c r="A117" s="101">
        <v>116</v>
      </c>
      <c r="B117" s="107" t="s">
        <v>267</v>
      </c>
      <c r="C117" s="118" t="s">
        <v>713</v>
      </c>
      <c r="D117" s="123" t="s">
        <v>714</v>
      </c>
      <c r="E117" s="102">
        <v>1</v>
      </c>
      <c r="F117" s="101"/>
      <c r="G117" s="100"/>
      <c r="H117" s="104" t="str">
        <f t="shared" si="1"/>
        <v>insert into tblOptions (SLNo, QID, CaptionEng, CaptionBang, Code, QNext ) values ('116','q4_9', '1.Yes','1. n¨vu','1','');</v>
      </c>
    </row>
    <row r="118" spans="1:8" ht="15">
      <c r="A118" s="101">
        <v>117</v>
      </c>
      <c r="B118" s="107" t="s">
        <v>267</v>
      </c>
      <c r="C118" s="101" t="s">
        <v>715</v>
      </c>
      <c r="D118" s="113" t="s">
        <v>716</v>
      </c>
      <c r="E118" s="103">
        <v>2</v>
      </c>
      <c r="F118" s="116"/>
      <c r="G118" s="100"/>
      <c r="H118" s="104" t="str">
        <f t="shared" si="1"/>
        <v>insert into tblOptions (SLNo, QID, CaptionEng, CaptionBang, Code, QNext ) values ('117','q4_9', '2. No','2. bv','2','');</v>
      </c>
    </row>
    <row r="119" spans="1:8" ht="15">
      <c r="A119" s="101">
        <v>118</v>
      </c>
      <c r="B119" s="107" t="s">
        <v>267</v>
      </c>
      <c r="C119" s="101" t="s">
        <v>718</v>
      </c>
      <c r="D119" s="113" t="s">
        <v>719</v>
      </c>
      <c r="E119" s="103">
        <v>99</v>
      </c>
      <c r="F119" s="116"/>
      <c r="G119" s="100"/>
      <c r="H119" s="104" t="str">
        <f t="shared" si="1"/>
        <v>insert into tblOptions (SLNo, QID, CaptionEng, CaptionBang, Code, QNext ) values ('118','q4_9', '99.D/K ','99. Rvwb bv','99','');</v>
      </c>
    </row>
    <row r="120" spans="1:8" ht="15.75">
      <c r="A120" s="101">
        <v>119</v>
      </c>
      <c r="B120" s="107" t="s">
        <v>271</v>
      </c>
      <c r="C120" s="118" t="s">
        <v>713</v>
      </c>
      <c r="D120" s="123" t="s">
        <v>714</v>
      </c>
      <c r="E120" s="102">
        <v>1</v>
      </c>
      <c r="F120" s="101"/>
      <c r="G120" s="100"/>
      <c r="H120" s="104" t="str">
        <f t="shared" si="1"/>
        <v>insert into tblOptions (SLNo, QID, CaptionEng, CaptionBang, Code, QNext ) values ('119','q4_10', '1.Yes','1. n¨vu','1','');</v>
      </c>
    </row>
    <row r="121" spans="1:8" ht="15">
      <c r="A121" s="101">
        <v>120</v>
      </c>
      <c r="B121" s="107" t="s">
        <v>271</v>
      </c>
      <c r="C121" s="101" t="s">
        <v>715</v>
      </c>
      <c r="D121" s="113" t="s">
        <v>716</v>
      </c>
      <c r="E121" s="103">
        <v>2</v>
      </c>
      <c r="F121" s="116"/>
      <c r="G121" s="100"/>
      <c r="H121" s="104" t="str">
        <f t="shared" si="1"/>
        <v>insert into tblOptions (SLNo, QID, CaptionEng, CaptionBang, Code, QNext ) values ('120','q4_10', '2. No','2. bv','2','');</v>
      </c>
    </row>
    <row r="122" spans="1:8" ht="15">
      <c r="A122" s="101">
        <v>121</v>
      </c>
      <c r="B122" s="107" t="s">
        <v>271</v>
      </c>
      <c r="C122" s="101" t="s">
        <v>718</v>
      </c>
      <c r="D122" s="113" t="s">
        <v>719</v>
      </c>
      <c r="E122" s="103">
        <v>99</v>
      </c>
      <c r="F122" s="116"/>
      <c r="G122" s="100"/>
      <c r="H122" s="104" t="str">
        <f t="shared" si="1"/>
        <v>insert into tblOptions (SLNo, QID, CaptionEng, CaptionBang, Code, QNext ) values ('121','q4_10', '99.D/K ','99. Rvwb bv','99','');</v>
      </c>
    </row>
    <row r="123" spans="1:8" ht="15.75">
      <c r="A123" s="101">
        <v>122</v>
      </c>
      <c r="B123" s="107" t="s">
        <v>275</v>
      </c>
      <c r="C123" s="118" t="s">
        <v>713</v>
      </c>
      <c r="D123" s="123" t="s">
        <v>714</v>
      </c>
      <c r="E123" s="102">
        <v>1</v>
      </c>
      <c r="F123" s="101"/>
      <c r="G123" s="100"/>
      <c r="H123" s="104" t="str">
        <f t="shared" si="1"/>
        <v>insert into tblOptions (SLNo, QID, CaptionEng, CaptionBang, Code, QNext ) values ('122','q4_11', '1.Yes','1. n¨vu','1','');</v>
      </c>
    </row>
    <row r="124" spans="1:8" ht="15">
      <c r="A124" s="101">
        <v>123</v>
      </c>
      <c r="B124" s="107" t="s">
        <v>275</v>
      </c>
      <c r="C124" s="101" t="s">
        <v>715</v>
      </c>
      <c r="D124" s="113" t="s">
        <v>716</v>
      </c>
      <c r="E124" s="103">
        <v>2</v>
      </c>
      <c r="F124" s="116"/>
      <c r="G124" s="100"/>
      <c r="H124" s="104" t="str">
        <f t="shared" si="1"/>
        <v>insert into tblOptions (SLNo, QID, CaptionEng, CaptionBang, Code, QNext ) values ('123','q4_11', '2. No','2. bv','2','');</v>
      </c>
    </row>
    <row r="125" spans="1:8" ht="15">
      <c r="A125" s="101">
        <v>124</v>
      </c>
      <c r="B125" s="107" t="s">
        <v>275</v>
      </c>
      <c r="C125" s="101" t="s">
        <v>718</v>
      </c>
      <c r="D125" s="113" t="s">
        <v>719</v>
      </c>
      <c r="E125" s="103">
        <v>99</v>
      </c>
      <c r="F125" s="116"/>
      <c r="G125" s="100"/>
      <c r="H125" s="104" t="str">
        <f t="shared" si="1"/>
        <v>insert into tblOptions (SLNo, QID, CaptionEng, CaptionBang, Code, QNext ) values ('124','q4_11', '99.D/K ','99. Rvwb bv','99','');</v>
      </c>
    </row>
    <row r="126" spans="1:8" ht="15.75">
      <c r="A126" s="101">
        <v>125</v>
      </c>
      <c r="B126" s="107" t="s">
        <v>279</v>
      </c>
      <c r="C126" s="118" t="s">
        <v>713</v>
      </c>
      <c r="D126" s="123" t="s">
        <v>714</v>
      </c>
      <c r="E126" s="102">
        <v>1</v>
      </c>
      <c r="F126" s="101"/>
      <c r="G126" s="100"/>
      <c r="H126" s="104" t="str">
        <f t="shared" si="1"/>
        <v>insert into tblOptions (SLNo, QID, CaptionEng, CaptionBang, Code, QNext ) values ('125','q4_12', '1.Yes','1. n¨vu','1','');</v>
      </c>
    </row>
    <row r="127" spans="1:8" ht="15">
      <c r="A127" s="101">
        <v>126</v>
      </c>
      <c r="B127" s="107" t="s">
        <v>279</v>
      </c>
      <c r="C127" s="101" t="s">
        <v>715</v>
      </c>
      <c r="D127" s="113" t="s">
        <v>716</v>
      </c>
      <c r="E127" s="103">
        <v>2</v>
      </c>
      <c r="F127" s="116"/>
      <c r="G127" s="100"/>
      <c r="H127" s="104" t="str">
        <f t="shared" si="1"/>
        <v>insert into tblOptions (SLNo, QID, CaptionEng, CaptionBang, Code, QNext ) values ('126','q4_12', '2. No','2. bv','2','');</v>
      </c>
    </row>
    <row r="128" spans="1:8" ht="15">
      <c r="A128" s="101">
        <v>127</v>
      </c>
      <c r="B128" s="107" t="s">
        <v>279</v>
      </c>
      <c r="C128" s="101" t="s">
        <v>718</v>
      </c>
      <c r="D128" s="113" t="s">
        <v>719</v>
      </c>
      <c r="E128" s="103">
        <v>99</v>
      </c>
      <c r="F128" s="116"/>
      <c r="G128" s="100"/>
      <c r="H128" s="104" t="str">
        <f t="shared" si="1"/>
        <v>insert into tblOptions (SLNo, QID, CaptionEng, CaptionBang, Code, QNext ) values ('127','q4_12', '99.D/K ','99. Rvwb bv','99','');</v>
      </c>
    </row>
    <row r="129" spans="1:8" ht="15.75">
      <c r="A129" s="101">
        <v>128</v>
      </c>
      <c r="B129" s="107" t="s">
        <v>283</v>
      </c>
      <c r="C129" s="118" t="s">
        <v>713</v>
      </c>
      <c r="D129" s="123" t="s">
        <v>714</v>
      </c>
      <c r="E129" s="102">
        <v>1</v>
      </c>
      <c r="F129" s="101"/>
      <c r="G129" s="100"/>
      <c r="H129" s="104" t="str">
        <f t="shared" si="1"/>
        <v>insert into tblOptions (SLNo, QID, CaptionEng, CaptionBang, Code, QNext ) values ('128','q4_13', '1.Yes','1. n¨vu','1','');</v>
      </c>
    </row>
    <row r="130" spans="1:8" ht="15">
      <c r="A130" s="101">
        <v>129</v>
      </c>
      <c r="B130" s="107" t="s">
        <v>283</v>
      </c>
      <c r="C130" s="101" t="s">
        <v>715</v>
      </c>
      <c r="D130" s="113" t="s">
        <v>716</v>
      </c>
      <c r="E130" s="103">
        <v>2</v>
      </c>
      <c r="F130" s="116"/>
      <c r="G130" s="100"/>
      <c r="H130" s="104" t="str">
        <f t="shared" si="1"/>
        <v>insert into tblOptions (SLNo, QID, CaptionEng, CaptionBang, Code, QNext ) values ('129','q4_13', '2. No','2. bv','2','');</v>
      </c>
    </row>
    <row r="131" spans="1:8" ht="15">
      <c r="A131" s="101">
        <v>130</v>
      </c>
      <c r="B131" s="107" t="s">
        <v>283</v>
      </c>
      <c r="C131" s="101" t="s">
        <v>718</v>
      </c>
      <c r="D131" s="113" t="s">
        <v>719</v>
      </c>
      <c r="E131" s="103">
        <v>99</v>
      </c>
      <c r="F131" s="116"/>
      <c r="G131" s="100"/>
      <c r="H131" s="104" t="str">
        <f t="shared" ref="H131:H194" si="2">"insert into tblOptions (SLNo, QID, CaptionEng, CaptionBang, Code, QNext ) values ('" &amp;A131&amp;"','" &amp;B131&amp;"', '" &amp;C131&amp;"','" &amp;D131&amp;"','" &amp;E131&amp;"','"&amp;F131&amp;"');"</f>
        <v>insert into tblOptions (SLNo, QID, CaptionEng, CaptionBang, Code, QNext ) values ('130','q4_13', '99.D/K ','99. Rvwb bv','99','');</v>
      </c>
    </row>
    <row r="132" spans="1:8" ht="15.75">
      <c r="A132" s="101">
        <v>131</v>
      </c>
      <c r="B132" s="107" t="s">
        <v>287</v>
      </c>
      <c r="C132" s="118" t="s">
        <v>720</v>
      </c>
      <c r="D132" s="123" t="s">
        <v>721</v>
      </c>
      <c r="E132" s="102">
        <v>1</v>
      </c>
      <c r="F132" s="101"/>
      <c r="G132" s="100"/>
      <c r="H132" s="104" t="str">
        <f t="shared" si="2"/>
        <v>insert into tblOptions (SLNo, QID, CaptionEng, CaptionBang, Code, QNext ) values ('131','q4_14', '1.Kolshi','1. Kjwm','1','');</v>
      </c>
    </row>
    <row r="133" spans="1:8" ht="15">
      <c r="A133" s="101">
        <v>132</v>
      </c>
      <c r="B133" s="107" t="s">
        <v>287</v>
      </c>
      <c r="C133" s="101" t="s">
        <v>722</v>
      </c>
      <c r="D133" s="113" t="s">
        <v>723</v>
      </c>
      <c r="E133" s="103">
        <v>2</v>
      </c>
      <c r="F133" s="116"/>
      <c r="G133" s="100"/>
      <c r="H133" s="104" t="str">
        <f t="shared" si="2"/>
        <v>insert into tblOptions (SLNo, QID, CaptionEng, CaptionBang, Code, QNext ) values ('132','q4_14', '2. Jug','2. RM','2','');</v>
      </c>
    </row>
    <row r="134" spans="1:8" ht="15">
      <c r="A134" s="101">
        <v>133</v>
      </c>
      <c r="B134" s="107" t="s">
        <v>287</v>
      </c>
      <c r="C134" s="101" t="s">
        <v>724</v>
      </c>
      <c r="D134" s="113" t="s">
        <v>725</v>
      </c>
      <c r="E134" s="103">
        <v>3</v>
      </c>
      <c r="F134" s="116"/>
      <c r="G134" s="100"/>
      <c r="H134" s="104" t="str">
        <f t="shared" si="2"/>
        <v>insert into tblOptions (SLNo, QID, CaptionEng, CaptionBang, Code, QNext ) values ('133','q4_14', '3.Topaz (provided by icddrb) ','3.AvBwmwWwWAviweÕi cvÎ-‡UvcvR','3','');</v>
      </c>
    </row>
    <row r="135" spans="1:8" ht="15.75">
      <c r="A135" s="101">
        <v>134</v>
      </c>
      <c r="B135" s="107" t="s">
        <v>287</v>
      </c>
      <c r="C135" s="118" t="s">
        <v>726</v>
      </c>
      <c r="D135" s="123" t="s">
        <v>727</v>
      </c>
      <c r="E135" s="102">
        <v>4</v>
      </c>
      <c r="F135" s="101"/>
      <c r="G135" s="100"/>
      <c r="H135" s="104" t="str">
        <f t="shared" si="2"/>
        <v>insert into tblOptions (SLNo, QID, CaptionEng, CaptionBang, Code, QNext ) values ('134','q4_14', '4.Bucket','4.evjwZ','4','');</v>
      </c>
    </row>
    <row r="136" spans="1:8" ht="15">
      <c r="A136" s="101">
        <v>135</v>
      </c>
      <c r="B136" s="107" t="s">
        <v>287</v>
      </c>
      <c r="C136" s="101" t="s">
        <v>728</v>
      </c>
      <c r="D136" s="113" t="s">
        <v>729</v>
      </c>
      <c r="E136" s="103">
        <v>5</v>
      </c>
      <c r="F136" s="116"/>
      <c r="G136" s="100"/>
      <c r="H136" s="104" t="str">
        <f t="shared" si="2"/>
        <v>insert into tblOptions (SLNo, QID, CaptionEng, CaptionBang, Code, QNext ) values ('135','q4_14', '5.Other wide mouth container','5.cÖm¯Í gy‡Li Ab¨ †Kvb cvÎ','5','');</v>
      </c>
    </row>
    <row r="137" spans="1:8" ht="15">
      <c r="A137" s="101">
        <v>136</v>
      </c>
      <c r="B137" s="107" t="s">
        <v>287</v>
      </c>
      <c r="C137" s="101" t="s">
        <v>730</v>
      </c>
      <c r="D137" s="113" t="s">
        <v>731</v>
      </c>
      <c r="E137" s="103">
        <v>6</v>
      </c>
      <c r="F137" s="116"/>
      <c r="G137" s="100"/>
      <c r="H137" s="104" t="str">
        <f t="shared" si="2"/>
        <v>insert into tblOptions (SLNo, QID, CaptionEng, CaptionBang, Code, QNext ) values ('136','q4_14', '6.Other narrow mouth container','6.miæ gy‡Li Ab¨ †Kvb cvÎ','6','');</v>
      </c>
    </row>
    <row r="138" spans="1:8" ht="15.75">
      <c r="A138" s="101">
        <v>137</v>
      </c>
      <c r="B138" s="107" t="s">
        <v>287</v>
      </c>
      <c r="C138" s="118" t="s">
        <v>732</v>
      </c>
      <c r="D138" s="123" t="s">
        <v>733</v>
      </c>
      <c r="E138" s="102">
        <v>99</v>
      </c>
      <c r="F138" s="101"/>
      <c r="G138" s="100"/>
      <c r="H138" s="104" t="str">
        <f t="shared" si="2"/>
        <v>insert into tblOptions (SLNo, QID, CaptionEng, CaptionBang, Code, QNext ) values ('137','q4_14', '99.Could not observe ','7.ch©‡eÿY Kiv m¤¢e nqwb','99','');</v>
      </c>
    </row>
    <row r="139" spans="1:8" ht="15.75">
      <c r="A139" s="101">
        <v>138</v>
      </c>
      <c r="B139" s="107" t="s">
        <v>295</v>
      </c>
      <c r="C139" s="118" t="s">
        <v>713</v>
      </c>
      <c r="D139" s="123" t="s">
        <v>714</v>
      </c>
      <c r="E139" s="102">
        <v>1</v>
      </c>
      <c r="F139" s="101"/>
      <c r="G139" s="100"/>
      <c r="H139" s="104" t="str">
        <f t="shared" si="2"/>
        <v>insert into tblOptions (SLNo, QID, CaptionEng, CaptionBang, Code, QNext ) values ('138','q4_16', '1.Yes','1. n¨vu','1','');</v>
      </c>
    </row>
    <row r="140" spans="1:8" ht="15">
      <c r="A140" s="101">
        <v>139</v>
      </c>
      <c r="B140" s="107" t="s">
        <v>295</v>
      </c>
      <c r="C140" s="101" t="s">
        <v>715</v>
      </c>
      <c r="D140" s="113" t="s">
        <v>716</v>
      </c>
      <c r="E140" s="103">
        <v>2</v>
      </c>
      <c r="F140" s="134" t="s">
        <v>308</v>
      </c>
      <c r="G140" s="100"/>
      <c r="H140" s="104" t="str">
        <f t="shared" si="2"/>
        <v>insert into tblOptions (SLNo, QID, CaptionEng, CaptionBang, Code, QNext ) values ('139','q4_16', '2. No','2. bv','2','q4_19');</v>
      </c>
    </row>
    <row r="141" spans="1:8" ht="15">
      <c r="A141" s="101">
        <v>140</v>
      </c>
      <c r="B141" s="107" t="s">
        <v>295</v>
      </c>
      <c r="C141" s="101" t="s">
        <v>734</v>
      </c>
      <c r="D141" s="113" t="s">
        <v>735</v>
      </c>
      <c r="E141" s="103">
        <v>99</v>
      </c>
      <c r="F141" s="134" t="s">
        <v>308</v>
      </c>
      <c r="G141" s="100"/>
      <c r="H141" s="104" t="str">
        <f t="shared" si="2"/>
        <v>insert into tblOptions (SLNo, QID, CaptionEng, CaptionBang, Code, QNext ) values ('140','q4_16', '99.Don’t know / not sure','99. Rvwb bv/ wbwðZ bv','99','q4_19');</v>
      </c>
    </row>
    <row r="142" spans="1:8" ht="15.75">
      <c r="A142" s="101">
        <v>141</v>
      </c>
      <c r="B142" s="107" t="s">
        <v>736</v>
      </c>
      <c r="C142" s="118" t="s">
        <v>737</v>
      </c>
      <c r="D142" s="123" t="s">
        <v>738</v>
      </c>
      <c r="E142" s="102">
        <v>1</v>
      </c>
      <c r="F142" s="101"/>
      <c r="G142" s="100"/>
      <c r="H142" s="104" t="str">
        <f t="shared" si="2"/>
        <v>insert into tblOptions (SLNo, QID, CaptionEng, CaptionBang, Code, QNext ) values ('141','q4_17_1', '1.Aquatabs','1.AvKzqvU¨vem','1','');</v>
      </c>
    </row>
    <row r="143" spans="1:8" ht="15">
      <c r="A143" s="101">
        <v>142</v>
      </c>
      <c r="B143" s="107" t="s">
        <v>739</v>
      </c>
      <c r="C143" s="101" t="s">
        <v>740</v>
      </c>
      <c r="D143" s="113" t="s">
        <v>741</v>
      </c>
      <c r="E143" s="103">
        <v>1</v>
      </c>
      <c r="F143" s="116"/>
      <c r="G143" s="100"/>
      <c r="H143" s="104" t="str">
        <f t="shared" si="2"/>
        <v>insert into tblOptions (SLNo, QID, CaptionEng, CaptionBang, Code, QNext ) values ('142','q4_17_2', '2.Waterguard / bottled chlorine/halotab','2.†K¬vwib (Zij)/n¨v‡jvU¨ve wgwk‡q wbB','1','');</v>
      </c>
    </row>
    <row r="144" spans="1:8" ht="15">
      <c r="A144" s="101">
        <v>143</v>
      </c>
      <c r="B144" s="107" t="s">
        <v>742</v>
      </c>
      <c r="C144" s="101" t="s">
        <v>743</v>
      </c>
      <c r="D144" s="113" t="s">
        <v>744</v>
      </c>
      <c r="E144" s="102">
        <v>1</v>
      </c>
      <c r="F144" s="134"/>
      <c r="G144" s="100"/>
      <c r="H144" s="104" t="str">
        <f t="shared" si="2"/>
        <v>insert into tblOptions (SLNo, QID, CaptionEng, CaptionBang, Code, QNext ) values ('143','q4_17_3', '3.Boil','3.cvwb dywU‡q wbB','1','');</v>
      </c>
    </row>
    <row r="145" spans="1:8" ht="15">
      <c r="A145" s="101">
        <v>144</v>
      </c>
      <c r="B145" s="107" t="s">
        <v>745</v>
      </c>
      <c r="C145" s="101" t="s">
        <v>746</v>
      </c>
      <c r="D145" s="113" t="s">
        <v>747</v>
      </c>
      <c r="E145" s="103">
        <v>1</v>
      </c>
      <c r="F145" s="116"/>
      <c r="G145" s="100"/>
      <c r="H145" s="104" t="str">
        <f t="shared" si="2"/>
        <v>insert into tblOptions (SLNo, QID, CaptionEng, CaptionBang, Code, QNext ) values ('144','q4_17_4', '4.Strain it through cloth or other material ','4.Kvc‡oev  Ab¨ †Kvb Dcv`vb w`‡q †Q‡K wbB','1','');</v>
      </c>
    </row>
    <row r="146" spans="1:8" ht="15.75">
      <c r="A146" s="101">
        <v>145</v>
      </c>
      <c r="B146" s="107" t="s">
        <v>748</v>
      </c>
      <c r="C146" s="118" t="s">
        <v>749</v>
      </c>
      <c r="D146" s="123" t="s">
        <v>750</v>
      </c>
      <c r="E146" s="102">
        <v>1</v>
      </c>
      <c r="F146" s="101"/>
      <c r="G146" s="100"/>
      <c r="H146" s="104" t="str">
        <f t="shared" si="2"/>
        <v>insert into tblOptions (SLNo, QID, CaptionEng, CaptionBang, Code, QNext ) values ('145','q4_17_5', '5.Water filter [ceramic, sand, composite','5.cvwbi wdëvi e¨envi K‡i (wmivwgK, evjy BZ¨vw`)','1','');</v>
      </c>
    </row>
    <row r="147" spans="1:8" ht="15">
      <c r="A147" s="101">
        <v>146</v>
      </c>
      <c r="B147" s="107" t="s">
        <v>751</v>
      </c>
      <c r="C147" s="101" t="s">
        <v>752</v>
      </c>
      <c r="D147" s="113" t="s">
        <v>753</v>
      </c>
      <c r="E147" s="103">
        <v>1</v>
      </c>
      <c r="F147" s="116"/>
      <c r="G147" s="100"/>
      <c r="H147" s="104" t="str">
        <f t="shared" si="2"/>
        <v>insert into tblOptions (SLNo, QID, CaptionEng, CaptionBang, Code, QNext ) values ('146','q4_17_6', '6.Solar disinfection (SODIS) ','6.m~‡h©i Av‡jv‡Z Rxevbygy³KiY','1','');</v>
      </c>
    </row>
    <row r="148" spans="1:8" ht="15">
      <c r="A148" s="101">
        <v>147</v>
      </c>
      <c r="B148" s="107" t="s">
        <v>754</v>
      </c>
      <c r="C148" s="101" t="s">
        <v>755</v>
      </c>
      <c r="D148" s="113" t="s">
        <v>756</v>
      </c>
      <c r="E148" s="102">
        <v>1</v>
      </c>
      <c r="F148" s="116"/>
      <c r="G148" s="100"/>
      <c r="H148" s="104" t="str">
        <f t="shared" si="2"/>
        <v>insert into tblOptions (SLNo, QID, CaptionEng, CaptionBang, Code, QNext ) values ('147','q4_17_7', '7.Let it stand and settle ','7.w_wZ‡q †bB','1','');</v>
      </c>
    </row>
    <row r="149" spans="1:8" ht="15.75">
      <c r="A149" s="101">
        <v>148</v>
      </c>
      <c r="B149" s="107" t="s">
        <v>757</v>
      </c>
      <c r="C149" s="118" t="s">
        <v>758</v>
      </c>
      <c r="D149" s="123" t="s">
        <v>759</v>
      </c>
      <c r="E149" s="103">
        <v>1</v>
      </c>
      <c r="F149" s="101"/>
      <c r="G149" s="100"/>
      <c r="H149" s="104" t="str">
        <f t="shared" si="2"/>
        <v>insert into tblOptions (SLNo, QID, CaptionEng, CaptionBang, Code, QNext ) values ('148','q4_17_8', '8.Biosand filter ','4.ev‡qvm¨vÛwdëvi Gi gva¨‡g weï× K‡i wbB','1','');</v>
      </c>
    </row>
    <row r="150" spans="1:8" ht="15">
      <c r="A150" s="101">
        <v>149</v>
      </c>
      <c r="B150" s="107" t="s">
        <v>760</v>
      </c>
      <c r="C150" s="101" t="s">
        <v>761</v>
      </c>
      <c r="D150" s="113" t="s">
        <v>762</v>
      </c>
      <c r="E150" s="102">
        <v>1</v>
      </c>
      <c r="F150" s="116"/>
      <c r="G150" s="100"/>
      <c r="H150" s="104" t="str">
        <f t="shared" si="2"/>
        <v>insert into tblOptions (SLNo, QID, CaptionEng, CaptionBang, Code, QNext ) values ('149','q4_17_9', '9.Lifestraw Family Filter (Vestergaard Frandsen distributed) [Kenya only]','9.jvBd÷ª d¨vwgwj wdëvi (ïaygvÎ †Kwbqvi Rb¨ cÖ‡hvR¨)','1','');</v>
      </c>
    </row>
    <row r="151" spans="1:8" ht="15">
      <c r="A151" s="101">
        <v>150</v>
      </c>
      <c r="B151" s="107" t="s">
        <v>763</v>
      </c>
      <c r="C151" s="101" t="s">
        <v>764</v>
      </c>
      <c r="D151" s="113" t="s">
        <v>765</v>
      </c>
      <c r="E151" s="103">
        <v>1</v>
      </c>
      <c r="F151" s="116"/>
      <c r="G151" s="100"/>
      <c r="H151" s="104" t="str">
        <f t="shared" si="2"/>
        <v>insert into tblOptions (SLNo, QID, CaptionEng, CaptionBang, Code, QNext ) values ('150','q4_17_10', '10.Coagulant (alum)','10.wdUwKwi †hvM K‡i','1','');</v>
      </c>
    </row>
    <row r="152" spans="1:8" ht="15.75">
      <c r="A152" s="101">
        <v>151</v>
      </c>
      <c r="B152" s="107" t="s">
        <v>766</v>
      </c>
      <c r="C152" s="118" t="s">
        <v>767</v>
      </c>
      <c r="D152" s="123">
        <v>11</v>
      </c>
      <c r="E152" s="102">
        <v>1</v>
      </c>
      <c r="F152" s="101"/>
      <c r="G152" s="100"/>
      <c r="H152" s="104" t="str">
        <f t="shared" si="2"/>
        <v>insert into tblOptions (SLNo, QID, CaptionEng, CaptionBang, Code, QNext ) values ('151','q4_17_11', '11.PUR (flocculant + disinfectant)','11','1','');</v>
      </c>
    </row>
    <row r="153" spans="1:8" ht="15">
      <c r="A153" s="101">
        <v>152</v>
      </c>
      <c r="B153" s="107" t="s">
        <v>768</v>
      </c>
      <c r="C153" s="101" t="s">
        <v>769</v>
      </c>
      <c r="D153" s="113" t="s">
        <v>770</v>
      </c>
      <c r="E153" s="103">
        <v>1</v>
      </c>
      <c r="F153" s="134" t="s">
        <v>624</v>
      </c>
      <c r="G153" s="100"/>
      <c r="H153" s="104" t="str">
        <f t="shared" si="2"/>
        <v>insert into tblOptions (SLNo, QID, CaptionEng, CaptionBang, Code, QNext ) values ('152','q4_17_12', '77.Other (specify)','77.Ab¨vb¨ (wbw`©ó K‡I wjLyb)','1','q4_17Other');</v>
      </c>
    </row>
    <row r="154" spans="1:8" ht="15.75">
      <c r="A154" s="101">
        <v>153</v>
      </c>
      <c r="B154" s="107" t="s">
        <v>319</v>
      </c>
      <c r="C154" s="118" t="s">
        <v>713</v>
      </c>
      <c r="D154" s="123" t="s">
        <v>714</v>
      </c>
      <c r="E154" s="102">
        <v>1</v>
      </c>
      <c r="F154" s="101"/>
      <c r="G154" s="100"/>
      <c r="H154" s="104" t="str">
        <f t="shared" si="2"/>
        <v>insert into tblOptions (SLNo, QID, CaptionEng, CaptionBang, Code, QNext ) values ('153','q4_20', '1.Yes','1. n¨vu','1','');</v>
      </c>
    </row>
    <row r="155" spans="1:8" ht="15">
      <c r="A155" s="101">
        <v>154</v>
      </c>
      <c r="B155" s="107" t="s">
        <v>319</v>
      </c>
      <c r="C155" s="101" t="s">
        <v>715</v>
      </c>
      <c r="D155" s="113" t="s">
        <v>716</v>
      </c>
      <c r="E155" s="103">
        <v>2</v>
      </c>
      <c r="F155" s="134" t="s">
        <v>335</v>
      </c>
      <c r="G155" s="100"/>
      <c r="H155" s="104" t="str">
        <f t="shared" si="2"/>
        <v>insert into tblOptions (SLNo, QID, CaptionEng, CaptionBang, Code, QNext ) values ('154','q4_20', '2. No','2. bv','2','q423m');</v>
      </c>
    </row>
    <row r="156" spans="1:8" ht="15.75">
      <c r="A156" s="101">
        <v>155</v>
      </c>
      <c r="B156" s="107" t="s">
        <v>331</v>
      </c>
      <c r="C156" s="118" t="s">
        <v>713</v>
      </c>
      <c r="D156" s="123" t="s">
        <v>714</v>
      </c>
      <c r="E156" s="102">
        <v>1</v>
      </c>
      <c r="F156" s="101"/>
      <c r="G156" s="100"/>
      <c r="H156" s="104" t="str">
        <f t="shared" si="2"/>
        <v>insert into tblOptions (SLNo, QID, CaptionEng, CaptionBang, Code, QNext ) values ('155','q4_22', '1.Yes','1. n¨vu','1','');</v>
      </c>
    </row>
    <row r="157" spans="1:8" ht="15">
      <c r="A157" s="101">
        <v>156</v>
      </c>
      <c r="B157" s="107" t="s">
        <v>331</v>
      </c>
      <c r="C157" s="101" t="s">
        <v>715</v>
      </c>
      <c r="D157" s="113" t="s">
        <v>716</v>
      </c>
      <c r="E157" s="103">
        <v>2</v>
      </c>
      <c r="F157" s="134" t="s">
        <v>343</v>
      </c>
      <c r="G157" s="100"/>
      <c r="H157" s="104" t="str">
        <f t="shared" si="2"/>
        <v>insert into tblOptions (SLNo, QID, CaptionEng, CaptionBang, Code, QNext ) values ('156','q4_22', '2. No','2. bv','2','q4_24');</v>
      </c>
    </row>
    <row r="158" spans="1:8" ht="15.75">
      <c r="A158" s="101">
        <v>157</v>
      </c>
      <c r="B158" s="107" t="s">
        <v>343</v>
      </c>
      <c r="C158" s="118" t="s">
        <v>771</v>
      </c>
      <c r="D158" s="123" t="s">
        <v>772</v>
      </c>
      <c r="E158" s="102">
        <v>1</v>
      </c>
      <c r="F158" s="134" t="s">
        <v>347</v>
      </c>
      <c r="G158" s="100"/>
      <c r="H158" s="104" t="str">
        <f t="shared" si="2"/>
        <v>insert into tblOptions (SLNo, QID, CaptionEng, CaptionBang, Code, QNext ) values ('157','q4_24', '1.Tubewell','1. wUDeI‡qj','1','q4_25');</v>
      </c>
    </row>
    <row r="159" spans="1:8" ht="15">
      <c r="A159" s="101">
        <v>158</v>
      </c>
      <c r="B159" s="107" t="s">
        <v>343</v>
      </c>
      <c r="C159" s="101" t="s">
        <v>773</v>
      </c>
      <c r="D159" s="113" t="s">
        <v>774</v>
      </c>
      <c r="E159" s="103">
        <v>2</v>
      </c>
      <c r="F159" s="116"/>
      <c r="G159" s="100"/>
      <c r="H159" s="104" t="str">
        <f t="shared" si="2"/>
        <v>insert into tblOptions (SLNo, QID, CaptionEng, CaptionBang, Code, QNext ) values ('158','q4_24', '2. Unprotected spring','2. AmsiwÿZ Sibvi cvwb','2','');</v>
      </c>
    </row>
    <row r="160" spans="1:8" ht="15">
      <c r="A160" s="101">
        <v>159</v>
      </c>
      <c r="B160" s="107" t="s">
        <v>343</v>
      </c>
      <c r="C160" s="101" t="s">
        <v>775</v>
      </c>
      <c r="D160" s="113" t="s">
        <v>776</v>
      </c>
      <c r="E160" s="103">
        <v>3</v>
      </c>
      <c r="F160" s="116"/>
      <c r="G160" s="100"/>
      <c r="H160" s="104" t="str">
        <f t="shared" si="2"/>
        <v>insert into tblOptions (SLNo, QID, CaptionEng, CaptionBang, Code, QNext ) values ('159','q4_24', '3.Protected spring','3.msiwÿZ Sibvi cvwb','3','');</v>
      </c>
    </row>
    <row r="161" spans="1:8" ht="15.75">
      <c r="A161" s="101">
        <v>160</v>
      </c>
      <c r="B161" s="107" t="s">
        <v>343</v>
      </c>
      <c r="C161" s="118" t="s">
        <v>777</v>
      </c>
      <c r="D161" s="123" t="s">
        <v>778</v>
      </c>
      <c r="E161" s="102">
        <v>4</v>
      </c>
      <c r="F161" s="101"/>
      <c r="G161" s="100"/>
      <c r="H161" s="104" t="str">
        <f t="shared" si="2"/>
        <v>insert into tblOptions (SLNo, QID, CaptionEng, CaptionBang, Code, QNext ) values ('160','q4_24', '4.Unprotected dug well','4.AmsiwÿZ cvZKyqv','4','');</v>
      </c>
    </row>
    <row r="162" spans="1:8" ht="15">
      <c r="A162" s="101">
        <v>161</v>
      </c>
      <c r="B162" s="107" t="s">
        <v>343</v>
      </c>
      <c r="C162" s="101" t="s">
        <v>779</v>
      </c>
      <c r="D162" s="113" t="s">
        <v>780</v>
      </c>
      <c r="E162" s="103">
        <v>5</v>
      </c>
      <c r="F162" s="116"/>
      <c r="G162" s="100"/>
      <c r="H162" s="104" t="str">
        <f t="shared" si="2"/>
        <v>insert into tblOptions (SLNo, QID, CaptionEng, CaptionBang, Code, QNext ) values ('161','q4_24', '5.Protected dug well','5.msiwÿZ cvZKyqv','5','');</v>
      </c>
    </row>
    <row r="163" spans="1:8" ht="15">
      <c r="A163" s="101">
        <v>162</v>
      </c>
      <c r="B163" s="107" t="s">
        <v>343</v>
      </c>
      <c r="C163" s="101" t="s">
        <v>781</v>
      </c>
      <c r="D163" s="113" t="s">
        <v>782</v>
      </c>
      <c r="E163" s="103">
        <v>6</v>
      </c>
      <c r="F163" s="116"/>
      <c r="G163" s="100"/>
      <c r="H163" s="104" t="str">
        <f t="shared" si="2"/>
        <v>insert into tblOptions (SLNo, QID, CaptionEng, CaptionBang, Code, QNext ) values ('162','q4_24', '6.Rainwater collection','6.e„wói cvwb msMÖn','6','');</v>
      </c>
    </row>
    <row r="164" spans="1:8" ht="15.75">
      <c r="A164" s="101">
        <v>163</v>
      </c>
      <c r="B164" s="107" t="s">
        <v>343</v>
      </c>
      <c r="C164" s="118" t="s">
        <v>783</v>
      </c>
      <c r="D164" s="123" t="s">
        <v>784</v>
      </c>
      <c r="E164" s="102">
        <v>7</v>
      </c>
      <c r="F164" s="101"/>
      <c r="G164" s="100"/>
      <c r="H164" s="104" t="str">
        <f t="shared" si="2"/>
        <v>insert into tblOptions (SLNo, QID, CaptionEng, CaptionBang, Code, QNext ) values ('163','q4_24', '7.Cart with small tank / drum','7.†QvU U¨vsKhy³ KvU©','7','');</v>
      </c>
    </row>
    <row r="165" spans="1:8" ht="15">
      <c r="A165" s="101">
        <v>164</v>
      </c>
      <c r="B165" s="107" t="s">
        <v>343</v>
      </c>
      <c r="C165" s="101" t="s">
        <v>785</v>
      </c>
      <c r="D165" s="113" t="s">
        <v>786</v>
      </c>
      <c r="E165" s="103">
        <v>8</v>
      </c>
      <c r="F165" s="116"/>
      <c r="G165" s="100"/>
      <c r="H165" s="104" t="str">
        <f t="shared" si="2"/>
        <v>insert into tblOptions (SLNo, QID, CaptionEng, CaptionBang, Code, QNext ) values ('164','q4_24', '8.Tanker truck','8.U¨vsKvi UªvK','8','');</v>
      </c>
    </row>
    <row r="166" spans="1:8" ht="15">
      <c r="A166" s="101">
        <v>165</v>
      </c>
      <c r="B166" s="107" t="s">
        <v>343</v>
      </c>
      <c r="C166" s="101" t="s">
        <v>787</v>
      </c>
      <c r="D166" s="113" t="s">
        <v>788</v>
      </c>
      <c r="E166" s="103">
        <v>9</v>
      </c>
      <c r="F166" s="116"/>
      <c r="G166" s="100"/>
      <c r="H166" s="104" t="str">
        <f t="shared" si="2"/>
        <v>insert into tblOptions (SLNo, QID, CaptionEng, CaptionBang, Code, QNext ) values ('165','q4_24', '9.Surface water (river, dam, lake, pond, stream, canal, irrigation channel)[','9.f~-c„‡ôi Dcwifv‡Mi cvwb(b`x/eva/†jK/cyKzi/†mP bvjv‡_‡K msiwÿZ  cvwb','9','');</v>
      </c>
    </row>
    <row r="167" spans="1:8" ht="15.75">
      <c r="A167" s="101">
        <v>166</v>
      </c>
      <c r="B167" s="107" t="s">
        <v>343</v>
      </c>
      <c r="C167" s="118" t="s">
        <v>789</v>
      </c>
      <c r="D167" s="123" t="s">
        <v>790</v>
      </c>
      <c r="E167" s="102">
        <v>10</v>
      </c>
      <c r="F167" s="101"/>
      <c r="G167" s="100"/>
      <c r="H167" s="104" t="str">
        <f t="shared" si="2"/>
        <v>insert into tblOptions (SLNo, QID, CaptionEng, CaptionBang, Code, QNext ) values ('166','q4_24', '10.Piped water into dwelling','10.N‡ii wfZi U¨vc ev cvB‡ci cvwb','10','');</v>
      </c>
    </row>
    <row r="168" spans="1:8" ht="15">
      <c r="A168" s="101">
        <v>167</v>
      </c>
      <c r="B168" s="107" t="s">
        <v>343</v>
      </c>
      <c r="C168" s="101" t="s">
        <v>791</v>
      </c>
      <c r="D168" s="113" t="s">
        <v>792</v>
      </c>
      <c r="E168" s="103">
        <v>11</v>
      </c>
      <c r="F168" s="116"/>
      <c r="G168" s="100"/>
      <c r="H168" s="104" t="str">
        <f t="shared" si="2"/>
        <v>insert into tblOptions (SLNo, QID, CaptionEng, CaptionBang, Code, QNext ) values ('167','q4_24', '11.Piped water into yard /plot','11.DVv‡b U¨vc ev cvB‡ci cvwb','11','');</v>
      </c>
    </row>
    <row r="169" spans="1:8" ht="15">
      <c r="A169" s="101">
        <v>168</v>
      </c>
      <c r="B169" s="107" t="s">
        <v>343</v>
      </c>
      <c r="C169" s="101" t="s">
        <v>769</v>
      </c>
      <c r="D169" s="113" t="s">
        <v>770</v>
      </c>
      <c r="E169" s="103">
        <v>77</v>
      </c>
      <c r="F169" s="134" t="s">
        <v>524</v>
      </c>
      <c r="G169" s="100"/>
      <c r="H169" s="104" t="str">
        <f t="shared" si="2"/>
        <v>insert into tblOptions (SLNo, QID, CaptionEng, CaptionBang, Code, QNext ) values ('168','q4_24', '77.Other (specify)','77.Ab¨vb¨ (wbw`©ó K‡I wjLyb)','77','q4_24_other');</v>
      </c>
    </row>
    <row r="170" spans="1:8" ht="15">
      <c r="A170" s="101">
        <v>169</v>
      </c>
      <c r="B170" s="107" t="s">
        <v>343</v>
      </c>
      <c r="C170" s="101" t="s">
        <v>793</v>
      </c>
      <c r="D170" s="113" t="s">
        <v>794</v>
      </c>
      <c r="E170" s="103">
        <v>99</v>
      </c>
      <c r="F170" s="116"/>
      <c r="G170" s="100"/>
      <c r="H170" s="104" t="str">
        <f t="shared" si="2"/>
        <v>insert into tblOptions (SLNo, QID, CaptionEng, CaptionBang, Code, QNext ) values ('169','q4_24', '99.DK','99.Rvwb bv','99','');</v>
      </c>
    </row>
    <row r="171" spans="1:8" ht="15.75">
      <c r="A171" s="101">
        <v>170</v>
      </c>
      <c r="B171" s="107" t="s">
        <v>347</v>
      </c>
      <c r="C171" s="118" t="s">
        <v>713</v>
      </c>
      <c r="D171" s="123" t="s">
        <v>714</v>
      </c>
      <c r="E171" s="102">
        <v>1</v>
      </c>
      <c r="F171" s="101"/>
      <c r="G171" s="100"/>
      <c r="H171" s="104" t="str">
        <f t="shared" si="2"/>
        <v>insert into tblOptions (SLNo, QID, CaptionEng, CaptionBang, Code, QNext ) values ('170','q4_25', '1.Yes','1. n¨vu','1','');</v>
      </c>
    </row>
    <row r="172" spans="1:8" ht="15">
      <c r="A172" s="101">
        <v>171</v>
      </c>
      <c r="B172" s="107" t="s">
        <v>347</v>
      </c>
      <c r="C172" s="101" t="s">
        <v>715</v>
      </c>
      <c r="D172" s="113" t="s">
        <v>716</v>
      </c>
      <c r="E172" s="103">
        <v>2</v>
      </c>
      <c r="F172" s="134" t="s">
        <v>355</v>
      </c>
      <c r="G172" s="100"/>
      <c r="H172" s="104" t="str">
        <f t="shared" si="2"/>
        <v>insert into tblOptions (SLNo, QID, CaptionEng, CaptionBang, Code, QNext ) values ('171','q4_25', '2. No','2. bv','2','q4_27');</v>
      </c>
    </row>
    <row r="173" spans="1:8" ht="15.75">
      <c r="A173" s="101">
        <v>172</v>
      </c>
      <c r="B173" s="107" t="s">
        <v>347</v>
      </c>
      <c r="C173" s="118" t="s">
        <v>732</v>
      </c>
      <c r="D173" s="123" t="s">
        <v>795</v>
      </c>
      <c r="E173" s="102">
        <v>99</v>
      </c>
      <c r="F173" s="134" t="s">
        <v>355</v>
      </c>
      <c r="G173" s="100"/>
      <c r="H173" s="104" t="str">
        <f t="shared" si="2"/>
        <v>insert into tblOptions (SLNo, QID, CaptionEng, CaptionBang, Code, QNext ) values ('172','q4_25', '99.Could not observe ','99.ch©‡eÿY Kiv m¤¢e nqwb','99','q4_27');</v>
      </c>
    </row>
    <row r="174" spans="1:8" ht="15.75">
      <c r="A174" s="101">
        <v>173</v>
      </c>
      <c r="B174" s="107" t="s">
        <v>351</v>
      </c>
      <c r="C174" s="118" t="s">
        <v>796</v>
      </c>
      <c r="D174" s="123" t="s">
        <v>797</v>
      </c>
      <c r="E174" s="102">
        <v>1</v>
      </c>
      <c r="F174" s="101"/>
      <c r="G174" s="100"/>
      <c r="H174" s="104" t="str">
        <f t="shared" si="2"/>
        <v>insert into tblOptions (SLNo, QID, CaptionEng, CaptionBang, Code, QNext ) values ('173','q4_26', '1.Stored water from same tubewell','1. GKB wUDeI‡q‡ji msiwÿZ cvwb','1','');</v>
      </c>
    </row>
    <row r="175" spans="1:8" ht="15">
      <c r="A175" s="101">
        <v>174</v>
      </c>
      <c r="B175" s="107" t="s">
        <v>351</v>
      </c>
      <c r="C175" s="101" t="s">
        <v>798</v>
      </c>
      <c r="D175" s="113" t="s">
        <v>799</v>
      </c>
      <c r="E175" s="103">
        <v>2</v>
      </c>
      <c r="F175" s="134"/>
      <c r="G175" s="100"/>
      <c r="H175" s="104" t="str">
        <f t="shared" si="2"/>
        <v>insert into tblOptions (SLNo, QID, CaptionEng, CaptionBang, Code, QNext ) values ('174','q4_26', '2. Water from another tubewell','2. Ab¨vb¨ wUDeI‡q‡ji cvwb','2','');</v>
      </c>
    </row>
    <row r="176" spans="1:8" ht="15.75">
      <c r="A176" s="101">
        <v>175</v>
      </c>
      <c r="B176" s="107" t="s">
        <v>351</v>
      </c>
      <c r="C176" s="118" t="s">
        <v>800</v>
      </c>
      <c r="D176" s="123" t="s">
        <v>801</v>
      </c>
      <c r="E176" s="102">
        <v>3</v>
      </c>
      <c r="F176" s="101"/>
      <c r="G176" s="100"/>
      <c r="H176" s="104" t="str">
        <f t="shared" si="2"/>
        <v>insert into tblOptions (SLNo, QID, CaptionEng, CaptionBang, Code, QNext ) values ('175','q4_26', '3.Pond water','3.cyKz‡ii cvwb','3','');</v>
      </c>
    </row>
    <row r="177" spans="1:8" ht="15">
      <c r="A177" s="101">
        <v>176</v>
      </c>
      <c r="B177" s="107" t="s">
        <v>351</v>
      </c>
      <c r="C177" s="101" t="s">
        <v>769</v>
      </c>
      <c r="D177" s="113" t="s">
        <v>770</v>
      </c>
      <c r="E177" s="103">
        <v>4</v>
      </c>
      <c r="F177" s="134" t="s">
        <v>564</v>
      </c>
      <c r="G177" s="100"/>
      <c r="H177" s="104" t="str">
        <f t="shared" si="2"/>
        <v>insert into tblOptions (SLNo, QID, CaptionEng, CaptionBang, Code, QNext ) values ('176','q4_26', '77.Other (specify)','77.Ab¨vb¨ (wbw`©ó K‡I wjLyb)','4','q4_26_other');</v>
      </c>
    </row>
    <row r="178" spans="1:8" ht="15.75">
      <c r="A178" s="101">
        <v>177</v>
      </c>
      <c r="B178" s="107" t="s">
        <v>359</v>
      </c>
      <c r="C178" s="118" t="s">
        <v>802</v>
      </c>
      <c r="D178" s="123" t="s">
        <v>803</v>
      </c>
      <c r="E178" s="102">
        <v>1</v>
      </c>
      <c r="F178" s="101"/>
      <c r="G178" s="100"/>
      <c r="H178" s="104" t="str">
        <f t="shared" si="2"/>
        <v>insert into tblOptions (SLNo, QID, CaptionEng, CaptionBang, Code, QNext ) values ('177','q4_28', '1.No materials are covering the tubewell mouth','1. wUDeI‡q‡ji gy‡L †Kvb e¯‘ jvMv‡bv/ AvUKv‡bv bvB','1','');</v>
      </c>
    </row>
    <row r="179" spans="1:8" ht="15">
      <c r="A179" s="101">
        <v>178</v>
      </c>
      <c r="B179" s="107" t="s">
        <v>359</v>
      </c>
      <c r="C179" s="101" t="s">
        <v>804</v>
      </c>
      <c r="D179" s="113" t="s">
        <v>805</v>
      </c>
      <c r="E179" s="103">
        <v>2</v>
      </c>
      <c r="F179" s="134"/>
      <c r="G179" s="100"/>
      <c r="H179" s="104" t="str">
        <f t="shared" si="2"/>
        <v>insert into tblOptions (SLNo, QID, CaptionEng, CaptionBang, Code, QNext ) values ('178','q4_28', '2. Cloth','2. Kvco','2','');</v>
      </c>
    </row>
    <row r="180" spans="1:8" ht="15.75">
      <c r="A180" s="101">
        <v>179</v>
      </c>
      <c r="B180" s="107" t="s">
        <v>359</v>
      </c>
      <c r="C180" s="118" t="s">
        <v>806</v>
      </c>
      <c r="D180" s="123" t="s">
        <v>807</v>
      </c>
      <c r="E180" s="102">
        <v>3</v>
      </c>
      <c r="F180" s="101"/>
      <c r="G180" s="100"/>
      <c r="H180" s="104" t="str">
        <f t="shared" si="2"/>
        <v>insert into tblOptions (SLNo, QID, CaptionEng, CaptionBang, Code, QNext ) values ('179','q4_28', '3.Plastic','3.cøvwóK','3','');</v>
      </c>
    </row>
    <row r="181" spans="1:8" ht="15">
      <c r="A181" s="101">
        <v>180</v>
      </c>
      <c r="B181" s="107" t="s">
        <v>359</v>
      </c>
      <c r="C181" s="101" t="s">
        <v>808</v>
      </c>
      <c r="D181" s="113" t="s">
        <v>809</v>
      </c>
      <c r="E181" s="103">
        <v>4</v>
      </c>
      <c r="F181" s="134"/>
      <c r="G181" s="100"/>
      <c r="H181" s="104" t="str">
        <f t="shared" si="2"/>
        <v>insert into tblOptions (SLNo, QID, CaptionEng, CaptionBang, Code, QNext ) values ('180','q4_28', '4.Bamboo','4.evuk','4','');</v>
      </c>
    </row>
    <row r="182" spans="1:8" ht="15">
      <c r="A182" s="101">
        <v>181</v>
      </c>
      <c r="B182" s="107" t="s">
        <v>359</v>
      </c>
      <c r="C182" s="101" t="s">
        <v>769</v>
      </c>
      <c r="D182" s="113" t="s">
        <v>770</v>
      </c>
      <c r="E182" s="103">
        <v>77</v>
      </c>
      <c r="F182" s="134" t="s">
        <v>537</v>
      </c>
      <c r="G182" s="100"/>
      <c r="H182" s="104" t="str">
        <f t="shared" si="2"/>
        <v>insert into tblOptions (SLNo, QID, CaptionEng, CaptionBang, Code, QNext ) values ('181','q4_28', '77.Other (specify)','77.Ab¨vb¨ (wbw`©ó K‡I wjLyb)','77','q4_28_other');</v>
      </c>
    </row>
    <row r="183" spans="1:8" ht="15.75">
      <c r="A183" s="101">
        <v>182</v>
      </c>
      <c r="B183" s="107" t="s">
        <v>359</v>
      </c>
      <c r="C183" s="118" t="s">
        <v>732</v>
      </c>
      <c r="D183" s="123" t="s">
        <v>795</v>
      </c>
      <c r="E183" s="102">
        <v>99</v>
      </c>
      <c r="F183" s="101"/>
      <c r="G183" s="100"/>
      <c r="H183" s="104" t="str">
        <f t="shared" si="2"/>
        <v>insert into tblOptions (SLNo, QID, CaptionEng, CaptionBang, Code, QNext ) values ('182','q4_28', '99.Could not observe ','99.ch©‡eÿY Kiv m¤¢e nqwb','99','');</v>
      </c>
    </row>
    <row r="184" spans="1:8" ht="15.75">
      <c r="A184" s="101">
        <v>183</v>
      </c>
      <c r="B184" s="107" t="s">
        <v>363</v>
      </c>
      <c r="C184" s="118" t="s">
        <v>713</v>
      </c>
      <c r="D184" s="123" t="s">
        <v>714</v>
      </c>
      <c r="E184" s="102">
        <v>1</v>
      </c>
      <c r="F184" s="101"/>
      <c r="G184" s="100"/>
      <c r="H184" s="104" t="str">
        <f t="shared" si="2"/>
        <v>insert into tblOptions (SLNo, QID, CaptionEng, CaptionBang, Code, QNext ) values ('183','q4_29', '1.Yes','1. n¨vu','1','');</v>
      </c>
    </row>
    <row r="185" spans="1:8" ht="15">
      <c r="A185" s="101">
        <v>184</v>
      </c>
      <c r="B185" s="107" t="s">
        <v>363</v>
      </c>
      <c r="C185" s="101" t="s">
        <v>715</v>
      </c>
      <c r="D185" s="113" t="s">
        <v>716</v>
      </c>
      <c r="E185" s="103">
        <v>2</v>
      </c>
      <c r="F185" s="134" t="s">
        <v>371</v>
      </c>
      <c r="G185" s="100"/>
      <c r="H185" s="104" t="str">
        <f t="shared" si="2"/>
        <v>insert into tblOptions (SLNo, QID, CaptionEng, CaptionBang, Code, QNext ) values ('184','q4_29', '2. No','2. bv','2','q4_31');</v>
      </c>
    </row>
    <row r="186" spans="1:8" ht="15">
      <c r="A186" s="101">
        <v>185</v>
      </c>
      <c r="B186" s="107" t="s">
        <v>363</v>
      </c>
      <c r="C186" s="101" t="s">
        <v>686</v>
      </c>
      <c r="D186" s="113" t="s">
        <v>687</v>
      </c>
      <c r="E186" s="103">
        <v>99</v>
      </c>
      <c r="F186" s="134" t="s">
        <v>371</v>
      </c>
      <c r="G186" s="100"/>
      <c r="H186" s="104" t="str">
        <f t="shared" si="2"/>
        <v>insert into tblOptions (SLNo, QID, CaptionEng, CaptionBang, Code, QNext ) values ('185','q4_29', '99. Could not observe ','99.ch©‡eÿb Kiv m¤¢e nqwb','99','q4_31');</v>
      </c>
    </row>
    <row r="187" spans="1:8" ht="15.75">
      <c r="A187" s="101">
        <v>186</v>
      </c>
      <c r="B187" s="107" t="s">
        <v>367</v>
      </c>
      <c r="C187" s="118" t="s">
        <v>713</v>
      </c>
      <c r="D187" s="123" t="s">
        <v>714</v>
      </c>
      <c r="E187" s="102">
        <v>1</v>
      </c>
      <c r="F187" s="101"/>
      <c r="G187" s="100"/>
      <c r="H187" s="104" t="str">
        <f t="shared" si="2"/>
        <v>insert into tblOptions (SLNo, QID, CaptionEng, CaptionBang, Code, QNext ) values ('186','q4_30', '1.Yes','1. n¨vu','1','');</v>
      </c>
    </row>
    <row r="188" spans="1:8" ht="15">
      <c r="A188" s="101">
        <v>187</v>
      </c>
      <c r="B188" s="107" t="s">
        <v>367</v>
      </c>
      <c r="C188" s="101" t="s">
        <v>715</v>
      </c>
      <c r="D188" s="113" t="s">
        <v>716</v>
      </c>
      <c r="E188" s="103">
        <v>2</v>
      </c>
      <c r="F188" s="134"/>
      <c r="G188" s="100"/>
      <c r="H188" s="104" t="str">
        <f t="shared" si="2"/>
        <v>insert into tblOptions (SLNo, QID, CaptionEng, CaptionBang, Code, QNext ) values ('187','q4_30', '2. No','2. bv','2','');</v>
      </c>
    </row>
    <row r="189" spans="1:8" ht="15">
      <c r="A189" s="101">
        <v>188</v>
      </c>
      <c r="B189" s="107" t="s">
        <v>367</v>
      </c>
      <c r="C189" s="101" t="s">
        <v>686</v>
      </c>
      <c r="D189" s="113" t="s">
        <v>687</v>
      </c>
      <c r="E189" s="103">
        <v>99</v>
      </c>
      <c r="F189" s="134"/>
      <c r="G189" s="100"/>
      <c r="H189" s="104" t="str">
        <f t="shared" si="2"/>
        <v>insert into tblOptions (SLNo, QID, CaptionEng, CaptionBang, Code, QNext ) values ('188','q4_30', '99. Could not observe ','99.ch©‡eÿb Kiv m¤¢e nqwb','99','');</v>
      </c>
    </row>
    <row r="190" spans="1:8" ht="15.75">
      <c r="A190" s="101">
        <v>189</v>
      </c>
      <c r="B190" s="107" t="s">
        <v>371</v>
      </c>
      <c r="C190" s="118" t="s">
        <v>713</v>
      </c>
      <c r="D190" s="123" t="s">
        <v>714</v>
      </c>
      <c r="E190" s="102">
        <v>1</v>
      </c>
      <c r="F190" s="101"/>
      <c r="G190" s="100"/>
      <c r="H190" s="104" t="str">
        <f t="shared" si="2"/>
        <v>insert into tblOptions (SLNo, QID, CaptionEng, CaptionBang, Code, QNext ) values ('189','q4_31', '1.Yes','1. n¨vu','1','');</v>
      </c>
    </row>
    <row r="191" spans="1:8" ht="15">
      <c r="A191" s="101">
        <v>190</v>
      </c>
      <c r="B191" s="107" t="s">
        <v>371</v>
      </c>
      <c r="C191" s="101" t="s">
        <v>715</v>
      </c>
      <c r="D191" s="113" t="s">
        <v>716</v>
      </c>
      <c r="E191" s="103">
        <v>2</v>
      </c>
      <c r="F191" s="134"/>
      <c r="G191" s="100"/>
      <c r="H191" s="104" t="str">
        <f t="shared" si="2"/>
        <v>insert into tblOptions (SLNo, QID, CaptionEng, CaptionBang, Code, QNext ) values ('190','q4_31', '2. No','2. bv','2','');</v>
      </c>
    </row>
    <row r="192" spans="1:8" ht="15">
      <c r="A192" s="101">
        <v>191</v>
      </c>
      <c r="B192" s="107" t="s">
        <v>371</v>
      </c>
      <c r="C192" s="101" t="s">
        <v>686</v>
      </c>
      <c r="D192" s="113" t="s">
        <v>687</v>
      </c>
      <c r="E192" s="103">
        <v>99</v>
      </c>
      <c r="F192" s="134"/>
      <c r="G192" s="100"/>
      <c r="H192" s="104" t="str">
        <f t="shared" si="2"/>
        <v>insert into tblOptions (SLNo, QID, CaptionEng, CaptionBang, Code, QNext ) values ('191','q4_31', '99. Could not observe ','99.ch©‡eÿb Kiv m¤¢e nqwb','99','');</v>
      </c>
    </row>
    <row r="193" spans="1:8" ht="15.75">
      <c r="A193" s="101">
        <v>192</v>
      </c>
      <c r="B193" s="107" t="s">
        <v>374</v>
      </c>
      <c r="C193" s="118" t="s">
        <v>713</v>
      </c>
      <c r="D193" s="123" t="s">
        <v>714</v>
      </c>
      <c r="E193" s="102">
        <v>1</v>
      </c>
      <c r="F193" s="101"/>
      <c r="G193" s="100"/>
      <c r="H193" s="104" t="str">
        <f t="shared" si="2"/>
        <v>insert into tblOptions (SLNo, QID, CaptionEng, CaptionBang, Code, QNext ) values ('192','q4_32', '1.Yes','1. n¨vu','1','');</v>
      </c>
    </row>
    <row r="194" spans="1:8" ht="15">
      <c r="A194" s="101">
        <v>193</v>
      </c>
      <c r="B194" s="107" t="s">
        <v>374</v>
      </c>
      <c r="C194" s="101" t="s">
        <v>715</v>
      </c>
      <c r="D194" s="113" t="s">
        <v>716</v>
      </c>
      <c r="E194" s="103">
        <v>2</v>
      </c>
      <c r="F194" s="134" t="s">
        <v>385</v>
      </c>
      <c r="G194" s="100"/>
      <c r="H194" s="104" t="str">
        <f t="shared" si="2"/>
        <v>insert into tblOptions (SLNo, QID, CaptionEng, CaptionBang, Code, QNext ) values ('193','q4_32', '2. No','2. bv','2','q4_35');</v>
      </c>
    </row>
    <row r="195" spans="1:8" ht="15">
      <c r="A195" s="101">
        <v>194</v>
      </c>
      <c r="B195" s="107" t="s">
        <v>374</v>
      </c>
      <c r="C195" s="101" t="s">
        <v>686</v>
      </c>
      <c r="D195" s="113" t="s">
        <v>687</v>
      </c>
      <c r="E195" s="103">
        <v>99</v>
      </c>
      <c r="F195" s="134" t="s">
        <v>385</v>
      </c>
      <c r="G195" s="100"/>
      <c r="H195" s="104" t="str">
        <f t="shared" ref="H195:H198" si="3">"insert into tblOptions (SLNo, QID, CaptionEng, CaptionBang, Code, QNext ) values ('" &amp;A195&amp;"','" &amp;B195&amp;"', '" &amp;C195&amp;"','" &amp;D195&amp;"','" &amp;E195&amp;"','"&amp;F195&amp;"');"</f>
        <v>insert into tblOptions (SLNo, QID, CaptionEng, CaptionBang, Code, QNext ) values ('194','q4_32', '99. Could not observe ','99.ch©‡eÿb Kiv m¤¢e nqwb','99','q4_35');</v>
      </c>
    </row>
    <row r="196" spans="1:8" ht="15.75">
      <c r="A196" s="101">
        <v>195</v>
      </c>
      <c r="B196" s="107" t="s">
        <v>385</v>
      </c>
      <c r="C196" s="118" t="s">
        <v>713</v>
      </c>
      <c r="D196" s="123" t="s">
        <v>714</v>
      </c>
      <c r="E196" s="102">
        <v>1</v>
      </c>
      <c r="F196" s="101"/>
      <c r="G196" s="100"/>
      <c r="H196" s="104" t="str">
        <f t="shared" si="3"/>
        <v>insert into tblOptions (SLNo, QID, CaptionEng, CaptionBang, Code, QNext ) values ('195','q4_35', '1.Yes','1. n¨vu','1','');</v>
      </c>
    </row>
    <row r="197" spans="1:8" ht="15">
      <c r="A197" s="101">
        <v>196</v>
      </c>
      <c r="B197" s="107" t="s">
        <v>385</v>
      </c>
      <c r="C197" s="101" t="s">
        <v>715</v>
      </c>
      <c r="D197" s="113" t="s">
        <v>716</v>
      </c>
      <c r="E197" s="103">
        <v>2</v>
      </c>
      <c r="F197" s="134"/>
      <c r="G197" s="100"/>
      <c r="H197" s="104" t="str">
        <f t="shared" si="3"/>
        <v>insert into tblOptions (SLNo, QID, CaptionEng, CaptionBang, Code, QNext ) values ('196','q4_35', '2. No','2. bv','2','');</v>
      </c>
    </row>
    <row r="198" spans="1:8" ht="15">
      <c r="A198" s="101">
        <v>197</v>
      </c>
      <c r="B198" s="107" t="s">
        <v>385</v>
      </c>
      <c r="C198" s="101" t="s">
        <v>686</v>
      </c>
      <c r="D198" s="113" t="s">
        <v>687</v>
      </c>
      <c r="E198" s="103">
        <v>99</v>
      </c>
      <c r="F198" s="134"/>
      <c r="G198" s="100"/>
      <c r="H198" s="104" t="str">
        <f t="shared" si="3"/>
        <v>insert into tblOptions (SLNo, QID, CaptionEng, CaptionBang, Code, QNext ) values ('197','q4_35', '99. Could not observe ','99.ch©‡eÿb Kiv m¤¢e nqwb','99','');</v>
      </c>
    </row>
    <row r="199" spans="1:8" ht="15.75">
      <c r="A199" s="100"/>
      <c r="B199" s="100"/>
      <c r="C199" s="108"/>
      <c r="D199" s="111"/>
      <c r="E199" s="100"/>
      <c r="F199" s="100"/>
      <c r="G199" s="100"/>
      <c r="H199" s="104"/>
    </row>
    <row r="200" spans="1:8" ht="15.75">
      <c r="A200" s="100"/>
      <c r="B200" s="100"/>
      <c r="C200" s="108"/>
      <c r="D200" s="111"/>
      <c r="E200" s="100"/>
      <c r="F200" s="100"/>
      <c r="G200" s="100"/>
      <c r="H200" s="104"/>
    </row>
    <row r="201" spans="1:8" ht="15.75">
      <c r="A201" s="100"/>
      <c r="B201" s="100"/>
      <c r="C201" s="108"/>
      <c r="D201" s="111"/>
      <c r="E201" s="100"/>
      <c r="F201" s="100"/>
      <c r="G201" s="100"/>
      <c r="H201" s="104"/>
    </row>
    <row r="202" spans="1:8" ht="15.75">
      <c r="A202" s="100"/>
      <c r="B202" s="100"/>
      <c r="C202" s="108"/>
      <c r="D202" s="111"/>
      <c r="E202" s="100"/>
      <c r="F202" s="100"/>
      <c r="G202" s="100"/>
      <c r="H202" s="104"/>
    </row>
    <row r="203" spans="1:8" ht="15.75">
      <c r="A203" s="100"/>
      <c r="B203" s="100"/>
      <c r="C203" s="108"/>
      <c r="D203" s="111"/>
      <c r="E203" s="100"/>
      <c r="F203" s="100"/>
      <c r="G203" s="100"/>
      <c r="H203" s="104"/>
    </row>
    <row r="204" spans="1:8" ht="15.75">
      <c r="A204" s="100"/>
      <c r="B204" s="100"/>
      <c r="C204" s="108"/>
      <c r="D204" s="111"/>
      <c r="E204" s="100"/>
      <c r="F204" s="100"/>
      <c r="G204" s="100"/>
      <c r="H204" s="104"/>
    </row>
    <row r="205" spans="1:8" ht="15.75">
      <c r="A205" s="100"/>
      <c r="B205" s="100"/>
      <c r="C205" s="108"/>
      <c r="D205" s="111"/>
      <c r="E205" s="100"/>
      <c r="F205" s="100"/>
      <c r="G205" s="100"/>
      <c r="H205" s="104"/>
    </row>
    <row r="206" spans="1:8" ht="15.75">
      <c r="A206" s="100"/>
      <c r="B206" s="100"/>
      <c r="C206" s="108"/>
      <c r="D206" s="111"/>
      <c r="E206" s="100"/>
      <c r="F206" s="100"/>
      <c r="G206" s="100"/>
      <c r="H206" s="104"/>
    </row>
    <row r="207" spans="1:8" ht="15.75">
      <c r="A207" s="100"/>
      <c r="B207" s="100"/>
      <c r="C207" s="108"/>
      <c r="D207" s="111"/>
      <c r="E207" s="100"/>
      <c r="F207" s="100"/>
      <c r="G207" s="100"/>
      <c r="H207" s="104"/>
    </row>
    <row r="208" spans="1:8" ht="15.75">
      <c r="A208" s="100"/>
      <c r="B208" s="100"/>
      <c r="C208" s="108"/>
      <c r="D208" s="111"/>
      <c r="E208" s="100"/>
      <c r="F208" s="100"/>
      <c r="G208" s="100"/>
      <c r="H208" s="104"/>
    </row>
    <row r="209" spans="2:8" ht="15.75">
      <c r="B209" s="100"/>
      <c r="C209" s="108"/>
      <c r="D209" s="111"/>
      <c r="E209" s="100"/>
      <c r="F209" s="100"/>
      <c r="G209" s="100"/>
      <c r="H209" s="104"/>
    </row>
    <row r="210" spans="2:8" ht="15.75">
      <c r="B210" s="100"/>
      <c r="C210" s="108"/>
      <c r="D210" s="111"/>
      <c r="E210" s="100"/>
      <c r="F210" s="100"/>
      <c r="G210" s="100"/>
      <c r="H210" s="104"/>
    </row>
    <row r="211" spans="2:8" ht="16.5">
      <c r="B211" s="100"/>
      <c r="C211" s="101"/>
      <c r="D211" s="112"/>
      <c r="E211" s="100"/>
      <c r="F211" s="100"/>
      <c r="G211" s="100"/>
      <c r="H211" s="104"/>
    </row>
    <row r="212" spans="2:8" ht="15.75">
      <c r="B212" s="100"/>
      <c r="C212" s="108"/>
      <c r="D212" s="111"/>
      <c r="E212" s="100"/>
      <c r="F212" s="100"/>
      <c r="G212" s="100"/>
      <c r="H212" s="104"/>
    </row>
    <row r="213" spans="2:8" ht="16.5">
      <c r="B213" s="100"/>
      <c r="C213" s="101"/>
      <c r="D213" s="112"/>
      <c r="E213" s="100"/>
      <c r="F213" s="100"/>
      <c r="G213" s="100"/>
      <c r="H213" s="104"/>
    </row>
    <row r="214" spans="2:8" ht="16.5">
      <c r="B214" s="121"/>
      <c r="C214" s="109"/>
      <c r="D214" s="131"/>
      <c r="E214" s="102"/>
      <c r="F214" s="101"/>
      <c r="G214" s="100"/>
      <c r="H214" s="104"/>
    </row>
    <row r="215" spans="2:8" ht="16.5">
      <c r="B215" s="121"/>
      <c r="C215" s="109"/>
      <c r="D215" s="131"/>
      <c r="E215" s="102"/>
      <c r="F215" s="101"/>
      <c r="G215" s="100"/>
      <c r="H215" s="104"/>
    </row>
    <row r="216" spans="2:8" ht="16.5">
      <c r="B216" s="121"/>
      <c r="C216" s="109"/>
      <c r="D216" s="131"/>
      <c r="E216" s="100"/>
      <c r="F216" s="101"/>
      <c r="G216" s="100"/>
      <c r="H216" s="104"/>
    </row>
    <row r="217" spans="2:8" ht="16.5">
      <c r="B217" s="121"/>
      <c r="C217" s="109"/>
      <c r="D217" s="131"/>
      <c r="E217" s="100"/>
      <c r="F217" s="101"/>
      <c r="G217" s="100"/>
      <c r="H217" s="104"/>
    </row>
    <row r="218" spans="2:8" ht="16.5">
      <c r="B218" s="121"/>
      <c r="C218" s="114"/>
      <c r="D218" s="131"/>
      <c r="E218" s="102"/>
      <c r="F218" s="101"/>
      <c r="G218" s="100"/>
      <c r="H218" s="104"/>
    </row>
    <row r="219" spans="2:8" ht="16.5">
      <c r="B219" s="121"/>
      <c r="C219" s="109"/>
      <c r="D219" s="131"/>
      <c r="E219" s="102"/>
      <c r="F219" s="101"/>
      <c r="G219" s="100"/>
      <c r="H219" s="104"/>
    </row>
    <row r="220" spans="2:8" ht="16.5">
      <c r="B220" s="121"/>
      <c r="C220" s="109"/>
      <c r="D220" s="126"/>
      <c r="E220" s="102"/>
      <c r="F220" s="101"/>
      <c r="G220" s="100"/>
      <c r="H220" s="104"/>
    </row>
    <row r="221" spans="2:8" ht="16.5">
      <c r="B221" s="121"/>
      <c r="C221" s="109"/>
      <c r="D221" s="131"/>
      <c r="E221" s="102"/>
      <c r="F221" s="101"/>
      <c r="G221" s="100"/>
      <c r="H221" s="104"/>
    </row>
    <row r="222" spans="2:8" ht="16.5">
      <c r="B222" s="121"/>
      <c r="C222" s="109"/>
      <c r="D222" s="131"/>
      <c r="E222" s="102"/>
      <c r="F222" s="101"/>
      <c r="G222" s="100"/>
      <c r="H222" s="104"/>
    </row>
    <row r="223" spans="2:8" ht="16.5">
      <c r="B223" s="121"/>
      <c r="C223" s="109"/>
      <c r="D223" s="131"/>
      <c r="E223" s="102"/>
      <c r="F223" s="101"/>
      <c r="G223" s="100"/>
      <c r="H223" s="104"/>
    </row>
    <row r="224" spans="2:8" ht="15.75">
      <c r="B224" s="121"/>
      <c r="C224" s="108"/>
      <c r="D224" s="111"/>
      <c r="E224" s="100"/>
      <c r="F224" s="100"/>
      <c r="G224" s="100"/>
      <c r="H224" s="104"/>
    </row>
    <row r="225" spans="2:8" ht="16.5">
      <c r="B225" s="121"/>
      <c r="C225" s="101"/>
      <c r="D225" s="112"/>
      <c r="E225" s="100"/>
      <c r="F225" s="132"/>
      <c r="G225" s="100"/>
      <c r="H225" s="104"/>
    </row>
    <row r="226" spans="2:8" ht="16.5">
      <c r="B226" s="121"/>
      <c r="C226" s="109"/>
      <c r="D226" s="131"/>
      <c r="E226" s="102"/>
      <c r="F226" s="101"/>
      <c r="G226" s="100"/>
      <c r="H226" s="104"/>
    </row>
    <row r="227" spans="2:8" ht="16.5">
      <c r="B227" s="121"/>
      <c r="C227" s="109"/>
      <c r="D227" s="131"/>
      <c r="E227" s="102"/>
      <c r="F227" s="100"/>
      <c r="G227" s="100"/>
      <c r="H227" s="104"/>
    </row>
    <row r="228" spans="2:8" ht="16.5">
      <c r="B228" s="121"/>
      <c r="C228" s="109"/>
      <c r="D228" s="131"/>
      <c r="E228" s="100"/>
      <c r="F228" s="100"/>
      <c r="G228" s="100"/>
      <c r="H228" s="104"/>
    </row>
    <row r="229" spans="2:8" ht="16.5">
      <c r="B229" s="121"/>
      <c r="C229" s="109"/>
      <c r="D229" s="131"/>
      <c r="E229" s="100"/>
      <c r="F229" s="100"/>
      <c r="G229" s="100"/>
      <c r="H229" s="104"/>
    </row>
    <row r="230" spans="2:8" ht="16.5">
      <c r="B230" s="121"/>
      <c r="C230" s="114"/>
      <c r="D230" s="131"/>
      <c r="E230" s="102"/>
      <c r="F230" s="100"/>
      <c r="G230" s="100"/>
      <c r="H230" s="104"/>
    </row>
    <row r="231" spans="2:8" ht="16.5">
      <c r="B231" s="121"/>
      <c r="C231" s="109"/>
      <c r="D231" s="131"/>
      <c r="E231" s="102"/>
      <c r="F231" s="100"/>
      <c r="G231" s="100"/>
      <c r="H231" s="104"/>
    </row>
    <row r="232" spans="2:8" ht="16.5">
      <c r="B232" s="121"/>
      <c r="C232" s="109"/>
      <c r="D232" s="126"/>
      <c r="E232" s="102"/>
      <c r="F232" s="100"/>
      <c r="G232" s="100"/>
      <c r="H232" s="104"/>
    </row>
    <row r="233" spans="2:8" ht="16.5">
      <c r="B233" s="121"/>
      <c r="C233" s="109"/>
      <c r="D233" s="131"/>
      <c r="E233" s="102"/>
      <c r="F233" s="128"/>
      <c r="G233" s="100"/>
      <c r="H233" s="104"/>
    </row>
    <row r="234" spans="2:8" ht="16.5">
      <c r="B234" s="121"/>
      <c r="C234" s="109"/>
      <c r="D234" s="131"/>
      <c r="E234" s="102"/>
      <c r="F234" s="100"/>
      <c r="G234" s="100"/>
      <c r="H234" s="104"/>
    </row>
    <row r="235" spans="2:8" ht="16.5">
      <c r="B235" s="121"/>
      <c r="C235" s="109"/>
      <c r="D235" s="131"/>
      <c r="E235" s="102"/>
      <c r="F235" s="100"/>
      <c r="G235" s="100"/>
      <c r="H235" s="104"/>
    </row>
    <row r="236" spans="2:8" ht="15.75">
      <c r="B236" s="121"/>
      <c r="C236" s="108"/>
      <c r="D236" s="111"/>
      <c r="E236" s="100"/>
      <c r="F236" s="100"/>
      <c r="G236" s="100"/>
      <c r="H236" s="104"/>
    </row>
    <row r="237" spans="2:8" ht="16.5">
      <c r="B237" s="121"/>
      <c r="C237" s="101"/>
      <c r="D237" s="112"/>
      <c r="E237" s="100"/>
      <c r="F237" s="100"/>
      <c r="G237" s="100"/>
      <c r="H237" s="104"/>
    </row>
    <row r="238" spans="2:8" ht="16.5">
      <c r="B238" s="121"/>
      <c r="C238" s="109"/>
      <c r="D238" s="131"/>
      <c r="E238" s="102"/>
      <c r="F238" s="100"/>
      <c r="G238" s="100"/>
      <c r="H238" s="104"/>
    </row>
    <row r="239" spans="2:8" ht="16.5">
      <c r="B239" s="121"/>
      <c r="C239" s="109"/>
      <c r="D239" s="131"/>
      <c r="E239" s="102"/>
      <c r="F239" s="100"/>
      <c r="G239" s="100"/>
      <c r="H239" s="104"/>
    </row>
    <row r="240" spans="2:8" ht="16.5">
      <c r="B240" s="121"/>
      <c r="C240" s="109"/>
      <c r="D240" s="131"/>
      <c r="E240" s="100"/>
      <c r="F240" s="100"/>
      <c r="G240" s="100"/>
      <c r="H240" s="104"/>
    </row>
    <row r="241" spans="2:8" ht="16.5">
      <c r="B241" s="121"/>
      <c r="C241" s="109"/>
      <c r="D241" s="131"/>
      <c r="E241" s="100"/>
      <c r="F241" s="100"/>
      <c r="G241" s="100"/>
      <c r="H241" s="104"/>
    </row>
    <row r="242" spans="2:8" ht="16.5">
      <c r="B242" s="121"/>
      <c r="C242" s="114"/>
      <c r="D242" s="131"/>
      <c r="E242" s="102"/>
      <c r="F242" s="100"/>
      <c r="G242" s="100"/>
      <c r="H242" s="104"/>
    </row>
    <row r="243" spans="2:8" ht="16.5">
      <c r="B243" s="121"/>
      <c r="C243" s="109"/>
      <c r="D243" s="131"/>
      <c r="E243" s="102"/>
      <c r="F243" s="100"/>
      <c r="G243" s="100"/>
      <c r="H243" s="104"/>
    </row>
    <row r="244" spans="2:8" ht="16.5">
      <c r="B244" s="121"/>
      <c r="C244" s="109"/>
      <c r="D244" s="126"/>
      <c r="E244" s="102"/>
      <c r="F244" s="100"/>
      <c r="G244" s="100"/>
      <c r="H244" s="104"/>
    </row>
    <row r="245" spans="2:8" ht="16.5">
      <c r="B245" s="121"/>
      <c r="C245" s="109"/>
      <c r="D245" s="131"/>
      <c r="E245" s="100"/>
      <c r="F245" s="100"/>
      <c r="G245" s="100"/>
      <c r="H245" s="104"/>
    </row>
    <row r="246" spans="2:8" ht="16.5">
      <c r="B246" s="121"/>
      <c r="C246" s="109"/>
      <c r="D246" s="131"/>
      <c r="E246" s="100"/>
      <c r="F246" s="100"/>
      <c r="G246" s="100"/>
      <c r="H246" s="104"/>
    </row>
    <row r="247" spans="2:8" ht="16.5">
      <c r="B247" s="121"/>
      <c r="C247" s="101"/>
      <c r="D247" s="131"/>
      <c r="E247" s="100"/>
      <c r="F247" s="100"/>
      <c r="G247" s="100"/>
      <c r="H247" s="104"/>
    </row>
    <row r="248" spans="2:8" ht="15">
      <c r="B248" s="121"/>
      <c r="C248" s="100"/>
      <c r="D248" s="100"/>
      <c r="E248" s="100"/>
      <c r="F248" s="101"/>
      <c r="G248" s="100"/>
      <c r="H248" s="104"/>
    </row>
    <row r="249" spans="2:8" ht="15.75">
      <c r="B249" s="121"/>
      <c r="C249" s="108"/>
      <c r="D249" s="111"/>
      <c r="E249" s="100"/>
      <c r="F249" s="101"/>
      <c r="G249" s="100"/>
      <c r="H249" s="104"/>
    </row>
    <row r="250" spans="2:8" ht="16.5">
      <c r="B250" s="121"/>
      <c r="C250" s="101"/>
      <c r="D250" s="112"/>
      <c r="E250" s="100"/>
      <c r="F250" s="101"/>
      <c r="G250" s="100"/>
      <c r="H250" s="104"/>
    </row>
    <row r="251" spans="2:8" ht="16.5">
      <c r="B251" s="121"/>
      <c r="C251" s="109"/>
      <c r="D251" s="131"/>
      <c r="E251" s="102"/>
      <c r="F251" s="101"/>
      <c r="G251" s="100"/>
      <c r="H251" s="104"/>
    </row>
    <row r="252" spans="2:8" ht="16.5">
      <c r="B252" s="121"/>
      <c r="C252" s="109"/>
      <c r="D252" s="131"/>
      <c r="E252" s="102"/>
      <c r="F252" s="100"/>
      <c r="G252" s="100"/>
      <c r="H252" s="104"/>
    </row>
    <row r="253" spans="2:8" ht="16.5">
      <c r="B253" s="121"/>
      <c r="C253" s="109"/>
      <c r="D253" s="131"/>
      <c r="E253" s="100"/>
      <c r="F253" s="100"/>
      <c r="G253" s="100"/>
      <c r="H253" s="104"/>
    </row>
    <row r="254" spans="2:8" ht="16.5">
      <c r="B254" s="121"/>
      <c r="C254" s="109"/>
      <c r="D254" s="131"/>
      <c r="E254" s="100"/>
      <c r="F254" s="100"/>
      <c r="G254" s="100"/>
      <c r="H254" s="104"/>
    </row>
    <row r="255" spans="2:8" ht="16.5">
      <c r="B255" s="121"/>
      <c r="C255" s="114"/>
      <c r="D255" s="131"/>
      <c r="E255" s="102"/>
      <c r="F255" s="100"/>
      <c r="G255" s="100"/>
      <c r="H255" s="104"/>
    </row>
    <row r="256" spans="2:8" ht="16.5">
      <c r="B256" s="121"/>
      <c r="C256" s="109"/>
      <c r="D256" s="131"/>
      <c r="E256" s="102"/>
      <c r="F256" s="100"/>
      <c r="G256" s="100"/>
      <c r="H256" s="104"/>
    </row>
    <row r="257" spans="2:8" ht="16.5">
      <c r="B257" s="121"/>
      <c r="C257" s="109"/>
      <c r="D257" s="126"/>
      <c r="E257" s="102"/>
      <c r="F257" s="100"/>
      <c r="G257" s="100"/>
      <c r="H257" s="104"/>
    </row>
    <row r="258" spans="2:8" ht="16.5">
      <c r="B258" s="121"/>
      <c r="C258" s="109"/>
      <c r="D258" s="131"/>
      <c r="E258" s="102"/>
      <c r="F258" s="100"/>
      <c r="G258" s="100"/>
      <c r="H258" s="104"/>
    </row>
    <row r="259" spans="2:8" ht="16.5">
      <c r="B259" s="121"/>
      <c r="C259" s="109"/>
      <c r="D259" s="131"/>
      <c r="E259" s="102"/>
      <c r="F259" s="100"/>
      <c r="G259" s="100"/>
      <c r="H259" s="104"/>
    </row>
    <row r="260" spans="2:8" ht="16.5">
      <c r="B260" s="121"/>
      <c r="C260" s="109"/>
      <c r="D260" s="131"/>
      <c r="E260" s="100"/>
      <c r="F260" s="100"/>
      <c r="G260" s="100"/>
      <c r="H260" s="104"/>
    </row>
    <row r="261" spans="2:8" ht="16.5">
      <c r="B261" s="121"/>
      <c r="C261" s="109"/>
      <c r="D261" s="131"/>
      <c r="E261" s="100"/>
      <c r="F261" s="107"/>
      <c r="G261" s="100"/>
      <c r="H261" s="104"/>
    </row>
    <row r="262" spans="2:8" ht="16.5">
      <c r="B262" s="121"/>
      <c r="C262" s="114"/>
      <c r="D262" s="131"/>
      <c r="E262" s="102"/>
      <c r="F262" s="100"/>
      <c r="G262" s="100"/>
      <c r="H262" s="104"/>
    </row>
    <row r="263" spans="2:8" ht="16.5">
      <c r="B263" s="121"/>
      <c r="C263" s="109"/>
      <c r="D263" s="131"/>
      <c r="E263" s="102"/>
      <c r="F263" s="100"/>
      <c r="G263" s="100"/>
      <c r="H263" s="104"/>
    </row>
    <row r="264" spans="2:8" ht="16.5">
      <c r="B264" s="121"/>
      <c r="C264" s="109"/>
      <c r="D264" s="126"/>
      <c r="E264" s="102"/>
      <c r="F264" s="100"/>
      <c r="G264" s="100"/>
      <c r="H264" s="104"/>
    </row>
    <row r="265" spans="2:8" ht="16.5">
      <c r="B265" s="121"/>
      <c r="C265" s="109"/>
      <c r="D265" s="131"/>
      <c r="E265" s="102"/>
      <c r="F265" s="100"/>
      <c r="G265" s="100"/>
      <c r="H265" s="104"/>
    </row>
    <row r="266" spans="2:8" ht="16.5">
      <c r="B266" s="121"/>
      <c r="C266" s="109"/>
      <c r="D266" s="131"/>
      <c r="E266" s="102"/>
      <c r="F266" s="100"/>
      <c r="G266" s="100"/>
      <c r="H266" s="104"/>
    </row>
    <row r="267" spans="2:8" ht="16.5">
      <c r="B267" s="121"/>
      <c r="C267" s="109"/>
      <c r="D267" s="131"/>
      <c r="E267" s="100"/>
      <c r="F267" s="100"/>
      <c r="G267" s="100"/>
      <c r="H267" s="104"/>
    </row>
    <row r="268" spans="2:8" ht="16.5">
      <c r="B268" s="121"/>
      <c r="C268" s="109"/>
      <c r="D268" s="131"/>
      <c r="E268" s="100"/>
      <c r="F268" s="107"/>
      <c r="G268" s="100"/>
      <c r="H268" s="104"/>
    </row>
    <row r="269" spans="2:8" ht="16.5">
      <c r="B269" s="121"/>
      <c r="C269" s="114"/>
      <c r="D269" s="131"/>
      <c r="E269" s="102"/>
      <c r="F269" s="100"/>
      <c r="G269" s="100"/>
      <c r="H269" s="104"/>
    </row>
    <row r="270" spans="2:8" ht="16.5">
      <c r="B270" s="121"/>
      <c r="C270" s="109"/>
      <c r="D270" s="131"/>
      <c r="E270" s="102"/>
      <c r="F270" s="100"/>
      <c r="G270" s="100"/>
      <c r="H270" s="104"/>
    </row>
    <row r="271" spans="2:8" ht="16.5">
      <c r="B271" s="121"/>
      <c r="C271" s="109"/>
      <c r="D271" s="126"/>
      <c r="E271" s="102"/>
      <c r="F271" s="100"/>
      <c r="G271" s="100"/>
      <c r="H271" s="104"/>
    </row>
    <row r="272" spans="2:8" ht="16.5">
      <c r="B272" s="121"/>
      <c r="C272" s="109"/>
      <c r="D272" s="131"/>
      <c r="E272" s="102"/>
      <c r="F272" s="100"/>
      <c r="G272" s="100"/>
      <c r="H272" s="104"/>
    </row>
    <row r="273" spans="1:8" ht="16.5">
      <c r="A273" s="100"/>
      <c r="B273" s="121"/>
      <c r="C273" s="109"/>
      <c r="D273" s="131"/>
      <c r="E273" s="102"/>
      <c r="F273" s="100"/>
      <c r="G273" s="100"/>
      <c r="H273" s="104"/>
    </row>
    <row r="274" spans="1:8" ht="16.5">
      <c r="A274" s="100"/>
      <c r="B274" s="121"/>
      <c r="C274" s="109"/>
      <c r="D274" s="131"/>
      <c r="E274" s="100"/>
      <c r="F274" s="100"/>
      <c r="G274" s="100"/>
      <c r="H274" s="104"/>
    </row>
    <row r="275" spans="1:8" ht="16.5">
      <c r="A275" s="100"/>
      <c r="B275" s="121"/>
      <c r="C275" s="109"/>
      <c r="D275" s="131"/>
      <c r="E275" s="100"/>
      <c r="F275" s="100"/>
      <c r="G275" s="100"/>
      <c r="H275" s="104"/>
    </row>
    <row r="276" spans="1:8" ht="16.5">
      <c r="A276" s="100"/>
      <c r="B276" s="121"/>
      <c r="C276" s="114"/>
      <c r="D276" s="131"/>
      <c r="E276" s="102"/>
      <c r="F276" s="100"/>
      <c r="G276" s="100"/>
      <c r="H276" s="104"/>
    </row>
    <row r="277" spans="1:8" ht="16.5">
      <c r="A277" s="100"/>
      <c r="B277" s="121"/>
      <c r="C277" s="109"/>
      <c r="D277" s="131"/>
      <c r="E277" s="102"/>
      <c r="F277" s="100"/>
      <c r="G277" s="100"/>
      <c r="H277" s="104"/>
    </row>
    <row r="278" spans="1:8" ht="16.5">
      <c r="A278" s="100"/>
      <c r="B278" s="121"/>
      <c r="C278" s="109"/>
      <c r="D278" s="126"/>
      <c r="E278" s="102"/>
      <c r="F278" s="100"/>
      <c r="G278" s="100"/>
      <c r="H278" s="104"/>
    </row>
    <row r="279" spans="1:8" ht="16.5">
      <c r="A279" s="100"/>
      <c r="B279" s="121"/>
      <c r="C279" s="115"/>
      <c r="D279" s="131"/>
      <c r="E279" s="100"/>
      <c r="F279" s="100"/>
      <c r="G279" s="100"/>
      <c r="H279" s="104"/>
    </row>
    <row r="280" spans="1:8" ht="16.5">
      <c r="A280" s="100"/>
      <c r="B280" s="121"/>
      <c r="C280" s="115"/>
      <c r="D280" s="131"/>
      <c r="E280" s="100"/>
      <c r="F280" s="100"/>
      <c r="G280" s="100"/>
      <c r="H280" s="104"/>
    </row>
    <row r="281" spans="1:8" ht="16.5">
      <c r="A281" s="100"/>
      <c r="B281" s="121"/>
      <c r="C281" s="115"/>
      <c r="D281" s="131"/>
      <c r="E281" s="100"/>
      <c r="F281" s="100"/>
      <c r="G281" s="100"/>
      <c r="H281" s="104"/>
    </row>
    <row r="282" spans="1:8" ht="16.5">
      <c r="A282" s="100"/>
      <c r="B282" s="121"/>
      <c r="C282" s="115"/>
      <c r="D282" s="131"/>
      <c r="E282" s="100"/>
      <c r="F282" s="100"/>
      <c r="G282" s="100"/>
      <c r="H282" s="104"/>
    </row>
    <row r="283" spans="1:8" ht="16.5">
      <c r="A283" s="100"/>
      <c r="B283" s="121"/>
      <c r="C283" s="109"/>
      <c r="D283" s="131"/>
      <c r="E283" s="100"/>
      <c r="F283" s="100"/>
      <c r="G283" s="100"/>
      <c r="H283" s="104"/>
    </row>
    <row r="284" spans="1:8" ht="16.5">
      <c r="A284" s="100"/>
      <c r="B284" s="121"/>
      <c r="C284" s="109"/>
      <c r="D284" s="131"/>
      <c r="E284" s="100"/>
      <c r="F284" s="107"/>
      <c r="G284" s="100"/>
      <c r="H284" s="104"/>
    </row>
    <row r="285" spans="1:8" ht="16.5">
      <c r="A285" s="101"/>
      <c r="B285" s="121"/>
      <c r="C285" s="109"/>
      <c r="D285" s="131"/>
      <c r="E285" s="103"/>
      <c r="F285" s="107"/>
      <c r="G285" s="104"/>
      <c r="H285" s="104"/>
    </row>
    <row r="286" spans="1:8" ht="16.5">
      <c r="A286" s="101"/>
      <c r="B286" s="121"/>
      <c r="C286" s="109"/>
      <c r="D286" s="131"/>
      <c r="E286" s="103"/>
      <c r="F286" s="124"/>
      <c r="G286" s="104"/>
      <c r="H286" s="104"/>
    </row>
    <row r="287" spans="1:8" ht="15.75">
      <c r="A287" s="101"/>
      <c r="B287" s="121"/>
      <c r="C287" s="109"/>
      <c r="D287" s="111"/>
      <c r="E287" s="103"/>
      <c r="F287" s="104"/>
      <c r="G287" s="104"/>
      <c r="H287" s="104"/>
    </row>
    <row r="288" spans="1:8" ht="16.5">
      <c r="A288" s="101"/>
      <c r="B288" s="121"/>
      <c r="C288" s="114"/>
      <c r="D288" s="131"/>
      <c r="E288" s="103"/>
      <c r="F288" s="104"/>
      <c r="G288" s="104"/>
      <c r="H288" s="104"/>
    </row>
    <row r="289" spans="1:8" ht="15.75">
      <c r="A289" s="101"/>
      <c r="B289" s="121"/>
      <c r="C289" s="109"/>
      <c r="D289" s="111"/>
      <c r="E289" s="103"/>
      <c r="F289" s="104"/>
      <c r="G289" s="104"/>
      <c r="H289" s="104"/>
    </row>
    <row r="290" spans="1:8" ht="15.75">
      <c r="A290" s="101"/>
      <c r="B290" s="121"/>
      <c r="C290" s="109"/>
      <c r="D290" s="111"/>
      <c r="E290" s="102"/>
      <c r="F290" s="104"/>
      <c r="G290" s="104"/>
      <c r="H290" s="104"/>
    </row>
    <row r="291" spans="1:8" ht="15.75">
      <c r="A291" s="101"/>
      <c r="B291" s="121"/>
      <c r="C291" s="115"/>
      <c r="D291" s="111"/>
      <c r="E291" s="102"/>
      <c r="F291" s="104"/>
      <c r="G291" s="104"/>
      <c r="H291" s="104"/>
    </row>
    <row r="292" spans="1:8" ht="16.5">
      <c r="A292" s="101"/>
      <c r="B292" s="121"/>
      <c r="C292" s="109"/>
      <c r="D292" s="131"/>
      <c r="E292" s="102"/>
      <c r="F292" s="104"/>
      <c r="G292" s="104"/>
      <c r="H292" s="104"/>
    </row>
    <row r="293" spans="1:8" ht="15.75">
      <c r="A293" s="101"/>
      <c r="B293" s="121"/>
      <c r="C293" s="115"/>
      <c r="D293" s="111"/>
      <c r="E293" s="102"/>
      <c r="F293" s="104"/>
      <c r="G293" s="104"/>
      <c r="H293" s="104"/>
    </row>
    <row r="294" spans="1:8" ht="16.5">
      <c r="A294" s="101"/>
      <c r="B294" s="104"/>
      <c r="C294" s="109"/>
      <c r="D294" s="131"/>
      <c r="E294" s="102"/>
      <c r="F294" s="104"/>
      <c r="G294" s="104"/>
      <c r="H294" s="104"/>
    </row>
    <row r="295" spans="1:8" ht="16.5">
      <c r="A295" s="101"/>
      <c r="B295" s="104"/>
      <c r="C295" s="109"/>
      <c r="D295" s="131"/>
      <c r="E295" s="102"/>
      <c r="F295" s="104"/>
      <c r="G295" s="104"/>
      <c r="H295" s="104"/>
    </row>
    <row r="296" spans="1:8" ht="16.5">
      <c r="A296" s="101"/>
      <c r="B296" s="104"/>
      <c r="C296" s="109"/>
      <c r="D296" s="131"/>
      <c r="E296" s="103"/>
      <c r="F296" s="104"/>
      <c r="G296" s="104"/>
      <c r="H296" s="104"/>
    </row>
    <row r="297" spans="1:8" ht="15.75">
      <c r="A297" s="101"/>
      <c r="B297" s="104"/>
      <c r="C297" s="109"/>
      <c r="D297" s="111"/>
      <c r="E297" s="102"/>
      <c r="F297" s="104"/>
      <c r="G297" s="104"/>
      <c r="H297" s="104"/>
    </row>
    <row r="298" spans="1:8" ht="15.75">
      <c r="A298" s="101"/>
      <c r="B298" s="104"/>
      <c r="C298" s="114"/>
      <c r="D298" s="111"/>
      <c r="E298" s="102"/>
      <c r="F298" s="104"/>
      <c r="G298" s="104"/>
      <c r="H298" s="104"/>
    </row>
    <row r="299" spans="1:8" ht="16.5">
      <c r="A299" s="101"/>
      <c r="B299" s="104"/>
      <c r="C299" s="109"/>
      <c r="D299" s="112"/>
      <c r="E299" s="125"/>
      <c r="F299" s="104"/>
      <c r="G299" s="104"/>
      <c r="H299" s="104"/>
    </row>
    <row r="300" spans="1:8" ht="16.5">
      <c r="A300" s="101"/>
      <c r="B300" s="104"/>
      <c r="C300" s="109"/>
      <c r="D300" s="131"/>
      <c r="E300" s="102"/>
      <c r="F300" s="104"/>
      <c r="G300" s="104"/>
      <c r="H300" s="104"/>
    </row>
    <row r="301" spans="1:8" ht="15.75">
      <c r="A301" s="101"/>
      <c r="B301" s="104"/>
      <c r="C301" s="115"/>
      <c r="D301" s="111"/>
      <c r="E301" s="102"/>
      <c r="F301" s="104"/>
      <c r="G301" s="104"/>
      <c r="H301" s="104"/>
    </row>
    <row r="302" spans="1:8" ht="15.75">
      <c r="A302" s="101"/>
      <c r="B302" s="104"/>
      <c r="C302" s="115"/>
      <c r="D302" s="111"/>
      <c r="E302" s="102"/>
      <c r="F302" s="104"/>
      <c r="G302" s="104"/>
      <c r="H302" s="104"/>
    </row>
    <row r="303" spans="1:8" ht="16.5">
      <c r="A303" s="101"/>
      <c r="B303" s="104"/>
      <c r="C303" s="101"/>
      <c r="D303" s="112"/>
      <c r="E303" s="125"/>
      <c r="F303" s="104"/>
      <c r="G303" s="104"/>
      <c r="H303" s="104"/>
    </row>
    <row r="304" spans="1:8" ht="16.5">
      <c r="A304" s="101"/>
      <c r="B304" s="104"/>
      <c r="C304" s="109"/>
      <c r="D304" s="131"/>
      <c r="E304" s="102"/>
      <c r="F304" s="104"/>
      <c r="G304" s="104"/>
      <c r="H304" s="104"/>
    </row>
    <row r="305" spans="1:8" ht="15.75">
      <c r="A305" s="101"/>
      <c r="B305" s="104"/>
      <c r="C305" s="115"/>
      <c r="D305" s="111"/>
      <c r="E305" s="102"/>
      <c r="F305" s="104"/>
      <c r="G305" s="104"/>
      <c r="H305" s="104"/>
    </row>
    <row r="306" spans="1:8" ht="15.75">
      <c r="A306" s="101"/>
      <c r="B306" s="104"/>
      <c r="C306" s="109"/>
      <c r="D306" s="111"/>
      <c r="E306" s="102"/>
      <c r="F306" s="104"/>
      <c r="G306" s="104"/>
      <c r="H306" s="104"/>
    </row>
    <row r="307" spans="1:8" ht="16.5">
      <c r="A307" s="101"/>
      <c r="B307" s="104"/>
      <c r="C307" s="109"/>
      <c r="D307" s="112"/>
      <c r="E307" s="125"/>
      <c r="F307" s="104"/>
      <c r="G307" s="104"/>
      <c r="H307" s="104"/>
    </row>
    <row r="308" spans="1:8" ht="16.5">
      <c r="A308" s="101"/>
      <c r="B308" s="104"/>
      <c r="C308" s="109"/>
      <c r="D308" s="131"/>
      <c r="E308" s="102"/>
      <c r="F308" s="104"/>
      <c r="G308" s="104"/>
      <c r="H308" s="104"/>
    </row>
    <row r="309" spans="1:8" ht="15.75">
      <c r="A309" s="101"/>
      <c r="B309" s="104"/>
      <c r="C309" s="109"/>
      <c r="D309" s="111"/>
      <c r="E309" s="102"/>
      <c r="F309" s="104"/>
      <c r="G309" s="104"/>
      <c r="H309" s="104"/>
    </row>
    <row r="310" spans="1:8" ht="15.75">
      <c r="A310" s="101"/>
      <c r="B310" s="104"/>
      <c r="C310" s="114"/>
      <c r="D310" s="111"/>
      <c r="E310" s="102"/>
      <c r="F310" s="104"/>
      <c r="G310" s="104"/>
      <c r="H310" s="104"/>
    </row>
    <row r="311" spans="1:8" ht="16.5">
      <c r="A311" s="101"/>
      <c r="B311" s="104"/>
      <c r="C311" s="109"/>
      <c r="D311" s="131"/>
      <c r="E311" s="102"/>
      <c r="F311" s="104"/>
      <c r="G311" s="104"/>
      <c r="H311" s="104"/>
    </row>
    <row r="312" spans="1:8" ht="15.75">
      <c r="A312" s="101"/>
      <c r="B312" s="104"/>
      <c r="C312" s="109"/>
      <c r="D312" s="111"/>
      <c r="E312" s="102"/>
      <c r="F312" s="107"/>
      <c r="G312" s="104"/>
      <c r="H312" s="104"/>
    </row>
    <row r="313" spans="1:8" ht="15.75">
      <c r="A313" s="101"/>
      <c r="B313" s="104"/>
      <c r="C313" s="115"/>
      <c r="D313" s="111"/>
      <c r="E313" s="102"/>
      <c r="F313" s="104"/>
      <c r="G313" s="104"/>
      <c r="H313" s="104"/>
    </row>
    <row r="314" spans="1:8" ht="15.75">
      <c r="A314" s="101"/>
      <c r="B314" s="104"/>
      <c r="C314" s="115"/>
      <c r="D314" s="111"/>
      <c r="E314" s="102"/>
      <c r="F314" s="104"/>
      <c r="G314" s="104"/>
      <c r="H314" s="104"/>
    </row>
    <row r="315" spans="1:8" ht="16.5">
      <c r="A315" s="101"/>
      <c r="B315" s="104"/>
      <c r="C315" s="101"/>
      <c r="D315" s="131"/>
      <c r="E315" s="102"/>
      <c r="F315" s="101"/>
      <c r="G315" s="104"/>
      <c r="H315" s="104"/>
    </row>
    <row r="316" spans="1:8" ht="16.5">
      <c r="A316" s="101"/>
      <c r="B316" s="104"/>
      <c r="C316" s="109"/>
      <c r="D316" s="131"/>
      <c r="E316" s="117"/>
      <c r="F316" s="129"/>
      <c r="G316" s="104"/>
      <c r="H316" s="104"/>
    </row>
    <row r="317" spans="1:8" ht="16.5">
      <c r="A317" s="101"/>
      <c r="B317" s="104"/>
      <c r="C317" s="115"/>
      <c r="D317" s="131"/>
      <c r="E317" s="117"/>
      <c r="F317" s="129"/>
      <c r="G317" s="104"/>
      <c r="H317" s="104"/>
    </row>
    <row r="318" spans="1:8" ht="16.5">
      <c r="A318" s="100"/>
      <c r="B318" s="104"/>
      <c r="C318" s="109"/>
      <c r="D318" s="131"/>
      <c r="E318" s="100"/>
      <c r="F318" s="107"/>
      <c r="G318" s="100"/>
      <c r="H318" s="104"/>
    </row>
    <row r="319" spans="1:8" ht="16.5">
      <c r="A319" s="100"/>
      <c r="B319" s="104"/>
      <c r="C319" s="109"/>
      <c r="D319" s="131"/>
      <c r="E319" s="100"/>
      <c r="F319" s="100"/>
      <c r="G319" s="100"/>
      <c r="H319" s="104"/>
    </row>
    <row r="320" spans="1:8" ht="16.5">
      <c r="A320" s="100"/>
      <c r="B320" s="104"/>
      <c r="C320" s="109"/>
      <c r="D320" s="131"/>
      <c r="E320" s="100"/>
      <c r="F320" s="100"/>
      <c r="G320" s="100"/>
      <c r="H320" s="104"/>
    </row>
    <row r="321" spans="1:8" ht="16.5">
      <c r="A321" s="101"/>
      <c r="B321" s="104"/>
      <c r="C321" s="109"/>
      <c r="D321" s="131"/>
      <c r="E321" s="102"/>
      <c r="F321" s="104"/>
      <c r="G321" s="104"/>
      <c r="H321" s="104"/>
    </row>
    <row r="322" spans="1:8" ht="15.75">
      <c r="A322" s="101"/>
      <c r="B322" s="104"/>
      <c r="C322" s="114"/>
      <c r="D322" s="111"/>
      <c r="E322" s="103"/>
      <c r="F322" s="104"/>
      <c r="G322" s="104"/>
      <c r="H322" s="104"/>
    </row>
    <row r="323" spans="1:8" ht="16.5">
      <c r="A323" s="101"/>
      <c r="B323" s="104"/>
      <c r="C323" s="109"/>
      <c r="D323" s="112"/>
      <c r="E323" s="102"/>
      <c r="F323" s="104"/>
      <c r="G323" s="104"/>
      <c r="H323" s="104"/>
    </row>
    <row r="324" spans="1:8" ht="16.5">
      <c r="A324" s="101"/>
      <c r="B324" s="104"/>
      <c r="C324" s="109"/>
      <c r="D324" s="131"/>
      <c r="E324" s="102"/>
      <c r="F324" s="104"/>
      <c r="G324" s="104"/>
      <c r="H324" s="104"/>
    </row>
    <row r="325" spans="1:8" ht="15.75">
      <c r="A325" s="101"/>
      <c r="B325" s="104"/>
      <c r="C325" s="109"/>
      <c r="D325" s="111"/>
      <c r="E325" s="103"/>
      <c r="F325" s="104"/>
      <c r="G325" s="104"/>
      <c r="H325" s="104"/>
    </row>
    <row r="326" spans="1:8" ht="16.5">
      <c r="A326" s="101"/>
      <c r="B326" s="104"/>
      <c r="C326" s="109"/>
      <c r="D326" s="112"/>
      <c r="E326" s="102"/>
      <c r="F326" s="104"/>
      <c r="G326" s="104"/>
      <c r="H326" s="104"/>
    </row>
    <row r="327" spans="1:8" ht="16.5">
      <c r="A327" s="101"/>
      <c r="B327" s="104"/>
      <c r="C327" s="109"/>
      <c r="D327" s="131"/>
      <c r="E327" s="102"/>
      <c r="F327" s="104"/>
      <c r="G327" s="104"/>
      <c r="H327" s="104"/>
    </row>
    <row r="328" spans="1:8" ht="16.5">
      <c r="A328" s="101"/>
      <c r="B328" s="104"/>
      <c r="C328" s="109"/>
      <c r="D328" s="131"/>
      <c r="E328" s="102"/>
      <c r="F328" s="104"/>
      <c r="G328" s="104"/>
      <c r="H328" s="104"/>
    </row>
    <row r="329" spans="1:8" ht="16.5">
      <c r="A329" s="101"/>
      <c r="B329" s="104"/>
      <c r="C329" s="109"/>
      <c r="D329" s="131"/>
      <c r="E329" s="102"/>
      <c r="F329" s="104"/>
      <c r="G329" s="104"/>
      <c r="H329" s="104"/>
    </row>
    <row r="330" spans="1:8" ht="16.5">
      <c r="A330" s="101"/>
      <c r="B330" s="104"/>
      <c r="C330" s="109"/>
      <c r="D330" s="131"/>
      <c r="E330" s="102"/>
      <c r="F330" s="104"/>
      <c r="G330" s="104"/>
      <c r="H330" s="104"/>
    </row>
    <row r="331" spans="1:8" ht="16.5">
      <c r="A331" s="101"/>
      <c r="B331" s="104"/>
      <c r="C331" s="109"/>
      <c r="D331" s="131"/>
      <c r="E331" s="102"/>
      <c r="F331" s="104"/>
      <c r="G331" s="104"/>
      <c r="H331" s="104"/>
    </row>
    <row r="332" spans="1:8" ht="16.5">
      <c r="A332" s="101"/>
      <c r="B332" s="104"/>
      <c r="C332" s="109"/>
      <c r="D332" s="131"/>
      <c r="E332" s="102"/>
      <c r="F332" s="124"/>
      <c r="G332" s="104"/>
      <c r="H332" s="104"/>
    </row>
    <row r="333" spans="1:8" ht="15">
      <c r="A333" s="100"/>
      <c r="B333" s="104"/>
      <c r="C333" s="100"/>
      <c r="D333" s="100"/>
      <c r="E333" s="100"/>
      <c r="F333" s="100"/>
      <c r="G333" s="100"/>
      <c r="H333" s="104"/>
    </row>
    <row r="334" spans="1:8" ht="16.5">
      <c r="A334" s="100"/>
      <c r="B334" s="104"/>
      <c r="C334" s="109"/>
      <c r="D334" s="131"/>
      <c r="E334" s="102"/>
      <c r="F334" s="107"/>
      <c r="G334" s="100"/>
      <c r="H334" s="104"/>
    </row>
    <row r="335" spans="1:8" ht="15.75">
      <c r="A335" s="100"/>
      <c r="B335" s="104"/>
      <c r="C335" s="114"/>
      <c r="D335" s="111"/>
      <c r="E335" s="100"/>
      <c r="F335" s="100"/>
      <c r="G335" s="100"/>
      <c r="H335" s="104"/>
    </row>
    <row r="336" spans="1:8" ht="16.5">
      <c r="A336" s="100"/>
      <c r="B336" s="104"/>
      <c r="C336" s="109"/>
      <c r="D336" s="112"/>
      <c r="E336" s="102"/>
      <c r="F336" s="100"/>
      <c r="G336" s="100"/>
      <c r="H336" s="104"/>
    </row>
    <row r="337" spans="1:8" ht="16.5">
      <c r="A337" s="101"/>
      <c r="B337" s="104"/>
      <c r="C337" s="109"/>
      <c r="D337" s="131"/>
      <c r="E337" s="102"/>
      <c r="F337" s="104"/>
      <c r="G337" s="104"/>
      <c r="H337" s="104"/>
    </row>
    <row r="338" spans="1:8" ht="16.5">
      <c r="A338" s="101"/>
      <c r="B338" s="104"/>
      <c r="C338" s="109"/>
      <c r="D338" s="131"/>
      <c r="E338" s="102"/>
      <c r="F338" s="104"/>
      <c r="G338" s="104"/>
      <c r="H338" s="104"/>
    </row>
    <row r="339" spans="1:8" ht="16.5">
      <c r="A339" s="101"/>
      <c r="B339" s="104"/>
      <c r="C339" s="109"/>
      <c r="D339" s="131"/>
      <c r="E339" s="103"/>
      <c r="F339" s="107"/>
      <c r="G339" s="104"/>
      <c r="H339" s="104"/>
    </row>
    <row r="340" spans="1:8" ht="16.5">
      <c r="A340" s="101"/>
      <c r="B340" s="104"/>
      <c r="C340" s="109"/>
      <c r="D340" s="131"/>
      <c r="E340" s="102"/>
      <c r="F340" s="107"/>
      <c r="G340" s="104"/>
      <c r="H340" s="104"/>
    </row>
    <row r="341" spans="1:8" ht="16.5">
      <c r="A341" s="101"/>
      <c r="B341" s="104"/>
      <c r="C341" s="109"/>
      <c r="D341" s="131"/>
      <c r="E341" s="102"/>
      <c r="F341" s="104"/>
      <c r="G341" s="104"/>
      <c r="H341" s="104"/>
    </row>
    <row r="342" spans="1:8" ht="16.5">
      <c r="A342" s="101"/>
      <c r="B342" s="104"/>
      <c r="C342" s="109"/>
      <c r="D342" s="131"/>
      <c r="E342" s="102"/>
      <c r="F342" s="104"/>
      <c r="G342" s="104"/>
      <c r="H342" s="104"/>
    </row>
    <row r="343" spans="1:8" ht="15.75">
      <c r="A343" s="101"/>
      <c r="B343" s="104"/>
      <c r="C343" s="114"/>
      <c r="D343" s="111"/>
      <c r="E343" s="103"/>
      <c r="F343" s="104"/>
      <c r="G343" s="104"/>
      <c r="H343" s="104"/>
    </row>
    <row r="344" spans="1:8" ht="16.5">
      <c r="A344" s="101"/>
      <c r="B344" s="104"/>
      <c r="C344" s="109"/>
      <c r="D344" s="112"/>
      <c r="E344" s="102"/>
      <c r="F344" s="104"/>
      <c r="G344" s="104"/>
      <c r="H344" s="104"/>
    </row>
    <row r="345" spans="1:8" ht="16.5">
      <c r="A345" s="101"/>
      <c r="B345" s="104"/>
      <c r="C345" s="109"/>
      <c r="D345" s="131"/>
      <c r="E345" s="102"/>
      <c r="F345" s="104"/>
      <c r="G345" s="104"/>
      <c r="H345" s="104"/>
    </row>
    <row r="346" spans="1:8" ht="15.75">
      <c r="A346" s="101"/>
      <c r="B346" s="104"/>
      <c r="C346" s="115"/>
      <c r="D346" s="111"/>
      <c r="E346" s="102"/>
      <c r="F346" s="104"/>
      <c r="G346" s="104"/>
      <c r="H346" s="104"/>
    </row>
    <row r="347" spans="1:8" ht="16.5">
      <c r="A347" s="101"/>
      <c r="B347" s="104"/>
      <c r="C347" s="109"/>
      <c r="D347" s="131"/>
      <c r="E347" s="102"/>
      <c r="F347" s="104"/>
      <c r="G347" s="104"/>
      <c r="H347" s="104"/>
    </row>
    <row r="348" spans="1:8" ht="15.75">
      <c r="A348" s="100"/>
      <c r="B348" s="104"/>
      <c r="C348" s="115"/>
      <c r="D348" s="111"/>
      <c r="E348" s="102"/>
      <c r="F348" s="100"/>
      <c r="G348" s="100"/>
      <c r="H348" s="104"/>
    </row>
    <row r="349" spans="1:8" ht="15.75">
      <c r="A349" s="100"/>
      <c r="B349" s="107"/>
      <c r="C349" s="115"/>
      <c r="D349" s="111"/>
      <c r="E349" s="102"/>
      <c r="F349" s="100"/>
      <c r="G349" s="100"/>
      <c r="H349" s="104"/>
    </row>
    <row r="350" spans="1:8" ht="15.75">
      <c r="A350" s="100"/>
      <c r="B350" s="107"/>
      <c r="C350" s="115"/>
      <c r="D350" s="111"/>
      <c r="E350" s="102"/>
      <c r="F350" s="107"/>
      <c r="G350" s="100"/>
      <c r="H350" s="104"/>
    </row>
    <row r="351" spans="1:8" ht="16.5">
      <c r="A351" s="100"/>
      <c r="B351" s="107"/>
      <c r="C351" s="109"/>
      <c r="D351" s="131"/>
      <c r="E351" s="102"/>
      <c r="F351" s="100"/>
      <c r="G351" s="100"/>
      <c r="H351" s="104"/>
    </row>
    <row r="352" spans="1:8" ht="16.5">
      <c r="A352" s="100"/>
      <c r="B352" s="107"/>
      <c r="C352" s="109"/>
      <c r="D352" s="131"/>
      <c r="E352" s="102"/>
      <c r="F352" s="100"/>
      <c r="G352" s="100"/>
      <c r="H352" s="104"/>
    </row>
    <row r="353" spans="2:8" ht="15">
      <c r="B353" s="107"/>
      <c r="C353" s="100"/>
      <c r="D353" s="100"/>
      <c r="E353" s="100"/>
      <c r="F353" s="100"/>
      <c r="G353" s="100"/>
      <c r="H353" s="104"/>
    </row>
    <row r="354" spans="2:8" ht="16.5">
      <c r="B354" s="107"/>
      <c r="C354" s="109"/>
      <c r="D354" s="131"/>
      <c r="E354" s="102"/>
      <c r="F354" s="100"/>
      <c r="G354" s="100"/>
      <c r="H354" s="104"/>
    </row>
    <row r="355" spans="2:8" ht="15.75">
      <c r="B355" s="107"/>
      <c r="C355" s="114"/>
      <c r="D355" s="111"/>
      <c r="E355" s="100"/>
      <c r="F355" s="100"/>
      <c r="G355" s="100"/>
      <c r="H355" s="104"/>
    </row>
    <row r="356" spans="2:8" ht="16.5">
      <c r="B356" s="107"/>
      <c r="C356" s="109"/>
      <c r="D356" s="112"/>
      <c r="E356" s="102"/>
      <c r="F356" s="100"/>
      <c r="G356" s="100"/>
      <c r="H356" s="104"/>
    </row>
    <row r="357" spans="2:8" ht="16.5">
      <c r="B357" s="107"/>
      <c r="C357" s="109"/>
      <c r="D357" s="131"/>
      <c r="E357" s="102"/>
      <c r="F357" s="100"/>
      <c r="G357" s="100"/>
      <c r="H357" s="104"/>
    </row>
    <row r="358" spans="2:8" ht="16.5">
      <c r="B358" s="107"/>
      <c r="C358" s="109"/>
      <c r="D358" s="131"/>
      <c r="E358" s="102"/>
      <c r="F358" s="100"/>
      <c r="G358" s="100"/>
      <c r="H358" s="104"/>
    </row>
    <row r="359" spans="2:8" ht="16.5">
      <c r="B359" s="107"/>
      <c r="C359" s="109"/>
      <c r="D359" s="131"/>
      <c r="E359" s="102"/>
      <c r="F359" s="107"/>
      <c r="G359" s="100"/>
      <c r="H359" s="104"/>
    </row>
    <row r="360" spans="2:8" ht="15">
      <c r="B360" s="107"/>
      <c r="C360" s="100"/>
      <c r="D360" s="100"/>
      <c r="E360" s="100"/>
      <c r="F360" s="107"/>
      <c r="G360" s="100"/>
      <c r="H360" s="104"/>
    </row>
    <row r="361" spans="2:8" ht="16.5">
      <c r="B361" s="107"/>
      <c r="C361" s="109"/>
      <c r="D361" s="131"/>
      <c r="E361" s="102"/>
      <c r="F361" s="100"/>
      <c r="G361" s="100"/>
      <c r="H361" s="104"/>
    </row>
    <row r="362" spans="2:8" ht="15.75">
      <c r="B362" s="107"/>
      <c r="C362" s="114"/>
      <c r="D362" s="111"/>
      <c r="E362" s="100"/>
      <c r="F362" s="100"/>
      <c r="G362" s="100"/>
      <c r="H362" s="104"/>
    </row>
    <row r="363" spans="2:8" ht="16.5">
      <c r="B363" s="107"/>
      <c r="C363" s="109"/>
      <c r="D363" s="112"/>
      <c r="E363" s="102"/>
      <c r="F363" s="100"/>
      <c r="G363" s="100"/>
      <c r="H363" s="104"/>
    </row>
    <row r="364" spans="2:8" ht="16.5">
      <c r="B364" s="107"/>
      <c r="C364" s="109"/>
      <c r="D364" s="131"/>
      <c r="E364" s="102"/>
      <c r="F364" s="100"/>
      <c r="G364" s="100"/>
      <c r="H364" s="104"/>
    </row>
    <row r="365" spans="2:8" ht="15">
      <c r="B365" s="107"/>
      <c r="C365" s="100"/>
      <c r="D365" s="100"/>
      <c r="E365" s="100"/>
      <c r="F365" s="100"/>
      <c r="G365" s="100"/>
      <c r="H365" s="104"/>
    </row>
    <row r="366" spans="2:8" ht="15">
      <c r="B366" s="107"/>
      <c r="C366" s="100"/>
      <c r="D366" s="100"/>
      <c r="E366" s="100"/>
      <c r="F366" s="100"/>
      <c r="G366" s="100"/>
      <c r="H366" s="104"/>
    </row>
    <row r="367" spans="2:8" ht="15">
      <c r="B367" s="107"/>
      <c r="C367" s="110"/>
      <c r="D367" s="100"/>
      <c r="E367" s="100"/>
      <c r="F367" s="100"/>
      <c r="G367" s="100"/>
      <c r="H367" s="104"/>
    </row>
    <row r="368" spans="2:8" ht="15">
      <c r="B368" s="107"/>
      <c r="C368" s="110"/>
      <c r="D368" s="100"/>
      <c r="E368" s="100"/>
      <c r="F368" s="100"/>
      <c r="G368" s="100"/>
      <c r="H368" s="104"/>
    </row>
    <row r="369" spans="2:8" ht="15">
      <c r="B369" s="107"/>
      <c r="C369" s="100"/>
      <c r="D369" s="100"/>
      <c r="E369" s="100"/>
      <c r="F369" s="100"/>
      <c r="G369" s="100"/>
      <c r="H369" s="104"/>
    </row>
    <row r="370" spans="2:8" ht="15">
      <c r="B370" s="107"/>
      <c r="C370" s="100"/>
      <c r="D370" s="100"/>
      <c r="E370" s="100"/>
      <c r="F370" s="100"/>
      <c r="G370" s="100"/>
      <c r="H370" s="104"/>
    </row>
    <row r="371" spans="2:8" ht="15">
      <c r="B371" s="107"/>
      <c r="C371" s="100"/>
      <c r="D371" s="100"/>
      <c r="E371" s="100"/>
      <c r="F371" s="101"/>
      <c r="G371" s="100"/>
      <c r="H371" s="104"/>
    </row>
    <row r="372" spans="2:8" ht="16.5">
      <c r="B372" s="107"/>
      <c r="C372" s="109"/>
      <c r="D372" s="131"/>
      <c r="E372" s="102"/>
      <c r="F372" s="107"/>
      <c r="G372" s="100"/>
      <c r="H372" s="104"/>
    </row>
    <row r="373" spans="2:8" ht="16.5">
      <c r="B373" s="107"/>
      <c r="C373" s="109"/>
      <c r="D373" s="131"/>
      <c r="E373" s="102"/>
      <c r="F373" s="100"/>
      <c r="G373" s="100"/>
      <c r="H373" s="104"/>
    </row>
    <row r="374" spans="2:8" ht="15.75">
      <c r="B374" s="100"/>
      <c r="C374" s="108"/>
      <c r="D374" s="111"/>
      <c r="E374" s="100"/>
      <c r="F374" s="100"/>
      <c r="G374" s="100"/>
      <c r="H374" s="104"/>
    </row>
    <row r="375" spans="2:8" ht="15.75">
      <c r="B375" s="100"/>
      <c r="C375" s="108"/>
      <c r="D375" s="111"/>
      <c r="E375" s="100"/>
      <c r="F375" s="100"/>
      <c r="G375" s="100"/>
      <c r="H375" s="104"/>
    </row>
    <row r="376" spans="2:8" ht="15.75">
      <c r="B376" s="100"/>
      <c r="C376" s="108"/>
      <c r="D376" s="111"/>
      <c r="E376" s="100"/>
      <c r="F376" s="100"/>
      <c r="G376" s="100"/>
      <c r="H376" s="104"/>
    </row>
    <row r="377" spans="2:8" ht="15.75">
      <c r="B377" s="100"/>
      <c r="C377" s="108"/>
      <c r="D377" s="111"/>
      <c r="E377" s="100"/>
      <c r="F377" s="100"/>
      <c r="G377" s="100"/>
      <c r="H377" s="104"/>
    </row>
    <row r="378" spans="2:8" ht="15.75">
      <c r="B378" s="100"/>
      <c r="C378" s="108"/>
      <c r="D378" s="111"/>
      <c r="E378" s="100"/>
      <c r="F378" s="100"/>
      <c r="G378" s="100"/>
      <c r="H378" s="104"/>
    </row>
    <row r="379" spans="2:8" ht="15.75">
      <c r="B379" s="100"/>
      <c r="C379" s="108"/>
      <c r="D379" s="111"/>
      <c r="E379" s="100"/>
      <c r="F379" s="100"/>
      <c r="G379" s="100"/>
      <c r="H379" s="104"/>
    </row>
    <row r="380" spans="2:8" ht="15.75">
      <c r="B380" s="100"/>
      <c r="C380" s="108"/>
      <c r="D380" s="111"/>
      <c r="E380" s="100"/>
      <c r="F380" s="100"/>
      <c r="G380" s="100"/>
      <c r="H380" s="104"/>
    </row>
    <row r="381" spans="2:8" ht="15.75">
      <c r="B381" s="100"/>
      <c r="C381" s="108"/>
      <c r="D381" s="111"/>
      <c r="E381" s="100"/>
      <c r="F381" s="100"/>
      <c r="G381" s="100"/>
      <c r="H381" s="104"/>
    </row>
    <row r="382" spans="2:8" ht="15.75">
      <c r="B382" s="100"/>
      <c r="C382" s="108"/>
      <c r="D382" s="111"/>
      <c r="E382" s="100"/>
      <c r="F382" s="100"/>
      <c r="G382" s="100"/>
      <c r="H382" s="104"/>
    </row>
    <row r="383" spans="2:8" ht="16.5">
      <c r="B383" s="100"/>
      <c r="C383" s="101"/>
      <c r="D383" s="112"/>
      <c r="E383" s="100"/>
      <c r="F383" s="100"/>
      <c r="G383" s="100"/>
      <c r="H383" s="104"/>
    </row>
    <row r="384" spans="2:8" ht="15.75">
      <c r="B384" s="100"/>
      <c r="C384" s="108"/>
      <c r="D384" s="111"/>
      <c r="E384" s="100"/>
      <c r="F384" s="100"/>
      <c r="G384" s="100"/>
      <c r="H384" s="104"/>
    </row>
    <row r="385" spans="2:8" ht="16.5">
      <c r="B385" s="100"/>
      <c r="C385" s="101"/>
      <c r="D385" s="112"/>
      <c r="E385" s="100"/>
      <c r="F385" s="100"/>
      <c r="G385" s="100"/>
      <c r="H385" s="104"/>
    </row>
    <row r="386" spans="2:8" ht="16.5">
      <c r="B386" s="121"/>
      <c r="C386" s="109"/>
      <c r="D386" s="131"/>
      <c r="E386" s="102"/>
      <c r="F386" s="101"/>
      <c r="G386" s="100"/>
      <c r="H386" s="104"/>
    </row>
    <row r="387" spans="2:8" ht="16.5">
      <c r="B387" s="121"/>
      <c r="C387" s="109"/>
      <c r="D387" s="131"/>
      <c r="E387" s="102"/>
      <c r="F387" s="101"/>
      <c r="G387" s="100"/>
      <c r="H387" s="104"/>
    </row>
    <row r="388" spans="2:8" ht="16.5">
      <c r="B388" s="121"/>
      <c r="C388" s="109"/>
      <c r="D388" s="131"/>
      <c r="E388" s="100"/>
      <c r="F388" s="101"/>
      <c r="G388" s="100"/>
      <c r="H388" s="104"/>
    </row>
    <row r="389" spans="2:8" ht="16.5">
      <c r="B389" s="121"/>
      <c r="C389" s="109"/>
      <c r="D389" s="131"/>
      <c r="E389" s="100"/>
      <c r="F389" s="101"/>
      <c r="G389" s="100"/>
      <c r="H389" s="104"/>
    </row>
    <row r="390" spans="2:8" ht="16.5">
      <c r="B390" s="121"/>
      <c r="C390" s="114"/>
      <c r="D390" s="131"/>
      <c r="E390" s="102"/>
      <c r="F390" s="101"/>
      <c r="G390" s="100"/>
      <c r="H390" s="104"/>
    </row>
    <row r="391" spans="2:8" ht="16.5">
      <c r="B391" s="121"/>
      <c r="C391" s="109"/>
      <c r="D391" s="131"/>
      <c r="E391" s="102"/>
      <c r="F391" s="101"/>
      <c r="G391" s="100"/>
      <c r="H391" s="104"/>
    </row>
    <row r="392" spans="2:8" ht="16.5">
      <c r="B392" s="121"/>
      <c r="C392" s="109"/>
      <c r="D392" s="126"/>
      <c r="E392" s="102"/>
      <c r="F392" s="101"/>
      <c r="G392" s="100"/>
      <c r="H392" s="104"/>
    </row>
    <row r="393" spans="2:8" ht="16.5">
      <c r="B393" s="121"/>
      <c r="C393" s="109"/>
      <c r="D393" s="131"/>
      <c r="E393" s="102"/>
      <c r="F393" s="101"/>
      <c r="G393" s="100"/>
      <c r="H393" s="104"/>
    </row>
    <row r="394" spans="2:8" ht="16.5">
      <c r="B394" s="121"/>
      <c r="C394" s="109"/>
      <c r="D394" s="131"/>
      <c r="E394" s="102"/>
      <c r="F394" s="101"/>
      <c r="G394" s="100"/>
      <c r="H394" s="104"/>
    </row>
    <row r="395" spans="2:8" ht="16.5">
      <c r="B395" s="121"/>
      <c r="C395" s="109"/>
      <c r="D395" s="131"/>
      <c r="E395" s="102"/>
      <c r="F395" s="101"/>
      <c r="G395" s="100"/>
      <c r="H395" s="104"/>
    </row>
    <row r="396" spans="2:8" ht="15.75">
      <c r="B396" s="121"/>
      <c r="C396" s="108"/>
      <c r="D396" s="111"/>
      <c r="E396" s="100"/>
      <c r="F396" s="100"/>
      <c r="G396" s="100"/>
      <c r="H396" s="104"/>
    </row>
    <row r="397" spans="2:8" ht="16.5">
      <c r="B397" s="121"/>
      <c r="C397" s="101"/>
      <c r="D397" s="112"/>
      <c r="E397" s="100"/>
      <c r="F397" s="132"/>
      <c r="G397" s="100"/>
      <c r="H397" s="104"/>
    </row>
    <row r="398" spans="2:8" ht="16.5">
      <c r="B398" s="121"/>
      <c r="C398" s="109"/>
      <c r="D398" s="131"/>
      <c r="E398" s="102"/>
      <c r="F398" s="101"/>
      <c r="G398" s="100"/>
      <c r="H398" s="104"/>
    </row>
    <row r="399" spans="2:8" ht="16.5">
      <c r="B399" s="121"/>
      <c r="C399" s="109"/>
      <c r="D399" s="131"/>
      <c r="E399" s="102"/>
      <c r="F399" s="100"/>
      <c r="G399" s="100"/>
      <c r="H399" s="104"/>
    </row>
    <row r="400" spans="2:8" ht="16.5">
      <c r="B400" s="121"/>
      <c r="C400" s="109"/>
      <c r="D400" s="131"/>
      <c r="E400" s="100"/>
      <c r="F400" s="100"/>
      <c r="G400" s="100"/>
      <c r="H400" s="104"/>
    </row>
    <row r="401" spans="2:8" ht="16.5">
      <c r="B401" s="121"/>
      <c r="C401" s="109"/>
      <c r="D401" s="131"/>
      <c r="E401" s="100"/>
      <c r="F401" s="100"/>
      <c r="G401" s="100"/>
      <c r="H401" s="104"/>
    </row>
    <row r="402" spans="2:8" ht="16.5">
      <c r="B402" s="121"/>
      <c r="C402" s="114"/>
      <c r="D402" s="131"/>
      <c r="E402" s="102"/>
      <c r="F402" s="100"/>
      <c r="G402" s="100"/>
      <c r="H402" s="104"/>
    </row>
    <row r="403" spans="2:8" ht="16.5">
      <c r="B403" s="121"/>
      <c r="C403" s="109"/>
      <c r="D403" s="131"/>
      <c r="E403" s="102"/>
      <c r="F403" s="100"/>
      <c r="G403" s="100"/>
      <c r="H403" s="104"/>
    </row>
    <row r="404" spans="2:8" ht="16.5">
      <c r="B404" s="121"/>
      <c r="C404" s="109"/>
      <c r="D404" s="126"/>
      <c r="E404" s="102"/>
      <c r="F404" s="100"/>
      <c r="G404" s="100"/>
      <c r="H404" s="104"/>
    </row>
    <row r="405" spans="2:8" ht="16.5">
      <c r="B405" s="121"/>
      <c r="C405" s="109"/>
      <c r="D405" s="131"/>
      <c r="E405" s="102"/>
      <c r="F405" s="128"/>
      <c r="G405" s="100"/>
      <c r="H405" s="104"/>
    </row>
    <row r="406" spans="2:8" ht="16.5">
      <c r="B406" s="121"/>
      <c r="C406" s="109"/>
      <c r="D406" s="131"/>
      <c r="E406" s="102"/>
      <c r="F406" s="100"/>
      <c r="G406" s="100"/>
      <c r="H406" s="104"/>
    </row>
    <row r="407" spans="2:8" ht="16.5">
      <c r="B407" s="121"/>
      <c r="C407" s="109"/>
      <c r="D407" s="131"/>
      <c r="E407" s="102"/>
      <c r="F407" s="100"/>
      <c r="G407" s="100"/>
      <c r="H407" s="104"/>
    </row>
    <row r="408" spans="2:8" ht="15.75">
      <c r="B408" s="121"/>
      <c r="C408" s="108"/>
      <c r="D408" s="111"/>
      <c r="E408" s="100"/>
      <c r="F408" s="100"/>
      <c r="G408" s="100"/>
      <c r="H408" s="104"/>
    </row>
    <row r="409" spans="2:8" ht="16.5">
      <c r="B409" s="121"/>
      <c r="C409" s="101"/>
      <c r="D409" s="112"/>
      <c r="E409" s="100"/>
      <c r="F409" s="100"/>
      <c r="G409" s="100"/>
      <c r="H409" s="104"/>
    </row>
    <row r="410" spans="2:8" ht="16.5">
      <c r="B410" s="121"/>
      <c r="C410" s="109"/>
      <c r="D410" s="131"/>
      <c r="E410" s="102"/>
      <c r="F410" s="100"/>
      <c r="G410" s="100"/>
      <c r="H410" s="104"/>
    </row>
    <row r="411" spans="2:8" ht="16.5">
      <c r="B411" s="121"/>
      <c r="C411" s="109"/>
      <c r="D411" s="131"/>
      <c r="E411" s="102"/>
      <c r="F411" s="100"/>
      <c r="G411" s="100"/>
      <c r="H411" s="104"/>
    </row>
    <row r="412" spans="2:8" ht="16.5">
      <c r="B412" s="121"/>
      <c r="C412" s="109"/>
      <c r="D412" s="131"/>
      <c r="E412" s="100"/>
      <c r="F412" s="100"/>
      <c r="G412" s="100"/>
      <c r="H412" s="104"/>
    </row>
    <row r="413" spans="2:8" ht="16.5">
      <c r="B413" s="121"/>
      <c r="C413" s="109"/>
      <c r="D413" s="131"/>
      <c r="E413" s="100"/>
      <c r="F413" s="100"/>
      <c r="G413" s="100"/>
      <c r="H413" s="104"/>
    </row>
    <row r="414" spans="2:8" ht="16.5">
      <c r="B414" s="121"/>
      <c r="C414" s="114"/>
      <c r="D414" s="131"/>
      <c r="E414" s="102"/>
      <c r="F414" s="100"/>
      <c r="G414" s="100"/>
      <c r="H414" s="104"/>
    </row>
    <row r="415" spans="2:8" ht="16.5">
      <c r="B415" s="121"/>
      <c r="C415" s="109"/>
      <c r="D415" s="131"/>
      <c r="E415" s="102"/>
      <c r="F415" s="100"/>
      <c r="G415" s="100"/>
      <c r="H415" s="104"/>
    </row>
    <row r="416" spans="2:8" ht="16.5">
      <c r="B416" s="121"/>
      <c r="C416" s="109"/>
      <c r="D416" s="126"/>
      <c r="E416" s="102"/>
      <c r="F416" s="100"/>
      <c r="G416" s="100"/>
      <c r="H416" s="104"/>
    </row>
    <row r="417" spans="2:8" ht="16.5">
      <c r="B417" s="121"/>
      <c r="C417" s="109"/>
      <c r="D417" s="131"/>
      <c r="E417" s="100"/>
      <c r="F417" s="100"/>
      <c r="G417" s="100"/>
      <c r="H417" s="104"/>
    </row>
    <row r="418" spans="2:8" ht="16.5">
      <c r="B418" s="121"/>
      <c r="C418" s="109"/>
      <c r="D418" s="131"/>
      <c r="E418" s="100"/>
      <c r="F418" s="100"/>
      <c r="G418" s="100"/>
      <c r="H418" s="104"/>
    </row>
    <row r="419" spans="2:8" ht="16.5">
      <c r="B419" s="121"/>
      <c r="C419" s="101"/>
      <c r="D419" s="131"/>
      <c r="E419" s="100"/>
      <c r="F419" s="100"/>
      <c r="G419" s="100"/>
      <c r="H419" s="104"/>
    </row>
    <row r="420" spans="2:8" ht="15">
      <c r="B420" s="121"/>
      <c r="C420" s="100"/>
      <c r="D420" s="100"/>
      <c r="E420" s="100"/>
      <c r="F420" s="101"/>
      <c r="G420" s="100"/>
      <c r="H420" s="104"/>
    </row>
    <row r="421" spans="2:8" ht="15.75">
      <c r="B421" s="121"/>
      <c r="C421" s="108"/>
      <c r="D421" s="111"/>
      <c r="E421" s="100"/>
      <c r="F421" s="101"/>
      <c r="G421" s="100"/>
      <c r="H421" s="104"/>
    </row>
    <row r="422" spans="2:8" ht="16.5">
      <c r="B422" s="121"/>
      <c r="C422" s="101"/>
      <c r="D422" s="112"/>
      <c r="E422" s="100"/>
      <c r="F422" s="101"/>
      <c r="G422" s="100"/>
      <c r="H422" s="104"/>
    </row>
    <row r="423" spans="2:8" ht="16.5">
      <c r="B423" s="121"/>
      <c r="C423" s="109"/>
      <c r="D423" s="131"/>
      <c r="E423" s="102"/>
      <c r="F423" s="101"/>
      <c r="G423" s="100"/>
      <c r="H423" s="104"/>
    </row>
    <row r="424" spans="2:8" ht="16.5">
      <c r="B424" s="121"/>
      <c r="C424" s="109"/>
      <c r="D424" s="131"/>
      <c r="E424" s="102"/>
      <c r="F424" s="100"/>
      <c r="G424" s="100"/>
      <c r="H424" s="104"/>
    </row>
    <row r="425" spans="2:8" ht="16.5">
      <c r="B425" s="121"/>
      <c r="C425" s="109"/>
      <c r="D425" s="131"/>
      <c r="E425" s="100"/>
      <c r="F425" s="100"/>
      <c r="G425" s="100"/>
      <c r="H425" s="104"/>
    </row>
    <row r="426" spans="2:8" ht="16.5">
      <c r="B426" s="121"/>
      <c r="C426" s="109"/>
      <c r="D426" s="131"/>
      <c r="E426" s="100"/>
      <c r="F426" s="100"/>
      <c r="G426" s="100"/>
      <c r="H426" s="104"/>
    </row>
    <row r="427" spans="2:8" ht="16.5">
      <c r="B427" s="121"/>
      <c r="C427" s="114"/>
      <c r="D427" s="131"/>
      <c r="E427" s="102"/>
      <c r="F427" s="100"/>
      <c r="G427" s="100"/>
      <c r="H427" s="104"/>
    </row>
    <row r="428" spans="2:8" ht="16.5">
      <c r="B428" s="121"/>
      <c r="C428" s="109"/>
      <c r="D428" s="131"/>
      <c r="E428" s="102"/>
      <c r="F428" s="100"/>
      <c r="G428" s="100"/>
      <c r="H428" s="104"/>
    </row>
    <row r="429" spans="2:8" ht="16.5">
      <c r="B429" s="121"/>
      <c r="C429" s="109"/>
      <c r="D429" s="126"/>
      <c r="E429" s="102"/>
      <c r="F429" s="100"/>
      <c r="G429" s="100"/>
      <c r="H429" s="104"/>
    </row>
    <row r="430" spans="2:8" ht="16.5">
      <c r="B430" s="121"/>
      <c r="C430" s="109"/>
      <c r="D430" s="131"/>
      <c r="E430" s="102"/>
      <c r="F430" s="100"/>
      <c r="G430" s="100"/>
      <c r="H430" s="104"/>
    </row>
    <row r="431" spans="2:8" ht="16.5">
      <c r="B431" s="121"/>
      <c r="C431" s="109"/>
      <c r="D431" s="131"/>
      <c r="E431" s="102"/>
      <c r="F431" s="100"/>
      <c r="G431" s="100"/>
      <c r="H431" s="104"/>
    </row>
    <row r="432" spans="2:8" ht="16.5">
      <c r="B432" s="121"/>
      <c r="C432" s="109"/>
      <c r="D432" s="131"/>
      <c r="E432" s="100"/>
      <c r="F432" s="100"/>
      <c r="G432" s="100"/>
      <c r="H432" s="104"/>
    </row>
    <row r="433" spans="2:8" ht="16.5">
      <c r="B433" s="121"/>
      <c r="C433" s="109"/>
      <c r="D433" s="131"/>
      <c r="E433" s="100"/>
      <c r="F433" s="107"/>
      <c r="G433" s="100"/>
      <c r="H433" s="104"/>
    </row>
    <row r="434" spans="2:8" ht="16.5">
      <c r="B434" s="121"/>
      <c r="C434" s="114"/>
      <c r="D434" s="131"/>
      <c r="E434" s="102"/>
      <c r="F434" s="100"/>
      <c r="G434" s="100"/>
      <c r="H434" s="104"/>
    </row>
    <row r="435" spans="2:8" ht="16.5">
      <c r="B435" s="121"/>
      <c r="C435" s="109"/>
      <c r="D435" s="131"/>
      <c r="E435" s="102"/>
      <c r="F435" s="100"/>
      <c r="G435" s="100"/>
      <c r="H435" s="104"/>
    </row>
    <row r="436" spans="2:8" ht="16.5">
      <c r="B436" s="121"/>
      <c r="C436" s="109"/>
      <c r="D436" s="126"/>
      <c r="E436" s="102"/>
      <c r="F436" s="100"/>
      <c r="G436" s="100"/>
      <c r="H436" s="104"/>
    </row>
    <row r="437" spans="2:8" ht="16.5">
      <c r="B437" s="121"/>
      <c r="C437" s="109"/>
      <c r="D437" s="131"/>
      <c r="E437" s="102"/>
      <c r="F437" s="100"/>
      <c r="G437" s="100"/>
      <c r="H437" s="104"/>
    </row>
    <row r="438" spans="2:8" ht="16.5">
      <c r="B438" s="121"/>
      <c r="C438" s="109"/>
      <c r="D438" s="131"/>
      <c r="E438" s="102"/>
      <c r="F438" s="100"/>
      <c r="G438" s="100"/>
      <c r="H438" s="104"/>
    </row>
    <row r="439" spans="2:8" ht="16.5">
      <c r="B439" s="121"/>
      <c r="C439" s="109"/>
      <c r="D439" s="131"/>
      <c r="E439" s="100"/>
      <c r="F439" s="100"/>
      <c r="G439" s="100"/>
      <c r="H439" s="104"/>
    </row>
    <row r="440" spans="2:8" ht="16.5">
      <c r="B440" s="121"/>
      <c r="C440" s="109"/>
      <c r="D440" s="131"/>
      <c r="E440" s="100"/>
      <c r="F440" s="107"/>
      <c r="G440" s="100"/>
      <c r="H440" s="104"/>
    </row>
    <row r="441" spans="2:8" ht="16.5">
      <c r="B441" s="121"/>
      <c r="C441" s="114"/>
      <c r="D441" s="131"/>
      <c r="E441" s="102"/>
      <c r="F441" s="100"/>
      <c r="G441" s="100"/>
      <c r="H441" s="104"/>
    </row>
    <row r="442" spans="2:8" ht="16.5">
      <c r="B442" s="121"/>
      <c r="C442" s="109"/>
      <c r="D442" s="131"/>
      <c r="E442" s="102"/>
      <c r="F442" s="100"/>
      <c r="G442" s="100"/>
      <c r="H442" s="104"/>
    </row>
    <row r="443" spans="2:8" ht="16.5">
      <c r="B443" s="121"/>
      <c r="C443" s="109"/>
      <c r="D443" s="126"/>
      <c r="E443" s="102"/>
      <c r="F443" s="100"/>
      <c r="G443" s="100"/>
      <c r="H443" s="104"/>
    </row>
    <row r="444" spans="2:8" ht="16.5">
      <c r="B444" s="121"/>
      <c r="C444" s="109"/>
      <c r="D444" s="131"/>
      <c r="E444" s="102"/>
      <c r="F444" s="100"/>
      <c r="G444" s="100"/>
      <c r="H444" s="104"/>
    </row>
    <row r="445" spans="2:8" ht="16.5">
      <c r="B445" s="121"/>
      <c r="C445" s="109"/>
      <c r="D445" s="131"/>
      <c r="E445" s="102"/>
      <c r="F445" s="100"/>
      <c r="G445" s="100"/>
      <c r="H445" s="104"/>
    </row>
    <row r="446" spans="2:8" ht="16.5">
      <c r="B446" s="121"/>
      <c r="C446" s="109"/>
      <c r="D446" s="131"/>
      <c r="E446" s="100"/>
      <c r="F446" s="100"/>
      <c r="G446" s="100"/>
      <c r="H446" s="104"/>
    </row>
    <row r="447" spans="2:8" ht="16.5">
      <c r="B447" s="121"/>
      <c r="C447" s="109"/>
      <c r="D447" s="131"/>
      <c r="E447" s="100"/>
      <c r="F447" s="100"/>
      <c r="G447" s="100"/>
      <c r="H447" s="104"/>
    </row>
    <row r="448" spans="2:8" ht="16.5">
      <c r="B448" s="121"/>
      <c r="C448" s="114"/>
      <c r="D448" s="131"/>
      <c r="E448" s="102"/>
      <c r="F448" s="100"/>
      <c r="G448" s="100"/>
      <c r="H448" s="104"/>
    </row>
    <row r="449" spans="1:8" ht="16.5">
      <c r="A449" s="100"/>
      <c r="B449" s="121"/>
      <c r="C449" s="109"/>
      <c r="D449" s="131"/>
      <c r="E449" s="102"/>
      <c r="F449" s="100"/>
      <c r="G449" s="100"/>
      <c r="H449" s="104"/>
    </row>
    <row r="450" spans="1:8" ht="16.5">
      <c r="A450" s="100"/>
      <c r="B450" s="121"/>
      <c r="C450" s="109"/>
      <c r="D450" s="126"/>
      <c r="E450" s="102"/>
      <c r="F450" s="100"/>
      <c r="G450" s="100"/>
      <c r="H450" s="104"/>
    </row>
    <row r="451" spans="1:8" ht="16.5">
      <c r="A451" s="100"/>
      <c r="B451" s="121"/>
      <c r="C451" s="115"/>
      <c r="D451" s="131"/>
      <c r="E451" s="100"/>
      <c r="F451" s="100"/>
      <c r="G451" s="100"/>
      <c r="H451" s="104"/>
    </row>
    <row r="452" spans="1:8" ht="16.5">
      <c r="A452" s="100"/>
      <c r="B452" s="121"/>
      <c r="C452" s="115"/>
      <c r="D452" s="131"/>
      <c r="E452" s="100"/>
      <c r="F452" s="100"/>
      <c r="G452" s="100"/>
      <c r="H452" s="104"/>
    </row>
    <row r="453" spans="1:8" ht="16.5">
      <c r="A453" s="100"/>
      <c r="B453" s="121"/>
      <c r="C453" s="115"/>
      <c r="D453" s="131"/>
      <c r="E453" s="100"/>
      <c r="F453" s="100"/>
      <c r="G453" s="100"/>
      <c r="H453" s="104"/>
    </row>
    <row r="454" spans="1:8" ht="16.5">
      <c r="A454" s="100"/>
      <c r="B454" s="121"/>
      <c r="C454" s="115"/>
      <c r="D454" s="131"/>
      <c r="E454" s="100"/>
      <c r="F454" s="100"/>
      <c r="G454" s="100"/>
      <c r="H454" s="104"/>
    </row>
    <row r="455" spans="1:8" ht="16.5">
      <c r="A455" s="100"/>
      <c r="B455" s="121"/>
      <c r="C455" s="109"/>
      <c r="D455" s="131"/>
      <c r="E455" s="100"/>
      <c r="F455" s="100"/>
      <c r="G455" s="100"/>
      <c r="H455" s="104"/>
    </row>
    <row r="456" spans="1:8" ht="16.5">
      <c r="A456" s="100"/>
      <c r="B456" s="121"/>
      <c r="C456" s="109"/>
      <c r="D456" s="131"/>
      <c r="E456" s="100"/>
      <c r="F456" s="107"/>
      <c r="G456" s="100"/>
      <c r="H456" s="104"/>
    </row>
    <row r="457" spans="1:8" ht="16.5">
      <c r="A457" s="101"/>
      <c r="B457" s="121"/>
      <c r="C457" s="109"/>
      <c r="D457" s="131"/>
      <c r="E457" s="103"/>
      <c r="F457" s="107"/>
      <c r="G457" s="104"/>
      <c r="H457" s="104"/>
    </row>
    <row r="458" spans="1:8" ht="16.5">
      <c r="A458" s="101"/>
      <c r="B458" s="121"/>
      <c r="C458" s="109"/>
      <c r="D458" s="131"/>
      <c r="E458" s="103"/>
      <c r="F458" s="124"/>
      <c r="G458" s="104"/>
      <c r="H458" s="104"/>
    </row>
    <row r="459" spans="1:8" ht="15.75">
      <c r="A459" s="101"/>
      <c r="B459" s="121"/>
      <c r="C459" s="109"/>
      <c r="D459" s="111"/>
      <c r="E459" s="103"/>
      <c r="F459" s="104"/>
      <c r="G459" s="104"/>
      <c r="H459" s="104"/>
    </row>
    <row r="460" spans="1:8" ht="16.5">
      <c r="A460" s="101"/>
      <c r="B460" s="121"/>
      <c r="C460" s="114"/>
      <c r="D460" s="131"/>
      <c r="E460" s="103"/>
      <c r="F460" s="104"/>
      <c r="G460" s="104"/>
      <c r="H460" s="104"/>
    </row>
    <row r="461" spans="1:8" ht="15.75">
      <c r="A461" s="101"/>
      <c r="B461" s="121"/>
      <c r="C461" s="109"/>
      <c r="D461" s="111"/>
      <c r="E461" s="103"/>
      <c r="F461" s="104"/>
      <c r="G461" s="104"/>
      <c r="H461" s="104"/>
    </row>
    <row r="462" spans="1:8" ht="15.75">
      <c r="A462" s="101"/>
      <c r="B462" s="121"/>
      <c r="C462" s="109"/>
      <c r="D462" s="111"/>
      <c r="E462" s="102"/>
      <c r="F462" s="104"/>
      <c r="G462" s="104"/>
      <c r="H462" s="104"/>
    </row>
    <row r="463" spans="1:8" ht="15.75">
      <c r="A463" s="101"/>
      <c r="B463" s="121"/>
      <c r="C463" s="115"/>
      <c r="D463" s="111"/>
      <c r="E463" s="102"/>
      <c r="F463" s="104"/>
      <c r="G463" s="104"/>
      <c r="H463" s="104"/>
    </row>
    <row r="464" spans="1:8" ht="16.5">
      <c r="A464" s="101"/>
      <c r="B464" s="121"/>
      <c r="C464" s="109"/>
      <c r="D464" s="131"/>
      <c r="E464" s="102"/>
      <c r="F464" s="104"/>
      <c r="G464" s="104"/>
      <c r="H464" s="104"/>
    </row>
    <row r="465" spans="1:8" ht="15.75">
      <c r="A465" s="101"/>
      <c r="B465" s="121"/>
      <c r="C465" s="115"/>
      <c r="D465" s="111"/>
      <c r="E465" s="102"/>
      <c r="F465" s="104"/>
      <c r="G465" s="104"/>
      <c r="H465" s="104"/>
    </row>
    <row r="466" spans="1:8" ht="16.5">
      <c r="A466" s="101"/>
      <c r="B466" s="104"/>
      <c r="C466" s="109"/>
      <c r="D466" s="131"/>
      <c r="E466" s="102"/>
      <c r="F466" s="104"/>
      <c r="G466" s="104"/>
      <c r="H466" s="104"/>
    </row>
    <row r="467" spans="1:8" ht="16.5">
      <c r="A467" s="101"/>
      <c r="B467" s="104"/>
      <c r="C467" s="109"/>
      <c r="D467" s="131"/>
      <c r="E467" s="102"/>
      <c r="F467" s="104"/>
      <c r="G467" s="104"/>
      <c r="H467" s="104"/>
    </row>
    <row r="468" spans="1:8" ht="16.5">
      <c r="A468" s="101"/>
      <c r="B468" s="104"/>
      <c r="C468" s="109"/>
      <c r="D468" s="131"/>
      <c r="E468" s="103"/>
      <c r="F468" s="104"/>
      <c r="G468" s="104"/>
      <c r="H468" s="104"/>
    </row>
    <row r="469" spans="1:8" ht="15.75">
      <c r="A469" s="101"/>
      <c r="B469" s="104"/>
      <c r="C469" s="109"/>
      <c r="D469" s="111"/>
      <c r="E469" s="102"/>
      <c r="F469" s="104"/>
      <c r="G469" s="104"/>
      <c r="H469" s="104"/>
    </row>
    <row r="470" spans="1:8" ht="15.75">
      <c r="A470" s="101"/>
      <c r="B470" s="104"/>
      <c r="C470" s="114"/>
      <c r="D470" s="111"/>
      <c r="E470" s="102"/>
      <c r="F470" s="104"/>
      <c r="G470" s="104"/>
      <c r="H470" s="104"/>
    </row>
    <row r="471" spans="1:8" ht="16.5">
      <c r="A471" s="101"/>
      <c r="B471" s="104"/>
      <c r="C471" s="109"/>
      <c r="D471" s="112"/>
      <c r="E471" s="125"/>
      <c r="F471" s="104"/>
      <c r="G471" s="104"/>
      <c r="H471" s="104"/>
    </row>
    <row r="472" spans="1:8" ht="16.5">
      <c r="A472" s="101"/>
      <c r="B472" s="104"/>
      <c r="C472" s="109"/>
      <c r="D472" s="131"/>
      <c r="E472" s="102"/>
      <c r="F472" s="104"/>
      <c r="G472" s="104"/>
      <c r="H472" s="104"/>
    </row>
    <row r="473" spans="1:8" ht="15.75">
      <c r="A473" s="101"/>
      <c r="B473" s="104"/>
      <c r="C473" s="115"/>
      <c r="D473" s="111"/>
      <c r="E473" s="102"/>
      <c r="F473" s="104"/>
      <c r="G473" s="104"/>
      <c r="H473" s="104"/>
    </row>
    <row r="474" spans="1:8" ht="15.75">
      <c r="A474" s="101"/>
      <c r="B474" s="104"/>
      <c r="C474" s="115"/>
      <c r="D474" s="111"/>
      <c r="E474" s="102"/>
      <c r="F474" s="104"/>
      <c r="G474" s="104"/>
      <c r="H474" s="104"/>
    </row>
    <row r="475" spans="1:8" ht="16.5">
      <c r="A475" s="101"/>
      <c r="B475" s="104"/>
      <c r="C475" s="101"/>
      <c r="D475" s="112"/>
      <c r="E475" s="125"/>
      <c r="F475" s="104"/>
      <c r="G475" s="104"/>
      <c r="H475" s="104"/>
    </row>
    <row r="476" spans="1:8" ht="16.5">
      <c r="A476" s="101"/>
      <c r="B476" s="104"/>
      <c r="C476" s="109"/>
      <c r="D476" s="131"/>
      <c r="E476" s="102"/>
      <c r="F476" s="104"/>
      <c r="G476" s="104"/>
      <c r="H476" s="104"/>
    </row>
    <row r="477" spans="1:8" ht="15.75">
      <c r="A477" s="101"/>
      <c r="B477" s="104"/>
      <c r="C477" s="115"/>
      <c r="D477" s="111"/>
      <c r="E477" s="102"/>
      <c r="F477" s="104"/>
      <c r="G477" s="104"/>
      <c r="H477" s="104"/>
    </row>
    <row r="478" spans="1:8" ht="15.75">
      <c r="A478" s="101"/>
      <c r="B478" s="104"/>
      <c r="C478" s="109"/>
      <c r="D478" s="111"/>
      <c r="E478" s="102"/>
      <c r="F478" s="104"/>
      <c r="G478" s="104"/>
      <c r="H478" s="104"/>
    </row>
    <row r="479" spans="1:8" ht="16.5">
      <c r="A479" s="101"/>
      <c r="B479" s="104"/>
      <c r="C479" s="109"/>
      <c r="D479" s="112"/>
      <c r="E479" s="125"/>
      <c r="F479" s="104"/>
      <c r="G479" s="104"/>
      <c r="H479" s="104"/>
    </row>
    <row r="480" spans="1:8" ht="16.5">
      <c r="A480" s="101"/>
      <c r="B480" s="104"/>
      <c r="C480" s="109"/>
      <c r="D480" s="131"/>
      <c r="E480" s="102"/>
      <c r="F480" s="104"/>
      <c r="G480" s="104"/>
      <c r="H480" s="104"/>
    </row>
    <row r="481" spans="1:8" ht="15.75">
      <c r="A481" s="101"/>
      <c r="B481" s="104"/>
      <c r="C481" s="109"/>
      <c r="D481" s="111"/>
      <c r="E481" s="102"/>
      <c r="F481" s="104"/>
      <c r="G481" s="104"/>
      <c r="H481" s="104"/>
    </row>
    <row r="482" spans="1:8" ht="15.75">
      <c r="A482" s="101"/>
      <c r="B482" s="104"/>
      <c r="C482" s="114"/>
      <c r="D482" s="111"/>
      <c r="E482" s="102"/>
      <c r="F482" s="104"/>
      <c r="G482" s="104"/>
      <c r="H482" s="104"/>
    </row>
    <row r="483" spans="1:8" ht="16.5">
      <c r="A483" s="101"/>
      <c r="B483" s="104"/>
      <c r="C483" s="109"/>
      <c r="D483" s="131"/>
      <c r="E483" s="102"/>
      <c r="F483" s="104"/>
      <c r="G483" s="104"/>
      <c r="H483" s="104"/>
    </row>
    <row r="484" spans="1:8" ht="15.75">
      <c r="A484" s="101"/>
      <c r="B484" s="104"/>
      <c r="C484" s="109"/>
      <c r="D484" s="111"/>
      <c r="E484" s="102"/>
      <c r="F484" s="107"/>
      <c r="G484" s="104"/>
      <c r="H484" s="104"/>
    </row>
    <row r="485" spans="1:8" ht="15.75">
      <c r="A485" s="101"/>
      <c r="B485" s="104"/>
      <c r="C485" s="115"/>
      <c r="D485" s="111"/>
      <c r="E485" s="102"/>
      <c r="F485" s="104"/>
      <c r="G485" s="104"/>
      <c r="H485" s="104"/>
    </row>
    <row r="486" spans="1:8" ht="15.75">
      <c r="A486" s="101"/>
      <c r="B486" s="104"/>
      <c r="C486" s="115"/>
      <c r="D486" s="111"/>
      <c r="E486" s="102"/>
      <c r="F486" s="104"/>
      <c r="G486" s="104"/>
      <c r="H486" s="104"/>
    </row>
    <row r="487" spans="1:8" ht="16.5">
      <c r="A487" s="101"/>
      <c r="B487" s="104"/>
      <c r="C487" s="101"/>
      <c r="D487" s="131"/>
      <c r="E487" s="102"/>
      <c r="F487" s="101"/>
      <c r="G487" s="104"/>
      <c r="H487" s="104"/>
    </row>
    <row r="488" spans="1:8" ht="16.5">
      <c r="A488" s="101"/>
      <c r="B488" s="104"/>
      <c r="C488" s="109"/>
      <c r="D488" s="131"/>
      <c r="E488" s="117"/>
      <c r="F488" s="129"/>
      <c r="G488" s="104"/>
      <c r="H488" s="104"/>
    </row>
    <row r="489" spans="1:8" ht="16.5">
      <c r="A489" s="101"/>
      <c r="B489" s="104"/>
      <c r="C489" s="115"/>
      <c r="D489" s="131"/>
      <c r="E489" s="117"/>
      <c r="F489" s="129"/>
      <c r="G489" s="104"/>
      <c r="H489" s="104"/>
    </row>
    <row r="490" spans="1:8" ht="16.5">
      <c r="A490" s="100"/>
      <c r="B490" s="104"/>
      <c r="C490" s="109"/>
      <c r="D490" s="131"/>
      <c r="E490" s="100"/>
      <c r="F490" s="107"/>
      <c r="G490" s="100"/>
      <c r="H490" s="104"/>
    </row>
    <row r="491" spans="1:8" ht="16.5">
      <c r="A491" s="100"/>
      <c r="B491" s="104"/>
      <c r="C491" s="109"/>
      <c r="D491" s="131"/>
      <c r="E491" s="100"/>
      <c r="F491" s="100"/>
      <c r="G491" s="100"/>
      <c r="H491" s="104"/>
    </row>
    <row r="492" spans="1:8" ht="16.5">
      <c r="A492" s="100"/>
      <c r="B492" s="104"/>
      <c r="C492" s="109"/>
      <c r="D492" s="131"/>
      <c r="E492" s="100"/>
      <c r="F492" s="100"/>
      <c r="G492" s="100"/>
      <c r="H492" s="104"/>
    </row>
    <row r="493" spans="1:8" ht="16.5">
      <c r="A493" s="101"/>
      <c r="B493" s="104"/>
      <c r="C493" s="109"/>
      <c r="D493" s="131"/>
      <c r="E493" s="102"/>
      <c r="F493" s="104"/>
      <c r="G493" s="104"/>
      <c r="H493" s="104"/>
    </row>
    <row r="494" spans="1:8" ht="15.75">
      <c r="A494" s="101"/>
      <c r="B494" s="104"/>
      <c r="C494" s="114"/>
      <c r="D494" s="111"/>
      <c r="E494" s="103"/>
      <c r="F494" s="104"/>
      <c r="G494" s="104"/>
      <c r="H494" s="104"/>
    </row>
    <row r="495" spans="1:8" ht="16.5">
      <c r="A495" s="101"/>
      <c r="B495" s="104"/>
      <c r="C495" s="109"/>
      <c r="D495" s="112"/>
      <c r="E495" s="102"/>
      <c r="F495" s="104"/>
      <c r="G495" s="104"/>
      <c r="H495" s="104"/>
    </row>
    <row r="496" spans="1:8" ht="16.5">
      <c r="A496" s="101"/>
      <c r="B496" s="104"/>
      <c r="C496" s="109"/>
      <c r="D496" s="131"/>
      <c r="E496" s="102"/>
      <c r="F496" s="104"/>
      <c r="G496" s="104"/>
      <c r="H496" s="104"/>
    </row>
    <row r="497" spans="1:8" ht="15.75">
      <c r="A497" s="101"/>
      <c r="B497" s="104"/>
      <c r="C497" s="109"/>
      <c r="D497" s="111"/>
      <c r="E497" s="103"/>
      <c r="F497" s="104"/>
      <c r="G497" s="104"/>
      <c r="H497" s="104"/>
    </row>
    <row r="498" spans="1:8" ht="16.5">
      <c r="A498" s="101"/>
      <c r="B498" s="104"/>
      <c r="C498" s="109"/>
      <c r="D498" s="112"/>
      <c r="E498" s="102"/>
      <c r="F498" s="104"/>
      <c r="G498" s="104"/>
      <c r="H498" s="104"/>
    </row>
    <row r="499" spans="1:8" ht="16.5">
      <c r="A499" s="101"/>
      <c r="B499" s="104"/>
      <c r="C499" s="109"/>
      <c r="D499" s="131"/>
      <c r="E499" s="102"/>
      <c r="F499" s="104"/>
      <c r="G499" s="104"/>
      <c r="H499" s="104"/>
    </row>
    <row r="500" spans="1:8" ht="16.5">
      <c r="A500" s="101"/>
      <c r="B500" s="104"/>
      <c r="C500" s="109"/>
      <c r="D500" s="131"/>
      <c r="E500" s="102"/>
      <c r="F500" s="104"/>
      <c r="G500" s="104"/>
      <c r="H500" s="104"/>
    </row>
    <row r="501" spans="1:8" ht="16.5">
      <c r="A501" s="101"/>
      <c r="B501" s="104"/>
      <c r="C501" s="109"/>
      <c r="D501" s="131"/>
      <c r="E501" s="102"/>
      <c r="F501" s="104"/>
      <c r="G501" s="104"/>
      <c r="H501" s="104"/>
    </row>
    <row r="502" spans="1:8" ht="16.5">
      <c r="A502" s="101"/>
      <c r="B502" s="104"/>
      <c r="C502" s="109"/>
      <c r="D502" s="131"/>
      <c r="E502" s="102"/>
      <c r="F502" s="104"/>
      <c r="G502" s="104"/>
      <c r="H502" s="104"/>
    </row>
    <row r="503" spans="1:8" ht="16.5">
      <c r="A503" s="101"/>
      <c r="B503" s="104"/>
      <c r="C503" s="109"/>
      <c r="D503" s="131"/>
      <c r="E503" s="102"/>
      <c r="F503" s="104"/>
      <c r="G503" s="104"/>
      <c r="H503" s="104"/>
    </row>
    <row r="504" spans="1:8" ht="16.5">
      <c r="A504" s="101"/>
      <c r="B504" s="104"/>
      <c r="C504" s="109"/>
      <c r="D504" s="131"/>
      <c r="E504" s="102"/>
      <c r="F504" s="124"/>
      <c r="G504" s="104"/>
      <c r="H504" s="104"/>
    </row>
    <row r="505" spans="1:8" ht="15">
      <c r="A505" s="100"/>
      <c r="B505" s="104"/>
      <c r="C505" s="100"/>
      <c r="D505" s="100"/>
      <c r="E505" s="100"/>
      <c r="F505" s="100"/>
      <c r="G505" s="100"/>
      <c r="H505" s="104"/>
    </row>
    <row r="506" spans="1:8" ht="16.5">
      <c r="A506" s="100"/>
      <c r="B506" s="104"/>
      <c r="C506" s="109"/>
      <c r="D506" s="131"/>
      <c r="E506" s="102"/>
      <c r="F506" s="107"/>
      <c r="G506" s="100"/>
      <c r="H506" s="104"/>
    </row>
    <row r="507" spans="1:8" ht="15.75">
      <c r="A507" s="100"/>
      <c r="B507" s="104"/>
      <c r="C507" s="114"/>
      <c r="D507" s="111"/>
      <c r="E507" s="100"/>
      <c r="F507" s="100"/>
      <c r="G507" s="100"/>
      <c r="H507" s="104"/>
    </row>
    <row r="508" spans="1:8" ht="16.5">
      <c r="A508" s="100"/>
      <c r="B508" s="104"/>
      <c r="C508" s="109"/>
      <c r="D508" s="112"/>
      <c r="E508" s="102"/>
      <c r="F508" s="100"/>
      <c r="G508" s="100"/>
      <c r="H508" s="104"/>
    </row>
    <row r="509" spans="1:8" ht="16.5">
      <c r="A509" s="101"/>
      <c r="B509" s="104"/>
      <c r="C509" s="109"/>
      <c r="D509" s="131"/>
      <c r="E509" s="102"/>
      <c r="F509" s="104"/>
      <c r="G509" s="104"/>
      <c r="H509" s="104"/>
    </row>
    <row r="510" spans="1:8" ht="16.5">
      <c r="A510" s="101"/>
      <c r="B510" s="104"/>
      <c r="C510" s="109"/>
      <c r="D510" s="131"/>
      <c r="E510" s="102"/>
      <c r="F510" s="104"/>
      <c r="G510" s="104"/>
      <c r="H510" s="104"/>
    </row>
    <row r="511" spans="1:8" ht="16.5">
      <c r="A511" s="101"/>
      <c r="B511" s="104"/>
      <c r="C511" s="109"/>
      <c r="D511" s="131"/>
      <c r="E511" s="103"/>
      <c r="F511" s="107"/>
      <c r="G511" s="104"/>
      <c r="H511" s="104"/>
    </row>
    <row r="512" spans="1:8" ht="16.5">
      <c r="A512" s="101"/>
      <c r="B512" s="104"/>
      <c r="C512" s="109"/>
      <c r="D512" s="131"/>
      <c r="E512" s="102"/>
      <c r="F512" s="107"/>
      <c r="G512" s="104"/>
      <c r="H512" s="104"/>
    </row>
    <row r="513" spans="1:8" ht="16.5">
      <c r="A513" s="101"/>
      <c r="B513" s="104"/>
      <c r="C513" s="109"/>
      <c r="D513" s="131"/>
      <c r="E513" s="102"/>
      <c r="F513" s="104"/>
      <c r="G513" s="104"/>
      <c r="H513" s="104"/>
    </row>
    <row r="514" spans="1:8" ht="16.5">
      <c r="A514" s="101"/>
      <c r="B514" s="104"/>
      <c r="C514" s="109"/>
      <c r="D514" s="131"/>
      <c r="E514" s="102"/>
      <c r="F514" s="104"/>
      <c r="G514" s="104"/>
      <c r="H514" s="104"/>
    </row>
    <row r="515" spans="1:8" ht="15.75">
      <c r="A515" s="101"/>
      <c r="B515" s="104"/>
      <c r="C515" s="114"/>
      <c r="D515" s="111"/>
      <c r="E515" s="103"/>
      <c r="F515" s="104"/>
      <c r="G515" s="104"/>
      <c r="H515" s="104"/>
    </row>
    <row r="516" spans="1:8" ht="16.5">
      <c r="A516" s="101"/>
      <c r="B516" s="104"/>
      <c r="C516" s="109"/>
      <c r="D516" s="112"/>
      <c r="E516" s="102"/>
      <c r="F516" s="104"/>
      <c r="G516" s="104"/>
      <c r="H516" s="104"/>
    </row>
    <row r="517" spans="1:8" ht="16.5">
      <c r="A517" s="101"/>
      <c r="B517" s="104"/>
      <c r="C517" s="109"/>
      <c r="D517" s="131"/>
      <c r="E517" s="102"/>
      <c r="F517" s="104"/>
      <c r="G517" s="104"/>
      <c r="H517" s="104"/>
    </row>
    <row r="518" spans="1:8" ht="15.75">
      <c r="A518" s="101"/>
      <c r="B518" s="104"/>
      <c r="C518" s="115"/>
      <c r="D518" s="111"/>
      <c r="E518" s="102"/>
      <c r="F518" s="104"/>
      <c r="G518" s="104"/>
      <c r="H518" s="104"/>
    </row>
    <row r="519" spans="1:8" ht="16.5">
      <c r="A519" s="101"/>
      <c r="B519" s="104"/>
      <c r="C519" s="109"/>
      <c r="D519" s="131"/>
      <c r="E519" s="102"/>
      <c r="F519" s="104"/>
      <c r="G519" s="104"/>
      <c r="H519" s="104"/>
    </row>
    <row r="520" spans="1:8" ht="15.75">
      <c r="A520" s="100"/>
      <c r="B520" s="104"/>
      <c r="C520" s="115"/>
      <c r="D520" s="111"/>
      <c r="E520" s="102"/>
      <c r="F520" s="100"/>
      <c r="G520" s="100"/>
      <c r="H520" s="104"/>
    </row>
    <row r="521" spans="1:8" ht="15.75">
      <c r="A521" s="100"/>
      <c r="B521" s="107"/>
      <c r="C521" s="115"/>
      <c r="D521" s="111"/>
      <c r="E521" s="102"/>
      <c r="F521" s="100"/>
      <c r="G521" s="100"/>
      <c r="H521" s="104"/>
    </row>
    <row r="522" spans="1:8" ht="15.75">
      <c r="A522" s="100"/>
      <c r="B522" s="107"/>
      <c r="C522" s="115"/>
      <c r="D522" s="111"/>
      <c r="E522" s="102"/>
      <c r="F522" s="107"/>
      <c r="G522" s="100"/>
      <c r="H522" s="104"/>
    </row>
    <row r="523" spans="1:8" ht="16.5">
      <c r="A523" s="100"/>
      <c r="B523" s="107"/>
      <c r="C523" s="109"/>
      <c r="D523" s="131"/>
      <c r="E523" s="102"/>
      <c r="F523" s="100"/>
      <c r="G523" s="100"/>
      <c r="H523" s="104"/>
    </row>
    <row r="524" spans="1:8" ht="16.5">
      <c r="A524" s="100"/>
      <c r="B524" s="107"/>
      <c r="C524" s="109"/>
      <c r="D524" s="131"/>
      <c r="E524" s="102"/>
      <c r="F524" s="100"/>
      <c r="G524" s="100"/>
      <c r="H524" s="104"/>
    </row>
    <row r="525" spans="1:8" ht="15">
      <c r="A525" s="100"/>
      <c r="B525" s="107"/>
      <c r="C525" s="100"/>
      <c r="D525" s="100"/>
      <c r="E525" s="100"/>
      <c r="F525" s="100"/>
      <c r="G525" s="100"/>
      <c r="H525" s="104"/>
    </row>
    <row r="526" spans="1:8" ht="16.5">
      <c r="A526" s="100"/>
      <c r="B526" s="107"/>
      <c r="C526" s="109"/>
      <c r="D526" s="131"/>
      <c r="E526" s="102"/>
      <c r="F526" s="100"/>
      <c r="G526" s="100"/>
      <c r="H526" s="104"/>
    </row>
    <row r="527" spans="1:8" ht="15.75">
      <c r="A527" s="100"/>
      <c r="B527" s="107"/>
      <c r="C527" s="114"/>
      <c r="D527" s="111"/>
      <c r="E527" s="100"/>
      <c r="F527" s="100"/>
      <c r="G527" s="100"/>
      <c r="H527" s="104"/>
    </row>
    <row r="528" spans="1:8" ht="16.5">
      <c r="A528" s="100"/>
      <c r="B528" s="107"/>
      <c r="C528" s="109"/>
      <c r="D528" s="112"/>
      <c r="E528" s="102"/>
      <c r="F528" s="100"/>
      <c r="G528" s="100"/>
      <c r="H528" s="104"/>
    </row>
    <row r="529" spans="2:8" ht="16.5">
      <c r="B529" s="107"/>
      <c r="C529" s="109"/>
      <c r="D529" s="131"/>
      <c r="E529" s="102"/>
      <c r="F529" s="100"/>
      <c r="G529" s="100"/>
      <c r="H529" s="104"/>
    </row>
    <row r="530" spans="2:8" ht="16.5">
      <c r="B530" s="107"/>
      <c r="C530" s="109"/>
      <c r="D530" s="131"/>
      <c r="E530" s="102"/>
      <c r="F530" s="100"/>
      <c r="G530" s="100"/>
      <c r="H530" s="104"/>
    </row>
    <row r="531" spans="2:8" ht="16.5">
      <c r="B531" s="107"/>
      <c r="C531" s="109"/>
      <c r="D531" s="131"/>
      <c r="E531" s="102"/>
      <c r="F531" s="100"/>
      <c r="G531" s="100"/>
      <c r="H531" s="104"/>
    </row>
    <row r="532" spans="2:8" ht="15">
      <c r="B532" s="107"/>
      <c r="C532" s="100"/>
      <c r="D532" s="100"/>
      <c r="E532" s="100"/>
      <c r="F532" s="100"/>
      <c r="G532" s="100"/>
      <c r="H532" s="104"/>
    </row>
    <row r="533" spans="2:8" ht="16.5">
      <c r="B533" s="107"/>
      <c r="C533" s="109"/>
      <c r="D533" s="131"/>
      <c r="E533" s="102"/>
      <c r="F533" s="100"/>
      <c r="G533" s="100"/>
      <c r="H533" s="104"/>
    </row>
    <row r="534" spans="2:8" ht="15.75">
      <c r="B534" s="107"/>
      <c r="C534" s="114"/>
      <c r="D534" s="111"/>
      <c r="E534" s="100"/>
      <c r="F534" s="100"/>
      <c r="G534" s="100"/>
      <c r="H534" s="104"/>
    </row>
    <row r="535" spans="2:8" ht="16.5">
      <c r="B535" s="107"/>
      <c r="C535" s="109"/>
      <c r="D535" s="112"/>
      <c r="E535" s="102"/>
      <c r="F535" s="100"/>
      <c r="G535" s="100"/>
      <c r="H535" s="104"/>
    </row>
    <row r="536" spans="2:8" ht="16.5">
      <c r="B536" s="107"/>
      <c r="C536" s="109"/>
      <c r="D536" s="131"/>
      <c r="E536" s="102"/>
      <c r="F536" s="100"/>
      <c r="G536" s="100"/>
      <c r="H536" s="104"/>
    </row>
    <row r="537" spans="2:8" ht="15">
      <c r="B537" s="107"/>
      <c r="C537" s="100"/>
      <c r="D537" s="100"/>
      <c r="E537" s="100"/>
      <c r="F537" s="100"/>
      <c r="G537" s="100"/>
      <c r="H537" s="104"/>
    </row>
    <row r="538" spans="2:8" ht="15">
      <c r="B538" s="107"/>
      <c r="C538" s="100"/>
      <c r="D538" s="100"/>
      <c r="E538" s="100"/>
      <c r="F538" s="100"/>
      <c r="G538" s="100"/>
      <c r="H538" s="104"/>
    </row>
    <row r="539" spans="2:8" ht="15">
      <c r="B539" s="107"/>
      <c r="C539" s="110"/>
      <c r="D539" s="100"/>
      <c r="E539" s="100"/>
      <c r="F539" s="100"/>
      <c r="G539" s="100"/>
      <c r="H539" s="104"/>
    </row>
    <row r="540" spans="2:8" ht="15">
      <c r="B540" s="107"/>
      <c r="C540" s="110"/>
      <c r="D540" s="100"/>
      <c r="E540" s="100"/>
      <c r="F540" s="100"/>
      <c r="G540" s="100"/>
      <c r="H540" s="104"/>
    </row>
    <row r="541" spans="2:8" ht="15">
      <c r="B541" s="107"/>
      <c r="C541" s="100"/>
      <c r="D541" s="100"/>
      <c r="E541" s="100"/>
      <c r="F541" s="100"/>
      <c r="G541" s="100"/>
      <c r="H541" s="104"/>
    </row>
    <row r="542" spans="2:8" ht="15">
      <c r="B542" s="107"/>
      <c r="C542" s="100"/>
      <c r="D542" s="100"/>
      <c r="E542" s="100"/>
      <c r="F542" s="100"/>
      <c r="G542" s="100"/>
      <c r="H542" s="104"/>
    </row>
    <row r="543" spans="2:8" ht="15">
      <c r="B543" s="107"/>
      <c r="C543" s="100"/>
      <c r="D543" s="100"/>
      <c r="E543" s="100"/>
      <c r="F543" s="101"/>
      <c r="G543" s="100"/>
      <c r="H543" s="104"/>
    </row>
    <row r="544" spans="2:8" ht="16.5">
      <c r="B544" s="107"/>
      <c r="C544" s="109"/>
      <c r="D544" s="131"/>
      <c r="E544" s="102"/>
      <c r="F544" s="107"/>
      <c r="G544" s="100"/>
      <c r="H544" s="104"/>
    </row>
    <row r="545" spans="1:8" ht="16.5">
      <c r="A545" s="100"/>
      <c r="B545" s="107"/>
      <c r="C545" s="109"/>
      <c r="D545" s="131"/>
      <c r="E545" s="102"/>
      <c r="F545" s="100"/>
      <c r="G545" s="100"/>
      <c r="H545" s="104"/>
    </row>
    <row r="546" spans="1:8" ht="15">
      <c r="A546" s="100"/>
      <c r="B546" s="107"/>
      <c r="C546" s="100"/>
      <c r="D546" s="100"/>
      <c r="E546" s="100"/>
      <c r="F546" s="100"/>
      <c r="G546" s="100"/>
      <c r="H546" s="104"/>
    </row>
    <row r="547" spans="1:8" ht="15">
      <c r="A547" s="128"/>
      <c r="B547" s="107"/>
      <c r="C547" s="100"/>
      <c r="D547" s="100"/>
      <c r="E547" s="100"/>
      <c r="F547" s="100"/>
      <c r="G547" s="100"/>
      <c r="H547" s="104"/>
    </row>
    <row r="548" spans="1:8" ht="15">
      <c r="A548" s="128"/>
      <c r="B548" s="107"/>
      <c r="C548" s="100"/>
      <c r="D548" s="100"/>
      <c r="E548" s="100"/>
      <c r="F548" s="100"/>
      <c r="G548" s="100"/>
      <c r="H548" s="104"/>
    </row>
    <row r="549" spans="1:8" ht="15">
      <c r="A549" s="128"/>
      <c r="B549" s="107"/>
      <c r="C549" s="100"/>
      <c r="D549" s="100"/>
      <c r="E549" s="100"/>
      <c r="F549" s="100"/>
      <c r="G549" s="100"/>
      <c r="H549" s="104"/>
    </row>
    <row r="550" spans="1:8" ht="15">
      <c r="A550" s="128"/>
      <c r="B550" s="107"/>
      <c r="C550" s="109"/>
      <c r="D550" s="100"/>
      <c r="E550" s="100"/>
      <c r="F550" s="100"/>
      <c r="G550" s="100"/>
      <c r="H550" s="104"/>
    </row>
    <row r="551" spans="1:8" ht="15.75">
      <c r="A551" s="128"/>
      <c r="B551" s="107"/>
      <c r="C551" s="109"/>
      <c r="D551" s="111"/>
      <c r="E551" s="100"/>
      <c r="F551" s="100"/>
      <c r="G551" s="100"/>
      <c r="H551" s="104"/>
    </row>
    <row r="552" spans="1:8" ht="15.75">
      <c r="A552" s="128"/>
      <c r="B552" s="107"/>
      <c r="C552" s="109"/>
      <c r="D552" s="111"/>
      <c r="E552" s="100"/>
      <c r="F552" s="100"/>
      <c r="G552" s="100"/>
      <c r="H552" s="104"/>
    </row>
    <row r="553" spans="1:8" ht="15.75">
      <c r="A553" s="128"/>
      <c r="B553" s="107"/>
      <c r="C553" s="108"/>
      <c r="D553" s="111"/>
      <c r="E553" s="100"/>
      <c r="F553" s="100"/>
      <c r="G553" s="100"/>
      <c r="H553" s="104"/>
    </row>
    <row r="554" spans="1:8" ht="15.75">
      <c r="A554" s="128"/>
      <c r="B554" s="107"/>
      <c r="C554" s="109"/>
      <c r="D554" s="111"/>
      <c r="E554" s="100"/>
      <c r="F554" s="100"/>
      <c r="G554" s="100"/>
      <c r="H554" s="104"/>
    </row>
    <row r="555" spans="1:8" ht="15.75">
      <c r="A555" s="128"/>
      <c r="B555" s="107"/>
      <c r="C555" s="109"/>
      <c r="D555" s="111"/>
      <c r="E555" s="100"/>
      <c r="F555" s="100"/>
      <c r="G555" s="100"/>
      <c r="H555" s="104"/>
    </row>
    <row r="556" spans="1:8" ht="15.75">
      <c r="A556" s="128"/>
      <c r="B556" s="107"/>
      <c r="C556" s="109"/>
      <c r="D556" s="111"/>
      <c r="E556" s="100"/>
      <c r="F556" s="100"/>
      <c r="G556" s="100"/>
      <c r="H556" s="104"/>
    </row>
    <row r="557" spans="1:8" ht="15.75">
      <c r="A557" s="128"/>
      <c r="B557" s="107"/>
      <c r="C557" s="109"/>
      <c r="D557" s="111"/>
      <c r="E557" s="100"/>
      <c r="F557" s="100"/>
      <c r="G557" s="100"/>
      <c r="H557" s="104"/>
    </row>
    <row r="558" spans="1:8" ht="15.75">
      <c r="A558" s="128"/>
      <c r="B558" s="107"/>
      <c r="C558" s="109"/>
      <c r="D558" s="111"/>
      <c r="E558" s="100"/>
      <c r="F558" s="100"/>
      <c r="G558" s="100"/>
      <c r="H558" s="104"/>
    </row>
    <row r="559" spans="1:8" ht="15.75">
      <c r="A559" s="128"/>
      <c r="B559" s="107"/>
      <c r="C559" s="109"/>
      <c r="D559" s="111"/>
      <c r="E559" s="100"/>
      <c r="F559" s="100"/>
      <c r="G559" s="100"/>
      <c r="H559" s="104"/>
    </row>
    <row r="560" spans="1:8" ht="15.75">
      <c r="A560" s="128"/>
      <c r="B560" s="107"/>
      <c r="C560" s="109"/>
      <c r="D560" s="111"/>
      <c r="E560" s="100"/>
      <c r="F560" s="100"/>
      <c r="G560" s="100"/>
      <c r="H560" s="104"/>
    </row>
    <row r="561" spans="1:8" ht="15.75">
      <c r="A561" s="128"/>
      <c r="B561" s="107"/>
      <c r="C561" s="109"/>
      <c r="D561" s="111"/>
      <c r="E561" s="100"/>
      <c r="F561" s="100"/>
      <c r="G561" s="100"/>
      <c r="H561" s="104"/>
    </row>
    <row r="562" spans="1:8" ht="15.75">
      <c r="A562" s="128"/>
      <c r="B562" s="107"/>
      <c r="C562" s="109"/>
      <c r="D562" s="111"/>
      <c r="E562" s="100"/>
      <c r="F562" s="100"/>
      <c r="G562" s="100"/>
      <c r="H562" s="104"/>
    </row>
    <row r="563" spans="1:8" ht="15.75">
      <c r="A563" s="128"/>
      <c r="B563" s="107"/>
      <c r="C563" s="109"/>
      <c r="D563" s="111"/>
      <c r="E563" s="100"/>
      <c r="F563" s="100"/>
      <c r="G563" s="100"/>
      <c r="H563" s="104"/>
    </row>
    <row r="564" spans="1:8" ht="15.75">
      <c r="A564" s="128"/>
      <c r="B564" s="107"/>
      <c r="C564" s="109"/>
      <c r="D564" s="111"/>
      <c r="E564" s="100"/>
      <c r="F564" s="100"/>
      <c r="G564" s="100"/>
      <c r="H564" s="104"/>
    </row>
    <row r="565" spans="1:8" ht="15">
      <c r="A565" s="128"/>
      <c r="B565" s="107"/>
      <c r="C565" s="100"/>
      <c r="D565" s="100"/>
      <c r="E565" s="100"/>
      <c r="F565" s="100"/>
      <c r="G565" s="100"/>
      <c r="H565" s="104"/>
    </row>
    <row r="566" spans="1:8" ht="15">
      <c r="A566" s="128"/>
      <c r="B566" s="107"/>
      <c r="C566" s="100"/>
      <c r="D566" s="100"/>
      <c r="E566" s="100"/>
      <c r="F566" s="100"/>
      <c r="G566" s="100"/>
      <c r="H566" s="104"/>
    </row>
    <row r="567" spans="1:8" ht="15">
      <c r="A567" s="128"/>
      <c r="B567" s="107"/>
      <c r="C567" s="100"/>
      <c r="D567" s="100"/>
      <c r="E567" s="100"/>
      <c r="F567" s="100"/>
      <c r="G567" s="100"/>
      <c r="H567" s="104"/>
    </row>
    <row r="568" spans="1:8" ht="15">
      <c r="A568" s="128"/>
      <c r="B568" s="107"/>
      <c r="C568" s="100"/>
      <c r="D568" s="100"/>
      <c r="E568" s="100"/>
      <c r="F568" s="100"/>
      <c r="G568" s="100"/>
      <c r="H568" s="104"/>
    </row>
    <row r="569" spans="1:8" ht="15">
      <c r="A569" s="128"/>
      <c r="B569" s="107"/>
      <c r="C569" s="100"/>
      <c r="D569" s="100"/>
      <c r="E569" s="100"/>
      <c r="F569" s="100"/>
      <c r="G569" s="100"/>
      <c r="H569" s="104"/>
    </row>
    <row r="570" spans="1:8" ht="15">
      <c r="A570" s="128"/>
      <c r="B570" s="107"/>
      <c r="C570" s="100"/>
      <c r="D570" s="100"/>
      <c r="E570" s="100"/>
      <c r="F570" s="100"/>
      <c r="G570" s="100"/>
      <c r="H570" s="104"/>
    </row>
    <row r="571" spans="1:8" ht="15">
      <c r="A571" s="128"/>
      <c r="B571" s="107"/>
      <c r="C571" s="100"/>
      <c r="D571" s="100"/>
      <c r="E571" s="100"/>
      <c r="F571" s="100"/>
      <c r="G571" s="100"/>
      <c r="H571" s="104"/>
    </row>
    <row r="572" spans="1:8" ht="15">
      <c r="A572" s="128"/>
      <c r="B572" s="107"/>
      <c r="C572" s="100"/>
      <c r="D572" s="100"/>
      <c r="E572" s="100"/>
      <c r="F572" s="100"/>
      <c r="G572" s="100"/>
      <c r="H572" s="104"/>
    </row>
    <row r="573" spans="1:8" ht="15">
      <c r="A573" s="128"/>
      <c r="B573" s="104"/>
      <c r="C573" s="100"/>
      <c r="D573" s="100"/>
      <c r="E573" s="100"/>
      <c r="F573" s="100"/>
      <c r="G573" s="100"/>
      <c r="H573" s="104"/>
    </row>
    <row r="574" spans="1:8" ht="15">
      <c r="A574" s="128"/>
      <c r="B574" s="104"/>
      <c r="C574" s="100"/>
      <c r="D574" s="100"/>
      <c r="E574" s="100"/>
      <c r="F574" s="100"/>
      <c r="G574" s="100"/>
      <c r="H574" s="104"/>
    </row>
    <row r="575" spans="1:8" ht="15">
      <c r="A575" s="128"/>
      <c r="B575" s="104"/>
      <c r="C575" s="100"/>
      <c r="D575" s="100"/>
      <c r="E575" s="100"/>
      <c r="F575" s="100"/>
      <c r="G575" s="100"/>
      <c r="H575" s="104"/>
    </row>
    <row r="576" spans="1:8" ht="15">
      <c r="A576" s="128"/>
      <c r="B576" s="104"/>
      <c r="C576" s="100"/>
      <c r="D576" s="100"/>
      <c r="E576" s="100"/>
      <c r="F576" s="100"/>
      <c r="G576" s="100"/>
      <c r="H576" s="104"/>
    </row>
    <row r="577" spans="1:8" ht="15">
      <c r="A577" s="128"/>
      <c r="B577" s="104"/>
      <c r="C577" s="100"/>
      <c r="D577" s="100"/>
      <c r="E577" s="100"/>
      <c r="F577" s="100"/>
      <c r="G577" s="100"/>
      <c r="H577" s="104"/>
    </row>
    <row r="578" spans="1:8" ht="15">
      <c r="A578" s="128"/>
      <c r="B578" s="104"/>
      <c r="C578" s="100"/>
      <c r="D578" s="100"/>
      <c r="E578" s="100"/>
      <c r="F578" s="100"/>
      <c r="G578" s="100"/>
      <c r="H578" s="104"/>
    </row>
    <row r="579" spans="1:8" ht="15">
      <c r="A579" s="128"/>
      <c r="B579" s="104"/>
      <c r="C579" s="100"/>
      <c r="D579" s="100"/>
      <c r="E579" s="100"/>
      <c r="F579" s="100"/>
      <c r="G579" s="100"/>
      <c r="H579" s="104"/>
    </row>
    <row r="580" spans="1:8" ht="16.5">
      <c r="A580" s="128"/>
      <c r="B580" s="104"/>
      <c r="C580" s="100"/>
      <c r="D580" s="112"/>
      <c r="E580" s="100"/>
      <c r="F580" s="100"/>
      <c r="G580" s="100"/>
      <c r="H580" s="104"/>
    </row>
    <row r="581" spans="1:8" ht="15">
      <c r="A581" s="128"/>
      <c r="B581" s="104"/>
      <c r="C581" s="100"/>
      <c r="D581" s="100"/>
      <c r="E581" s="100"/>
      <c r="F581" s="100"/>
      <c r="G581" s="100"/>
      <c r="H581" s="104"/>
    </row>
    <row r="582" spans="1:8" ht="16.5">
      <c r="A582" s="128"/>
      <c r="B582" s="104"/>
      <c r="C582" s="100"/>
      <c r="D582" s="112"/>
      <c r="E582" s="100"/>
      <c r="F582" s="100"/>
      <c r="G582" s="100"/>
      <c r="H582" s="104"/>
    </row>
    <row r="583" spans="1:8" ht="15">
      <c r="A583" s="128"/>
      <c r="B583" s="104"/>
      <c r="C583" s="100"/>
      <c r="D583" s="100"/>
      <c r="E583" s="100"/>
      <c r="F583" s="100"/>
      <c r="G583" s="100"/>
      <c r="H583" s="104"/>
    </row>
    <row r="584" spans="1:8" ht="16.5">
      <c r="A584" s="128"/>
      <c r="B584" s="104"/>
      <c r="C584" s="100"/>
      <c r="D584" s="112"/>
      <c r="E584" s="100"/>
      <c r="F584" s="100"/>
      <c r="G584" s="100"/>
      <c r="H584" s="104"/>
    </row>
    <row r="585" spans="1:8" ht="15">
      <c r="A585" s="128"/>
      <c r="B585" s="104"/>
      <c r="C585" s="100"/>
      <c r="D585" s="100"/>
      <c r="E585" s="100"/>
      <c r="F585" s="100"/>
      <c r="G585" s="100"/>
      <c r="H585" s="104"/>
    </row>
    <row r="586" spans="1:8" ht="15">
      <c r="A586" s="128"/>
      <c r="B586" s="104"/>
      <c r="C586" s="100"/>
      <c r="D586" s="100"/>
      <c r="E586" s="100"/>
      <c r="F586" s="100"/>
      <c r="G586" s="100"/>
      <c r="H586" s="104"/>
    </row>
    <row r="587" spans="1:8" ht="16.5">
      <c r="A587" s="128"/>
      <c r="B587" s="104"/>
      <c r="C587" s="100"/>
      <c r="D587" s="112"/>
      <c r="E587" s="100"/>
      <c r="F587" s="100"/>
      <c r="G587" s="100"/>
      <c r="H587" s="104"/>
    </row>
    <row r="588" spans="1:8" ht="16.5">
      <c r="A588" s="128"/>
      <c r="B588" s="104"/>
      <c r="C588" s="100"/>
      <c r="D588" s="112"/>
      <c r="E588" s="100"/>
      <c r="F588" s="100"/>
      <c r="G588" s="100"/>
      <c r="H588" s="104"/>
    </row>
    <row r="589" spans="1:8" ht="15">
      <c r="A589" s="128"/>
      <c r="B589" s="104"/>
      <c r="C589" s="100"/>
      <c r="D589" s="100"/>
      <c r="E589" s="100"/>
      <c r="F589" s="100"/>
      <c r="G589" s="100"/>
      <c r="H589" s="104"/>
    </row>
    <row r="590" spans="1:8" ht="15">
      <c r="A590" s="128"/>
      <c r="B590" s="104"/>
      <c r="C590" s="100"/>
      <c r="D590" s="100"/>
      <c r="E590" s="100"/>
      <c r="F590" s="100"/>
      <c r="G590" s="100"/>
      <c r="H590" s="104"/>
    </row>
    <row r="591" spans="1:8" ht="15">
      <c r="A591" s="128"/>
      <c r="B591" s="104"/>
      <c r="C591" s="100"/>
      <c r="D591" s="100"/>
      <c r="E591" s="100"/>
      <c r="F591" s="100"/>
      <c r="G591" s="100"/>
      <c r="H591" s="104"/>
    </row>
    <row r="592" spans="1:8" ht="15">
      <c r="A592" s="128"/>
      <c r="B592" s="104"/>
      <c r="C592" s="100"/>
      <c r="D592" s="100"/>
      <c r="E592" s="100"/>
      <c r="F592" s="100"/>
      <c r="G592" s="100"/>
      <c r="H592" s="104"/>
    </row>
    <row r="593" spans="1:8" ht="15">
      <c r="A593" s="128"/>
      <c r="B593" s="104"/>
      <c r="C593" s="100"/>
      <c r="D593" s="100"/>
      <c r="E593" s="100"/>
      <c r="F593" s="100"/>
      <c r="G593" s="100"/>
      <c r="H593" s="104"/>
    </row>
    <row r="594" spans="1:8" ht="15">
      <c r="A594" s="128"/>
      <c r="B594" s="104"/>
      <c r="C594" s="100"/>
      <c r="D594" s="100"/>
      <c r="E594" s="100"/>
      <c r="F594" s="100"/>
      <c r="G594" s="100"/>
      <c r="H594" s="104"/>
    </row>
    <row r="595" spans="1:8" ht="15">
      <c r="A595" s="128"/>
      <c r="B595" s="104"/>
      <c r="C595" s="100"/>
      <c r="D595" s="100"/>
      <c r="E595" s="100"/>
      <c r="F595" s="100"/>
      <c r="G595" s="100"/>
      <c r="H595" s="104"/>
    </row>
    <row r="596" spans="1:8" ht="15">
      <c r="A596" s="128"/>
      <c r="B596" s="107"/>
      <c r="C596" s="100"/>
      <c r="D596" s="100"/>
      <c r="E596" s="100"/>
      <c r="F596" s="107"/>
      <c r="G596" s="100"/>
      <c r="H596" s="104"/>
    </row>
    <row r="597" spans="1:8" ht="15">
      <c r="A597" s="128"/>
      <c r="B597" s="107"/>
      <c r="C597" s="100"/>
      <c r="D597" s="100"/>
      <c r="E597" s="100"/>
      <c r="F597" s="100"/>
      <c r="G597" s="100"/>
      <c r="H597" s="104"/>
    </row>
    <row r="598" spans="1:8" ht="15">
      <c r="A598" s="128"/>
      <c r="B598" s="107"/>
      <c r="C598" s="100"/>
      <c r="D598" s="100"/>
      <c r="E598" s="100"/>
      <c r="F598" s="100"/>
      <c r="G598" s="100"/>
      <c r="H598" s="104"/>
    </row>
    <row r="599" spans="1:8" ht="15">
      <c r="A599" s="128"/>
      <c r="B599" s="107"/>
      <c r="C599" s="100"/>
      <c r="D599" s="100"/>
      <c r="E599" s="100"/>
      <c r="F599" s="100"/>
      <c r="G599" s="100"/>
      <c r="H599" s="104"/>
    </row>
    <row r="600" spans="1:8" ht="15">
      <c r="A600" s="128"/>
      <c r="B600" s="107"/>
      <c r="C600" s="100"/>
      <c r="D600" s="100"/>
      <c r="E600" s="100"/>
      <c r="F600" s="100"/>
      <c r="G600" s="100"/>
      <c r="H600" s="104"/>
    </row>
    <row r="601" spans="1:8" ht="15">
      <c r="A601" s="128"/>
      <c r="B601" s="107"/>
      <c r="C601" s="100"/>
      <c r="D601" s="100"/>
      <c r="E601" s="100"/>
      <c r="F601" s="100"/>
      <c r="G601" s="100"/>
      <c r="H601" s="104"/>
    </row>
    <row r="602" spans="1:8" ht="15">
      <c r="A602" s="128"/>
      <c r="B602" s="107"/>
      <c r="C602" s="100"/>
      <c r="D602" s="100"/>
      <c r="E602" s="100"/>
      <c r="F602" s="100"/>
      <c r="G602" s="100"/>
      <c r="H602" s="104"/>
    </row>
    <row r="603" spans="1:8" ht="15">
      <c r="A603" s="128"/>
      <c r="B603" s="107"/>
      <c r="C603" s="100"/>
      <c r="D603" s="100"/>
      <c r="E603" s="100"/>
      <c r="F603" s="100"/>
      <c r="G603" s="100"/>
      <c r="H603" s="104"/>
    </row>
    <row r="604" spans="1:8" ht="15">
      <c r="A604" s="128"/>
      <c r="B604" s="107"/>
      <c r="C604" s="100"/>
      <c r="D604" s="100"/>
      <c r="E604" s="100"/>
      <c r="F604" s="100"/>
      <c r="G604" s="100"/>
      <c r="H604" s="104"/>
    </row>
    <row r="605" spans="1:8" ht="15">
      <c r="A605" s="128"/>
      <c r="B605" s="107"/>
      <c r="C605" s="100"/>
      <c r="D605" s="100"/>
      <c r="E605" s="100"/>
      <c r="F605" s="100"/>
      <c r="G605" s="100"/>
      <c r="H605" s="104"/>
    </row>
    <row r="606" spans="1:8" ht="15">
      <c r="A606" s="128"/>
      <c r="B606" s="107"/>
      <c r="C606" s="100"/>
      <c r="D606" s="100"/>
      <c r="E606" s="100"/>
      <c r="F606" s="100"/>
      <c r="G606" s="100"/>
      <c r="H606" s="104"/>
    </row>
    <row r="607" spans="1:8" ht="15">
      <c r="A607" s="128"/>
      <c r="B607" s="107"/>
      <c r="C607" s="100"/>
      <c r="D607" s="100"/>
      <c r="E607" s="100"/>
      <c r="F607" s="100"/>
      <c r="G607" s="100"/>
      <c r="H607" s="104"/>
    </row>
    <row r="608" spans="1:8" ht="15">
      <c r="A608" s="128"/>
      <c r="B608" s="107"/>
      <c r="C608" s="100"/>
      <c r="D608" s="100"/>
      <c r="E608" s="100"/>
      <c r="F608" s="100"/>
      <c r="G608" s="100"/>
      <c r="H608" s="104"/>
    </row>
    <row r="609" spans="1:8" ht="15">
      <c r="A609" s="128"/>
      <c r="B609" s="107"/>
      <c r="C609" s="110"/>
      <c r="D609" s="100"/>
      <c r="E609" s="100"/>
      <c r="F609" s="100"/>
      <c r="G609" s="100"/>
      <c r="H609" s="104"/>
    </row>
    <row r="610" spans="1:8" ht="15">
      <c r="A610" s="128"/>
      <c r="B610" s="107"/>
      <c r="C610" s="100"/>
      <c r="D610" s="100"/>
      <c r="E610" s="100"/>
      <c r="F610" s="100"/>
      <c r="G610" s="100"/>
      <c r="H610" s="104"/>
    </row>
    <row r="611" spans="1:8" ht="15">
      <c r="A611" s="128"/>
      <c r="B611" s="107"/>
      <c r="C611" s="100"/>
      <c r="D611" s="100"/>
      <c r="E611" s="100"/>
      <c r="F611" s="100"/>
      <c r="G611" s="100"/>
      <c r="H611" s="104"/>
    </row>
    <row r="612" spans="1:8" ht="15">
      <c r="A612" s="128"/>
      <c r="B612" s="107"/>
      <c r="C612" s="100"/>
      <c r="D612" s="100"/>
      <c r="E612" s="100"/>
      <c r="F612" s="100"/>
      <c r="G612" s="100"/>
      <c r="H612" s="104"/>
    </row>
    <row r="613" spans="1:8" ht="15">
      <c r="A613" s="128"/>
      <c r="B613" s="107"/>
      <c r="C613" s="100"/>
      <c r="D613" s="100"/>
      <c r="E613" s="100"/>
      <c r="F613" s="100"/>
      <c r="G613" s="100"/>
      <c r="H613" s="104"/>
    </row>
    <row r="614" spans="1:8" ht="15">
      <c r="A614" s="128"/>
      <c r="B614" s="107"/>
      <c r="C614" s="100"/>
      <c r="D614" s="100"/>
      <c r="E614" s="100"/>
      <c r="F614" s="100"/>
      <c r="G614" s="100"/>
      <c r="H614" s="104"/>
    </row>
    <row r="615" spans="1:8" ht="15">
      <c r="A615" s="128"/>
      <c r="B615" s="107"/>
      <c r="C615" s="100"/>
      <c r="D615" s="100"/>
      <c r="E615" s="100"/>
      <c r="F615" s="100"/>
      <c r="G615" s="100"/>
      <c r="H615" s="104"/>
    </row>
    <row r="616" spans="1:8" ht="15">
      <c r="A616" s="128"/>
      <c r="B616" s="107"/>
      <c r="C616" s="100"/>
      <c r="D616" s="100"/>
      <c r="E616" s="100"/>
      <c r="F616" s="100"/>
      <c r="G616" s="100"/>
      <c r="H616" s="104"/>
    </row>
    <row r="617" spans="1:8" ht="15">
      <c r="A617" s="128"/>
      <c r="B617" s="107"/>
      <c r="C617" s="100"/>
      <c r="D617" s="100"/>
      <c r="E617" s="100"/>
      <c r="F617" s="100"/>
      <c r="G617" s="100"/>
      <c r="H617" s="104"/>
    </row>
    <row r="618" spans="1:8" ht="15">
      <c r="A618" s="128"/>
      <c r="B618" s="107"/>
      <c r="C618" s="100"/>
      <c r="D618" s="100"/>
      <c r="E618" s="100"/>
      <c r="F618" s="100"/>
      <c r="G618" s="100"/>
      <c r="H618" s="104"/>
    </row>
    <row r="619" spans="1:8" ht="15">
      <c r="A619" s="128"/>
      <c r="B619" s="107"/>
      <c r="C619" s="100"/>
      <c r="D619" s="100"/>
      <c r="E619" s="100"/>
      <c r="F619" s="100"/>
      <c r="G619" s="100"/>
      <c r="H619" s="104"/>
    </row>
    <row r="620" spans="1:8" ht="15">
      <c r="A620" s="128"/>
      <c r="B620" s="107"/>
      <c r="C620" s="100"/>
      <c r="D620" s="100"/>
      <c r="E620" s="100"/>
      <c r="F620" s="100"/>
      <c r="G620" s="100"/>
      <c r="H620" s="104"/>
    </row>
    <row r="621" spans="1:8" ht="15">
      <c r="A621" s="128"/>
      <c r="B621" s="107"/>
      <c r="C621" s="100"/>
      <c r="D621" s="100"/>
      <c r="E621" s="100"/>
      <c r="F621" s="100"/>
      <c r="G621" s="100"/>
      <c r="H621" s="104"/>
    </row>
    <row r="622" spans="1:8" ht="15">
      <c r="A622" s="128"/>
      <c r="B622" s="107"/>
      <c r="C622" s="100"/>
      <c r="D622" s="100"/>
      <c r="E622" s="100"/>
      <c r="F622" s="100"/>
      <c r="G622" s="100"/>
      <c r="H622" s="104"/>
    </row>
    <row r="623" spans="1:8" ht="15">
      <c r="A623" s="128"/>
      <c r="B623" s="107"/>
      <c r="C623" s="100"/>
      <c r="D623" s="100"/>
      <c r="E623" s="100"/>
      <c r="F623" s="100"/>
      <c r="G623" s="100"/>
      <c r="H623" s="104"/>
    </row>
    <row r="624" spans="1:8" ht="15">
      <c r="A624" s="128"/>
      <c r="B624" s="107"/>
      <c r="C624" s="100"/>
      <c r="D624" s="100"/>
      <c r="E624" s="100"/>
      <c r="F624" s="100"/>
      <c r="G624" s="100"/>
      <c r="H624" s="104"/>
    </row>
    <row r="625" spans="1:8" ht="15">
      <c r="A625" s="128"/>
      <c r="B625" s="107"/>
      <c r="C625" s="100"/>
      <c r="D625" s="100"/>
      <c r="E625" s="100"/>
      <c r="F625" s="100"/>
      <c r="G625" s="100"/>
      <c r="H625" s="104"/>
    </row>
    <row r="626" spans="1:8" ht="15">
      <c r="A626" s="128"/>
      <c r="B626" s="107"/>
      <c r="C626" s="100"/>
      <c r="D626" s="100"/>
      <c r="E626" s="100"/>
      <c r="F626" s="100"/>
      <c r="G626" s="100"/>
      <c r="H626" s="104"/>
    </row>
    <row r="627" spans="1:8" ht="15">
      <c r="A627" s="128"/>
      <c r="B627" s="107"/>
      <c r="C627" s="100"/>
      <c r="D627" s="100"/>
      <c r="E627" s="100"/>
      <c r="F627" s="100"/>
      <c r="G627" s="100"/>
      <c r="H627" s="104"/>
    </row>
    <row r="628" spans="1:8" ht="15">
      <c r="A628" s="128"/>
      <c r="B628" s="107"/>
      <c r="C628" s="100"/>
      <c r="D628" s="100"/>
      <c r="E628" s="100"/>
      <c r="F628" s="100"/>
      <c r="G628" s="100"/>
      <c r="H628" s="104"/>
    </row>
    <row r="629" spans="1:8" ht="15.75">
      <c r="A629" s="128"/>
      <c r="B629" s="107"/>
      <c r="C629" s="109"/>
      <c r="D629" s="111"/>
      <c r="E629" s="100"/>
      <c r="F629" s="100"/>
      <c r="G629" s="100"/>
      <c r="H629" s="10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tbFormMain</vt:lpstr>
      <vt:lpstr>Sheet1</vt:lpstr>
      <vt:lpstr>Option1</vt:lpstr>
    </vt:vector>
  </TitlesOfParts>
  <Company>The MOPH - US CDC Collaboration</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Wea0</dc:creator>
  <cp:lastModifiedBy>Md. Rafiquzzaman</cp:lastModifiedBy>
  <cp:lastPrinted>2007-07-11T08:35:53Z</cp:lastPrinted>
  <dcterms:created xsi:type="dcterms:W3CDTF">2006-11-29T07:01:38Z</dcterms:created>
  <dcterms:modified xsi:type="dcterms:W3CDTF">2014-09-10T10:58:42Z</dcterms:modified>
</cp:coreProperties>
</file>