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450" windowWidth="19320" windowHeight="12480" activeTab="1"/>
  </bookViews>
  <sheets>
    <sheet name="tbFormMain" sheetId="6" r:id="rId1"/>
    <sheet name="Option1" sheetId="7" r:id="rId2"/>
  </sheets>
  <definedNames>
    <definedName name="_xlnm._FilterDatabase" localSheetId="1" hidden="1">Option1!$A$1:$H$1</definedName>
  </definedNames>
  <calcPr calcId="144525"/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H24" i="6" l="1"/>
  <c r="H14" i="6"/>
  <c r="H55" i="6"/>
  <c r="H56" i="6"/>
  <c r="H64" i="6"/>
  <c r="H42" i="6"/>
  <c r="H29" i="6"/>
  <c r="H30" i="6"/>
  <c r="H31" i="6"/>
  <c r="H32" i="6"/>
  <c r="H33" i="6"/>
  <c r="H34" i="6"/>
  <c r="H21" i="6"/>
  <c r="H22" i="6"/>
  <c r="H23" i="6"/>
  <c r="H26" i="6"/>
  <c r="H27" i="6"/>
  <c r="H28" i="6"/>
  <c r="H16" i="6"/>
  <c r="H17" i="6"/>
  <c r="H18" i="6"/>
  <c r="H19" i="6"/>
  <c r="H20" i="6"/>
  <c r="H10" i="6"/>
  <c r="H11" i="6"/>
  <c r="H12" i="6"/>
  <c r="H7" i="6"/>
  <c r="H8" i="6"/>
  <c r="H2" i="7"/>
  <c r="H6" i="6"/>
  <c r="H5" i="6"/>
  <c r="H4" i="6"/>
  <c r="H3" i="6"/>
  <c r="H2" i="6"/>
  <c r="U2" i="6" s="1"/>
</calcChain>
</file>

<file path=xl/sharedStrings.xml><?xml version="1.0" encoding="utf-8"?>
<sst xmlns="http://schemas.openxmlformats.org/spreadsheetml/2006/main" count="927" uniqueCount="414">
  <si>
    <t>Qdesceng</t>
  </si>
  <si>
    <t>Qchoice1eng</t>
  </si>
  <si>
    <t>Qchoice2eng</t>
  </si>
  <si>
    <t>Qchoice3eng</t>
  </si>
  <si>
    <t>Qvar</t>
  </si>
  <si>
    <t xml:space="preserve">QType </t>
  </si>
  <si>
    <t>Formname</t>
  </si>
  <si>
    <t>Qnext1</t>
  </si>
  <si>
    <t>Qnext2</t>
  </si>
  <si>
    <t>Qrange1</t>
  </si>
  <si>
    <t>Qrange2</t>
  </si>
  <si>
    <t>DataType</t>
  </si>
  <si>
    <t>Qchoice1Bng</t>
  </si>
  <si>
    <t>Qchoice2Bng</t>
  </si>
  <si>
    <t>Qchoice3Bng</t>
  </si>
  <si>
    <t>Qdescbng</t>
  </si>
  <si>
    <t>Qnext3</t>
  </si>
  <si>
    <t>Qnext4</t>
  </si>
  <si>
    <t>Tablename</t>
  </si>
  <si>
    <t>SLNo</t>
  </si>
  <si>
    <t>NULL</t>
  </si>
  <si>
    <t>dataid</t>
  </si>
  <si>
    <t>varchar(100)</t>
  </si>
  <si>
    <t>END</t>
  </si>
  <si>
    <t>Enter five-digit participant ID</t>
  </si>
  <si>
    <t>AskMÖnbKvixi AvBwW b¤^i wjLyb (5 msL¨vi AvBwW Iqvk †ewbwdU ÷vwW cÖ`Ë ZvwjKv †_‡K)</t>
  </si>
  <si>
    <t>q2_1</t>
  </si>
  <si>
    <t>q2_2</t>
  </si>
  <si>
    <t>q2_3</t>
  </si>
  <si>
    <t>frmdataid</t>
  </si>
  <si>
    <t>frmmessage</t>
  </si>
  <si>
    <t>frmnumeric</t>
  </si>
  <si>
    <t>frmtext</t>
  </si>
  <si>
    <t>frmsinglechoice</t>
  </si>
  <si>
    <t>frmmultiplechoice</t>
  </si>
  <si>
    <t>frmtime</t>
  </si>
  <si>
    <t>q3_1</t>
  </si>
  <si>
    <t>q3_2</t>
  </si>
  <si>
    <t>q3_3</t>
  </si>
  <si>
    <t>q3_6</t>
  </si>
  <si>
    <t>q3_7</t>
  </si>
  <si>
    <t>q3_8</t>
  </si>
  <si>
    <t>q3_9</t>
  </si>
  <si>
    <t>q3_10</t>
  </si>
  <si>
    <t>q3_11</t>
  </si>
  <si>
    <t>q3_12</t>
  </si>
  <si>
    <t>q3_13</t>
  </si>
  <si>
    <t>q3_14</t>
  </si>
  <si>
    <t>q3_15</t>
  </si>
  <si>
    <t>q3_16</t>
  </si>
  <si>
    <t>sec03</t>
  </si>
  <si>
    <t>qID</t>
  </si>
  <si>
    <t>CaptionEng</t>
  </si>
  <si>
    <t>CaptionBang</t>
  </si>
  <si>
    <t>Code</t>
  </si>
  <si>
    <t>qnext</t>
  </si>
  <si>
    <t>Formula</t>
  </si>
  <si>
    <t>January </t>
  </si>
  <si>
    <t>Rvbyqvix</t>
  </si>
  <si>
    <t>February </t>
  </si>
  <si>
    <t xml:space="preserve">‡de«yqvwi </t>
  </si>
  <si>
    <t>March </t>
  </si>
  <si>
    <t xml:space="preserve">gvP© </t>
  </si>
  <si>
    <t>April </t>
  </si>
  <si>
    <t xml:space="preserve">Gwc«j </t>
  </si>
  <si>
    <t>May </t>
  </si>
  <si>
    <t xml:space="preserve">‡g </t>
  </si>
  <si>
    <t>June </t>
  </si>
  <si>
    <t xml:space="preserve">Ryb </t>
  </si>
  <si>
    <t>July </t>
  </si>
  <si>
    <t xml:space="preserve">RyjvB </t>
  </si>
  <si>
    <t>August </t>
  </si>
  <si>
    <t xml:space="preserve">AvM÷ </t>
  </si>
  <si>
    <t>September </t>
  </si>
  <si>
    <t xml:space="preserve">‡m‡Þ¤^i </t>
  </si>
  <si>
    <t>October </t>
  </si>
  <si>
    <t xml:space="preserve">A‡±vei </t>
  </si>
  <si>
    <t>November </t>
  </si>
  <si>
    <t xml:space="preserve">b‡f¤^i </t>
  </si>
  <si>
    <t>December</t>
  </si>
  <si>
    <t>wW‡m¤^i</t>
  </si>
  <si>
    <t>frmcombobox</t>
  </si>
  <si>
    <t>frmdate</t>
  </si>
  <si>
    <t>q2_0</t>
  </si>
  <si>
    <t>Yes</t>
  </si>
  <si>
    <t>No</t>
  </si>
  <si>
    <t>n¨vu</t>
  </si>
  <si>
    <t>bv</t>
  </si>
  <si>
    <t>tblMainQues</t>
  </si>
  <si>
    <t>q11_1</t>
  </si>
  <si>
    <t>11.1. Gd Avi G  Ggcøqx AvBwW b¤^i wjLyb</t>
  </si>
  <si>
    <t xml:space="preserve">11.1 Enter the FRA employee ID </t>
  </si>
  <si>
    <t>q11_2</t>
  </si>
  <si>
    <r>
      <t xml:space="preserve">11.2 </t>
    </r>
    <r>
      <rPr>
        <sz val="14"/>
        <rFont val="SutonnyMJ"/>
      </rPr>
      <t>AvR‡Ki ZvwiL (msL¨vq) wjLyb</t>
    </r>
  </si>
  <si>
    <t>11.2 Please enter the current day</t>
  </si>
  <si>
    <t>q11_3</t>
  </si>
  <si>
    <t>11.3 eZ©gvb gv‡mi bvg (msL¨vq) wjLyb</t>
  </si>
  <si>
    <t>11.3Please enter the current month</t>
  </si>
  <si>
    <t>q11_5</t>
  </si>
  <si>
    <t xml:space="preserve">11.5 cÖavb DËi`vZvi (Uv‡M©U wkïi gv) bvg wjLyb </t>
  </si>
  <si>
    <t>11.5 Name of respondent (target child’s mother)</t>
  </si>
  <si>
    <t>q11_6</t>
  </si>
  <si>
    <t>11.6 Uv‡M©U wkïi bvg wjLyb</t>
  </si>
  <si>
    <t>11.6 Name of target child</t>
  </si>
  <si>
    <t>m2</t>
  </si>
  <si>
    <t>SECTION 2. SENTINEL TOY SAMPLING</t>
  </si>
  <si>
    <t>†mKkb 2t †Ljbv ej bgybv msMÖn</t>
  </si>
  <si>
    <t>NOTE: This section and the next section will be filled out for all households enrolled in the endline EE subset.</t>
  </si>
  <si>
    <t>‡bvUt GB †mKmb Ges cieZx© †mKmbwU BÛjvB‡b BB mve‡m‡U Gb‡ivjK„Z mKj Lvbvq c~iY Ki‡Z n‡e|</t>
  </si>
  <si>
    <t>m20</t>
  </si>
  <si>
    <t>2.1 (ask) Did you receive a toy ball from our team yesterday?</t>
  </si>
  <si>
    <t>2.1 (cÖkœ Kiæb) Avcwb MZKvj Avgv‡`i KvQ †_‡K GKwU †Ljbv ej †c‡q‡Qb wK?</t>
  </si>
  <si>
    <t>m22</t>
  </si>
  <si>
    <t>PROMPT: Could you please show me where the ball that was delivered to your household yesterday is currently located?(</t>
  </si>
  <si>
    <t>MZKvj Avcbvi Lvbvq †h ‡Ljbv ejwU †`Iqv n‡qwQj eZ©gv‡b ‡mUv ‡Kvb ¯’v‡b ivLv Av‡Q AbyMÖnc~e©K Avgv‡K  †m¯’vbUv †`Lv‡Z cv‡ib wK?</t>
  </si>
  <si>
    <t xml:space="preserve">2.2 (ask) May I now rinse the toy ball that was delivered to your household yesterday? </t>
  </si>
  <si>
    <t>2.2 (cÖkœ Kiæb) MZKvj Avcbvi Lvbvq †h ‡Ljbv ejwU †`Iqv n‡qwQj †mUv Avwg ay‡Z cvwi wK?</t>
  </si>
  <si>
    <t xml:space="preserve">Ball was lost </t>
  </si>
  <si>
    <t>ejwU nvwi‡q †M‡Q</t>
  </si>
  <si>
    <t>Ball was given away to another household</t>
  </si>
  <si>
    <t>ejwU Ab¨ Lvbvq w`‡q †`Iqv n‡q‡Q</t>
  </si>
  <si>
    <t>Refused</t>
  </si>
  <si>
    <t>cÖZ¨vL¨vb</t>
  </si>
  <si>
    <t>Could not retrieve the ball for other reason (specify)</t>
  </si>
  <si>
    <t>Ab¨‡Kvb Kvi‡b ejwU Lyu‡R cvIqv hvqwb (wbw`©ó Kiæb)</t>
  </si>
  <si>
    <t>q2_3Other</t>
  </si>
  <si>
    <t>2.3 (obs) Where is the ball located?</t>
  </si>
  <si>
    <t>2.3 (ch©‡eÿY) ejwU †Kv_vq (¯’vb) cvIqv wMqv‡Q?</t>
  </si>
  <si>
    <t>Outside: on concrete/cement/wood</t>
  </si>
  <si>
    <t>Outside: in container</t>
  </si>
  <si>
    <r>
      <t>Outside: in another home</t>
    </r>
    <r>
      <rPr>
        <sz val="10"/>
        <rFont val="Vrinda"/>
      </rPr>
      <t/>
    </r>
  </si>
  <si>
    <r>
      <t>Inside: on concrete/cement/wood floor</t>
    </r>
    <r>
      <rPr>
        <sz val="10"/>
        <rFont val="Vrinda"/>
      </rPr>
      <t/>
    </r>
  </si>
  <si>
    <t>Inside: on surface other than ground, not in container (e.g. on bed, on table, etc.)</t>
  </si>
  <si>
    <t>Inside: in storage container/cabinet</t>
  </si>
  <si>
    <r>
      <t>Other (specify)</t>
    </r>
    <r>
      <rPr>
        <sz val="10"/>
        <rFont val="Vrinda"/>
      </rPr>
      <t/>
    </r>
  </si>
  <si>
    <t>N‡ii evB‡i: ‡Kvb cv‡Îig‡a¨ ivLv</t>
  </si>
  <si>
    <t>N‡ii wfZ‡it gvwU ev cvÎ Qvov Ab¨ †Kvb wKQzi g‡a¨ ivLv (‡hgb-†Uwej, weQvbv BZ¨vw`)</t>
  </si>
  <si>
    <t>N‡ii wfZ‡it †Kvb cv‡Î ev †Kwe‡b‡U ivLv</t>
  </si>
  <si>
    <t>ev”Pvi nv‡Z wQj</t>
  </si>
  <si>
    <t>q2_2Other</t>
  </si>
  <si>
    <t>q2_4a</t>
  </si>
  <si>
    <t>2.4.a (ask)In your opinion, how much did (target child’s name) play with the toy ball over the past 24 hours? (read each choice)</t>
  </si>
  <si>
    <t>Several times (4 or more times)</t>
  </si>
  <si>
    <t>Few times (2-3 times)</t>
  </si>
  <si>
    <t>Only once since he/she got the ball</t>
  </si>
  <si>
    <t>Never</t>
  </si>
  <si>
    <t>DK/Not sure</t>
  </si>
  <si>
    <t>w`‡b ‡ekK‡qKevi (4 evi ev Zvi †ekx)</t>
  </si>
  <si>
    <t>w`‡b †ek K‡qKevi (2-3 evi)</t>
  </si>
  <si>
    <t>ev”Pv ejwU cvIqvi ci gvÎ GKevi †L‡j‡Q</t>
  </si>
  <si>
    <t>KL‡bv bv</t>
  </si>
  <si>
    <t>Rvwb bv/wbwðZ bv</t>
  </si>
  <si>
    <t>q2_4b</t>
  </si>
  <si>
    <t>2.4.b In your opinion, how much time total did (target child’s name) spend playing with the toy ball over the past 24 hours?</t>
  </si>
  <si>
    <t>2.4.L Avcbvi g‡Z, MZ 24 N›Uvq me©‡gvU KZUzKz mgq Avcbvi wkï (Uv‡M©U wkïi bvg ejyb) GB †Ljbv ejwU w`‡q †Ljv K‡i‡Q?(99=Rvwb bv)</t>
  </si>
  <si>
    <t>q2_5a</t>
  </si>
  <si>
    <t>q2_5b</t>
  </si>
  <si>
    <t>q2_6</t>
  </si>
  <si>
    <t>They played with it within this bari</t>
  </si>
  <si>
    <t>They played with it outside this bari</t>
  </si>
  <si>
    <t>Zviv †Ljbv ejwU w`‡q GB evwo‡ZB †Ljv K‡i‡Q</t>
  </si>
  <si>
    <t>Zviv †Ljbv ejwU w`‡q GB evwoi evB‡i †Ljv K‡i‡Q</t>
  </si>
  <si>
    <t>q2_7</t>
  </si>
  <si>
    <t>2.7 (ask)Did the children play with the ball mostly inside the home (indoors), mostly outside the home (outdoors) or equal amount inside and outside the home?</t>
  </si>
  <si>
    <t>2.7 (cÖkœ) ev”Pviv Avgv‡`i †`qv GB ej wb‡q mvavibZ †ekxi fvM mgq †Kv_vq †Ljv K‡iwQj: N‡ii †fZ‡i,  N‡ii evB‡i  A_ev GB `yB RvqMv‡ZB mgvb mgq †Ljv K‡iwQj?</t>
  </si>
  <si>
    <t>Mostly inside the home</t>
  </si>
  <si>
    <t>Mostly outside the home</t>
  </si>
  <si>
    <t>Equal amounts inside/outside home</t>
  </si>
  <si>
    <t>Children did not play with ball</t>
  </si>
  <si>
    <t>†ekxi fvM mgq N‡ii †fZ‡i †Ljv K‡iwQj</t>
  </si>
  <si>
    <t>†ekxi fvM mgq N‡ii evB‡i †Ljv K‡iwQj</t>
  </si>
  <si>
    <t>N‡ii wfZ‡i Ges evwB‡i `yB RvqMv‡ZB mgvb mgq †Ljv K‡iwQj</t>
  </si>
  <si>
    <t>wkïiv ejwU w`‡q †Ljv K‡iwb</t>
  </si>
  <si>
    <t>q2_8</t>
  </si>
  <si>
    <t>2.8 (ask) Howdid the child play with the ball? (Read each choice)</t>
  </si>
  <si>
    <t>2.8 (cÖkœ Kiæb) ej wb‡q wkïwU wKfv‡e †Ljv K‡iwQj? (cÖwZwU Ackb c‡o †kvbv‡Z n‡e)</t>
  </si>
  <si>
    <t>With hands</t>
  </si>
  <si>
    <t>With feet</t>
  </si>
  <si>
    <t>With hands and feet</t>
  </si>
  <si>
    <t>nv‡Z †Ljv K‡iwQj</t>
  </si>
  <si>
    <t>cv‡q †Ljv K‡iwQj</t>
  </si>
  <si>
    <t>nvZ Ges cv‡q †Ljv K‡iwQj</t>
  </si>
  <si>
    <t>q2_9</t>
  </si>
  <si>
    <t>2.9 (ask) Did you do anything to clean the ball?</t>
  </si>
  <si>
    <t>2.9 (cÖkœ Kiæb) ejwU cwi¯‹vi Kivi Rb¨ Avcwb wKQz K‡i‡Qb wK?</t>
  </si>
  <si>
    <t>q2_10</t>
  </si>
  <si>
    <t>q2_11</t>
  </si>
  <si>
    <t>2.10 (ask) (if 2.9 is 1) What did you do to clean the ball? Select all that apply.Read each choice.</t>
  </si>
  <si>
    <t>2.10 (cÖkœ Kiæb) (hw` 2.9Gi DËi 1 nq) ejwU cwi®‹vi Kivi Rb¨ Avcwb wK K‡i‡Qb? (wb‡P cÖ`Ë Ackb¸‡jv †_‡K hZ¸‡jv cÖ‡hvR¨ Zv wbev©Pb Kiæb) (cÖwZwU Ackb c‡o †kvbv‡Z n‡e)</t>
  </si>
  <si>
    <t>Washed with water only</t>
  </si>
  <si>
    <t>Washed with water and soap</t>
  </si>
  <si>
    <t>Wiped with towel</t>
  </si>
  <si>
    <t>Wiped on clothes</t>
  </si>
  <si>
    <r>
      <t>Other (specify</t>
    </r>
    <r>
      <rPr>
        <sz val="10"/>
        <rFont val="Vrinda"/>
      </rPr>
      <t>)</t>
    </r>
  </si>
  <si>
    <t>ïay cvwb w`‡q ay‡q‡Qb</t>
  </si>
  <si>
    <t>cvwb I mvevb w`‡q ay‡q‡Qb</t>
  </si>
  <si>
    <t>UvIqvj w`‡q gy‡Q‡Qb</t>
  </si>
  <si>
    <t>Kvco w`‡q gy‡Q‡Qb</t>
  </si>
  <si>
    <t>Ab¨vb¨ (wbw`©ó K‡i wjLyb)</t>
  </si>
  <si>
    <t>2.11 (ask) (if 2.9 is 1) How long ago did you clean the ball? (99=DK)</t>
  </si>
  <si>
    <t>2.11 (cÖkœ Kiæb)(hw` 2.9 Gi DËi 1 nq) KZÿb Av‡M Avcwb GB ejwU cwi®‹vi K‡i‡Qb? (99= Rvwb bv)</t>
  </si>
  <si>
    <t>q2_12</t>
  </si>
  <si>
    <t>2.12 (obs) Have children played with the ball since you arrived at the household? Select all that apply.</t>
  </si>
  <si>
    <t>2.12 [(ch©‡eÿb) Avcwb GB Lvbvq Avmvi ci †_‡K ev”Pviv wK ejwU w`‡q †Ljv K‡i‡Q? (wb‡P cÖ`Ë Ackb¸‡jv †_‡K hZ¸‡jv cÖ‡hvR¨ Zv wbev©Pb Kiæb)</t>
  </si>
  <si>
    <t>q2_12_1</t>
  </si>
  <si>
    <t>Target child has played with ball</t>
  </si>
  <si>
    <t>Other children in the household or bari have played with ball</t>
  </si>
  <si>
    <t>Children from other baris have played with ball</t>
  </si>
  <si>
    <t>No children have played with ball</t>
  </si>
  <si>
    <t>Uv‡M©U wkï ejwU w`‡q †Ljv K‡i‡Q</t>
  </si>
  <si>
    <t>D³ Lvbvi ev evwoi Ab¨vb¨ wkïiv ejwU w`‡q †Ljv K‡i‡Q</t>
  </si>
  <si>
    <t>Ab¨ evwoi wkïiv ejwU w`‡q †Ljv K‡i‡Q</t>
  </si>
  <si>
    <t>†Kvb wkïB ejwU w`‡q †Ljv K‡iwb</t>
  </si>
  <si>
    <t>q2_12_2</t>
  </si>
  <si>
    <t>q2_12_3</t>
  </si>
  <si>
    <t>q2_12_4</t>
  </si>
  <si>
    <t>m213</t>
  </si>
  <si>
    <t>PROMPT: Please label the whirlpak with the following label: T.[PID].[DAY].[MONTH]</t>
  </si>
  <si>
    <t>q2_13</t>
  </si>
  <si>
    <t>2.13 (obs) Toy appearance</t>
  </si>
  <si>
    <t>2.13 (ch©‡eÿb) ‡hAe¯’vq †LjbvwU cvIqv †M‡Q:</t>
  </si>
  <si>
    <t>Unused</t>
  </si>
  <si>
    <t>Used, clean appearance</t>
  </si>
  <si>
    <t>Used, unclean appearance</t>
  </si>
  <si>
    <t>Used, visibly dirty</t>
  </si>
  <si>
    <t>Used, visibly wet</t>
  </si>
  <si>
    <t>Ae¨eüZ</t>
  </si>
  <si>
    <t>e¨eüZ Ges cwi®‹vi Ae¯’vq</t>
  </si>
  <si>
    <t>e¨eüZ Ges Acwi®‹vi Ae¯’vq</t>
  </si>
  <si>
    <t>e¨eüZ Ges,†LjbvwU‡Z `„k¨gvb gqjv</t>
  </si>
  <si>
    <t>e¨eüZ, `„k¨Z †fRv</t>
  </si>
  <si>
    <t>q2_14</t>
  </si>
  <si>
    <t>2.14 (obs) Toy condition</t>
  </si>
  <si>
    <t>2.14 (ch©‡eÿb) †Ljbvi Ae¯’v</t>
  </si>
  <si>
    <t>PROMPT: Collect a toy rinse sample by rinsing the toy in the Whirlpak bag.</t>
  </si>
  <si>
    <t>`qvK‡i ûBjc¨vK e¨v‡M †Ljbv ‡avqv cvwbi bgybv msMÖn Ki“b|</t>
  </si>
  <si>
    <t>m215</t>
  </si>
  <si>
    <t>q2_15</t>
  </si>
  <si>
    <t>2.15 Please enter the 5-digit unique numerical ID into the tablet.</t>
  </si>
  <si>
    <t>q2_16</t>
  </si>
  <si>
    <t>2.16 Has a toy rinse sample been collected successfully? (Select all that apply)</t>
  </si>
  <si>
    <t>Good condition</t>
  </si>
  <si>
    <t>Bulging (from being stepped on, sat on, heat applied, etc)</t>
  </si>
  <si>
    <t>Deflated (ball has lost air)</t>
  </si>
  <si>
    <t>Burst/Torn (ball has visible hole)</t>
  </si>
  <si>
    <t>fvj Ae¯’vq wQj</t>
  </si>
  <si>
    <t>Pvc LvIqv (cv‡qi wb‡P c‡o, e‡ji Dci emvi Kvi‡b, e‡ji Mv‡q Zvc jvMvi Kvi‡b, BZ¨vw`</t>
  </si>
  <si>
    <t>Pzc‡m hvIqv (e‡ji wfZi †_‡K evZvm †ei n‡q hvIqvi Kvi‡b</t>
  </si>
  <si>
    <t>dz‡U †M‡Q/UyUv (e‡ji g‡a¨ MZ© †`Lv hv‡”Q)</t>
  </si>
  <si>
    <t>q2_16_1</t>
  </si>
  <si>
    <t>Yes, toy rinsed successfully</t>
  </si>
  <si>
    <t>No, some sample was spilled</t>
  </si>
  <si>
    <t>No, the inside of the bag was contaminated</t>
  </si>
  <si>
    <t>No, sample not collected</t>
  </si>
  <si>
    <t>q2_16_2</t>
  </si>
  <si>
    <t>q2_16_3</t>
  </si>
  <si>
    <t>q2_16_4</t>
  </si>
  <si>
    <t>n¨vu, ‡LjbvwU mdjfv‡e/fvjfv‡e ay‡q‡Q</t>
  </si>
  <si>
    <t>bv, wKQz bgybv/cvwb S‡i c‡o‡Q</t>
  </si>
  <si>
    <t>bv, bgybv msMÖ‡ni e¨v‡Mi wfZiUv `~wlZ n‡q †M‡Q</t>
  </si>
  <si>
    <t>bv, bgybv msMÖn Kiv nqwb</t>
  </si>
  <si>
    <t>q2_17</t>
  </si>
  <si>
    <t>2.17 (if 2.16 is not 4) Record time that sample was collected (24H format, HH:MM).</t>
  </si>
  <si>
    <t>2.17 (hw` 2.16 Gi DËi 4bv nq) bgybv msMÖ‡ni mgq wjwce× Kiæb| [24 N›Uv wnmv‡e, (N›Uvt wgwbU)</t>
  </si>
  <si>
    <t>SECTION 3. FLY DENSITY</t>
  </si>
  <si>
    <t xml:space="preserve">†mKkb 3t gvwQi NbZ¡ </t>
  </si>
  <si>
    <t>3.1 Lvevi ˆZwii ¯’v‡b gvwQi Kg©KvÛ ch©‡eÿY Kiæb| D³ ¯’v‡bi Av‡kcv‡k KZ¸‡jv gvwQ gy³fv‡e wePib Ki‡Z ‡`Lv †M‡Q Zvi AvbygvwbK wnmve w`b|</t>
  </si>
  <si>
    <t>3.1 Observe fly activity in the food preparation area. Estimate the total number of flies seen.</t>
  </si>
  <si>
    <t>None</t>
  </si>
  <si>
    <t>Low (1-5)</t>
  </si>
  <si>
    <t>Moderate (6-10)</t>
  </si>
  <si>
    <t>†Kvb gvwQ †`Lv hvqwb</t>
  </si>
  <si>
    <t>mvgvb¨ cwigv‡b (1-5)</t>
  </si>
  <si>
    <t>cwigv‡b †ewk (&gt;10)</t>
  </si>
  <si>
    <t>Walls and roof</t>
  </si>
  <si>
    <t>Walls but no roof</t>
  </si>
  <si>
    <t>Roof but no walls</t>
  </si>
  <si>
    <t>No roof and no walls</t>
  </si>
  <si>
    <t>†`qvj Ges Qv` DfqB i‡q‡Q</t>
  </si>
  <si>
    <t>†`qvj Ges Qv` ‡KvbUvB bvB</t>
  </si>
  <si>
    <t>q3_4</t>
  </si>
  <si>
    <t>q3_5</t>
  </si>
  <si>
    <t>3.6 (record) What is the total number of flies counted on all strips?</t>
  </si>
  <si>
    <t>3.7 (record) (if 3.6 is not 0) Write the number of each species observed.</t>
  </si>
  <si>
    <t>3.6 (wjLyb) d¬vB‡U‡c me wgwj‡q KZ¸‡jv gvwQ aiv c‡o‡Q Zvi msL¨v wjwce× Kiæb|</t>
  </si>
  <si>
    <t>3.7 (wjLyb) (hw` 3.6Gi DËi 0 bv nq) hZ cÖRvwZi gvwQ †`Lv †M‡Q Zvi msL¨v wjLybt</t>
  </si>
  <si>
    <t>q3_7_1</t>
  </si>
  <si>
    <t>Musca domestica</t>
  </si>
  <si>
    <t>Lesser house fly</t>
  </si>
  <si>
    <t>Blow/bottle fly</t>
  </si>
  <si>
    <t>Flesh fly/sarcophaga</t>
  </si>
  <si>
    <t>Other</t>
  </si>
  <si>
    <t>Cannot distinguish</t>
  </si>
  <si>
    <t>q3_7_2</t>
  </si>
  <si>
    <t>q3_7_3</t>
  </si>
  <si>
    <t>q3_7_4</t>
  </si>
  <si>
    <t>q3_7_6</t>
  </si>
  <si>
    <t>q3_7_77</t>
  </si>
  <si>
    <t>gym&amp;&amp;Kv W‡gw÷Kv</t>
  </si>
  <si>
    <t>‡jRvi nvDm d¬vB</t>
  </si>
  <si>
    <t>‡eøv/ †evZj d¬vB</t>
  </si>
  <si>
    <t>‡d¬k d¬vB/mvi‡KvdvMv</t>
  </si>
  <si>
    <t>Ab¨vb¨</t>
  </si>
  <si>
    <t>‡Pbv hvqwb</t>
  </si>
  <si>
    <t xml:space="preserve">3.8 Record the time you counted the flies on fly tape at the food preparation area (24H format, HH:MM) </t>
  </si>
  <si>
    <t>3.8 (Lvevi ˆZwii ¯’v‡b d¬vB‡U‡c AvUK gvwQ Mbbvi mgq wjwce× Kiæb: (24 N›Uv wnmv‡e, N›Uvt wgwbU)</t>
  </si>
  <si>
    <t xml:space="preserve">3.9 Observe fly activity in the latrine area. Estimate the total number of flies seen. </t>
  </si>
  <si>
    <t>High (&gt;10)</t>
  </si>
  <si>
    <t>3.13 (record) What is the total number of flies counted on all strips?</t>
  </si>
  <si>
    <t>3.13 (wjwce× Kiæb) (d¬vB‡U‡c me wgwj‡q KZ¸‡jv gvwQ aiv c‡o‡Q Zvi msL¨v wjwce× Kiæb|</t>
  </si>
  <si>
    <t>3.14(record) (if 3.13 is not 0) Write the number of each species observed.</t>
  </si>
  <si>
    <t>3.14 (wjwce× Kiæb) (hw` 3.13Gi DËi 0 bv nq) hZ cÖRvwZi gvwQ †`Lv †M‡Q Zvi msL¨v wjLybt</t>
  </si>
  <si>
    <t>q3_14_1</t>
  </si>
  <si>
    <t>q3_14_2</t>
  </si>
  <si>
    <t>q3_14_3</t>
  </si>
  <si>
    <t>q3_14_4</t>
  </si>
  <si>
    <t>q3_14_6</t>
  </si>
  <si>
    <t>3.15 Record the time you counted the flies on the fly tape at the latrine area (24H format, HH:MM)</t>
  </si>
  <si>
    <t>3.15 (Uq‡j‡Ui Av‡kcv‡k/¯’v‡b d¬vB‡U‡c AvUK gvwQ Mbbvi mgq wjwce× Kiæb: (24 N›Uv wnmv‡e, N›Uvt wgwbU)</t>
  </si>
  <si>
    <t>3.16 (ask) When was the most recent time it rained?</t>
  </si>
  <si>
    <t>3.16 (wRÁvmv Kiæbt) me©‡kl KLb e„wó n‡qwQj?</t>
  </si>
  <si>
    <t>Currently raining</t>
  </si>
  <si>
    <t>Rained earlier today</t>
  </si>
  <si>
    <t>Rained yesterday</t>
  </si>
  <si>
    <t>Rained the day before yesterday</t>
  </si>
  <si>
    <t>Rained in the last week</t>
  </si>
  <si>
    <t>Did not rain in the last week</t>
  </si>
  <si>
    <t>GLbI e„wó n‡”Q</t>
  </si>
  <si>
    <t>AvR mKv‡j e„wó n‡qwQj</t>
  </si>
  <si>
    <t>MZKvj e„wó n‡qwQj</t>
  </si>
  <si>
    <t>MZ ciï e„wó n‡qwQj</t>
  </si>
  <si>
    <t>MZ mßv‡n e„wó n‡qwQj</t>
  </si>
  <si>
    <t>MZ mßv‡ni g‡a¨ e„wó nqwb</t>
  </si>
  <si>
    <t>2.2 Ab¨‡Kvb Kvi‡b ejwU Lyu‡R cvIqv hvqwb (wbw`©ó Kiæb)</t>
  </si>
  <si>
    <t>2.2 Ball was given away to another household</t>
  </si>
  <si>
    <t>2.3 Ab¨ RvqMvq(wbw©`ó K‡i wjLyb)</t>
  </si>
  <si>
    <r>
      <t>2.3 Other (specify)</t>
    </r>
    <r>
      <rPr>
        <sz val="10"/>
        <rFont val="Vrinda"/>
      </rPr>
      <t/>
    </r>
  </si>
  <si>
    <t>q3_7_1Num</t>
  </si>
  <si>
    <t>q3_7_2Num</t>
  </si>
  <si>
    <t>q3_7_3Num</t>
  </si>
  <si>
    <t>q3_7_4Num</t>
  </si>
  <si>
    <t>q3_7_6Num</t>
  </si>
  <si>
    <t>q3_7_77Num</t>
  </si>
  <si>
    <t>q3_14_1Num</t>
  </si>
  <si>
    <t>q3_14_2Num</t>
  </si>
  <si>
    <t>q3_14_3Num</t>
  </si>
  <si>
    <t>q3_14_4Num</t>
  </si>
  <si>
    <t>q3_14_77Num</t>
  </si>
  <si>
    <t>q3_14_6Num</t>
  </si>
  <si>
    <t>q3_14_77</t>
  </si>
  <si>
    <t>3.14 Ab¨vb¨</t>
  </si>
  <si>
    <t>3.14 Other</t>
  </si>
  <si>
    <t>3.7 Ab¨vb¨</t>
  </si>
  <si>
    <t>3.7 Other</t>
  </si>
  <si>
    <t>In childs hands</t>
  </si>
  <si>
    <t>frmyeartomin</t>
  </si>
  <si>
    <t>q2_10Other</t>
  </si>
  <si>
    <t>2.10 Ab¨vb¨</t>
  </si>
  <si>
    <t>2.10 Other</t>
  </si>
  <si>
    <t>q3_7Other</t>
  </si>
  <si>
    <t>q3_14Other</t>
  </si>
  <si>
    <t>2.4.K (cÖkœ Kiæb) Avcbvi g‡Z, Avcbvi ev”Pv (Uv‡M©U wkïi bvg ejyb) MZ24 N›Uvq KZ evi Avgv‡`i †`qv GB †Ljbv ej w`‡q ‡Ljv K‡i‡Q? (cÖwZwU Ackb c‡o †kvbv‡Z n‡e)</t>
  </si>
  <si>
    <r>
      <t xml:space="preserve">cwigv‡b gvSvwi ai‡bi </t>
    </r>
    <r>
      <rPr>
        <sz val="14"/>
        <rFont val="Vrinda"/>
      </rPr>
      <t>(6-10)</t>
    </r>
  </si>
  <si>
    <t>N‡ii evB‡i: Ab¨ †Kvb N‡i ivLv</t>
  </si>
  <si>
    <t>Ab¨ RvqMvq (wbw©`ó K‡i wjLyb)</t>
  </si>
  <si>
    <t>w`‡b ‡ek K‡qKevi (4 evi ev Zvi †ekx)</t>
  </si>
  <si>
    <t>w`‡b K‡qKevi (2-3 evi)</t>
  </si>
  <si>
    <r>
      <t>`qvK‡i  ûBjc¨vK e¨v‡M GB µgvbymv‡i  †j‡ej emvbt wU</t>
    </r>
    <r>
      <rPr>
        <sz val="11"/>
        <rFont val="SutonnyMJ"/>
      </rPr>
      <t>.[Lvbv AvBwW b¤^i]. [w`b]. [gvm]</t>
    </r>
  </si>
  <si>
    <t>‡`qvj Av‡Q wKšZy Qv` bvB</t>
  </si>
  <si>
    <t>Qv` Av‡Q wKšZz ‡`qvj bvB</t>
  </si>
  <si>
    <r>
      <t>Outside: on soil floor</t>
    </r>
    <r>
      <rPr>
        <sz val="10"/>
        <rFont val="Vrinda"/>
      </rPr>
      <t/>
    </r>
  </si>
  <si>
    <t>N‡ii evB‡i:KswµU/ cvKvu/Kv‡Vi †g‡S‡Z ivLv</t>
  </si>
  <si>
    <r>
      <t>Inside: on soil floor</t>
    </r>
    <r>
      <rPr>
        <sz val="10"/>
        <rFont val="Vrinda"/>
      </rPr>
      <t/>
    </r>
  </si>
  <si>
    <t>N‡ii wfZ‡i: KswµU/ cvKvu/Kv‡Vi ‡g‡S‡Z ivLv</t>
  </si>
  <si>
    <t>2.5.b In your opinion, how much time total did other children/people  in the household or bari spend playing with the toy ball over the past 24 hours?</t>
  </si>
  <si>
    <t>2.5.K (cÖkœ Kiæb) Avcbvi g‡Z, MZ 24N›Uvq KZevi Avcbvi Lvbvi ev evwoi Ab¨vb¨ wkï ev ‡h †KD †Ljbv ejwU w`‡q †Ljv K‡i‡Q? (cÖwZwU Ackb c‡o †kvbv‡Z n‡e|)</t>
  </si>
  <si>
    <t>2.5.L Avcbvi g‡Z, MZ 24 N›Uvq me©‡gvU KZUzKz mgq Avcbvi Lvbvi ev evwoi Ab¨vb¨ wkï ev ‡h †KD GB †Ljbv ejwU w`‡q †Ljv K‡i‡Q? (99=Rvwb bv)</t>
  </si>
  <si>
    <t>2.6 (cÖkœ Kiæb) MZ 24N›Uvq (Avcbvi Lvbv ev evwo e¨ZxZ) Ab¨ evwoi wkïiv ev †h †KD GB †Ljbv ejwU w`‡q †Ljv K‡i‡Q wK? (cÖwZwU Ackb c‡o †kvbv‡Z n‡e|)</t>
  </si>
  <si>
    <t>GB evwo‡Z Ges GB evwoi evB‡i Dfq ¯’v‡bB †Ljv K‡i‡Q</t>
  </si>
  <si>
    <t>Both within this bari and outside this bari</t>
  </si>
  <si>
    <t>3.2 Lvevi ˆZwii GB ¯’vbwU wK wfZ‡i bv evwn‡i?</t>
  </si>
  <si>
    <t>3.2 Is the food prep area inside or outside?</t>
  </si>
  <si>
    <t>3.3 (obs) Was the fly tape in the food preparation area tampered with or did it fall down?</t>
  </si>
  <si>
    <t>3.4 †h ¯’v‡b d¬vB‡UcwU evavu n‡q‡Q Zvi Dc‡i wK Qv` Av‡Q? (e„wó †_‡K myiwÿZ wKbv?)</t>
  </si>
  <si>
    <t>3.4 Was the fly tape hung under a roof (protected from rain)?</t>
  </si>
  <si>
    <t>3.5 (wjLyb) Lvevi ˆZwii ¯’vb †_‡K KZ K`g `y‡i (cv‡qi avc Mbbv Kiæb) d¬vB‡Uc evav n‡qwQj?</t>
  </si>
  <si>
    <t>3.5 (record) How many steps are the strips hung from the food preparation area?</t>
  </si>
  <si>
    <t>3.11 †h ¯’v‡b d¬vB‡UcwU evavu n‡q‡Q Zvi Dc‡i wK Qv` Av‡Q? (e„wó †_‡K myiwÿZ wKbv?)</t>
  </si>
  <si>
    <t>3.11 Was the fly tape hung under a roof (protected from rain)?</t>
  </si>
  <si>
    <t>3.12 (wjwce× Kiæb) Uq‡jU †_‡K KZ K`g `y‡i (cv‡qi avc MbYv Kiæb) d¬vB‡Uc evavu wQj?</t>
  </si>
  <si>
    <t>3.12 (record) How many steps are the strips hung from the latrine area?</t>
  </si>
  <si>
    <t>3.10 (obs) Was the fly tape in the latrine area tampered with or did it fall down?</t>
  </si>
  <si>
    <t xml:space="preserve">Intact </t>
  </si>
  <si>
    <t>A¶Z Av‡Q</t>
  </si>
  <si>
    <t xml:space="preserve">Tampered/fell down but present </t>
  </si>
  <si>
    <t xml:space="preserve">Missing </t>
  </si>
  <si>
    <t>nvwi‡q †M‡Q</t>
  </si>
  <si>
    <t>Uq‡jU bvB/ †Lvjv cvqLvbv</t>
  </si>
  <si>
    <t>Household does not have latrine</t>
  </si>
  <si>
    <t>2.5.a (ask) In your opinion, how much did any of the other children/ people  in the household or bari play with the toy ball in the past 24 hours? (read each choice)</t>
  </si>
  <si>
    <t>2.6 (ask) Did children/people from other baris play with the toy ball in the past 24 hours? (read each choice)</t>
  </si>
  <si>
    <t>N‡ii evB‡i: gvwUi ‡g‡S‡Z ivLv</t>
  </si>
  <si>
    <t>N‡ii wfZ‡i: gvwUi ‡g‡S‡Z ivLv</t>
  </si>
  <si>
    <t>2.15 ‡h e¨v‡M bgybv msMÖn Kiv n‡q‡Q AbyMÖnc~e©K Zvi Mv‡q ‡jLv 5 msL¨vi BDwbK AvBwW b¤^iwU U¨v‡j‡U Gw›Uª Ki“bt</t>
  </si>
  <si>
    <t>2.16 bgybv wnmv‡e ‡Ljbv †avqv cvwb mwVKfv‡e msMÖn Kiv n‡q‡Q wK? (wb‡P cÖ`Ë Ackb¸‡jv †_‡K hZ¸‡jv cÖ‡hvR¨ Zv wbev©Pb Ki“b|)</t>
  </si>
  <si>
    <t>3.10 (ch©‡eÿY) Uq‡j‡Ui Av‡kcv‡k evavu d¬vB‡UcwU ¶wZMÖ¯’ n‡q‡Q ev wb‡P c‡o †M‡Q wK?</t>
  </si>
  <si>
    <t>3.9 Uq‡j‡Ui g‡a¨ gvwQi Kg©KvÛ ch©‡e¶Y Kiæb| D³ ¯’v‡b KZ¸‡jv gvwQ gy³fv‡e wePib Ki‡Z ‡`Lv †M‡Q Zvi AvbygvwbK wnmve w`b|</t>
  </si>
  <si>
    <t>¶wZMÖ¯’ n‡q‡Q ev wb‡P c‡o †M‡Q wKšZz Av‡Q</t>
  </si>
  <si>
    <t>3.3 (ch©‡e¶Y) (Lvevi ˆZwii ¯’v‡b evavu  d¬vB‡UcwU ¶wZMÖ¯’ n‡q‡Q ev wb‡P c‡o †M‡Q wK?</t>
  </si>
  <si>
    <t>q2_10_1</t>
  </si>
  <si>
    <t>q2_10_2</t>
  </si>
  <si>
    <t>q2_10_3</t>
  </si>
  <si>
    <t>q2_10_4</t>
  </si>
  <si>
    <t>q2_10_77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</si>
</sst>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0"/>
      <name val="Arial"/>
      <charset val="22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4"/>
      <name val="SutonnyMJ"/>
    </font>
    <font>
      <sz val="14"/>
      <name val="Times New Roman"/>
      <family val="1"/>
    </font>
    <font>
      <b/>
      <sz val="14"/>
      <name val="SutonnyMJ"/>
    </font>
    <font>
      <sz val="14"/>
      <name val="Arial"/>
      <family val="2"/>
    </font>
    <font>
      <sz val="10"/>
      <name val="Vrinda"/>
      <family val="2"/>
    </font>
    <font>
      <sz val="11"/>
      <name val="SutonnyMJ"/>
    </font>
    <font>
      <sz val="10"/>
      <name val="Times New Roman"/>
      <family val="1"/>
    </font>
    <font>
      <b/>
      <sz val="11"/>
      <name val="SutonnyMJ"/>
    </font>
    <font>
      <sz val="10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Vrinda"/>
    </font>
    <font>
      <sz val="11"/>
      <name val="Cambria"/>
      <family val="1"/>
    </font>
    <font>
      <b/>
      <u/>
      <sz val="11"/>
      <name val="Arial"/>
      <family val="2"/>
    </font>
    <font>
      <b/>
      <sz val="10"/>
      <name val="Arial"/>
      <family val="2"/>
    </font>
    <font>
      <b/>
      <sz val="14"/>
      <name val="Calibri"/>
      <family val="2"/>
      <scheme val="minor"/>
    </font>
    <font>
      <sz val="14"/>
      <name val="Vrinda"/>
    </font>
    <font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SutonnyMJ"/>
    </font>
    <font>
      <sz val="10"/>
      <name val="SutonnyMJ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9">
    <xf numFmtId="0" fontId="0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</cellStyleXfs>
  <cellXfs count="113">
    <xf numFmtId="0" fontId="0" fillId="0" borderId="0" xfId="0"/>
    <xf numFmtId="0" fontId="9" fillId="0" borderId="1" xfId="0" applyFont="1" applyFill="1" applyBorder="1" applyAlignment="1">
      <alignment vertical="top"/>
    </xf>
    <xf numFmtId="0" fontId="20" fillId="2" borderId="1" xfId="126" applyFont="1" applyFill="1" applyBorder="1" applyAlignment="1">
      <alignment horizontal="center" vertical="center"/>
    </xf>
    <xf numFmtId="0" fontId="20" fillId="2" borderId="1" xfId="126" applyFont="1" applyFill="1" applyBorder="1" applyAlignment="1">
      <alignment horizontal="center"/>
    </xf>
    <xf numFmtId="0" fontId="20" fillId="2" borderId="1" xfId="126" applyFont="1" applyFill="1" applyBorder="1" applyAlignment="1"/>
    <xf numFmtId="0" fontId="20" fillId="2" borderId="1" xfId="126" applyFont="1" applyFill="1" applyBorder="1" applyAlignment="1">
      <alignment horizontal="left" vertical="center"/>
    </xf>
    <xf numFmtId="0" fontId="22" fillId="0" borderId="1" xfId="126" applyFont="1" applyFill="1" applyBorder="1" applyAlignment="1"/>
    <xf numFmtId="0" fontId="9" fillId="0" borderId="1" xfId="126" applyFont="1" applyFill="1" applyBorder="1" applyAlignment="1">
      <alignment horizontal="left" vertical="top"/>
    </xf>
    <xf numFmtId="0" fontId="22" fillId="0" borderId="1" xfId="126" applyFont="1" applyFill="1" applyBorder="1" applyAlignment="1">
      <alignment horizontal="center" vertical="center"/>
    </xf>
    <xf numFmtId="0" fontId="22" fillId="0" borderId="1" xfId="126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center" vertical="top"/>
    </xf>
    <xf numFmtId="0" fontId="9" fillId="0" borderId="1" xfId="1" applyFont="1" applyFill="1" applyBorder="1" applyAlignment="1">
      <alignment horizontal="left" vertical="top"/>
    </xf>
    <xf numFmtId="0" fontId="1" fillId="0" borderId="1" xfId="126" applyFont="1" applyFill="1" applyBorder="1"/>
    <xf numFmtId="0" fontId="9" fillId="0" borderId="1" xfId="126" applyFont="1" applyFill="1" applyBorder="1" applyAlignment="1">
      <alignment horizontal="center" vertical="center"/>
    </xf>
    <xf numFmtId="0" fontId="9" fillId="0" borderId="1" xfId="157" applyFont="1" applyFill="1" applyBorder="1" applyAlignment="1">
      <alignment horizontal="left" vertical="top"/>
    </xf>
    <xf numFmtId="0" fontId="9" fillId="0" borderId="1" xfId="1" applyFill="1" applyBorder="1" applyAlignment="1">
      <alignment horizontal="left" vertical="top"/>
    </xf>
    <xf numFmtId="0" fontId="2" fillId="0" borderId="1" xfId="126" applyFill="1" applyBorder="1"/>
    <xf numFmtId="0" fontId="0" fillId="0" borderId="1" xfId="0" applyFill="1" applyBorder="1"/>
    <xf numFmtId="0" fontId="22" fillId="0" borderId="1" xfId="126" applyFont="1" applyFill="1" applyBorder="1" applyAlignment="1">
      <alignment horizontal="left" vertical="center"/>
    </xf>
    <xf numFmtId="0" fontId="0" fillId="0" borderId="0" xfId="0" applyBorder="1"/>
    <xf numFmtId="0" fontId="22" fillId="0" borderId="0" xfId="126" applyFont="1" applyFill="1" applyBorder="1" applyAlignment="1"/>
    <xf numFmtId="0" fontId="9" fillId="0" borderId="0" xfId="1" applyFont="1" applyFill="1" applyBorder="1" applyAlignment="1">
      <alignment horizontal="left" vertical="top"/>
    </xf>
    <xf numFmtId="0" fontId="22" fillId="0" borderId="0" xfId="126" applyFont="1" applyFill="1" applyBorder="1" applyAlignment="1">
      <alignment horizontal="center" vertical="center"/>
    </xf>
    <xf numFmtId="0" fontId="22" fillId="0" borderId="0" xfId="126" applyFont="1" applyFill="1" applyBorder="1" applyAlignment="1">
      <alignment horizontal="left" vertical="top"/>
    </xf>
    <xf numFmtId="0" fontId="0" fillId="0" borderId="0" xfId="0" applyFill="1" applyBorder="1"/>
    <xf numFmtId="0" fontId="2" fillId="0" borderId="0" xfId="126" applyFill="1" applyBorder="1"/>
    <xf numFmtId="0" fontId="9" fillId="0" borderId="0" xfId="126" applyFont="1" applyFill="1" applyBorder="1" applyAlignment="1">
      <alignment horizontal="left" vertical="top"/>
    </xf>
    <xf numFmtId="0" fontId="9" fillId="0" borderId="0" xfId="126" applyFont="1" applyFill="1" applyBorder="1" applyAlignment="1">
      <alignment horizontal="center" vertical="center"/>
    </xf>
    <xf numFmtId="0" fontId="9" fillId="0" borderId="0" xfId="157" applyFont="1" applyFill="1" applyBorder="1" applyAlignment="1">
      <alignment horizontal="left" vertical="top"/>
    </xf>
    <xf numFmtId="0" fontId="9" fillId="0" borderId="0" xfId="0" applyFont="1" applyFill="1" applyBorder="1"/>
    <xf numFmtId="0" fontId="9" fillId="0" borderId="0" xfId="1" applyFill="1" applyBorder="1" applyAlignment="1">
      <alignment horizontal="left" vertical="top"/>
    </xf>
    <xf numFmtId="0" fontId="2" fillId="0" borderId="0" xfId="126" applyBorder="1"/>
    <xf numFmtId="0" fontId="22" fillId="2" borderId="0" xfId="126" applyFont="1" applyFill="1" applyBorder="1" applyAlignment="1">
      <alignment horizontal="left" vertical="top"/>
    </xf>
    <xf numFmtId="0" fontId="22" fillId="2" borderId="0" xfId="126" applyFont="1" applyFill="1" applyBorder="1" applyAlignment="1"/>
    <xf numFmtId="0" fontId="22" fillId="2" borderId="0" xfId="126" applyFont="1" applyFill="1" applyBorder="1" applyAlignment="1">
      <alignment horizontal="left"/>
    </xf>
    <xf numFmtId="0" fontId="9" fillId="2" borderId="0" xfId="126" applyFont="1" applyFill="1" applyBorder="1" applyAlignment="1">
      <alignment horizontal="center" vertical="center"/>
    </xf>
    <xf numFmtId="0" fontId="19" fillId="2" borderId="0" xfId="126" applyFont="1" applyFill="1" applyBorder="1" applyAlignment="1">
      <alignment horizontal="left" vertical="top"/>
    </xf>
    <xf numFmtId="0" fontId="22" fillId="2" borderId="0" xfId="126" applyFont="1" applyFill="1" applyBorder="1" applyAlignment="1">
      <alignment horizontal="center"/>
    </xf>
    <xf numFmtId="0" fontId="9" fillId="2" borderId="0" xfId="126" applyFont="1" applyFill="1" applyBorder="1" applyAlignment="1">
      <alignment horizontal="left" vertical="top"/>
    </xf>
    <xf numFmtId="0" fontId="22" fillId="2" borderId="0" xfId="126" applyFont="1" applyFill="1" applyBorder="1" applyAlignment="1">
      <alignment horizontal="center" vertical="center"/>
    </xf>
    <xf numFmtId="0" fontId="22" fillId="2" borderId="0" xfId="126" applyFont="1" applyFill="1" applyBorder="1" applyAlignment="1">
      <alignment horizontal="left" vertical="center"/>
    </xf>
    <xf numFmtId="0" fontId="19" fillId="2" borderId="0" xfId="126" applyFont="1" applyFill="1" applyBorder="1" applyAlignment="1">
      <alignment horizontal="center" vertical="center"/>
    </xf>
    <xf numFmtId="0" fontId="9" fillId="2" borderId="0" xfId="126" applyFont="1" applyFill="1" applyBorder="1" applyAlignment="1">
      <alignment horizontal="center"/>
    </xf>
    <xf numFmtId="0" fontId="22" fillId="2" borderId="0" xfId="126" applyFont="1" applyFill="1" applyBorder="1" applyAlignment="1">
      <alignment vertical="top"/>
    </xf>
    <xf numFmtId="0" fontId="9" fillId="0" borderId="0" xfId="0" applyFont="1" applyFill="1" applyBorder="1" applyAlignment="1">
      <alignment vertical="top"/>
    </xf>
    <xf numFmtId="0" fontId="8" fillId="0" borderId="1" xfId="0" applyFont="1" applyFill="1" applyBorder="1" applyAlignment="1">
      <alignment vertical="top"/>
    </xf>
    <xf numFmtId="49" fontId="8" fillId="0" borderId="1" xfId="0" applyNumberFormat="1" applyFont="1" applyFill="1" applyBorder="1" applyAlignment="1">
      <alignment horizontal="center" vertical="top" wrapText="1"/>
    </xf>
    <xf numFmtId="1" fontId="9" fillId="0" borderId="1" xfId="0" applyNumberFormat="1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/>
    </xf>
    <xf numFmtId="0" fontId="9" fillId="0" borderId="1" xfId="0" applyFont="1" applyFill="1" applyBorder="1" applyAlignment="1">
      <alignment horizontal="center" vertical="top"/>
    </xf>
    <xf numFmtId="0" fontId="9" fillId="0" borderId="1" xfId="0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center" vertical="top" wrapText="1"/>
    </xf>
    <xf numFmtId="0" fontId="9" fillId="0" borderId="1" xfId="1" applyFill="1" applyBorder="1" applyAlignment="1">
      <alignment vertical="top"/>
    </xf>
    <xf numFmtId="0" fontId="9" fillId="0" borderId="1" xfId="126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center" vertical="top"/>
    </xf>
    <xf numFmtId="1" fontId="9" fillId="0" borderId="0" xfId="0" applyNumberFormat="1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 wrapText="1"/>
    </xf>
    <xf numFmtId="49" fontId="9" fillId="0" borderId="0" xfId="0" applyNumberFormat="1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/>
    </xf>
    <xf numFmtId="49" fontId="9" fillId="0" borderId="0" xfId="0" applyNumberFormat="1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 vertical="top"/>
    </xf>
    <xf numFmtId="1" fontId="9" fillId="0" borderId="0" xfId="0" applyNumberFormat="1" applyFont="1" applyFill="1" applyBorder="1" applyAlignment="1">
      <alignment vertical="top"/>
    </xf>
    <xf numFmtId="0" fontId="9" fillId="0" borderId="1" xfId="126" applyFont="1" applyFill="1" applyBorder="1" applyAlignment="1">
      <alignment wrapText="1"/>
    </xf>
    <xf numFmtId="0" fontId="10" fillId="0" borderId="1" xfId="126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33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22" fillId="0" borderId="1" xfId="126" applyFont="1" applyFill="1" applyBorder="1" applyAlignment="1">
      <alignment wrapText="1"/>
    </xf>
    <xf numFmtId="0" fontId="27" fillId="0" borderId="1" xfId="0" applyFont="1" applyBorder="1" applyAlignment="1">
      <alignment wrapText="1"/>
    </xf>
    <xf numFmtId="0" fontId="9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9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14" fillId="0" borderId="0" xfId="126" applyFont="1" applyFill="1" applyBorder="1" applyAlignment="1">
      <alignment wrapText="1"/>
    </xf>
    <xf numFmtId="0" fontId="10" fillId="0" borderId="0" xfId="126" applyFont="1" applyFill="1" applyBorder="1" applyAlignment="1">
      <alignment wrapText="1"/>
    </xf>
    <xf numFmtId="0" fontId="22" fillId="0" borderId="0" xfId="126" applyFont="1" applyFill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31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10" fillId="0" borderId="0" xfId="126" applyFont="1" applyFill="1" applyBorder="1" applyAlignment="1">
      <alignment horizontal="left" wrapText="1"/>
    </xf>
    <xf numFmtId="0" fontId="16" fillId="2" borderId="0" xfId="126" applyFont="1" applyFill="1" applyBorder="1" applyAlignment="1">
      <alignment wrapText="1"/>
    </xf>
    <xf numFmtId="0" fontId="10" fillId="2" borderId="0" xfId="126" applyFont="1" applyFill="1" applyBorder="1" applyAlignment="1">
      <alignment horizontal="left" wrapText="1"/>
    </xf>
    <xf numFmtId="0" fontId="22" fillId="2" borderId="0" xfId="126" applyFont="1" applyFill="1" applyBorder="1" applyAlignment="1">
      <alignment wrapText="1"/>
    </xf>
    <xf numFmtId="0" fontId="9" fillId="2" borderId="0" xfId="126" applyFont="1" applyFill="1" applyBorder="1" applyAlignment="1">
      <alignment wrapText="1"/>
    </xf>
    <xf numFmtId="0" fontId="9" fillId="2" borderId="0" xfId="126" applyFont="1" applyFill="1" applyBorder="1" applyAlignment="1">
      <alignment horizontal="left" wrapText="1"/>
    </xf>
    <xf numFmtId="0" fontId="10" fillId="2" borderId="0" xfId="126" applyFont="1" applyFill="1" applyBorder="1" applyAlignment="1">
      <alignment wrapText="1"/>
    </xf>
    <xf numFmtId="0" fontId="2" fillId="0" borderId="0" xfId="126" applyBorder="1" applyAlignment="1">
      <alignment wrapText="1"/>
    </xf>
    <xf numFmtId="0" fontId="32" fillId="0" borderId="0" xfId="126" applyFont="1" applyBorder="1" applyAlignment="1">
      <alignment wrapText="1"/>
    </xf>
    <xf numFmtId="0" fontId="7" fillId="2" borderId="0" xfId="126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13" fillId="0" borderId="0" xfId="0" applyFont="1" applyBorder="1" applyAlignment="1">
      <alignment wrapText="1"/>
    </xf>
    <xf numFmtId="0" fontId="21" fillId="2" borderId="1" xfId="126" applyFont="1" applyFill="1" applyBorder="1" applyAlignment="1">
      <alignment horizontal="center" wrapText="1"/>
    </xf>
    <xf numFmtId="0" fontId="30" fillId="2" borderId="1" xfId="126" applyFont="1" applyFill="1" applyBorder="1" applyAlignment="1">
      <alignment horizontal="left" wrapText="1"/>
    </xf>
    <xf numFmtId="0" fontId="24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28" fillId="0" borderId="1" xfId="0" applyFont="1" applyFill="1" applyBorder="1" applyAlignment="1">
      <alignment wrapText="1"/>
    </xf>
    <xf numFmtId="0" fontId="17" fillId="0" borderId="0" xfId="0" applyFont="1" applyFill="1" applyBorder="1" applyAlignment="1">
      <alignment wrapText="1"/>
    </xf>
    <xf numFmtId="0" fontId="2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8" fillId="0" borderId="1" xfId="0" applyFont="1" applyFill="1" applyBorder="1" applyAlignment="1">
      <alignment horizontal="left" wrapText="1"/>
    </xf>
    <xf numFmtId="0" fontId="29" fillId="0" borderId="1" xfId="0" applyFont="1" applyFill="1" applyBorder="1" applyAlignment="1">
      <alignment horizontal="left" wrapText="1"/>
    </xf>
    <xf numFmtId="0" fontId="10" fillId="0" borderId="0" xfId="0" applyFont="1" applyFill="1" applyBorder="1" applyAlignment="1">
      <alignment horizontal="left" wrapText="1"/>
    </xf>
    <xf numFmtId="0" fontId="24" fillId="0" borderId="0" xfId="0" applyFont="1" applyFill="1" applyBorder="1" applyAlignment="1">
      <alignment horizontal="left" wrapText="1"/>
    </xf>
    <xf numFmtId="49" fontId="24" fillId="0" borderId="0" xfId="0" applyNumberFormat="1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left" wrapText="1"/>
    </xf>
    <xf numFmtId="0" fontId="25" fillId="0" borderId="0" xfId="0" applyFont="1" applyFill="1" applyBorder="1" applyAlignment="1">
      <alignment horizontal="left" wrapText="1"/>
    </xf>
  </cellXfs>
  <cellStyles count="159">
    <cellStyle name="Normal" xfId="0" builtinId="0"/>
    <cellStyle name="Normal 10" xfId="126"/>
    <cellStyle name="Normal 2" xfId="1"/>
    <cellStyle name="Normal 2 2" xfId="5"/>
    <cellStyle name="Normal 2 2 10" xfId="86"/>
    <cellStyle name="Normal 2 2 11" xfId="93"/>
    <cellStyle name="Normal 2 2 12" xfId="100"/>
    <cellStyle name="Normal 2 2 13" xfId="107"/>
    <cellStyle name="Normal 2 2 14" xfId="114"/>
    <cellStyle name="Normal 2 2 15" xfId="121"/>
    <cellStyle name="Normal 2 2 2" xfId="28"/>
    <cellStyle name="Normal 2 2 3" xfId="36"/>
    <cellStyle name="Normal 2 2 4" xfId="44"/>
    <cellStyle name="Normal 2 2 5" xfId="51"/>
    <cellStyle name="Normal 2 2 6" xfId="58"/>
    <cellStyle name="Normal 2 2 7" xfId="65"/>
    <cellStyle name="Normal 2 2 8" xfId="72"/>
    <cellStyle name="Normal 2 2 9" xfId="70"/>
    <cellStyle name="Normal 2 3" xfId="6"/>
    <cellStyle name="Normal 2 3 10" xfId="87"/>
    <cellStyle name="Normal 2 3 11" xfId="94"/>
    <cellStyle name="Normal 2 3 12" xfId="101"/>
    <cellStyle name="Normal 2 3 13" xfId="108"/>
    <cellStyle name="Normal 2 3 14" xfId="115"/>
    <cellStyle name="Normal 2 3 15" xfId="122"/>
    <cellStyle name="Normal 2 3 2" xfId="29"/>
    <cellStyle name="Normal 2 3 3" xfId="37"/>
    <cellStyle name="Normal 2 3 4" xfId="45"/>
    <cellStyle name="Normal 2 3 5" xfId="52"/>
    <cellStyle name="Normal 2 3 6" xfId="59"/>
    <cellStyle name="Normal 2 3 7" xfId="66"/>
    <cellStyle name="Normal 2 3 8" xfId="73"/>
    <cellStyle name="Normal 2 3 9" xfId="78"/>
    <cellStyle name="Normal 2 4" xfId="8"/>
    <cellStyle name="Normal 2 4 10" xfId="89"/>
    <cellStyle name="Normal 2 4 11" xfId="96"/>
    <cellStyle name="Normal 2 4 12" xfId="103"/>
    <cellStyle name="Normal 2 4 13" xfId="110"/>
    <cellStyle name="Normal 2 4 14" xfId="117"/>
    <cellStyle name="Normal 2 4 15" xfId="124"/>
    <cellStyle name="Normal 2 4 2" xfId="31"/>
    <cellStyle name="Normal 2 4 3" xfId="39"/>
    <cellStyle name="Normal 2 4 4" xfId="47"/>
    <cellStyle name="Normal 2 4 5" xfId="54"/>
    <cellStyle name="Normal 2 4 6" xfId="61"/>
    <cellStyle name="Normal 2 4 7" xfId="68"/>
    <cellStyle name="Normal 2 4 8" xfId="75"/>
    <cellStyle name="Normal 2 4 9" xfId="80"/>
    <cellStyle name="Normal 3" xfId="2"/>
    <cellStyle name="Normal 3 10" xfId="77"/>
    <cellStyle name="Normal 3 11" xfId="84"/>
    <cellStyle name="Normal 3 12" xfId="91"/>
    <cellStyle name="Normal 3 13" xfId="98"/>
    <cellStyle name="Normal 3 14" xfId="105"/>
    <cellStyle name="Normal 3 15" xfId="112"/>
    <cellStyle name="Normal 3 16" xfId="119"/>
    <cellStyle name="Normal 3 2" xfId="10"/>
    <cellStyle name="Normal 3 3" xfId="26"/>
    <cellStyle name="Normal 3 4" xfId="34"/>
    <cellStyle name="Normal 3 5" xfId="42"/>
    <cellStyle name="Normal 3 6" xfId="41"/>
    <cellStyle name="Normal 3 7" xfId="49"/>
    <cellStyle name="Normal 3 8" xfId="56"/>
    <cellStyle name="Normal 3 9" xfId="63"/>
    <cellStyle name="Normal 4" xfId="3"/>
    <cellStyle name="Normal 5" xfId="4"/>
    <cellStyle name="Normal 5 10" xfId="24"/>
    <cellStyle name="Normal 5 10 2" xfId="85"/>
    <cellStyle name="Normal 5 10 2 2" xfId="158"/>
    <cellStyle name="Normal 5 10 3" xfId="149"/>
    <cellStyle name="Normal 5 10 4" xfId="136"/>
    <cellStyle name="Normal 5 11" xfId="92"/>
    <cellStyle name="Normal 5 11 2" xfId="137"/>
    <cellStyle name="Normal 5 12" xfId="99"/>
    <cellStyle name="Normal 5 12 2" xfId="138"/>
    <cellStyle name="Normal 5 13" xfId="106"/>
    <cellStyle name="Normal 5 13 2" xfId="139"/>
    <cellStyle name="Normal 5 14" xfId="113"/>
    <cellStyle name="Normal 5 14 2" xfId="140"/>
    <cellStyle name="Normal 5 15" xfId="120"/>
    <cellStyle name="Normal 5 15 2" xfId="141"/>
    <cellStyle name="Normal 5 2" xfId="7"/>
    <cellStyle name="Normal 5 2 10" xfId="95"/>
    <cellStyle name="Normal 5 2 11" xfId="102"/>
    <cellStyle name="Normal 5 2 12" xfId="109"/>
    <cellStyle name="Normal 5 2 13" xfId="116"/>
    <cellStyle name="Normal 5 2 14" xfId="123"/>
    <cellStyle name="Normal 5 2 15" xfId="128"/>
    <cellStyle name="Normal 5 2 2" xfId="27"/>
    <cellStyle name="Normal 5 2 2 2" xfId="30"/>
    <cellStyle name="Normal 5 2 2 3" xfId="150"/>
    <cellStyle name="Normal 5 2 3" xfId="38"/>
    <cellStyle name="Normal 5 2 4" xfId="46"/>
    <cellStyle name="Normal 5 2 5" xfId="53"/>
    <cellStyle name="Normal 5 2 6" xfId="60"/>
    <cellStyle name="Normal 5 2 7" xfId="67"/>
    <cellStyle name="Normal 5 2 8" xfId="74"/>
    <cellStyle name="Normal 5 2 9" xfId="88"/>
    <cellStyle name="Normal 5 3" xfId="11"/>
    <cellStyle name="Normal 5 3 2" xfId="16"/>
    <cellStyle name="Normal 5 3 2 2" xfId="142"/>
    <cellStyle name="Normal 5 3 3" xfId="18"/>
    <cellStyle name="Normal 5 3 3 2" xfId="143"/>
    <cellStyle name="Normal 5 3 4" xfId="20"/>
    <cellStyle name="Normal 5 3 4 2" xfId="145"/>
    <cellStyle name="Normal 5 3 5" xfId="21"/>
    <cellStyle name="Normal 5 3 5 2" xfId="146"/>
    <cellStyle name="Normal 5 3 6" xfId="22"/>
    <cellStyle name="Normal 5 3 6 2" xfId="147"/>
    <cellStyle name="Normal 5 3 7" xfId="23"/>
    <cellStyle name="Normal 5 3 7 2" xfId="148"/>
    <cellStyle name="Normal 5 3 8" xfId="35"/>
    <cellStyle name="Normal 5 3 8 2" xfId="151"/>
    <cellStyle name="Normal 5 3 9" xfId="129"/>
    <cellStyle name="Normal 5 4" xfId="14"/>
    <cellStyle name="Normal 5 4 2" xfId="43"/>
    <cellStyle name="Normal 5 4 2 2" xfId="152"/>
    <cellStyle name="Normal 5 4 3" xfId="130"/>
    <cellStyle name="Normal 5 5" xfId="12"/>
    <cellStyle name="Normal 5 5 2" xfId="50"/>
    <cellStyle name="Normal 5 5 2 2" xfId="153"/>
    <cellStyle name="Normal 5 5 3" xfId="131"/>
    <cellStyle name="Normal 5 6" xfId="13"/>
    <cellStyle name="Normal 5 6 2" xfId="57"/>
    <cellStyle name="Normal 5 6 2 2" xfId="154"/>
    <cellStyle name="Normal 5 6 3" xfId="132"/>
    <cellStyle name="Normal 5 7" xfId="15"/>
    <cellStyle name="Normal 5 7 2" xfId="64"/>
    <cellStyle name="Normal 5 7 2 2" xfId="155"/>
    <cellStyle name="Normal 5 7 3" xfId="133"/>
    <cellStyle name="Normal 5 8" xfId="17"/>
    <cellStyle name="Normal 5 8 2" xfId="71"/>
    <cellStyle name="Normal 5 8 2 2" xfId="156"/>
    <cellStyle name="Normal 5 8 3" xfId="134"/>
    <cellStyle name="Normal 5 9" xfId="19"/>
    <cellStyle name="Normal 5 9 2" xfId="79"/>
    <cellStyle name="Normal 5 9 3" xfId="144"/>
    <cellStyle name="Normal 6" xfId="9"/>
    <cellStyle name="Normal 6 10" xfId="90"/>
    <cellStyle name="Normal 6 11" xfId="97"/>
    <cellStyle name="Normal 6 12" xfId="104"/>
    <cellStyle name="Normal 6 13" xfId="111"/>
    <cellStyle name="Normal 6 14" xfId="118"/>
    <cellStyle name="Normal 6 15" xfId="125"/>
    <cellStyle name="Normal 6 2" xfId="32"/>
    <cellStyle name="Normal 6 3" xfId="40"/>
    <cellStyle name="Normal 6 4" xfId="48"/>
    <cellStyle name="Normal 6 5" xfId="55"/>
    <cellStyle name="Normal 6 6" xfId="62"/>
    <cellStyle name="Normal 6 7" xfId="69"/>
    <cellStyle name="Normal 6 8" xfId="76"/>
    <cellStyle name="Normal 6 9" xfId="81"/>
    <cellStyle name="Normal 7" xfId="127"/>
    <cellStyle name="Normal 7 2" xfId="25"/>
    <cellStyle name="Normal 8" xfId="33"/>
    <cellStyle name="Normal 8 2" xfId="82"/>
    <cellStyle name="Normal 9" xfId="83"/>
    <cellStyle name="Normal 9 2" xfId="157"/>
    <cellStyle name="Normal 9 3" xfId="13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43"/>
  <sheetViews>
    <sheetView topLeftCell="L1" workbookViewId="0">
      <pane ySplit="1" topLeftCell="A2" activePane="bottomLeft" state="frozen"/>
      <selection pane="bottomLeft" activeCell="U2" sqref="U2:U65"/>
    </sheetView>
  </sheetViews>
  <sheetFormatPr defaultRowHeight="15"/>
  <cols>
    <col min="1" max="1" width="9.140625" style="24"/>
    <col min="2" max="2" width="15" style="24" customWidth="1"/>
    <col min="3" max="3" width="18" style="24" customWidth="1"/>
    <col min="4" max="4" width="12.140625" style="24" customWidth="1"/>
    <col min="5" max="5" width="36.5703125" style="105" customWidth="1"/>
    <col min="6" max="6" width="47.5703125" style="104" customWidth="1"/>
    <col min="7" max="7" width="24.140625" style="24" customWidth="1"/>
    <col min="8" max="16384" width="9.140625" style="24"/>
  </cols>
  <sheetData>
    <row r="1" spans="1:115" s="29" customFormat="1" ht="25.5">
      <c r="A1" s="10" t="s">
        <v>19</v>
      </c>
      <c r="B1" s="10" t="s">
        <v>4</v>
      </c>
      <c r="C1" s="10" t="s">
        <v>6</v>
      </c>
      <c r="D1" s="10" t="s">
        <v>18</v>
      </c>
      <c r="E1" s="106" t="s">
        <v>15</v>
      </c>
      <c r="F1" s="107" t="s">
        <v>0</v>
      </c>
      <c r="G1" s="10" t="s">
        <v>5</v>
      </c>
      <c r="H1" s="45" t="s">
        <v>7</v>
      </c>
      <c r="I1" s="45" t="s">
        <v>8</v>
      </c>
      <c r="J1" s="45" t="s">
        <v>16</v>
      </c>
      <c r="K1" s="45" t="s">
        <v>17</v>
      </c>
      <c r="L1" s="46" t="s">
        <v>1</v>
      </c>
      <c r="M1" s="46" t="s">
        <v>2</v>
      </c>
      <c r="N1" s="46" t="s">
        <v>3</v>
      </c>
      <c r="O1" s="46" t="s">
        <v>12</v>
      </c>
      <c r="P1" s="46" t="s">
        <v>13</v>
      </c>
      <c r="Q1" s="46" t="s">
        <v>14</v>
      </c>
      <c r="R1" s="10" t="s">
        <v>9</v>
      </c>
      <c r="S1" s="10" t="s">
        <v>10</v>
      </c>
      <c r="T1" s="10" t="s">
        <v>11</v>
      </c>
      <c r="U1" s="10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</row>
    <row r="2" spans="1:115" s="55" customFormat="1" ht="58.5">
      <c r="A2" s="47">
        <v>1</v>
      </c>
      <c r="B2" s="48" t="s">
        <v>21</v>
      </c>
      <c r="C2" s="49" t="s">
        <v>29</v>
      </c>
      <c r="D2" s="48" t="s">
        <v>88</v>
      </c>
      <c r="E2" s="68" t="s">
        <v>25</v>
      </c>
      <c r="F2" s="100" t="s">
        <v>24</v>
      </c>
      <c r="G2" s="50"/>
      <c r="H2" s="15" t="str">
        <f>B3</f>
        <v>q11_1</v>
      </c>
      <c r="I2" s="48"/>
      <c r="J2" s="51"/>
      <c r="K2" s="51"/>
      <c r="L2" s="52"/>
      <c r="M2" s="52"/>
      <c r="N2" s="52"/>
      <c r="O2" s="52"/>
      <c r="P2" s="52"/>
      <c r="Q2" s="52"/>
      <c r="R2" s="51" t="s">
        <v>20</v>
      </c>
      <c r="S2" s="51" t="s">
        <v>20</v>
      </c>
      <c r="T2" s="51" t="s">
        <v>22</v>
      </c>
      <c r="U2" s="1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'tblMainQues','AskMÖnbKvixi AvBwW b¤^i wjLyb (5 msL¨vi AvBwW Iqvk †ewbwdU ÷vwW cÖ`Ë ZvwjKv †_‡K)','Enter five-digit participant ID','','q11_1','','', '','','','','','','',NULL,NULL,'varchar(100)');</v>
      </c>
    </row>
    <row r="3" spans="1:115" s="55" customFormat="1" ht="39">
      <c r="A3" s="47">
        <v>2</v>
      </c>
      <c r="B3" s="15" t="s">
        <v>89</v>
      </c>
      <c r="C3" s="49" t="s">
        <v>81</v>
      </c>
      <c r="D3" s="48" t="s">
        <v>88</v>
      </c>
      <c r="E3" s="68" t="s">
        <v>90</v>
      </c>
      <c r="F3" s="100" t="s">
        <v>91</v>
      </c>
      <c r="G3" s="51"/>
      <c r="H3" s="15" t="str">
        <f t="shared" ref="H3:H64" si="0">B4</f>
        <v>q11_2</v>
      </c>
      <c r="I3" s="48"/>
      <c r="J3" s="51"/>
      <c r="K3" s="51"/>
      <c r="L3" s="52"/>
      <c r="M3" s="52"/>
      <c r="N3" s="52"/>
      <c r="O3" s="52"/>
      <c r="P3" s="52"/>
      <c r="Q3" s="52"/>
      <c r="R3" s="51" t="s">
        <v>20</v>
      </c>
      <c r="S3" s="51" t="s">
        <v>20</v>
      </c>
      <c r="T3" s="51" t="s">
        <v>22</v>
      </c>
      <c r="U3" s="1" t="str">
        <f t="shared" ref="U3:U65" si="1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'q11_1','frmcombobox', 'tblMainQues','11.1. Gd Avi G  Ggcøqx AvBwW b¤^i wjLyb','11.1 Enter the FRA employee ID ','','q11_2','','', '','','','','','','',NULL,NULL,'varchar(100)');</v>
      </c>
    </row>
    <row r="4" spans="1:115" s="55" customFormat="1" ht="19.5">
      <c r="A4" s="47">
        <v>3</v>
      </c>
      <c r="B4" s="48" t="s">
        <v>92</v>
      </c>
      <c r="C4" s="1" t="s">
        <v>82</v>
      </c>
      <c r="D4" s="48" t="s">
        <v>88</v>
      </c>
      <c r="E4" s="68" t="s">
        <v>93</v>
      </c>
      <c r="F4" s="100" t="s">
        <v>94</v>
      </c>
      <c r="G4" s="50"/>
      <c r="H4" s="15" t="str">
        <f t="shared" si="0"/>
        <v>q11_3</v>
      </c>
      <c r="I4" s="48"/>
      <c r="J4" s="51"/>
      <c r="K4" s="51"/>
      <c r="L4" s="52"/>
      <c r="M4" s="52"/>
      <c r="N4" s="52"/>
      <c r="O4" s="52"/>
      <c r="P4" s="52"/>
      <c r="Q4" s="52"/>
      <c r="R4" s="51" t="s">
        <v>20</v>
      </c>
      <c r="S4" s="51" t="s">
        <v>20</v>
      </c>
      <c r="T4" s="51" t="s">
        <v>22</v>
      </c>
      <c r="U4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('3', 'q11_2','frmdate', 'tblMainQues','11.2 AvR‡Ki ZvwiL (msL¨vq) wjLyb','11.2 Please enter the current day','','q11_3','','', '','','','','','','',NULL,NULL,'varchar(100)');</v>
      </c>
    </row>
    <row r="5" spans="1:115" s="55" customFormat="1" ht="39">
      <c r="A5" s="47">
        <v>4</v>
      </c>
      <c r="B5" s="15" t="s">
        <v>95</v>
      </c>
      <c r="C5" s="49" t="s">
        <v>33</v>
      </c>
      <c r="D5" s="48" t="s">
        <v>88</v>
      </c>
      <c r="E5" s="68" t="s">
        <v>96</v>
      </c>
      <c r="F5" s="100" t="s">
        <v>97</v>
      </c>
      <c r="G5" s="50"/>
      <c r="H5" s="15" t="str">
        <f t="shared" si="0"/>
        <v>q11_5</v>
      </c>
      <c r="I5" s="48"/>
      <c r="J5" s="51"/>
      <c r="K5" s="51"/>
      <c r="L5" s="52"/>
      <c r="M5" s="52"/>
      <c r="N5" s="52"/>
      <c r="O5" s="52"/>
      <c r="P5" s="52"/>
      <c r="Q5" s="52"/>
      <c r="R5" s="51" t="s">
        <v>20</v>
      </c>
      <c r="S5" s="51" t="s">
        <v>20</v>
      </c>
      <c r="T5" s="51" t="s">
        <v>22</v>
      </c>
      <c r="U5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('4', 'q11_3','frmsinglechoice', 'tblMainQues','11.3 eZ©gvb gv‡mi bvg (msL¨vq) wjLyb','11.3Please enter the current month','','q11_5','','', '','','','','','','',NULL,NULL,'varchar(100)');</v>
      </c>
    </row>
    <row r="6" spans="1:115" s="55" customFormat="1" ht="39">
      <c r="A6" s="47">
        <v>5</v>
      </c>
      <c r="B6" s="15" t="s">
        <v>98</v>
      </c>
      <c r="C6" s="53" t="s">
        <v>32</v>
      </c>
      <c r="D6" s="48" t="s">
        <v>88</v>
      </c>
      <c r="E6" s="68" t="s">
        <v>99</v>
      </c>
      <c r="F6" s="100" t="s">
        <v>100</v>
      </c>
      <c r="G6" s="50"/>
      <c r="H6" s="15" t="str">
        <f t="shared" si="0"/>
        <v>q11_6</v>
      </c>
      <c r="I6" s="48"/>
      <c r="J6" s="51"/>
      <c r="K6" s="51"/>
      <c r="L6" s="52"/>
      <c r="M6" s="52"/>
      <c r="N6" s="52"/>
      <c r="O6" s="52"/>
      <c r="P6" s="52"/>
      <c r="Q6" s="52"/>
      <c r="R6" s="51" t="s">
        <v>20</v>
      </c>
      <c r="S6" s="51" t="s">
        <v>20</v>
      </c>
      <c r="T6" s="51" t="s">
        <v>22</v>
      </c>
      <c r="U6" s="1" t="str">
        <f t="shared" si="1"/>
        <v>insert into tblQuestion (SLNo, Qvar,Formname, Tablename, Qdescbng,Qdesceng,QType ,Qnext1,Qnext2, Qnext3, Qnext4, Qchoice1eng,Qchoice2eng,Qchoice3eng,Qchoice1Bng,Qchoice2Bng,Qchoice3Bng,Qrange1,Qrange2,DataType) values ('5', 'q11_5','frmtext', 'tblMainQues','11.5 cÖavb DËi`vZvi (Uv‡M©U wkïi gv) bvg wjLyb ','11.5 Name of respondent (target child’s mother)','','q11_6','','', '','','','','','','',NULL,NULL,'varchar(100)');</v>
      </c>
    </row>
    <row r="7" spans="1:115" s="55" customFormat="1" ht="19.5">
      <c r="A7" s="47">
        <v>6</v>
      </c>
      <c r="B7" s="48" t="s">
        <v>101</v>
      </c>
      <c r="C7" s="53" t="s">
        <v>32</v>
      </c>
      <c r="D7" s="48" t="s">
        <v>88</v>
      </c>
      <c r="E7" s="68" t="s">
        <v>102</v>
      </c>
      <c r="F7" s="100" t="s">
        <v>103</v>
      </c>
      <c r="G7" s="50"/>
      <c r="H7" s="15" t="str">
        <f t="shared" si="0"/>
        <v>m2</v>
      </c>
      <c r="I7" s="48"/>
      <c r="J7" s="51"/>
      <c r="K7" s="51"/>
      <c r="L7" s="52"/>
      <c r="M7" s="52"/>
      <c r="N7" s="52"/>
      <c r="O7" s="52"/>
      <c r="P7" s="52"/>
      <c r="Q7" s="52"/>
      <c r="R7" s="51" t="s">
        <v>20</v>
      </c>
      <c r="S7" s="51" t="s">
        <v>20</v>
      </c>
      <c r="T7" s="51" t="s">
        <v>22</v>
      </c>
      <c r="U7" s="1" t="str">
        <f t="shared" si="1"/>
        <v>insert into tblQuestion (SLNo, Qvar,Formname, Tablename, Qdescbng,Qdesceng,QType ,Qnext1,Qnext2, Qnext3, Qnext4, Qchoice1eng,Qchoice2eng,Qchoice3eng,Qchoice1Bng,Qchoice2Bng,Qchoice3Bng,Qrange1,Qrange2,DataType) values ('6', 'q11_6','frmtext', 'tblMainQues','11.6 Uv‡M©U wkïi bvg wjLyb','11.6 Name of target child','','m2','','', '','','','','','','',NULL,NULL,'varchar(100)');</v>
      </c>
    </row>
    <row r="8" spans="1:115" ht="19.5">
      <c r="A8" s="47">
        <v>7</v>
      </c>
      <c r="B8" s="48" t="s">
        <v>104</v>
      </c>
      <c r="C8" s="48" t="s">
        <v>30</v>
      </c>
      <c r="D8" s="48"/>
      <c r="E8" s="68" t="s">
        <v>106</v>
      </c>
      <c r="F8" s="100" t="s">
        <v>105</v>
      </c>
      <c r="G8" s="51"/>
      <c r="H8" s="15" t="str">
        <f t="shared" si="0"/>
        <v>m20</v>
      </c>
      <c r="I8" s="48"/>
      <c r="J8" s="51"/>
      <c r="K8" s="51"/>
      <c r="L8" s="52"/>
      <c r="M8" s="52"/>
      <c r="N8" s="52"/>
      <c r="O8" s="52"/>
      <c r="P8" s="52"/>
      <c r="Q8" s="52"/>
      <c r="R8" s="51" t="s">
        <v>20</v>
      </c>
      <c r="S8" s="51" t="s">
        <v>20</v>
      </c>
      <c r="T8" s="51" t="s">
        <v>22</v>
      </c>
      <c r="U8" s="1" t="str">
        <f t="shared" si="1"/>
        <v>insert into tblQuestion (SLNo, Qvar,Formname, Tablename, Qdescbng,Qdesceng,QType ,Qnext1,Qnext2, Qnext3, Qnext4, Qchoice1eng,Qchoice2eng,Qchoice3eng,Qchoice1Bng,Qchoice2Bng,Qchoice3Bng,Qrange1,Qrange2,DataType) values ('7', 'm2','frmmessage', '','†mKkb 2t †Ljbv ej bgybv msMÖn','SECTION 2. SENTINEL TOY SAMPLING','','m20','','', '','','','','','','',NULL,NULL,'varchar(100)');</v>
      </c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</row>
    <row r="9" spans="1:115" ht="78">
      <c r="A9" s="47">
        <v>8</v>
      </c>
      <c r="B9" s="48" t="s">
        <v>109</v>
      </c>
      <c r="C9" s="48" t="s">
        <v>30</v>
      </c>
      <c r="D9" s="48"/>
      <c r="E9" s="68" t="s">
        <v>108</v>
      </c>
      <c r="F9" s="100" t="s">
        <v>107</v>
      </c>
      <c r="G9" s="51"/>
      <c r="H9" s="48" t="s">
        <v>26</v>
      </c>
      <c r="I9" s="48"/>
      <c r="J9" s="51"/>
      <c r="K9" s="51"/>
      <c r="L9" s="52"/>
      <c r="M9" s="52"/>
      <c r="N9" s="52"/>
      <c r="O9" s="52"/>
      <c r="P9" s="52"/>
      <c r="Q9" s="52"/>
      <c r="R9" s="51" t="s">
        <v>20</v>
      </c>
      <c r="S9" s="51" t="s">
        <v>20</v>
      </c>
      <c r="T9" s="51" t="s">
        <v>22</v>
      </c>
      <c r="U9" s="1" t="str">
        <f t="shared" si="1"/>
        <v>insert into tblQuestion (SLNo, Qvar,Formname, Tablename, Qdescbng,Qdesceng,QType ,Qnext1,Qnext2, Qnext3, Qnext4, Qchoice1eng,Qchoice2eng,Qchoice3eng,Qchoice1Bng,Qchoice2Bng,Qchoice3Bng,Qrange1,Qrange2,DataType) values ('8', 'm20','frmmessage', '','‡bvUt GB †mKmb Ges cieZx© †mKmbwU BÛjvB‡b BB mve‡m‡U Gb‡ivjK„Z mKj Lvbvq c~iY Ki‡Z n‡e|','NOTE: This section and the next section will be filled out for all households enrolled in the endline EE subset.','','q2_1','','', '','','','','','','',NULL,NULL,'varchar(100)');</v>
      </c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  <c r="CC9" s="55"/>
      <c r="CD9" s="55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CZ9" s="55"/>
      <c r="DA9" s="55"/>
      <c r="DB9" s="55"/>
      <c r="DC9" s="55"/>
      <c r="DD9" s="55"/>
      <c r="DE9" s="55"/>
      <c r="DF9" s="55"/>
      <c r="DG9" s="55"/>
      <c r="DH9" s="55"/>
      <c r="DI9" s="55"/>
      <c r="DJ9" s="55"/>
      <c r="DK9" s="55"/>
    </row>
    <row r="10" spans="1:115" ht="58.5">
      <c r="A10" s="47">
        <v>9</v>
      </c>
      <c r="B10" s="48" t="s">
        <v>26</v>
      </c>
      <c r="C10" s="48" t="s">
        <v>33</v>
      </c>
      <c r="D10" s="48" t="s">
        <v>88</v>
      </c>
      <c r="E10" s="68" t="s">
        <v>111</v>
      </c>
      <c r="F10" s="100" t="s">
        <v>110</v>
      </c>
      <c r="G10" s="51"/>
      <c r="H10" s="15" t="str">
        <f t="shared" si="0"/>
        <v>m22</v>
      </c>
      <c r="I10" s="48"/>
      <c r="J10" s="51"/>
      <c r="K10" s="51"/>
      <c r="L10" s="52"/>
      <c r="M10" s="52"/>
      <c r="N10" s="52"/>
      <c r="O10" s="52"/>
      <c r="P10" s="52"/>
      <c r="Q10" s="52"/>
      <c r="R10" s="51" t="s">
        <v>20</v>
      </c>
      <c r="S10" s="51" t="s">
        <v>20</v>
      </c>
      <c r="T10" s="51" t="s">
        <v>22</v>
      </c>
      <c r="U10" s="1" t="str">
        <f t="shared" si="1"/>
        <v>insert into tblQuestion (SLNo, Qvar,Formname, Tablename, Qdescbng,Qdesceng,QType ,Qnext1,Qnext2, Qnext3, Qnext4, Qchoice1eng,Qchoice2eng,Qchoice3eng,Qchoice1Bng,Qchoice2Bng,Qchoice3Bng,Qrange1,Qrange2,DataType) values ('9', 'q2_1','frmsinglechoice', 'tblMainQues','2.1 (cÖkœ Kiæb) Avcwb MZKvj Avgv‡`i KvQ †_‡K GKwU †Ljbv ej †c‡q‡Qb wK?','2.1 (ask) Did you receive a toy ball from our team yesterday?','','m22','','', '','','','','','','',NULL,NULL,'varchar(100)');</v>
      </c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</row>
    <row r="11" spans="1:115" ht="78">
      <c r="A11" s="47">
        <v>10</v>
      </c>
      <c r="B11" s="48" t="s">
        <v>112</v>
      </c>
      <c r="C11" s="48" t="s">
        <v>30</v>
      </c>
      <c r="D11" s="48"/>
      <c r="E11" s="68" t="s">
        <v>114</v>
      </c>
      <c r="F11" s="100" t="s">
        <v>113</v>
      </c>
      <c r="G11" s="51"/>
      <c r="H11" s="15" t="str">
        <f>B12</f>
        <v>q2_2</v>
      </c>
      <c r="I11" s="48"/>
      <c r="J11" s="51"/>
      <c r="K11" s="51"/>
      <c r="L11" s="52"/>
      <c r="M11" s="52"/>
      <c r="N11" s="52"/>
      <c r="O11" s="52"/>
      <c r="P11" s="52"/>
      <c r="Q11" s="52"/>
      <c r="R11" s="51" t="s">
        <v>20</v>
      </c>
      <c r="S11" s="51" t="s">
        <v>20</v>
      </c>
      <c r="T11" s="51" t="s">
        <v>22</v>
      </c>
      <c r="U11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('10', 'm22','frmmessage', '','MZKvj Avcbvi Lvbvq †h ‡Ljbv ejwU †`Iqv n‡qwQj eZ©gv‡b ‡mUv ‡Kvb ¯’v‡b ivLv Av‡Q AbyMÖnc~e©K Avgv‡K  †m¯’vbUv †`Lv‡Z cv‡ib wK?','PROMPT: Could you please show me where the ball that was delivered to your household yesterday is currently located?(','','q2_2','','', '','','','','','','',NULL,NULL,'varchar(100)');</v>
      </c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</row>
    <row r="12" spans="1:115" ht="58.5">
      <c r="A12" s="47">
        <v>11</v>
      </c>
      <c r="B12" s="48" t="s">
        <v>27</v>
      </c>
      <c r="C12" s="49" t="s">
        <v>33</v>
      </c>
      <c r="D12" s="48" t="s">
        <v>88</v>
      </c>
      <c r="E12" s="68" t="s">
        <v>116</v>
      </c>
      <c r="F12" s="100" t="s">
        <v>115</v>
      </c>
      <c r="G12" s="51"/>
      <c r="H12" s="15" t="str">
        <f>B14</f>
        <v>q2_3</v>
      </c>
      <c r="I12" s="48"/>
      <c r="J12" s="51"/>
      <c r="K12" s="51"/>
      <c r="L12" s="52"/>
      <c r="M12" s="52"/>
      <c r="N12" s="52"/>
      <c r="O12" s="52"/>
      <c r="P12" s="52"/>
      <c r="Q12" s="52"/>
      <c r="R12" s="51" t="s">
        <v>20</v>
      </c>
      <c r="S12" s="51" t="s">
        <v>20</v>
      </c>
      <c r="T12" s="51" t="s">
        <v>22</v>
      </c>
      <c r="U12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('11', 'q2_2','frmsinglechoice', 'tblMainQues','2.2 (cÖkœ Kiæb) MZKvj Avcbvi Lvbvq †h ‡Ljbv ejwU †`Iqv n‡qwQj †mUv Avwg ay‡Z cvwi wK?','2.2 (ask) May I now rinse the toy ball that was delivered to your household yesterday? ','','q2_3','','', '','','','','','','',NULL,NULL,'varchar(100)');</v>
      </c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</row>
    <row r="13" spans="1:115" ht="39">
      <c r="A13" s="47">
        <v>12</v>
      </c>
      <c r="B13" s="18" t="s">
        <v>139</v>
      </c>
      <c r="C13" s="53" t="s">
        <v>32</v>
      </c>
      <c r="D13" s="48" t="s">
        <v>88</v>
      </c>
      <c r="E13" s="68" t="s">
        <v>333</v>
      </c>
      <c r="F13" s="101" t="s">
        <v>334</v>
      </c>
      <c r="G13" s="51"/>
      <c r="H13" s="11" t="s">
        <v>50</v>
      </c>
      <c r="I13" s="48"/>
      <c r="J13" s="51"/>
      <c r="K13" s="51"/>
      <c r="L13" s="52"/>
      <c r="M13" s="52"/>
      <c r="N13" s="52"/>
      <c r="O13" s="52"/>
      <c r="P13" s="52"/>
      <c r="Q13" s="52"/>
      <c r="R13" s="51" t="s">
        <v>20</v>
      </c>
      <c r="S13" s="51" t="s">
        <v>20</v>
      </c>
      <c r="T13" s="51" t="s">
        <v>22</v>
      </c>
      <c r="U13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('12', 'q2_2Other','frmtext', 'tblMainQues','2.2 Ab¨‡Kvb Kvi‡b ejwU Lyu‡R cvIqv hvqwb (wbw`©ó Kiæb)','2.2 Ball was given away to another household','','sec03','','', '','','','','','','',NULL,NULL,'varchar(100)');</v>
      </c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  <c r="DK13" s="55"/>
    </row>
    <row r="14" spans="1:115" ht="39">
      <c r="A14" s="47">
        <v>13</v>
      </c>
      <c r="B14" s="48" t="s">
        <v>28</v>
      </c>
      <c r="C14" s="49" t="s">
        <v>33</v>
      </c>
      <c r="D14" s="48" t="s">
        <v>88</v>
      </c>
      <c r="E14" s="68" t="s">
        <v>127</v>
      </c>
      <c r="F14" s="101" t="s">
        <v>126</v>
      </c>
      <c r="G14" s="51"/>
      <c r="H14" s="15" t="str">
        <f>B16</f>
        <v>q2_4a</v>
      </c>
      <c r="I14" s="48"/>
      <c r="J14" s="51"/>
      <c r="K14" s="51"/>
      <c r="L14" s="52"/>
      <c r="M14" s="52"/>
      <c r="N14" s="52"/>
      <c r="O14" s="52"/>
      <c r="P14" s="52"/>
      <c r="Q14" s="52"/>
      <c r="R14" s="51" t="s">
        <v>20</v>
      </c>
      <c r="S14" s="51" t="s">
        <v>20</v>
      </c>
      <c r="T14" s="51" t="s">
        <v>22</v>
      </c>
      <c r="U14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('13', 'q2_3','frmsinglechoice', 'tblMainQues','2.3 (ch©‡eÿY) ejwU †Kv_vq (¯’vb) cvIqv wMqv‡Q?','2.3 (obs) Where is the ball located?','','q2_4a','','', '','','','','','','',NULL,NULL,'varchar(100)');</v>
      </c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</row>
    <row r="15" spans="1:115" ht="19.5">
      <c r="A15" s="47">
        <v>14</v>
      </c>
      <c r="B15" s="18" t="s">
        <v>125</v>
      </c>
      <c r="C15" s="53" t="s">
        <v>32</v>
      </c>
      <c r="D15" s="48" t="s">
        <v>88</v>
      </c>
      <c r="E15" s="68" t="s">
        <v>335</v>
      </c>
      <c r="F15" s="101" t="s">
        <v>336</v>
      </c>
      <c r="G15" s="51"/>
      <c r="H15" s="48" t="s">
        <v>140</v>
      </c>
      <c r="I15" s="48"/>
      <c r="J15" s="51"/>
      <c r="K15" s="51"/>
      <c r="L15" s="52"/>
      <c r="M15" s="52"/>
      <c r="N15" s="52"/>
      <c r="O15" s="52"/>
      <c r="P15" s="52"/>
      <c r="Q15" s="52"/>
      <c r="R15" s="51" t="s">
        <v>20</v>
      </c>
      <c r="S15" s="51" t="s">
        <v>20</v>
      </c>
      <c r="T15" s="51" t="s">
        <v>22</v>
      </c>
      <c r="U15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('14', 'q2_3Other','frmtext', 'tblMainQues','2.3 Ab¨ RvqMvq(wbw©`ó K‡i wjLyb)','2.3 Other (specify)','','q2_4a','','', '','','','','','','',NULL,NULL,'varchar(100)');</v>
      </c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55"/>
      <c r="CR15" s="55"/>
      <c r="CS15" s="55"/>
      <c r="CT15" s="55"/>
      <c r="CU15" s="55"/>
      <c r="CV15" s="55"/>
      <c r="CW15" s="55"/>
      <c r="CX15" s="55"/>
      <c r="CY15" s="55"/>
      <c r="CZ15" s="55"/>
      <c r="DA15" s="55"/>
      <c r="DB15" s="55"/>
      <c r="DC15" s="55"/>
      <c r="DD15" s="55"/>
      <c r="DE15" s="55"/>
      <c r="DF15" s="55"/>
      <c r="DG15" s="55"/>
      <c r="DH15" s="55"/>
      <c r="DI15" s="55"/>
      <c r="DJ15" s="55"/>
      <c r="DK15" s="55"/>
    </row>
    <row r="16" spans="1:115" ht="97.5">
      <c r="A16" s="47">
        <v>15</v>
      </c>
      <c r="B16" s="48" t="s">
        <v>140</v>
      </c>
      <c r="C16" s="49" t="s">
        <v>33</v>
      </c>
      <c r="D16" s="48" t="s">
        <v>88</v>
      </c>
      <c r="E16" s="68" t="s">
        <v>361</v>
      </c>
      <c r="F16" s="101" t="s">
        <v>141</v>
      </c>
      <c r="G16" s="51"/>
      <c r="H16" s="15" t="str">
        <f t="shared" si="0"/>
        <v>q2_4b</v>
      </c>
      <c r="I16" s="48"/>
      <c r="J16" s="51"/>
      <c r="K16" s="51"/>
      <c r="L16" s="52"/>
      <c r="M16" s="52"/>
      <c r="N16" s="52"/>
      <c r="O16" s="52"/>
      <c r="P16" s="52"/>
      <c r="Q16" s="52"/>
      <c r="R16" s="51" t="s">
        <v>20</v>
      </c>
      <c r="S16" s="51" t="s">
        <v>20</v>
      </c>
      <c r="T16" s="51" t="s">
        <v>22</v>
      </c>
      <c r="U16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('15', 'q2_4a','frmsinglechoice', 'tblMainQues','2.4.K (cÖkœ Kiæb) Avcbvi g‡Z, Avcbvi ev”Pv (Uv‡M©U wkïi bvg ejyb) MZ24 N›Uvq KZ evi Avgv‡`i †`qv GB †Ljbv ej w`‡q ‡Ljv K‡i‡Q? (cÖwZwU Ackb c‡o †kvbv‡Z n‡e)','2.4.a (ask)In your opinion, how much did (target child’s name) play with the toy ball over the past 24 hours? (read each choice)','','q2_4b','','', '','','','','','','',NULL,NULL,'varchar(100)');</v>
      </c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</row>
    <row r="17" spans="1:115" ht="78">
      <c r="A17" s="47">
        <v>16</v>
      </c>
      <c r="B17" s="48" t="s">
        <v>152</v>
      </c>
      <c r="C17" s="48" t="s">
        <v>355</v>
      </c>
      <c r="D17" s="48" t="s">
        <v>88</v>
      </c>
      <c r="E17" s="68" t="s">
        <v>154</v>
      </c>
      <c r="F17" s="101" t="s">
        <v>153</v>
      </c>
      <c r="G17" s="51"/>
      <c r="H17" s="15" t="str">
        <f t="shared" si="0"/>
        <v>q2_5a</v>
      </c>
      <c r="I17" s="48"/>
      <c r="J17" s="51"/>
      <c r="K17" s="51"/>
      <c r="L17" s="52"/>
      <c r="M17" s="52"/>
      <c r="N17" s="52"/>
      <c r="O17" s="52"/>
      <c r="P17" s="52"/>
      <c r="Q17" s="52"/>
      <c r="R17" s="51" t="s">
        <v>20</v>
      </c>
      <c r="S17" s="51" t="s">
        <v>20</v>
      </c>
      <c r="T17" s="51" t="s">
        <v>22</v>
      </c>
      <c r="U17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('16', 'q2_4b','frmyeartomin', 'tblMainQues','2.4.L Avcbvi g‡Z, MZ 24 N›Uvq me©‡gvU KZUzKz mgq Avcbvi wkï (Uv‡M©U wkïi bvg ejyb) GB †Ljbv ejwU w`‡q †Ljv K‡i‡Q?(99=Rvwb bv)','2.4.b In your opinion, how much time total did (target child’s name) spend playing with the toy ball over the past 24 hours?','','q2_5a','','', '','','','','','','',NULL,NULL,'varchar(100)');</v>
      </c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  <c r="CN17" s="55"/>
      <c r="CO17" s="55"/>
      <c r="CP17" s="55"/>
      <c r="CQ17" s="55"/>
      <c r="CR17" s="55"/>
      <c r="CS17" s="55"/>
      <c r="CT17" s="55"/>
      <c r="CU17" s="55"/>
      <c r="CV17" s="55"/>
      <c r="CW17" s="55"/>
      <c r="CX17" s="55"/>
      <c r="CY17" s="55"/>
      <c r="CZ17" s="55"/>
      <c r="DA17" s="55"/>
      <c r="DB17" s="55"/>
      <c r="DC17" s="55"/>
      <c r="DD17" s="55"/>
      <c r="DE17" s="55"/>
      <c r="DF17" s="55"/>
      <c r="DG17" s="55"/>
      <c r="DH17" s="55"/>
      <c r="DI17" s="55"/>
      <c r="DJ17" s="55"/>
      <c r="DK17" s="55"/>
    </row>
    <row r="18" spans="1:115" ht="97.5">
      <c r="A18" s="47">
        <v>17</v>
      </c>
      <c r="B18" s="48" t="s">
        <v>155</v>
      </c>
      <c r="C18" s="49" t="s">
        <v>33</v>
      </c>
      <c r="D18" s="48" t="s">
        <v>88</v>
      </c>
      <c r="E18" s="68" t="s">
        <v>375</v>
      </c>
      <c r="F18" s="101" t="s">
        <v>399</v>
      </c>
      <c r="G18" s="51"/>
      <c r="H18" s="15" t="str">
        <f t="shared" si="0"/>
        <v>q2_5b</v>
      </c>
      <c r="I18" s="48"/>
      <c r="J18" s="51"/>
      <c r="K18" s="51"/>
      <c r="L18" s="52"/>
      <c r="M18" s="52"/>
      <c r="N18" s="52"/>
      <c r="O18" s="52"/>
      <c r="P18" s="52"/>
      <c r="Q18" s="52"/>
      <c r="R18" s="51" t="s">
        <v>20</v>
      </c>
      <c r="S18" s="51" t="s">
        <v>20</v>
      </c>
      <c r="T18" s="51" t="s">
        <v>22</v>
      </c>
      <c r="U18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('17', 'q2_5a','frmsinglechoice', 'tblMainQues','2.5.K (cÖkœ Kiæb) Avcbvi g‡Z, MZ 24N›Uvq KZevi Avcbvi Lvbvi ev evwoi Ab¨vb¨ wkï ev ‡h †KD †Ljbv ejwU w`‡q †Ljv K‡i‡Q? (cÖwZwU Ackb c‡o †kvbv‡Z n‡e|)','2.5.a (ask) In your opinion, how much did any of the other children/ people  in the household or bari play with the toy ball in the past 24 hours? (read each choice)','','q2_5b','','', '','','','','','','',NULL,NULL,'varchar(100)');</v>
      </c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55"/>
      <c r="CR18" s="55"/>
      <c r="CS18" s="55"/>
      <c r="CT18" s="55"/>
      <c r="CU18" s="55"/>
      <c r="CV18" s="55"/>
      <c r="CW18" s="55"/>
      <c r="CX18" s="55"/>
      <c r="CY18" s="55"/>
      <c r="CZ18" s="55"/>
      <c r="DA18" s="55"/>
      <c r="DB18" s="55"/>
      <c r="DC18" s="55"/>
      <c r="DD18" s="55"/>
      <c r="DE18" s="55"/>
      <c r="DF18" s="55"/>
      <c r="DG18" s="55"/>
      <c r="DH18" s="55"/>
      <c r="DI18" s="55"/>
      <c r="DJ18" s="55"/>
      <c r="DK18" s="55"/>
    </row>
    <row r="19" spans="1:115" ht="97.5">
      <c r="A19" s="47">
        <v>18</v>
      </c>
      <c r="B19" s="48" t="s">
        <v>156</v>
      </c>
      <c r="C19" s="48" t="s">
        <v>355</v>
      </c>
      <c r="D19" s="48" t="s">
        <v>88</v>
      </c>
      <c r="E19" s="68" t="s">
        <v>376</v>
      </c>
      <c r="F19" s="101" t="s">
        <v>374</v>
      </c>
      <c r="G19" s="51"/>
      <c r="H19" s="15" t="str">
        <f t="shared" si="0"/>
        <v>q2_6</v>
      </c>
      <c r="I19" s="48"/>
      <c r="J19" s="51"/>
      <c r="K19" s="51"/>
      <c r="L19" s="52"/>
      <c r="M19" s="52"/>
      <c r="N19" s="52"/>
      <c r="O19" s="52"/>
      <c r="P19" s="52"/>
      <c r="Q19" s="52"/>
      <c r="R19" s="51" t="s">
        <v>20</v>
      </c>
      <c r="S19" s="51" t="s">
        <v>20</v>
      </c>
      <c r="T19" s="51" t="s">
        <v>22</v>
      </c>
      <c r="U19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('18', 'q2_5b','frmyeartomin', 'tblMainQues','2.5.L Avcbvi g‡Z, MZ 24 N›Uvq me©‡gvU KZUzKz mgq Avcbvi Lvbvi ev evwoi Ab¨vb¨ wkï ev ‡h †KD GB †Ljbv ejwU w`‡q †Ljv K‡i‡Q? (99=Rvwb bv)','2.5.b In your opinion, how much time total did other children/people  in the household or bari spend playing with the toy ball over the past 24 hours?','','q2_6','','', '','','','','','','',NULL,NULL,'varchar(100)');</v>
      </c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</row>
    <row r="20" spans="1:115" ht="97.5">
      <c r="A20" s="47">
        <v>19</v>
      </c>
      <c r="B20" s="48" t="s">
        <v>157</v>
      </c>
      <c r="C20" s="49" t="s">
        <v>33</v>
      </c>
      <c r="D20" s="48" t="s">
        <v>88</v>
      </c>
      <c r="E20" s="68" t="s">
        <v>377</v>
      </c>
      <c r="F20" s="101" t="s">
        <v>400</v>
      </c>
      <c r="G20" s="51"/>
      <c r="H20" s="15" t="str">
        <f t="shared" si="0"/>
        <v>q2_7</v>
      </c>
      <c r="I20" s="48"/>
      <c r="J20" s="51"/>
      <c r="K20" s="51"/>
      <c r="L20" s="52"/>
      <c r="M20" s="52"/>
      <c r="N20" s="52"/>
      <c r="O20" s="52"/>
      <c r="P20" s="52"/>
      <c r="Q20" s="52"/>
      <c r="R20" s="51" t="s">
        <v>20</v>
      </c>
      <c r="S20" s="51" t="s">
        <v>20</v>
      </c>
      <c r="T20" s="51" t="s">
        <v>22</v>
      </c>
      <c r="U20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('19', 'q2_6','frmsinglechoice', 'tblMainQues','2.6 (cÖkœ Kiæb) MZ 24N›Uvq (Avcbvi Lvbv ev evwo e¨ZxZ) Ab¨ evwoi wkïiv ev †h †KD GB †Ljbv ejwU w`‡q †Ljv K‡i‡Q wK? (cÖwZwU Ackb c‡o †kvbv‡Z n‡e|)','2.6 (ask) Did children/people from other baris play with the toy ball in the past 24 hours? (read each choice)','','q2_7','','', '','','','','','','',NULL,NULL,'varchar(100)');</v>
      </c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</row>
    <row r="21" spans="1:115" ht="97.5">
      <c r="A21" s="47">
        <v>20</v>
      </c>
      <c r="B21" s="48" t="s">
        <v>162</v>
      </c>
      <c r="C21" s="49" t="s">
        <v>33</v>
      </c>
      <c r="D21" s="48" t="s">
        <v>88</v>
      </c>
      <c r="E21" s="68" t="s">
        <v>164</v>
      </c>
      <c r="F21" s="100" t="s">
        <v>163</v>
      </c>
      <c r="G21" s="51"/>
      <c r="H21" s="15" t="str">
        <f t="shared" si="0"/>
        <v>q2_8</v>
      </c>
      <c r="I21" s="48"/>
      <c r="J21" s="51"/>
      <c r="K21" s="51"/>
      <c r="L21" s="52"/>
      <c r="M21" s="52"/>
      <c r="N21" s="52"/>
      <c r="O21" s="52"/>
      <c r="P21" s="52"/>
      <c r="Q21" s="52"/>
      <c r="R21" s="51" t="s">
        <v>20</v>
      </c>
      <c r="S21" s="51" t="s">
        <v>20</v>
      </c>
      <c r="T21" s="51" t="s">
        <v>22</v>
      </c>
      <c r="U21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('20', 'q2_7','frmsinglechoice', 'tblMainQues','2.7 (cÖkœ) ev”Pviv Avgv‡`i †`qv GB ej wb‡q mvavibZ †ekxi fvM mgq †Kv_vq †Ljv K‡iwQj: N‡ii †fZ‡i,  N‡ii evB‡i  A_ev GB `yB RvqMv‡ZB mgvb mgq †Ljv K‡iwQj?','2.7 (ask)Did the children play with the ball mostly inside the home (indoors), mostly outside the home (outdoors) or equal amount inside and outside the home?','','q2_8','','', '','','','','','','',NULL,NULL,'varchar(100)');</v>
      </c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5"/>
      <c r="CK21" s="55"/>
      <c r="CL21" s="55"/>
      <c r="CM21" s="55"/>
      <c r="CN21" s="55"/>
      <c r="CO21" s="55"/>
      <c r="CP21" s="55"/>
      <c r="CQ21" s="55"/>
      <c r="CR21" s="55"/>
      <c r="CS21" s="55"/>
      <c r="CT21" s="55"/>
      <c r="CU21" s="55"/>
      <c r="CV21" s="55"/>
      <c r="CW21" s="55"/>
      <c r="CX21" s="55"/>
      <c r="CY21" s="55"/>
      <c r="CZ21" s="55"/>
      <c r="DA21" s="55"/>
      <c r="DB21" s="55"/>
      <c r="DC21" s="55"/>
      <c r="DD21" s="55"/>
      <c r="DE21" s="55"/>
      <c r="DF21" s="55"/>
      <c r="DG21" s="55"/>
      <c r="DH21" s="55"/>
      <c r="DI21" s="55"/>
      <c r="DJ21" s="55"/>
      <c r="DK21" s="55"/>
    </row>
    <row r="22" spans="1:115" ht="58.5">
      <c r="A22" s="47">
        <v>21</v>
      </c>
      <c r="B22" s="48" t="s">
        <v>173</v>
      </c>
      <c r="C22" s="49" t="s">
        <v>33</v>
      </c>
      <c r="D22" s="48" t="s">
        <v>88</v>
      </c>
      <c r="E22" s="68" t="s">
        <v>175</v>
      </c>
      <c r="F22" s="101" t="s">
        <v>174</v>
      </c>
      <c r="G22" s="51"/>
      <c r="H22" s="15" t="str">
        <f t="shared" si="0"/>
        <v>q2_9</v>
      </c>
      <c r="I22" s="48"/>
      <c r="J22" s="51"/>
      <c r="K22" s="51"/>
      <c r="L22" s="52"/>
      <c r="M22" s="52"/>
      <c r="N22" s="52"/>
      <c r="O22" s="52"/>
      <c r="P22" s="52"/>
      <c r="Q22" s="52"/>
      <c r="R22" s="51" t="s">
        <v>20</v>
      </c>
      <c r="S22" s="51" t="s">
        <v>20</v>
      </c>
      <c r="T22" s="51" t="s">
        <v>22</v>
      </c>
      <c r="U22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('21', 'q2_8','frmsinglechoice', 'tblMainQues','2.8 (cÖkœ Kiæb) ej wb‡q wkïwU wKfv‡e †Ljv K‡iwQj? (cÖwZwU Ackb c‡o †kvbv‡Z n‡e)','2.8 (ask) Howdid the child play with the ball? (Read each choice)','','q2_9','','', '','','','','','','',NULL,NULL,'varchar(100)');</v>
      </c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/>
      <c r="DK22" s="55"/>
    </row>
    <row r="23" spans="1:115" ht="39">
      <c r="A23" s="47">
        <v>22</v>
      </c>
      <c r="B23" s="48" t="s">
        <v>182</v>
      </c>
      <c r="C23" s="49" t="s">
        <v>33</v>
      </c>
      <c r="D23" s="48" t="s">
        <v>88</v>
      </c>
      <c r="E23" s="68" t="s">
        <v>184</v>
      </c>
      <c r="F23" s="101" t="s">
        <v>183</v>
      </c>
      <c r="G23" s="51"/>
      <c r="H23" s="15" t="str">
        <f t="shared" si="0"/>
        <v>q2_10</v>
      </c>
      <c r="I23" s="48"/>
      <c r="J23" s="51"/>
      <c r="K23" s="51"/>
      <c r="L23" s="52"/>
      <c r="M23" s="52"/>
      <c r="N23" s="52"/>
      <c r="O23" s="52"/>
      <c r="P23" s="52"/>
      <c r="Q23" s="52"/>
      <c r="R23" s="51" t="s">
        <v>20</v>
      </c>
      <c r="S23" s="51" t="s">
        <v>20</v>
      </c>
      <c r="T23" s="51" t="s">
        <v>22</v>
      </c>
      <c r="U23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('22', 'q2_9','frmsinglechoice', 'tblMainQues','2.9 (cÖkœ Kiæb) ejwU cwi¯‹vi Kivi Rb¨ Avcwb wKQz K‡i‡Qb wK?','2.9 (ask) Did you do anything to clean the ball?','','q2_10','','', '','','','','','','',NULL,NULL,'varchar(100)');</v>
      </c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</row>
    <row r="24" spans="1:115" ht="117">
      <c r="A24" s="47">
        <v>23</v>
      </c>
      <c r="B24" s="48" t="s">
        <v>185</v>
      </c>
      <c r="C24" s="49" t="s">
        <v>34</v>
      </c>
      <c r="D24" s="48" t="s">
        <v>88</v>
      </c>
      <c r="E24" s="68" t="s">
        <v>188</v>
      </c>
      <c r="F24" s="100" t="s">
        <v>187</v>
      </c>
      <c r="G24" s="51"/>
      <c r="H24" s="15" t="str">
        <f>B26</f>
        <v>q2_11</v>
      </c>
      <c r="I24" s="48"/>
      <c r="J24" s="51"/>
      <c r="K24" s="51"/>
      <c r="L24" s="52"/>
      <c r="M24" s="52"/>
      <c r="N24" s="52"/>
      <c r="O24" s="52"/>
      <c r="P24" s="52"/>
      <c r="Q24" s="52"/>
      <c r="R24" s="51" t="s">
        <v>20</v>
      </c>
      <c r="S24" s="51" t="s">
        <v>20</v>
      </c>
      <c r="T24" s="51" t="s">
        <v>22</v>
      </c>
      <c r="U24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('23', 'q2_10','frmmultiplechoice', 'tblMainQues','2.10 (cÖkœ Kiæb) (hw` 2.9Gi DËi 1 nq) ejwU cwi®‹vi Kivi Rb¨ Avcwb wK K‡i‡Qb? (wb‡P cÖ`Ë Ackb¸‡jv †_‡K hZ¸‡jv cÖ‡hvR¨ Zv wbev©Pb Kiæb) (cÖwZwU Ackb c‡o †kvbv‡Z n‡e)','2.10 (ask) (if 2.9 is 1) What did you do to clean the ball? Select all that apply.Read each choice.','','q2_11','','', '','','','','','','',NULL,NULL,'varchar(100)');</v>
      </c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</row>
    <row r="25" spans="1:115" ht="19.5">
      <c r="A25" s="47">
        <v>24</v>
      </c>
      <c r="B25" s="11" t="s">
        <v>356</v>
      </c>
      <c r="C25" s="53" t="s">
        <v>32</v>
      </c>
      <c r="D25" s="48" t="s">
        <v>88</v>
      </c>
      <c r="E25" s="68" t="s">
        <v>357</v>
      </c>
      <c r="F25" s="100" t="s">
        <v>358</v>
      </c>
      <c r="G25" s="51"/>
      <c r="H25" s="48" t="s">
        <v>186</v>
      </c>
      <c r="I25" s="48"/>
      <c r="J25" s="51"/>
      <c r="K25" s="51"/>
      <c r="L25" s="52"/>
      <c r="M25" s="52"/>
      <c r="N25" s="52"/>
      <c r="O25" s="52"/>
      <c r="P25" s="52"/>
      <c r="Q25" s="52"/>
      <c r="R25" s="51" t="s">
        <v>20</v>
      </c>
      <c r="S25" s="51" t="s">
        <v>20</v>
      </c>
      <c r="T25" s="51" t="s">
        <v>22</v>
      </c>
      <c r="U25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('24', 'q2_10Other','frmtext', 'tblMainQues','2.10 Ab¨vb¨','2.10 Other','','q2_11','','', '','','','','','','',NULL,NULL,'varchar(100)');</v>
      </c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  <c r="DI25" s="55"/>
      <c r="DJ25" s="55"/>
      <c r="DK25" s="55"/>
    </row>
    <row r="26" spans="1:115" ht="58.5">
      <c r="A26" s="47">
        <v>25</v>
      </c>
      <c r="B26" s="48" t="s">
        <v>186</v>
      </c>
      <c r="C26" s="48" t="s">
        <v>355</v>
      </c>
      <c r="D26" s="48" t="s">
        <v>88</v>
      </c>
      <c r="E26" s="68" t="s">
        <v>200</v>
      </c>
      <c r="F26" s="101" t="s">
        <v>199</v>
      </c>
      <c r="G26" s="51"/>
      <c r="H26" s="15" t="str">
        <f t="shared" si="0"/>
        <v>q2_12</v>
      </c>
      <c r="I26" s="48"/>
      <c r="J26" s="51"/>
      <c r="K26" s="51"/>
      <c r="L26" s="52"/>
      <c r="M26" s="52"/>
      <c r="N26" s="52"/>
      <c r="O26" s="52"/>
      <c r="P26" s="52"/>
      <c r="Q26" s="52"/>
      <c r="R26" s="51" t="s">
        <v>20</v>
      </c>
      <c r="S26" s="51" t="s">
        <v>20</v>
      </c>
      <c r="T26" s="51" t="s">
        <v>22</v>
      </c>
      <c r="U26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('25', 'q2_11','frmyeartomin', 'tblMainQues','2.11 (cÖkœ Kiæb)(hw` 2.9 Gi DËi 1 nq) KZÿb Av‡M Avcwb GB ejwU cwi®‹vi K‡i‡Qb? (99= Rvwb bv)','2.11 (ask) (if 2.9 is 1) How long ago did you clean the ball? (99=DK)','','q2_12','','', '','','','','','','',NULL,NULL,'varchar(100)');</v>
      </c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</row>
    <row r="27" spans="1:115" ht="97.5">
      <c r="A27" s="47">
        <v>26</v>
      </c>
      <c r="B27" s="48" t="s">
        <v>201</v>
      </c>
      <c r="C27" s="48" t="s">
        <v>34</v>
      </c>
      <c r="D27" s="48" t="s">
        <v>88</v>
      </c>
      <c r="E27" s="68" t="s">
        <v>203</v>
      </c>
      <c r="F27" s="100" t="s">
        <v>202</v>
      </c>
      <c r="G27" s="51"/>
      <c r="H27" s="15" t="str">
        <f t="shared" si="0"/>
        <v>m213</v>
      </c>
      <c r="I27" s="48"/>
      <c r="J27" s="51"/>
      <c r="K27" s="51"/>
      <c r="L27" s="52"/>
      <c r="M27" s="52"/>
      <c r="N27" s="52"/>
      <c r="O27" s="52"/>
      <c r="P27" s="52"/>
      <c r="Q27" s="52"/>
      <c r="R27" s="51" t="s">
        <v>20</v>
      </c>
      <c r="S27" s="51" t="s">
        <v>20</v>
      </c>
      <c r="T27" s="51" t="s">
        <v>22</v>
      </c>
      <c r="U27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('26', 'q2_12','frmmultiplechoice', 'tblMainQues','2.12 [(ch©‡eÿb) Avcwb GB Lvbvq Avmvi ci †_‡K ev”Pviv wK ejwU w`‡q †Ljv K‡i‡Q? (wb‡P cÖ`Ë Ackb¸‡jv †_‡K hZ¸‡jv cÖ‡hvR¨ Zv wbev©Pb Kiæb)','2.12 (obs) Have children played with the ball since you arrived at the household? Select all that apply.','','m213','','', '','','','','','','',NULL,NULL,'varchar(100)');</v>
      </c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</row>
    <row r="28" spans="1:115" ht="54.75">
      <c r="A28" s="47">
        <v>27</v>
      </c>
      <c r="B28" s="48" t="s">
        <v>216</v>
      </c>
      <c r="C28" s="48" t="s">
        <v>30</v>
      </c>
      <c r="D28" s="48"/>
      <c r="E28" s="68" t="s">
        <v>367</v>
      </c>
      <c r="F28" s="101" t="s">
        <v>217</v>
      </c>
      <c r="G28" s="51"/>
      <c r="H28" s="15" t="str">
        <f t="shared" si="0"/>
        <v>q2_13</v>
      </c>
      <c r="I28" s="48"/>
      <c r="J28" s="51"/>
      <c r="K28" s="51"/>
      <c r="L28" s="52"/>
      <c r="M28" s="52"/>
      <c r="N28" s="52"/>
      <c r="O28" s="52"/>
      <c r="P28" s="52"/>
      <c r="Q28" s="52"/>
      <c r="R28" s="51" t="s">
        <v>20</v>
      </c>
      <c r="S28" s="51" t="s">
        <v>20</v>
      </c>
      <c r="T28" s="51" t="s">
        <v>22</v>
      </c>
      <c r="U28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('27', 'm213','frmmessage', '','`qvK‡i  ûBjc¨vK e¨v‡M GB µgvbymv‡i  †j‡ej emvbt wU.[Lvbv AvBwW b¤^i]. [w`b]. [gvm]','PROMPT: Please label the whirlpak with the following label: T.[PID].[DAY].[MONTH]','','q2_13','','', '','','','','','','',NULL,NULL,'varchar(100)');</v>
      </c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</row>
    <row r="29" spans="1:115" ht="39">
      <c r="A29" s="47">
        <v>28</v>
      </c>
      <c r="B29" s="48" t="s">
        <v>218</v>
      </c>
      <c r="C29" s="49" t="s">
        <v>33</v>
      </c>
      <c r="D29" s="48" t="s">
        <v>88</v>
      </c>
      <c r="E29" s="68" t="s">
        <v>220</v>
      </c>
      <c r="F29" s="101" t="s">
        <v>219</v>
      </c>
      <c r="G29" s="51"/>
      <c r="H29" s="15" t="str">
        <f t="shared" si="0"/>
        <v>q2_14</v>
      </c>
      <c r="I29" s="48"/>
      <c r="J29" s="51"/>
      <c r="K29" s="51"/>
      <c r="L29" s="52"/>
      <c r="M29" s="52"/>
      <c r="N29" s="52"/>
      <c r="O29" s="52"/>
      <c r="P29" s="52"/>
      <c r="Q29" s="52"/>
      <c r="R29" s="51" t="s">
        <v>20</v>
      </c>
      <c r="S29" s="51" t="s">
        <v>20</v>
      </c>
      <c r="T29" s="51" t="s">
        <v>22</v>
      </c>
      <c r="U29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('28', 'q2_13','frmsinglechoice', 'tblMainQues','2.13 (ch©‡eÿb) ‡hAe¯’vq †LjbvwU cvIqv †M‡Q:','2.13 (obs) Toy appearance','','q2_14','','', '','','','','','','',NULL,NULL,'varchar(100)');</v>
      </c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</row>
    <row r="30" spans="1:115" ht="19.5">
      <c r="A30" s="47">
        <v>29</v>
      </c>
      <c r="B30" s="48" t="s">
        <v>231</v>
      </c>
      <c r="C30" s="49" t="s">
        <v>33</v>
      </c>
      <c r="D30" s="48" t="s">
        <v>88</v>
      </c>
      <c r="E30" s="68" t="s">
        <v>233</v>
      </c>
      <c r="F30" s="101" t="s">
        <v>232</v>
      </c>
      <c r="G30" s="51"/>
      <c r="H30" s="15" t="str">
        <f t="shared" si="0"/>
        <v>m215</v>
      </c>
      <c r="I30" s="48"/>
      <c r="J30" s="51"/>
      <c r="K30" s="51"/>
      <c r="L30" s="52"/>
      <c r="M30" s="52"/>
      <c r="N30" s="52"/>
      <c r="O30" s="52"/>
      <c r="P30" s="52"/>
      <c r="Q30" s="52"/>
      <c r="R30" s="51" t="s">
        <v>20</v>
      </c>
      <c r="S30" s="51" t="s">
        <v>20</v>
      </c>
      <c r="T30" s="51" t="s">
        <v>22</v>
      </c>
      <c r="U30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('29', 'q2_14','frmsinglechoice', 'tblMainQues','2.14 (ch©‡eÿb) †Ljbvi Ae¯’v','2.14 (obs) Toy condition','','m215','','', '','','','','','','',NULL,NULL,'varchar(100)');</v>
      </c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</row>
    <row r="31" spans="1:115" ht="39">
      <c r="A31" s="47">
        <v>30</v>
      </c>
      <c r="B31" s="48" t="s">
        <v>236</v>
      </c>
      <c r="C31" s="48" t="s">
        <v>30</v>
      </c>
      <c r="D31" s="48"/>
      <c r="E31" s="68" t="s">
        <v>235</v>
      </c>
      <c r="F31" s="101" t="s">
        <v>234</v>
      </c>
      <c r="G31" s="51"/>
      <c r="H31" s="15" t="str">
        <f t="shared" si="0"/>
        <v>q2_15</v>
      </c>
      <c r="I31" s="48"/>
      <c r="J31" s="51"/>
      <c r="K31" s="51"/>
      <c r="L31" s="52"/>
      <c r="M31" s="52"/>
      <c r="N31" s="52"/>
      <c r="O31" s="52"/>
      <c r="P31" s="52"/>
      <c r="Q31" s="52"/>
      <c r="R31" s="51" t="s">
        <v>20</v>
      </c>
      <c r="S31" s="51" t="s">
        <v>20</v>
      </c>
      <c r="T31" s="51" t="s">
        <v>22</v>
      </c>
      <c r="U31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('30', 'm215','frmmessage', '','`qvK‡i ûBjc¨vK e¨v‡M †Ljbv ‡avqv cvwbi bgybv msMÖn Ki“b|','PROMPT: Collect a toy rinse sample by rinsing the toy in the Whirlpak bag.','','q2_15','','', '','','','','','','',NULL,NULL,'varchar(100)');</v>
      </c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  <c r="DI31" s="55"/>
      <c r="DJ31" s="55"/>
      <c r="DK31" s="55"/>
    </row>
    <row r="32" spans="1:115" ht="78">
      <c r="A32" s="47">
        <v>31</v>
      </c>
      <c r="B32" s="48" t="s">
        <v>237</v>
      </c>
      <c r="C32" s="48" t="s">
        <v>31</v>
      </c>
      <c r="D32" s="48" t="s">
        <v>88</v>
      </c>
      <c r="E32" s="68" t="s">
        <v>403</v>
      </c>
      <c r="F32" s="101" t="s">
        <v>238</v>
      </c>
      <c r="G32" s="51"/>
      <c r="H32" s="15" t="str">
        <f t="shared" si="0"/>
        <v>q2_16</v>
      </c>
      <c r="I32" s="48"/>
      <c r="J32" s="51"/>
      <c r="K32" s="51"/>
      <c r="L32" s="52"/>
      <c r="M32" s="52"/>
      <c r="N32" s="52"/>
      <c r="O32" s="52"/>
      <c r="P32" s="52"/>
      <c r="Q32" s="52"/>
      <c r="R32" s="51" t="s">
        <v>20</v>
      </c>
      <c r="S32" s="51" t="s">
        <v>20</v>
      </c>
      <c r="T32" s="51" t="s">
        <v>22</v>
      </c>
      <c r="U32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('31', 'q2_15','frmnumeric', 'tblMainQues','2.15 ‡h e¨v‡M bgybv msMÖn Kiv n‡q‡Q AbyMÖnc~e©K Zvi Mv‡q ‡jLv 5 msL¨vi BDwbK AvBwW b¤^iwU U¨v‡j‡U Gw›Uª Ki“bt','2.15 Please enter the 5-digit unique numerical ID into the tablet.','','q2_16','','', '','','','','','','',NULL,NULL,'varchar(100)');</v>
      </c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</row>
    <row r="33" spans="1:115" ht="78">
      <c r="A33" s="47">
        <v>32</v>
      </c>
      <c r="B33" s="48" t="s">
        <v>239</v>
      </c>
      <c r="C33" s="48" t="s">
        <v>34</v>
      </c>
      <c r="D33" s="48" t="s">
        <v>88</v>
      </c>
      <c r="E33" s="68" t="s">
        <v>404</v>
      </c>
      <c r="F33" s="100" t="s">
        <v>240</v>
      </c>
      <c r="G33" s="51"/>
      <c r="H33" s="15" t="str">
        <f t="shared" si="0"/>
        <v>q2_17</v>
      </c>
      <c r="I33" s="48"/>
      <c r="J33" s="51"/>
      <c r="K33" s="51"/>
      <c r="L33" s="52"/>
      <c r="M33" s="52"/>
      <c r="N33" s="52"/>
      <c r="O33" s="52"/>
      <c r="P33" s="52"/>
      <c r="Q33" s="52"/>
      <c r="R33" s="51" t="s">
        <v>20</v>
      </c>
      <c r="S33" s="51" t="s">
        <v>20</v>
      </c>
      <c r="T33" s="51" t="s">
        <v>22</v>
      </c>
      <c r="U33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('32', 'q2_16','frmmultiplechoice', 'tblMainQues','2.16 bgybv wnmv‡e ‡Ljbv †avqv cvwb mwVKfv‡e msMÖn Kiv n‡q‡Q wK? (wb‡P cÖ`Ë Ackb¸‡jv †_‡K hZ¸‡jv cÖ‡hvR¨ Zv wbev©Pb Ki“b|)','2.16 Has a toy rinse sample been collected successfully? (Select all that apply)','','q2_17','','', '','','','','','','',NULL,NULL,'varchar(100)');</v>
      </c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</row>
    <row r="34" spans="1:115" ht="58.5">
      <c r="A34" s="47">
        <v>33</v>
      </c>
      <c r="B34" s="48" t="s">
        <v>261</v>
      </c>
      <c r="C34" s="48" t="s">
        <v>35</v>
      </c>
      <c r="D34" s="48" t="s">
        <v>88</v>
      </c>
      <c r="E34" s="68" t="s">
        <v>263</v>
      </c>
      <c r="F34" s="101" t="s">
        <v>262</v>
      </c>
      <c r="G34" s="51"/>
      <c r="H34" s="15" t="str">
        <f t="shared" si="0"/>
        <v>sec03</v>
      </c>
      <c r="I34" s="48"/>
      <c r="J34" s="51"/>
      <c r="K34" s="51"/>
      <c r="L34" s="52"/>
      <c r="M34" s="52"/>
      <c r="N34" s="52"/>
      <c r="O34" s="52"/>
      <c r="P34" s="52"/>
      <c r="Q34" s="52"/>
      <c r="R34" s="51" t="s">
        <v>20</v>
      </c>
      <c r="S34" s="51" t="s">
        <v>20</v>
      </c>
      <c r="T34" s="51" t="s">
        <v>22</v>
      </c>
      <c r="U34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('33', 'q2_17','frmtime', 'tblMainQues','2.17 (hw` 2.16 Gi DËi 4bv nq) bgybv msMÖ‡ni mgq wjwce× Kiæb| [24 N›Uv wnmv‡e, (N›Uvt wgwbU)','2.17 (if 2.16 is not 4) Record time that sample was collected (24H format, HH:MM).','','sec03','','', '','','','','','','',NULL,NULL,'varchar(100)');</v>
      </c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</row>
    <row r="35" spans="1:115" ht="19.5">
      <c r="A35" s="47">
        <v>34</v>
      </c>
      <c r="B35" s="48" t="s">
        <v>50</v>
      </c>
      <c r="C35" s="48" t="s">
        <v>30</v>
      </c>
      <c r="D35" s="48"/>
      <c r="E35" s="68" t="s">
        <v>265</v>
      </c>
      <c r="F35" s="102" t="s">
        <v>264</v>
      </c>
      <c r="G35" s="51"/>
      <c r="H35" s="48" t="s">
        <v>36</v>
      </c>
      <c r="I35" s="48"/>
      <c r="J35" s="51"/>
      <c r="K35" s="51"/>
      <c r="L35" s="52"/>
      <c r="M35" s="52"/>
      <c r="N35" s="52"/>
      <c r="O35" s="52"/>
      <c r="P35" s="52"/>
      <c r="Q35" s="52"/>
      <c r="R35" s="51" t="s">
        <v>20</v>
      </c>
      <c r="S35" s="51" t="s">
        <v>20</v>
      </c>
      <c r="T35" s="51" t="s">
        <v>22</v>
      </c>
      <c r="U35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('34', 'sec03','frmmessage', '','†mKkb 3t gvwQi NbZ¡ ','SECTION 3. FLY DENSITY','','q3_1','','', '','','','','','','',NULL,NULL,'varchar(100)');</v>
      </c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</row>
    <row r="36" spans="1:115" ht="97.5">
      <c r="A36" s="47">
        <v>35</v>
      </c>
      <c r="B36" s="48" t="s">
        <v>36</v>
      </c>
      <c r="C36" s="49" t="s">
        <v>33</v>
      </c>
      <c r="D36" s="48" t="s">
        <v>88</v>
      </c>
      <c r="E36" s="68" t="s">
        <v>266</v>
      </c>
      <c r="F36" s="100" t="s">
        <v>267</v>
      </c>
      <c r="G36" s="51"/>
      <c r="H36" s="48" t="s">
        <v>37</v>
      </c>
      <c r="I36" s="48"/>
      <c r="J36" s="51"/>
      <c r="K36" s="51"/>
      <c r="L36" s="52"/>
      <c r="M36" s="52"/>
      <c r="N36" s="52"/>
      <c r="O36" s="52"/>
      <c r="P36" s="52"/>
      <c r="Q36" s="52"/>
      <c r="R36" s="51" t="s">
        <v>20</v>
      </c>
      <c r="S36" s="51" t="s">
        <v>20</v>
      </c>
      <c r="T36" s="51" t="s">
        <v>22</v>
      </c>
      <c r="U36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('35', 'q3_1','frmsinglechoice', 'tblMainQues','3.1 Lvevi ˆZwii ¯’v‡b gvwQi Kg©KvÛ ch©‡eÿY Kiæb| D³ ¯’v‡bi Av‡kcv‡k KZ¸‡jv gvwQ gy³fv‡e wePib Ki‡Z ‡`Lv †M‡Q Zvi AvbygvwbK wnmve w`b|','3.1 Observe fly activity in the food preparation area. Estimate the total number of flies seen.','','q3_2','','', '','','','','','','',NULL,NULL,'varchar(100)');</v>
      </c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</row>
    <row r="37" spans="1:115" ht="39">
      <c r="A37" s="47">
        <v>36</v>
      </c>
      <c r="B37" s="48" t="s">
        <v>37</v>
      </c>
      <c r="C37" s="49" t="s">
        <v>33</v>
      </c>
      <c r="D37" s="48" t="s">
        <v>88</v>
      </c>
      <c r="E37" s="68" t="s">
        <v>380</v>
      </c>
      <c r="F37" s="100" t="s">
        <v>381</v>
      </c>
      <c r="G37" s="51"/>
      <c r="H37" s="48" t="s">
        <v>38</v>
      </c>
      <c r="I37" s="48"/>
      <c r="J37" s="51"/>
      <c r="K37" s="51"/>
      <c r="L37" s="52"/>
      <c r="M37" s="52"/>
      <c r="N37" s="52"/>
      <c r="O37" s="52"/>
      <c r="P37" s="52"/>
      <c r="Q37" s="52"/>
      <c r="R37" s="51" t="s">
        <v>20</v>
      </c>
      <c r="S37" s="51" t="s">
        <v>20</v>
      </c>
      <c r="T37" s="51" t="s">
        <v>22</v>
      </c>
      <c r="U37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('36', 'q3_2','frmsinglechoice', 'tblMainQues','3.2 Lvevi ˆZwii GB ¯’vbwU wK wfZ‡i bv evwn‡i?','3.2 Is the food prep area inside or outside?','','q3_3','','', '','','','','','','',NULL,NULL,'varchar(100)');</v>
      </c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</row>
    <row r="38" spans="1:115" ht="58.5">
      <c r="A38" s="47">
        <v>37</v>
      </c>
      <c r="B38" s="48" t="s">
        <v>38</v>
      </c>
      <c r="C38" s="49" t="s">
        <v>33</v>
      </c>
      <c r="D38" s="48" t="s">
        <v>88</v>
      </c>
      <c r="E38" s="68" t="s">
        <v>408</v>
      </c>
      <c r="F38" s="100" t="s">
        <v>382</v>
      </c>
      <c r="G38" s="51"/>
      <c r="H38" s="48" t="s">
        <v>280</v>
      </c>
      <c r="I38" s="48"/>
      <c r="J38" s="51"/>
      <c r="K38" s="51"/>
      <c r="L38" s="52"/>
      <c r="M38" s="52"/>
      <c r="N38" s="52"/>
      <c r="O38" s="52"/>
      <c r="P38" s="52"/>
      <c r="Q38" s="52"/>
      <c r="R38" s="51" t="s">
        <v>20</v>
      </c>
      <c r="S38" s="51" t="s">
        <v>20</v>
      </c>
      <c r="T38" s="51" t="s">
        <v>22</v>
      </c>
      <c r="U38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('37', 'q3_3','frmsinglechoice', 'tblMainQues','3.3 (ch©‡e¶Y) (Lvevi ˆZwii ¯’v‡b evavu  d¬vB‡UcwU ¶wZMÖ¯’ n‡q‡Q ev wb‡P c‡o †M‡Q wK?','3.3 (obs) Was the fly tape in the food preparation area tampered with or did it fall down?','','q3_4','','', '','','','','','','',NULL,NULL,'varchar(100)');</v>
      </c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</row>
    <row r="39" spans="1:115" ht="58.5">
      <c r="A39" s="47">
        <v>38</v>
      </c>
      <c r="B39" s="48" t="s">
        <v>280</v>
      </c>
      <c r="C39" s="49" t="s">
        <v>33</v>
      </c>
      <c r="D39" s="48" t="s">
        <v>88</v>
      </c>
      <c r="E39" s="68" t="s">
        <v>383</v>
      </c>
      <c r="F39" s="100" t="s">
        <v>384</v>
      </c>
      <c r="G39" s="51"/>
      <c r="H39" s="48" t="s">
        <v>281</v>
      </c>
      <c r="I39" s="48"/>
      <c r="J39" s="51"/>
      <c r="K39" s="51"/>
      <c r="L39" s="52"/>
      <c r="M39" s="52"/>
      <c r="N39" s="52"/>
      <c r="O39" s="52"/>
      <c r="P39" s="52"/>
      <c r="Q39" s="52"/>
      <c r="R39" s="51" t="s">
        <v>20</v>
      </c>
      <c r="S39" s="51" t="s">
        <v>20</v>
      </c>
      <c r="T39" s="51" t="s">
        <v>22</v>
      </c>
      <c r="U39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('38', 'q3_4','frmsinglechoice', 'tblMainQues','3.4 †h ¯’v‡b d¬vB‡UcwU evavu n‡q‡Q Zvi Dc‡i wK Qv` Av‡Q? (e„wó †_‡K myiwÿZ wKbv?)','3.4 Was the fly tape hung under a roof (protected from rain)?','','q3_5','','', '','','','','','','',NULL,NULL,'varchar(100)');</v>
      </c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</row>
    <row r="40" spans="1:115" ht="58.5">
      <c r="A40" s="47">
        <v>39</v>
      </c>
      <c r="B40" s="48" t="s">
        <v>281</v>
      </c>
      <c r="C40" s="48" t="s">
        <v>31</v>
      </c>
      <c r="D40" s="48" t="s">
        <v>88</v>
      </c>
      <c r="E40" s="68" t="s">
        <v>385</v>
      </c>
      <c r="F40" s="100" t="s">
        <v>386</v>
      </c>
      <c r="G40" s="51"/>
      <c r="H40" s="48" t="s">
        <v>39</v>
      </c>
      <c r="I40" s="48"/>
      <c r="J40" s="51"/>
      <c r="K40" s="51"/>
      <c r="L40" s="52"/>
      <c r="M40" s="52"/>
      <c r="N40" s="52"/>
      <c r="O40" s="52"/>
      <c r="P40" s="52"/>
      <c r="Q40" s="52"/>
      <c r="R40" s="51" t="s">
        <v>20</v>
      </c>
      <c r="S40" s="51" t="s">
        <v>20</v>
      </c>
      <c r="T40" s="51" t="s">
        <v>22</v>
      </c>
      <c r="U40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('39', 'q3_5','frmnumeric', 'tblMainQues','3.5 (wjLyb) Lvevi ˆZwii ¯’vb †_‡K KZ K`g `y‡i (cv‡qi avc Mbbv Kiæb) d¬vB‡Uc evav n‡qwQj?','3.5 (record) How many steps are the strips hung from the food preparation area?','','q3_6','','', '','','','','','','',NULL,NULL,'varchar(100)');</v>
      </c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</row>
    <row r="41" spans="1:115" ht="58.5">
      <c r="A41" s="47">
        <v>40</v>
      </c>
      <c r="B41" s="48" t="s">
        <v>39</v>
      </c>
      <c r="C41" s="48" t="s">
        <v>31</v>
      </c>
      <c r="D41" s="48" t="s">
        <v>88</v>
      </c>
      <c r="E41" s="68" t="s">
        <v>284</v>
      </c>
      <c r="F41" s="100" t="s">
        <v>282</v>
      </c>
      <c r="G41" s="51"/>
      <c r="H41" s="48" t="s">
        <v>40</v>
      </c>
      <c r="I41" s="48"/>
      <c r="J41" s="51"/>
      <c r="K41" s="51"/>
      <c r="L41" s="52"/>
      <c r="M41" s="52"/>
      <c r="N41" s="52"/>
      <c r="O41" s="52"/>
      <c r="P41" s="52"/>
      <c r="Q41" s="52"/>
      <c r="R41" s="51" t="s">
        <v>20</v>
      </c>
      <c r="S41" s="51" t="s">
        <v>20</v>
      </c>
      <c r="T41" s="51" t="s">
        <v>22</v>
      </c>
      <c r="U41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('40', 'q3_6','frmnumeric', 'tblMainQues','3.6 (wjLyb) d¬vB‡U‡c me wgwj‡q KZ¸‡jv gvwQ aiv c‡o‡Q Zvi msL¨v wjwce× Kiæb|','3.6 (record) What is the total number of flies counted on all strips?','','q3_7','','', '','','','','','','',NULL,NULL,'varchar(100)');</v>
      </c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</row>
    <row r="42" spans="1:115" ht="58.5">
      <c r="A42" s="47">
        <v>41</v>
      </c>
      <c r="B42" s="48" t="s">
        <v>40</v>
      </c>
      <c r="C42" s="48" t="s">
        <v>34</v>
      </c>
      <c r="D42" s="48" t="s">
        <v>88</v>
      </c>
      <c r="E42" s="68" t="s">
        <v>285</v>
      </c>
      <c r="F42" s="100" t="s">
        <v>283</v>
      </c>
      <c r="G42" s="51"/>
      <c r="H42" s="15" t="str">
        <f>B50</f>
        <v>q3_8</v>
      </c>
      <c r="I42" s="48"/>
      <c r="J42" s="51"/>
      <c r="K42" s="51"/>
      <c r="L42" s="52"/>
      <c r="M42" s="52"/>
      <c r="N42" s="52"/>
      <c r="O42" s="52"/>
      <c r="P42" s="52"/>
      <c r="Q42" s="52"/>
      <c r="R42" s="51" t="s">
        <v>20</v>
      </c>
      <c r="S42" s="51" t="s">
        <v>20</v>
      </c>
      <c r="T42" s="51" t="s">
        <v>22</v>
      </c>
      <c r="U42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('41', 'q3_7','frmmultiplechoice', 'tblMainQues','3.7 (wjLyb) (hw` 3.6Gi DËi 0 bv nq) hZ cÖRvwZi gvwQ †`Lv †M‡Q Zvi msL¨v wjLybt','3.7 (record) (if 3.6 is not 0) Write the number of each species observed.','','q3_8','','', '','','','','','','',NULL,NULL,'varchar(100)');</v>
      </c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</row>
    <row r="43" spans="1:115" ht="19.5">
      <c r="A43" s="47">
        <v>42</v>
      </c>
      <c r="B43" s="54" t="s">
        <v>337</v>
      </c>
      <c r="C43" s="53" t="s">
        <v>32</v>
      </c>
      <c r="D43" s="48" t="s">
        <v>88</v>
      </c>
      <c r="E43" s="68"/>
      <c r="F43" s="100"/>
      <c r="G43" s="51"/>
      <c r="H43" s="48" t="s">
        <v>41</v>
      </c>
      <c r="I43" s="48"/>
      <c r="J43" s="51"/>
      <c r="K43" s="51"/>
      <c r="L43" s="52"/>
      <c r="M43" s="52"/>
      <c r="N43" s="52"/>
      <c r="O43" s="52"/>
      <c r="P43" s="52"/>
      <c r="Q43" s="52"/>
      <c r="R43" s="51" t="s">
        <v>20</v>
      </c>
      <c r="S43" s="51" t="s">
        <v>20</v>
      </c>
      <c r="T43" s="51" t="s">
        <v>22</v>
      </c>
      <c r="U43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('42', 'q3_7_1Num','frmtext', 'tblMainQues','','','','q3_8','','', '','','','','','','',NULL,NULL,'varchar(100)');</v>
      </c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</row>
    <row r="44" spans="1:115" ht="19.5">
      <c r="A44" s="47">
        <v>43</v>
      </c>
      <c r="B44" s="54" t="s">
        <v>338</v>
      </c>
      <c r="C44" s="53" t="s">
        <v>32</v>
      </c>
      <c r="D44" s="48" t="s">
        <v>88</v>
      </c>
      <c r="E44" s="68"/>
      <c r="F44" s="100"/>
      <c r="G44" s="51"/>
      <c r="H44" s="48" t="s">
        <v>41</v>
      </c>
      <c r="I44" s="48"/>
      <c r="J44" s="51"/>
      <c r="K44" s="51"/>
      <c r="L44" s="52"/>
      <c r="M44" s="52"/>
      <c r="N44" s="52"/>
      <c r="O44" s="52"/>
      <c r="P44" s="52"/>
      <c r="Q44" s="52"/>
      <c r="R44" s="51" t="s">
        <v>20</v>
      </c>
      <c r="S44" s="51" t="s">
        <v>20</v>
      </c>
      <c r="T44" s="51" t="s">
        <v>22</v>
      </c>
      <c r="U44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('43', 'q3_7_2Num','frmtext', 'tblMainQues','','','','q3_8','','', '','','','','','','',NULL,NULL,'varchar(100)');</v>
      </c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</row>
    <row r="45" spans="1:115" ht="19.5">
      <c r="A45" s="47">
        <v>44</v>
      </c>
      <c r="B45" s="54" t="s">
        <v>339</v>
      </c>
      <c r="C45" s="53" t="s">
        <v>32</v>
      </c>
      <c r="D45" s="48" t="s">
        <v>88</v>
      </c>
      <c r="E45" s="68"/>
      <c r="F45" s="100"/>
      <c r="G45" s="51"/>
      <c r="H45" s="48" t="s">
        <v>41</v>
      </c>
      <c r="I45" s="48"/>
      <c r="J45" s="51"/>
      <c r="K45" s="51"/>
      <c r="L45" s="52"/>
      <c r="M45" s="52"/>
      <c r="N45" s="52"/>
      <c r="O45" s="52"/>
      <c r="P45" s="52"/>
      <c r="Q45" s="52"/>
      <c r="R45" s="51" t="s">
        <v>20</v>
      </c>
      <c r="S45" s="51" t="s">
        <v>20</v>
      </c>
      <c r="T45" s="51" t="s">
        <v>22</v>
      </c>
      <c r="U45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('44', 'q3_7_3Num','frmtext', 'tblMainQues','','','','q3_8','','', '','','','','','','',NULL,NULL,'varchar(100)');</v>
      </c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</row>
    <row r="46" spans="1:115" ht="19.5">
      <c r="A46" s="47">
        <v>45</v>
      </c>
      <c r="B46" s="54" t="s">
        <v>340</v>
      </c>
      <c r="C46" s="53" t="s">
        <v>32</v>
      </c>
      <c r="D46" s="48" t="s">
        <v>88</v>
      </c>
      <c r="E46" s="68"/>
      <c r="F46" s="100"/>
      <c r="G46" s="51"/>
      <c r="H46" s="48" t="s">
        <v>41</v>
      </c>
      <c r="I46" s="48"/>
      <c r="J46" s="51"/>
      <c r="K46" s="51"/>
      <c r="L46" s="52"/>
      <c r="M46" s="52"/>
      <c r="N46" s="52"/>
      <c r="O46" s="52"/>
      <c r="P46" s="52"/>
      <c r="Q46" s="52"/>
      <c r="R46" s="51" t="s">
        <v>20</v>
      </c>
      <c r="S46" s="51" t="s">
        <v>20</v>
      </c>
      <c r="T46" s="51" t="s">
        <v>22</v>
      </c>
      <c r="U46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('45', 'q3_7_4Num','frmtext', 'tblMainQues','','','','q3_8','','', '','','','','','','',NULL,NULL,'varchar(100)');</v>
      </c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</row>
    <row r="47" spans="1:115" ht="19.5">
      <c r="A47" s="47">
        <v>46</v>
      </c>
      <c r="B47" s="54" t="s">
        <v>342</v>
      </c>
      <c r="C47" s="53" t="s">
        <v>32</v>
      </c>
      <c r="D47" s="48" t="s">
        <v>88</v>
      </c>
      <c r="E47" s="68"/>
      <c r="F47" s="100"/>
      <c r="G47" s="51"/>
      <c r="H47" s="48" t="s">
        <v>41</v>
      </c>
      <c r="I47" s="48"/>
      <c r="J47" s="51"/>
      <c r="K47" s="51"/>
      <c r="L47" s="52"/>
      <c r="M47" s="52"/>
      <c r="N47" s="52"/>
      <c r="O47" s="52"/>
      <c r="P47" s="52"/>
      <c r="Q47" s="52"/>
      <c r="R47" s="51" t="s">
        <v>20</v>
      </c>
      <c r="S47" s="51" t="s">
        <v>20</v>
      </c>
      <c r="T47" s="51" t="s">
        <v>22</v>
      </c>
      <c r="U47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('46', 'q3_7_77Num','frmtext', 'tblMainQues','','','','q3_8','','', '','','','','','','',NULL,NULL,'varchar(100)');</v>
      </c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</row>
    <row r="48" spans="1:115" ht="19.5">
      <c r="A48" s="47">
        <v>47</v>
      </c>
      <c r="B48" s="54" t="s">
        <v>341</v>
      </c>
      <c r="C48" s="53" t="s">
        <v>32</v>
      </c>
      <c r="D48" s="48" t="s">
        <v>88</v>
      </c>
      <c r="E48" s="68"/>
      <c r="F48" s="100"/>
      <c r="G48" s="51"/>
      <c r="H48" s="48" t="s">
        <v>41</v>
      </c>
      <c r="I48" s="48"/>
      <c r="J48" s="51"/>
      <c r="K48" s="51"/>
      <c r="L48" s="52"/>
      <c r="M48" s="52"/>
      <c r="N48" s="52"/>
      <c r="O48" s="52"/>
      <c r="P48" s="52"/>
      <c r="Q48" s="52"/>
      <c r="R48" s="51" t="s">
        <v>20</v>
      </c>
      <c r="S48" s="51" t="s">
        <v>20</v>
      </c>
      <c r="T48" s="51" t="s">
        <v>22</v>
      </c>
      <c r="U48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('47', 'q3_7_6Num','frmtext', 'tblMainQues','','','','q3_8','','', '','','','','','','',NULL,NULL,'varchar(100)');</v>
      </c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</row>
    <row r="49" spans="1:115" ht="19.5">
      <c r="A49" s="47">
        <v>48</v>
      </c>
      <c r="B49" s="48" t="s">
        <v>359</v>
      </c>
      <c r="C49" s="53" t="s">
        <v>32</v>
      </c>
      <c r="D49" s="48" t="s">
        <v>88</v>
      </c>
      <c r="E49" s="68" t="s">
        <v>352</v>
      </c>
      <c r="F49" s="100" t="s">
        <v>353</v>
      </c>
      <c r="G49" s="51"/>
      <c r="H49" s="48" t="s">
        <v>41</v>
      </c>
      <c r="I49" s="48"/>
      <c r="J49" s="51"/>
      <c r="K49" s="51"/>
      <c r="L49" s="52"/>
      <c r="M49" s="52"/>
      <c r="N49" s="52"/>
      <c r="O49" s="52"/>
      <c r="P49" s="52"/>
      <c r="Q49" s="52"/>
      <c r="R49" s="51" t="s">
        <v>20</v>
      </c>
      <c r="S49" s="51" t="s">
        <v>20</v>
      </c>
      <c r="T49" s="51" t="s">
        <v>22</v>
      </c>
      <c r="U49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('48', 'q3_7Other','frmtext', 'tblMainQues','3.7 Ab¨vb¨','3.7 Other','','q3_8','','', '','','','','','','',NULL,NULL,'varchar(100)');</v>
      </c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  <c r="DI49" s="55"/>
      <c r="DJ49" s="55"/>
      <c r="DK49" s="55"/>
    </row>
    <row r="50" spans="1:115" ht="58.5">
      <c r="A50" s="47">
        <v>49</v>
      </c>
      <c r="B50" s="48" t="s">
        <v>41</v>
      </c>
      <c r="C50" s="48" t="s">
        <v>35</v>
      </c>
      <c r="D50" s="48" t="s">
        <v>88</v>
      </c>
      <c r="E50" s="68" t="s">
        <v>305</v>
      </c>
      <c r="F50" s="100" t="s">
        <v>304</v>
      </c>
      <c r="G50" s="17"/>
      <c r="H50" s="48" t="s">
        <v>42</v>
      </c>
      <c r="I50" s="48"/>
      <c r="J50" s="51"/>
      <c r="K50" s="51"/>
      <c r="L50" s="52"/>
      <c r="M50" s="52"/>
      <c r="N50" s="52"/>
      <c r="O50" s="52"/>
      <c r="P50" s="52"/>
      <c r="Q50" s="52"/>
      <c r="R50" s="51" t="s">
        <v>20</v>
      </c>
      <c r="S50" s="51" t="s">
        <v>20</v>
      </c>
      <c r="T50" s="51" t="s">
        <v>22</v>
      </c>
      <c r="U50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('49', 'q3_8','frmtime', 'tblMainQues','3.8 (Lvevi ˆZwii ¯’v‡b d¬vB‡U‡c AvUK gvwQ Mbbvi mgq wjwce× Kiæb: (24 N›Uv wnmv‡e, N›Uvt wgwbU)','3.8 Record the time you counted the flies on fly tape at the food preparation area (24H format, HH:MM) ','','q3_9','','', '','','','','','','',NULL,NULL,'varchar(100)');</v>
      </c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</row>
    <row r="51" spans="1:115" ht="78">
      <c r="A51" s="47">
        <v>50</v>
      </c>
      <c r="B51" s="48" t="s">
        <v>42</v>
      </c>
      <c r="C51" s="49" t="s">
        <v>33</v>
      </c>
      <c r="D51" s="48" t="s">
        <v>88</v>
      </c>
      <c r="E51" s="68" t="s">
        <v>406</v>
      </c>
      <c r="F51" s="100" t="s">
        <v>306</v>
      </c>
      <c r="G51" s="51"/>
      <c r="H51" s="48" t="s">
        <v>43</v>
      </c>
      <c r="I51" s="48"/>
      <c r="J51" s="51"/>
      <c r="K51" s="51"/>
      <c r="L51" s="52"/>
      <c r="M51" s="52"/>
      <c r="N51" s="52"/>
      <c r="O51" s="52"/>
      <c r="P51" s="52"/>
      <c r="Q51" s="52"/>
      <c r="R51" s="51" t="s">
        <v>20</v>
      </c>
      <c r="S51" s="51" t="s">
        <v>20</v>
      </c>
      <c r="T51" s="51" t="s">
        <v>22</v>
      </c>
      <c r="U51" s="1" t="str">
        <f t="shared" si="1"/>
        <v>insert into tblQuestion (SLNo, Qvar,Formname, Tablename, Qdescbng,Qdesceng,QType ,Qnext1,Qnext2, Qnext3, Qnext4, Qchoice1eng,Qchoice2eng,Qchoice3eng,Qchoice1Bng,Qchoice2Bng,Qchoice3Bng,Qrange1,Qrange2,DataType) values ('50', 'q3_9','frmsinglechoice', 'tblMainQues','3.9 Uq‡j‡Ui g‡a¨ gvwQi Kg©KvÛ ch©‡e¶Y Kiæb| D³ ¯’v‡b KZ¸‡jv gvwQ gy³fv‡e wePib Ki‡Z ‡`Lv †M‡Q Zvi AvbygvwbK wnmve w`b|','3.9 Observe fly activity in the latrine area. Estimate the total number of flies seen. ','','q3_10','','', '','','','','','','',NULL,NULL,'varchar(100)');</v>
      </c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  <c r="DE51" s="55"/>
      <c r="DF51" s="55"/>
      <c r="DG51" s="55"/>
      <c r="DH51" s="55"/>
      <c r="DI51" s="55"/>
      <c r="DJ51" s="55"/>
      <c r="DK51" s="55"/>
    </row>
    <row r="52" spans="1:115" ht="58.5">
      <c r="A52" s="47">
        <v>51</v>
      </c>
      <c r="B52" s="48" t="s">
        <v>43</v>
      </c>
      <c r="C52" s="49" t="s">
        <v>33</v>
      </c>
      <c r="D52" s="48" t="s">
        <v>88</v>
      </c>
      <c r="E52" s="68" t="s">
        <v>405</v>
      </c>
      <c r="F52" s="100" t="s">
        <v>391</v>
      </c>
      <c r="G52" s="51"/>
      <c r="H52" s="48" t="s">
        <v>44</v>
      </c>
      <c r="I52" s="48"/>
      <c r="J52" s="51"/>
      <c r="K52" s="51"/>
      <c r="L52" s="52"/>
      <c r="M52" s="52"/>
      <c r="N52" s="52"/>
      <c r="O52" s="52"/>
      <c r="P52" s="52"/>
      <c r="Q52" s="52"/>
      <c r="R52" s="51" t="s">
        <v>20</v>
      </c>
      <c r="S52" s="51" t="s">
        <v>20</v>
      </c>
      <c r="T52" s="51" t="s">
        <v>22</v>
      </c>
      <c r="U52" s="1" t="str">
        <f t="shared" si="1"/>
        <v>insert into tblQuestion (SLNo, Qvar,Formname, Tablename, Qdescbng,Qdesceng,QType ,Qnext1,Qnext2, Qnext3, Qnext4, Qchoice1eng,Qchoice2eng,Qchoice3eng,Qchoice1Bng,Qchoice2Bng,Qchoice3Bng,Qrange1,Qrange2,DataType) values ('51', 'q3_10','frmsinglechoice', 'tblMainQues','3.10 (ch©‡eÿY) Uq‡j‡Ui Av‡kcv‡k evavu d¬vB‡UcwU ¶wZMÖ¯’ n‡q‡Q ev wb‡P c‡o †M‡Q wK?','3.10 (obs) Was the fly tape in the latrine area tampered with or did it fall down?','','q3_11','','', '','','','','','','',NULL,NULL,'varchar(100)');</v>
      </c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</row>
    <row r="53" spans="1:115" ht="58.5">
      <c r="A53" s="47">
        <v>52</v>
      </c>
      <c r="B53" s="48" t="s">
        <v>44</v>
      </c>
      <c r="C53" s="49" t="s">
        <v>33</v>
      </c>
      <c r="D53" s="48" t="s">
        <v>88</v>
      </c>
      <c r="E53" s="68" t="s">
        <v>387</v>
      </c>
      <c r="F53" s="100" t="s">
        <v>388</v>
      </c>
      <c r="G53" s="51"/>
      <c r="H53" s="48" t="s">
        <v>45</v>
      </c>
      <c r="I53" s="48"/>
      <c r="J53" s="51"/>
      <c r="K53" s="51"/>
      <c r="L53" s="52"/>
      <c r="M53" s="52"/>
      <c r="N53" s="52"/>
      <c r="O53" s="52"/>
      <c r="P53" s="52"/>
      <c r="Q53" s="52"/>
      <c r="R53" s="51" t="s">
        <v>20</v>
      </c>
      <c r="S53" s="51" t="s">
        <v>20</v>
      </c>
      <c r="T53" s="51" t="s">
        <v>22</v>
      </c>
      <c r="U53" s="1" t="str">
        <f t="shared" si="1"/>
        <v>insert into tblQuestion (SLNo, Qvar,Formname, Tablename, Qdescbng,Qdesceng,QType ,Qnext1,Qnext2, Qnext3, Qnext4, Qchoice1eng,Qchoice2eng,Qchoice3eng,Qchoice1Bng,Qchoice2Bng,Qchoice3Bng,Qrange1,Qrange2,DataType) values ('52', 'q3_11','frmsinglechoice', 'tblMainQues','3.11 †h ¯’v‡b d¬vB‡UcwU evavu n‡q‡Q Zvi Dc‡i wK Qv` Av‡Q? (e„wó †_‡K myiwÿZ wKbv?)','3.11 Was the fly tape hung under a roof (protected from rain)?','','q3_12','','', '','','','','','','',NULL,NULL,'varchar(100)');</v>
      </c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</row>
    <row r="54" spans="1:115" ht="58.5">
      <c r="A54" s="47">
        <v>53</v>
      </c>
      <c r="B54" s="48" t="s">
        <v>45</v>
      </c>
      <c r="C54" s="48" t="s">
        <v>31</v>
      </c>
      <c r="D54" s="48" t="s">
        <v>88</v>
      </c>
      <c r="E54" s="68" t="s">
        <v>389</v>
      </c>
      <c r="F54" s="100" t="s">
        <v>390</v>
      </c>
      <c r="G54" s="51"/>
      <c r="H54" s="48" t="s">
        <v>46</v>
      </c>
      <c r="I54" s="48"/>
      <c r="J54" s="51"/>
      <c r="K54" s="51"/>
      <c r="L54" s="52"/>
      <c r="M54" s="52"/>
      <c r="N54" s="52"/>
      <c r="O54" s="52"/>
      <c r="P54" s="52"/>
      <c r="Q54" s="52"/>
      <c r="R54" s="51" t="s">
        <v>20</v>
      </c>
      <c r="S54" s="51" t="s">
        <v>20</v>
      </c>
      <c r="T54" s="51" t="s">
        <v>22</v>
      </c>
      <c r="U54" s="1" t="str">
        <f t="shared" si="1"/>
        <v>insert into tblQuestion (SLNo, Qvar,Formname, Tablename, Qdescbng,Qdesceng,QType ,Qnext1,Qnext2, Qnext3, Qnext4, Qchoice1eng,Qchoice2eng,Qchoice3eng,Qchoice1Bng,Qchoice2Bng,Qchoice3Bng,Qrange1,Qrange2,DataType) values ('53', 'q3_12','frmnumeric', 'tblMainQues','3.12 (wjwce× Kiæb) Uq‡jU †_‡K KZ K`g `y‡i (cv‡qi avc MbYv Kiæb) d¬vB‡Uc evavu wQj?','3.12 (record) How many steps are the strips hung from the latrine area?','','q3_13','','', '','','','','','','',NULL,NULL,'varchar(100)');</v>
      </c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</row>
    <row r="55" spans="1:115" ht="58.5">
      <c r="A55" s="47">
        <v>54</v>
      </c>
      <c r="B55" s="48" t="s">
        <v>46</v>
      </c>
      <c r="C55" s="48" t="s">
        <v>31</v>
      </c>
      <c r="D55" s="48" t="s">
        <v>88</v>
      </c>
      <c r="E55" s="68" t="s">
        <v>309</v>
      </c>
      <c r="F55" s="100" t="s">
        <v>308</v>
      </c>
      <c r="G55" s="51"/>
      <c r="H55" s="15" t="str">
        <f t="shared" si="0"/>
        <v>q3_14</v>
      </c>
      <c r="I55" s="48"/>
      <c r="J55" s="51"/>
      <c r="K55" s="51"/>
      <c r="L55" s="52"/>
      <c r="M55" s="52"/>
      <c r="N55" s="52"/>
      <c r="O55" s="52"/>
      <c r="P55" s="52"/>
      <c r="Q55" s="52"/>
      <c r="R55" s="51" t="s">
        <v>20</v>
      </c>
      <c r="S55" s="51" t="s">
        <v>20</v>
      </c>
      <c r="T55" s="51" t="s">
        <v>22</v>
      </c>
      <c r="U55" s="1" t="str">
        <f t="shared" si="1"/>
        <v>insert into tblQuestion (SLNo, Qvar,Formname, Tablename, Qdescbng,Qdesceng,QType ,Qnext1,Qnext2, Qnext3, Qnext4, Qchoice1eng,Qchoice2eng,Qchoice3eng,Qchoice1Bng,Qchoice2Bng,Qchoice3Bng,Qrange1,Qrange2,DataType) values ('54', 'q3_13','frmnumeric', 'tblMainQues','3.13 (wjwce× Kiæb) (d¬vB‡U‡c me wgwj‡q KZ¸‡jv gvwQ aiv c‡o‡Q Zvi msL¨v wjwce× Kiæb|','3.13 (record) What is the total number of flies counted on all strips?','','q3_14','','', '','','','','','','',NULL,NULL,'varchar(100)');</v>
      </c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</row>
    <row r="56" spans="1:115" ht="58.5">
      <c r="A56" s="47">
        <v>55</v>
      </c>
      <c r="B56" s="48" t="s">
        <v>47</v>
      </c>
      <c r="C56" s="48" t="s">
        <v>34</v>
      </c>
      <c r="D56" s="48" t="s">
        <v>88</v>
      </c>
      <c r="E56" s="68" t="s">
        <v>311</v>
      </c>
      <c r="F56" s="100" t="s">
        <v>310</v>
      </c>
      <c r="G56" s="51"/>
      <c r="H56" s="15" t="str">
        <f>B64</f>
        <v>q3_15</v>
      </c>
      <c r="I56" s="48"/>
      <c r="J56" s="51"/>
      <c r="K56" s="51"/>
      <c r="L56" s="52"/>
      <c r="M56" s="52"/>
      <c r="N56" s="52"/>
      <c r="O56" s="52"/>
      <c r="P56" s="52"/>
      <c r="Q56" s="52"/>
      <c r="R56" s="51" t="s">
        <v>20</v>
      </c>
      <c r="S56" s="51" t="s">
        <v>20</v>
      </c>
      <c r="T56" s="51" t="s">
        <v>22</v>
      </c>
      <c r="U56" s="1" t="str">
        <f t="shared" si="1"/>
        <v>insert into tblQuestion (SLNo, Qvar,Formname, Tablename, Qdescbng,Qdesceng,QType ,Qnext1,Qnext2, Qnext3, Qnext4, Qchoice1eng,Qchoice2eng,Qchoice3eng,Qchoice1Bng,Qchoice2Bng,Qchoice3Bng,Qrange1,Qrange2,DataType) values ('55', 'q3_14','frmmultiplechoice', 'tblMainQues','3.14 (wjwce× Kiæb) (hw` 3.13Gi DËi 0 bv nq) hZ cÖRvwZi gvwQ †`Lv †M‡Q Zvi msL¨v wjLybt','3.14(record) (if 3.13 is not 0) Write the number of each species observed.','','q3_15','','', '','','','','','','',NULL,NULL,'varchar(100)');</v>
      </c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</row>
    <row r="57" spans="1:115" ht="19.5">
      <c r="A57" s="47">
        <v>56</v>
      </c>
      <c r="B57" s="54" t="s">
        <v>343</v>
      </c>
      <c r="C57" s="53" t="s">
        <v>32</v>
      </c>
      <c r="D57" s="48" t="s">
        <v>88</v>
      </c>
      <c r="E57" s="68"/>
      <c r="F57" s="100"/>
      <c r="G57" s="51"/>
      <c r="H57" s="48" t="s">
        <v>48</v>
      </c>
      <c r="I57" s="48"/>
      <c r="J57" s="51"/>
      <c r="K57" s="51"/>
      <c r="L57" s="52"/>
      <c r="M57" s="52"/>
      <c r="N57" s="52"/>
      <c r="O57" s="52"/>
      <c r="P57" s="52"/>
      <c r="Q57" s="52"/>
      <c r="R57" s="51" t="s">
        <v>20</v>
      </c>
      <c r="S57" s="51" t="s">
        <v>20</v>
      </c>
      <c r="T57" s="51" t="s">
        <v>22</v>
      </c>
      <c r="U57" s="1" t="str">
        <f t="shared" si="1"/>
        <v>insert into tblQuestion (SLNo, Qvar,Formname, Tablename, Qdescbng,Qdesceng,QType ,Qnext1,Qnext2, Qnext3, Qnext4, Qchoice1eng,Qchoice2eng,Qchoice3eng,Qchoice1Bng,Qchoice2Bng,Qchoice3Bng,Qrange1,Qrange2,DataType) values ('56', 'q3_14_1Num','frmtext', 'tblMainQues','','','','q3_15','','', '','','','','','','',NULL,NULL,'varchar(100)');</v>
      </c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</row>
    <row r="58" spans="1:115" ht="19.5">
      <c r="A58" s="47">
        <v>57</v>
      </c>
      <c r="B58" s="54" t="s">
        <v>344</v>
      </c>
      <c r="C58" s="53" t="s">
        <v>32</v>
      </c>
      <c r="D58" s="48" t="s">
        <v>88</v>
      </c>
      <c r="E58" s="68"/>
      <c r="F58" s="100"/>
      <c r="G58" s="51"/>
      <c r="H58" s="48" t="s">
        <v>48</v>
      </c>
      <c r="I58" s="48"/>
      <c r="J58" s="51"/>
      <c r="K58" s="51"/>
      <c r="L58" s="52"/>
      <c r="M58" s="52"/>
      <c r="N58" s="52"/>
      <c r="O58" s="52"/>
      <c r="P58" s="52"/>
      <c r="Q58" s="52"/>
      <c r="R58" s="51" t="s">
        <v>20</v>
      </c>
      <c r="S58" s="51" t="s">
        <v>20</v>
      </c>
      <c r="T58" s="51" t="s">
        <v>22</v>
      </c>
      <c r="U58" s="1" t="str">
        <f t="shared" si="1"/>
        <v>insert into tblQuestion (SLNo, Qvar,Formname, Tablename, Qdescbng,Qdesceng,QType ,Qnext1,Qnext2, Qnext3, Qnext4, Qchoice1eng,Qchoice2eng,Qchoice3eng,Qchoice1Bng,Qchoice2Bng,Qchoice3Bng,Qrange1,Qrange2,DataType) values ('57', 'q3_14_2Num','frmtext', 'tblMainQues','','','','q3_15','','', '','','','','','','',NULL,NULL,'varchar(100)');</v>
      </c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</row>
    <row r="59" spans="1:115" ht="19.5">
      <c r="A59" s="47">
        <v>58</v>
      </c>
      <c r="B59" s="54" t="s">
        <v>345</v>
      </c>
      <c r="C59" s="53" t="s">
        <v>32</v>
      </c>
      <c r="D59" s="48" t="s">
        <v>88</v>
      </c>
      <c r="E59" s="68"/>
      <c r="F59" s="100"/>
      <c r="G59" s="51"/>
      <c r="H59" s="48" t="s">
        <v>48</v>
      </c>
      <c r="I59" s="48"/>
      <c r="J59" s="51"/>
      <c r="K59" s="51"/>
      <c r="L59" s="52"/>
      <c r="M59" s="52"/>
      <c r="N59" s="52"/>
      <c r="O59" s="52"/>
      <c r="P59" s="52"/>
      <c r="Q59" s="52"/>
      <c r="R59" s="51" t="s">
        <v>20</v>
      </c>
      <c r="S59" s="51" t="s">
        <v>20</v>
      </c>
      <c r="T59" s="51" t="s">
        <v>22</v>
      </c>
      <c r="U59" s="1" t="str">
        <f t="shared" si="1"/>
        <v>insert into tblQuestion (SLNo, Qvar,Formname, Tablename, Qdescbng,Qdesceng,QType ,Qnext1,Qnext2, Qnext3, Qnext4, Qchoice1eng,Qchoice2eng,Qchoice3eng,Qchoice1Bng,Qchoice2Bng,Qchoice3Bng,Qrange1,Qrange2,DataType) values ('58', 'q3_14_3Num','frmtext', 'tblMainQues','','','','q3_15','','', '','','','','','','',NULL,NULL,'varchar(100)');</v>
      </c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</row>
    <row r="60" spans="1:115" ht="19.5">
      <c r="A60" s="47">
        <v>59</v>
      </c>
      <c r="B60" s="54" t="s">
        <v>346</v>
      </c>
      <c r="C60" s="53" t="s">
        <v>32</v>
      </c>
      <c r="D60" s="48" t="s">
        <v>88</v>
      </c>
      <c r="E60" s="68"/>
      <c r="F60" s="100"/>
      <c r="G60" s="51"/>
      <c r="H60" s="48" t="s">
        <v>48</v>
      </c>
      <c r="I60" s="48"/>
      <c r="J60" s="51"/>
      <c r="K60" s="51"/>
      <c r="L60" s="52"/>
      <c r="M60" s="52"/>
      <c r="N60" s="52"/>
      <c r="O60" s="52"/>
      <c r="P60" s="52"/>
      <c r="Q60" s="52"/>
      <c r="R60" s="51" t="s">
        <v>20</v>
      </c>
      <c r="S60" s="51" t="s">
        <v>20</v>
      </c>
      <c r="T60" s="51" t="s">
        <v>22</v>
      </c>
      <c r="U60" s="1" t="str">
        <f t="shared" si="1"/>
        <v>insert into tblQuestion (SLNo, Qvar,Formname, Tablename, Qdescbng,Qdesceng,QType ,Qnext1,Qnext2, Qnext3, Qnext4, Qchoice1eng,Qchoice2eng,Qchoice3eng,Qchoice1Bng,Qchoice2Bng,Qchoice3Bng,Qrange1,Qrange2,DataType) values ('59', 'q3_14_4Num','frmtext', 'tblMainQues','','','','q3_15','','', '','','','','','','',NULL,NULL,'varchar(100)');</v>
      </c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</row>
    <row r="61" spans="1:115" ht="19.5">
      <c r="A61" s="47">
        <v>60</v>
      </c>
      <c r="B61" s="54" t="s">
        <v>347</v>
      </c>
      <c r="C61" s="53" t="s">
        <v>32</v>
      </c>
      <c r="D61" s="48" t="s">
        <v>88</v>
      </c>
      <c r="E61" s="68"/>
      <c r="F61" s="100"/>
      <c r="G61" s="51"/>
      <c r="H61" s="48" t="s">
        <v>48</v>
      </c>
      <c r="I61" s="48"/>
      <c r="J61" s="51"/>
      <c r="K61" s="51"/>
      <c r="L61" s="52"/>
      <c r="M61" s="52"/>
      <c r="N61" s="52"/>
      <c r="O61" s="52"/>
      <c r="P61" s="52"/>
      <c r="Q61" s="52"/>
      <c r="R61" s="51" t="s">
        <v>20</v>
      </c>
      <c r="S61" s="51" t="s">
        <v>20</v>
      </c>
      <c r="T61" s="51" t="s">
        <v>22</v>
      </c>
      <c r="U61" s="1" t="str">
        <f t="shared" si="1"/>
        <v>insert into tblQuestion (SLNo, Qvar,Formname, Tablename, Qdescbng,Qdesceng,QType ,Qnext1,Qnext2, Qnext3, Qnext4, Qchoice1eng,Qchoice2eng,Qchoice3eng,Qchoice1Bng,Qchoice2Bng,Qchoice3Bng,Qrange1,Qrange2,DataType) values ('60', 'q3_14_77Num','frmtext', 'tblMainQues','','','','q3_15','','', '','','','','','','',NULL,NULL,'varchar(100)');</v>
      </c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55"/>
    </row>
    <row r="62" spans="1:115" ht="19.5">
      <c r="A62" s="47">
        <v>61</v>
      </c>
      <c r="B62" s="54" t="s">
        <v>348</v>
      </c>
      <c r="C62" s="53" t="s">
        <v>32</v>
      </c>
      <c r="D62" s="48" t="s">
        <v>88</v>
      </c>
      <c r="E62" s="68"/>
      <c r="F62" s="100"/>
      <c r="G62" s="51"/>
      <c r="H62" s="48" t="s">
        <v>48</v>
      </c>
      <c r="I62" s="48"/>
      <c r="J62" s="51"/>
      <c r="K62" s="51"/>
      <c r="L62" s="52"/>
      <c r="M62" s="52"/>
      <c r="N62" s="52"/>
      <c r="O62" s="52"/>
      <c r="P62" s="52"/>
      <c r="Q62" s="52"/>
      <c r="R62" s="51" t="s">
        <v>20</v>
      </c>
      <c r="S62" s="51" t="s">
        <v>20</v>
      </c>
      <c r="T62" s="51" t="s">
        <v>22</v>
      </c>
      <c r="U62" s="1" t="str">
        <f t="shared" si="1"/>
        <v>insert into tblQuestion (SLNo, Qvar,Formname, Tablename, Qdescbng,Qdesceng,QType ,Qnext1,Qnext2, Qnext3, Qnext4, Qchoice1eng,Qchoice2eng,Qchoice3eng,Qchoice1Bng,Qchoice2Bng,Qchoice3Bng,Qrange1,Qrange2,DataType) values ('61', 'q3_14_6Num','frmtext', 'tblMainQues','','','','q3_15','','', '','','','','','','',NULL,NULL,'varchar(100)');</v>
      </c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</row>
    <row r="63" spans="1:115" ht="19.5">
      <c r="A63" s="47">
        <v>62</v>
      </c>
      <c r="B63" s="48" t="s">
        <v>360</v>
      </c>
      <c r="C63" s="53" t="s">
        <v>32</v>
      </c>
      <c r="D63" s="48" t="s">
        <v>88</v>
      </c>
      <c r="E63" s="68" t="s">
        <v>350</v>
      </c>
      <c r="F63" s="100" t="s">
        <v>351</v>
      </c>
      <c r="G63" s="51"/>
      <c r="H63" s="48" t="s">
        <v>48</v>
      </c>
      <c r="I63" s="48"/>
      <c r="J63" s="51"/>
      <c r="K63" s="51"/>
      <c r="L63" s="52"/>
      <c r="M63" s="52"/>
      <c r="N63" s="52"/>
      <c r="O63" s="52"/>
      <c r="P63" s="52"/>
      <c r="Q63" s="52"/>
      <c r="R63" s="51" t="s">
        <v>20</v>
      </c>
      <c r="S63" s="51" t="s">
        <v>20</v>
      </c>
      <c r="T63" s="51" t="s">
        <v>22</v>
      </c>
      <c r="U63" s="1" t="str">
        <f t="shared" si="1"/>
        <v>insert into tblQuestion (SLNo, Qvar,Formname, Tablename, Qdescbng,Qdesceng,QType ,Qnext1,Qnext2, Qnext3, Qnext4, Qchoice1eng,Qchoice2eng,Qchoice3eng,Qchoice1Bng,Qchoice2Bng,Qchoice3Bng,Qrange1,Qrange2,DataType) values ('62', 'q3_14Other','frmtext', 'tblMainQues','3.14 Ab¨vb¨','3.14 Other','','q3_15','','', '','','','','','','',NULL,NULL,'varchar(100)');</v>
      </c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5"/>
      <c r="CL63" s="55"/>
      <c r="CM63" s="55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5"/>
      <c r="DA63" s="55"/>
      <c r="DB63" s="55"/>
      <c r="DC63" s="55"/>
      <c r="DD63" s="55"/>
      <c r="DE63" s="55"/>
      <c r="DF63" s="55"/>
      <c r="DG63" s="55"/>
      <c r="DH63" s="55"/>
      <c r="DI63" s="55"/>
      <c r="DJ63" s="55"/>
      <c r="DK63" s="55"/>
    </row>
    <row r="64" spans="1:115" ht="78">
      <c r="A64" s="47">
        <v>63</v>
      </c>
      <c r="B64" s="48" t="s">
        <v>48</v>
      </c>
      <c r="C64" s="48" t="s">
        <v>35</v>
      </c>
      <c r="D64" s="48" t="s">
        <v>88</v>
      </c>
      <c r="E64" s="68" t="s">
        <v>318</v>
      </c>
      <c r="F64" s="100" t="s">
        <v>317</v>
      </c>
      <c r="G64" s="51"/>
      <c r="H64" s="15" t="str">
        <f t="shared" si="0"/>
        <v>q3_16</v>
      </c>
      <c r="I64" s="48"/>
      <c r="J64" s="51"/>
      <c r="K64" s="51"/>
      <c r="L64" s="52"/>
      <c r="M64" s="52"/>
      <c r="N64" s="52"/>
      <c r="O64" s="52"/>
      <c r="P64" s="52"/>
      <c r="Q64" s="52"/>
      <c r="R64" s="51" t="s">
        <v>20</v>
      </c>
      <c r="S64" s="51" t="s">
        <v>20</v>
      </c>
      <c r="T64" s="51" t="s">
        <v>22</v>
      </c>
      <c r="U64" s="1" t="str">
        <f t="shared" si="1"/>
        <v>insert into tblQuestion (SLNo, Qvar,Formname, Tablename, Qdescbng,Qdesceng,QType ,Qnext1,Qnext2, Qnext3, Qnext4, Qchoice1eng,Qchoice2eng,Qchoice3eng,Qchoice1Bng,Qchoice2Bng,Qchoice3Bng,Qrange1,Qrange2,DataType) values ('63', 'q3_15','frmtime', 'tblMainQues','3.15 (Uq‡j‡Ui Av‡kcv‡k/¯’v‡b d¬vB‡U‡c AvUK gvwQ Mbbvi mgq wjwce× Kiæb: (24 N›Uv wnmv‡e, N›Uvt wgwbU)','3.15 Record the time you counted the flies on the fly tape at the latrine area (24H format, HH:MM)','','q3_16','','', '','','','','','','',NULL,NULL,'varchar(100)');</v>
      </c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  <c r="CG64" s="55"/>
      <c r="CH64" s="55"/>
      <c r="CI64" s="55"/>
      <c r="CJ64" s="55"/>
      <c r="CK64" s="55"/>
      <c r="CL64" s="55"/>
      <c r="CM64" s="55"/>
      <c r="CN64" s="55"/>
      <c r="CO64" s="55"/>
      <c r="CP64" s="55"/>
      <c r="CQ64" s="55"/>
      <c r="CR64" s="55"/>
      <c r="CS64" s="55"/>
      <c r="CT64" s="55"/>
      <c r="CU64" s="55"/>
      <c r="CV64" s="55"/>
      <c r="CW64" s="55"/>
      <c r="CX64" s="55"/>
      <c r="CY64" s="55"/>
      <c r="CZ64" s="55"/>
      <c r="DA64" s="55"/>
      <c r="DB64" s="55"/>
      <c r="DC64" s="55"/>
      <c r="DD64" s="55"/>
      <c r="DE64" s="55"/>
      <c r="DF64" s="55"/>
      <c r="DG64" s="55"/>
      <c r="DH64" s="55"/>
      <c r="DI64" s="55"/>
      <c r="DJ64" s="55"/>
      <c r="DK64" s="55"/>
    </row>
    <row r="65" spans="1:115" ht="39">
      <c r="A65" s="47">
        <v>64</v>
      </c>
      <c r="B65" s="48" t="s">
        <v>49</v>
      </c>
      <c r="C65" s="49" t="s">
        <v>33</v>
      </c>
      <c r="D65" s="48" t="s">
        <v>88</v>
      </c>
      <c r="E65" s="68" t="s">
        <v>320</v>
      </c>
      <c r="F65" s="100" t="s">
        <v>319</v>
      </c>
      <c r="G65" s="51"/>
      <c r="H65" s="15" t="s">
        <v>23</v>
      </c>
      <c r="I65" s="48"/>
      <c r="J65" s="51"/>
      <c r="K65" s="51"/>
      <c r="L65" s="52"/>
      <c r="M65" s="52"/>
      <c r="N65" s="52"/>
      <c r="O65" s="52"/>
      <c r="P65" s="52"/>
      <c r="Q65" s="52"/>
      <c r="R65" s="51" t="s">
        <v>20</v>
      </c>
      <c r="S65" s="51" t="s">
        <v>20</v>
      </c>
      <c r="T65" s="51" t="s">
        <v>22</v>
      </c>
      <c r="U65" s="1" t="str">
        <f t="shared" si="1"/>
        <v>insert into tblQuestion (SLNo, Qvar,Formname, Tablename, Qdescbng,Qdesceng,QType ,Qnext1,Qnext2, Qnext3, Qnext4, Qchoice1eng,Qchoice2eng,Qchoice3eng,Qchoice1Bng,Qchoice2Bng,Qchoice3Bng,Qrange1,Qrange2,DataType) values ('64', 'q3_16','frmsinglechoice', 'tblMainQues','3.16 (wRÁvmv Kiæbt) me©‡kl KLb e„wó n‡qwQj?','3.16 (ask) When was the most recent time it rained?','','END','','', '','','','','','','',NULL,NULL,'varchar(100)');</v>
      </c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  <c r="CI65" s="55"/>
      <c r="CJ65" s="55"/>
      <c r="CK65" s="55"/>
      <c r="CL65" s="55"/>
      <c r="CM65" s="55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  <c r="DB65" s="55"/>
      <c r="DC65" s="55"/>
      <c r="DD65" s="55"/>
      <c r="DE65" s="55"/>
      <c r="DF65" s="55"/>
      <c r="DG65" s="55"/>
      <c r="DH65" s="55"/>
      <c r="DI65" s="55"/>
      <c r="DJ65" s="55"/>
      <c r="DK65" s="55"/>
    </row>
    <row r="66" spans="1:115" ht="19.5">
      <c r="A66" s="57"/>
      <c r="B66" s="58"/>
      <c r="C66" s="58"/>
      <c r="D66" s="58"/>
      <c r="E66" s="103"/>
      <c r="G66" s="55"/>
      <c r="H66" s="58"/>
      <c r="I66" s="58"/>
      <c r="J66" s="55"/>
      <c r="K66" s="55"/>
      <c r="L66" s="59"/>
      <c r="M66" s="59"/>
      <c r="N66" s="59"/>
      <c r="O66" s="60"/>
      <c r="P66" s="61"/>
      <c r="Q66" s="59"/>
      <c r="R66" s="55"/>
      <c r="S66" s="55"/>
      <c r="T66" s="55"/>
      <c r="U66" s="44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55"/>
      <c r="CD66" s="55"/>
      <c r="CE66" s="55"/>
      <c r="CF66" s="55"/>
      <c r="CG66" s="55"/>
      <c r="CH66" s="55"/>
      <c r="CI66" s="55"/>
      <c r="CJ66" s="55"/>
      <c r="CK66" s="55"/>
      <c r="CL66" s="55"/>
      <c r="CM66" s="55"/>
      <c r="CN66" s="55"/>
      <c r="CO66" s="55"/>
      <c r="CP66" s="55"/>
      <c r="CQ66" s="55"/>
      <c r="CR66" s="55"/>
      <c r="CS66" s="55"/>
      <c r="CT66" s="55"/>
      <c r="CU66" s="55"/>
      <c r="CV66" s="55"/>
      <c r="CW66" s="55"/>
      <c r="CX66" s="55"/>
      <c r="CY66" s="55"/>
      <c r="CZ66" s="55"/>
      <c r="DA66" s="55"/>
      <c r="DB66" s="55"/>
      <c r="DC66" s="55"/>
      <c r="DD66" s="55"/>
      <c r="DE66" s="55"/>
      <c r="DF66" s="55"/>
      <c r="DG66" s="55"/>
      <c r="DH66" s="55"/>
      <c r="DI66" s="55"/>
      <c r="DJ66" s="55"/>
      <c r="DK66" s="55"/>
    </row>
    <row r="67" spans="1:115" ht="19.5">
      <c r="A67" s="57"/>
      <c r="B67" s="58"/>
      <c r="C67" s="58"/>
      <c r="D67" s="58"/>
      <c r="E67" s="103"/>
      <c r="G67" s="55"/>
      <c r="H67" s="58"/>
      <c r="I67" s="58"/>
      <c r="J67" s="55"/>
      <c r="K67" s="55"/>
      <c r="L67" s="59"/>
      <c r="M67" s="59"/>
      <c r="N67" s="59"/>
      <c r="O67" s="60"/>
      <c r="P67" s="61"/>
      <c r="Q67" s="59"/>
      <c r="R67" s="55"/>
      <c r="S67" s="55"/>
      <c r="T67" s="55"/>
      <c r="U67" s="44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</row>
    <row r="68" spans="1:115" ht="19.5">
      <c r="A68" s="57"/>
      <c r="B68" s="58"/>
      <c r="C68" s="58"/>
      <c r="D68" s="58"/>
      <c r="E68" s="103"/>
      <c r="G68" s="55"/>
      <c r="H68" s="58"/>
      <c r="I68" s="58"/>
      <c r="J68" s="55"/>
      <c r="K68" s="55"/>
      <c r="L68" s="59"/>
      <c r="M68" s="59"/>
      <c r="N68" s="59"/>
      <c r="O68" s="60"/>
      <c r="P68" s="61"/>
      <c r="Q68" s="59"/>
      <c r="R68" s="55"/>
      <c r="S68" s="55"/>
      <c r="T68" s="55"/>
      <c r="U68" s="44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55"/>
      <c r="BZ68" s="55"/>
      <c r="CA68" s="55"/>
      <c r="CB68" s="55"/>
      <c r="CC68" s="55"/>
      <c r="CD68" s="55"/>
      <c r="CE68" s="55"/>
      <c r="CF68" s="55"/>
      <c r="CG68" s="55"/>
      <c r="CH68" s="55"/>
      <c r="CI68" s="55"/>
      <c r="CJ68" s="55"/>
      <c r="CK68" s="55"/>
      <c r="CL68" s="55"/>
      <c r="CM68" s="55"/>
      <c r="CN68" s="55"/>
      <c r="CO68" s="55"/>
      <c r="CP68" s="55"/>
      <c r="CQ68" s="55"/>
      <c r="CR68" s="55"/>
      <c r="CS68" s="55"/>
      <c r="CT68" s="55"/>
      <c r="CU68" s="55"/>
      <c r="CV68" s="55"/>
      <c r="CW68" s="55"/>
      <c r="CX68" s="55"/>
      <c r="CY68" s="55"/>
      <c r="CZ68" s="55"/>
      <c r="DA68" s="55"/>
      <c r="DB68" s="55"/>
      <c r="DC68" s="55"/>
      <c r="DD68" s="55"/>
      <c r="DE68" s="55"/>
      <c r="DF68" s="55"/>
      <c r="DG68" s="55"/>
      <c r="DH68" s="55"/>
      <c r="DI68" s="55"/>
      <c r="DJ68" s="55"/>
      <c r="DK68" s="55"/>
    </row>
    <row r="69" spans="1:115" ht="19.5">
      <c r="A69" s="57"/>
      <c r="B69" s="58"/>
      <c r="C69" s="58"/>
      <c r="D69" s="58"/>
      <c r="E69" s="103"/>
      <c r="G69" s="55"/>
      <c r="H69" s="58"/>
      <c r="I69" s="58"/>
      <c r="J69" s="55"/>
      <c r="K69" s="55"/>
      <c r="L69" s="59"/>
      <c r="M69" s="59"/>
      <c r="N69" s="59"/>
      <c r="O69" s="60"/>
      <c r="P69" s="61"/>
      <c r="Q69" s="59"/>
      <c r="R69" s="55"/>
      <c r="S69" s="55"/>
      <c r="T69" s="55"/>
      <c r="U69" s="44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55"/>
      <c r="CB69" s="55"/>
      <c r="CC69" s="55"/>
      <c r="CD69" s="55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  <c r="CR69" s="55"/>
      <c r="CS69" s="55"/>
      <c r="CT69" s="55"/>
      <c r="CU69" s="55"/>
      <c r="CV69" s="55"/>
      <c r="CW69" s="55"/>
      <c r="CX69" s="55"/>
      <c r="CY69" s="55"/>
      <c r="CZ69" s="55"/>
      <c r="DA69" s="55"/>
      <c r="DB69" s="55"/>
      <c r="DC69" s="55"/>
      <c r="DD69" s="55"/>
      <c r="DE69" s="55"/>
      <c r="DF69" s="55"/>
      <c r="DG69" s="55"/>
      <c r="DH69" s="55"/>
      <c r="DI69" s="55"/>
      <c r="DJ69" s="55"/>
      <c r="DK69" s="55"/>
    </row>
    <row r="70" spans="1:115" ht="19.5">
      <c r="A70" s="57"/>
      <c r="B70" s="58"/>
      <c r="C70" s="58"/>
      <c r="D70" s="58"/>
      <c r="E70" s="103"/>
      <c r="G70" s="55"/>
      <c r="H70" s="58"/>
      <c r="I70" s="58"/>
      <c r="J70" s="55"/>
      <c r="K70" s="55"/>
      <c r="L70" s="59"/>
      <c r="M70" s="59"/>
      <c r="N70" s="59"/>
      <c r="O70" s="60"/>
      <c r="P70" s="61"/>
      <c r="Q70" s="59"/>
      <c r="R70" s="55"/>
      <c r="S70" s="55"/>
      <c r="T70" s="55"/>
      <c r="U70" s="44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5"/>
      <c r="CI70" s="55"/>
      <c r="CJ70" s="55"/>
      <c r="CK70" s="55"/>
      <c r="CL70" s="55"/>
      <c r="CM70" s="55"/>
      <c r="CN70" s="55"/>
      <c r="CO70" s="55"/>
      <c r="CP70" s="55"/>
      <c r="CQ70" s="55"/>
      <c r="CR70" s="55"/>
      <c r="CS70" s="55"/>
      <c r="CT70" s="55"/>
      <c r="CU70" s="55"/>
      <c r="CV70" s="55"/>
      <c r="CW70" s="55"/>
      <c r="CX70" s="55"/>
      <c r="CY70" s="55"/>
      <c r="CZ70" s="55"/>
      <c r="DA70" s="55"/>
      <c r="DB70" s="55"/>
      <c r="DC70" s="55"/>
      <c r="DD70" s="55"/>
      <c r="DE70" s="55"/>
      <c r="DF70" s="55"/>
      <c r="DG70" s="55"/>
      <c r="DH70" s="55"/>
      <c r="DI70" s="55"/>
      <c r="DJ70" s="55"/>
      <c r="DK70" s="55"/>
    </row>
    <row r="71" spans="1:115" ht="19.5">
      <c r="A71" s="57"/>
      <c r="B71" s="58"/>
      <c r="C71" s="58"/>
      <c r="D71" s="58"/>
      <c r="E71" s="103"/>
      <c r="G71" s="55"/>
      <c r="H71" s="58"/>
      <c r="I71" s="58"/>
      <c r="J71" s="55"/>
      <c r="K71" s="55"/>
      <c r="L71" s="59"/>
      <c r="M71" s="59"/>
      <c r="N71" s="59"/>
      <c r="O71" s="60"/>
      <c r="P71" s="61"/>
      <c r="Q71" s="59"/>
      <c r="R71" s="55"/>
      <c r="S71" s="55"/>
      <c r="T71" s="55"/>
      <c r="U71" s="44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  <c r="CE71" s="55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55"/>
      <c r="CQ71" s="55"/>
      <c r="CR71" s="55"/>
      <c r="CS71" s="55"/>
      <c r="CT71" s="55"/>
      <c r="CU71" s="55"/>
      <c r="CV71" s="55"/>
      <c r="CW71" s="55"/>
      <c r="CX71" s="55"/>
      <c r="CY71" s="55"/>
      <c r="CZ71" s="55"/>
      <c r="DA71" s="55"/>
      <c r="DB71" s="55"/>
      <c r="DC71" s="55"/>
      <c r="DD71" s="55"/>
      <c r="DE71" s="55"/>
      <c r="DF71" s="55"/>
      <c r="DG71" s="55"/>
      <c r="DH71" s="55"/>
      <c r="DI71" s="55"/>
      <c r="DJ71" s="55"/>
      <c r="DK71" s="55"/>
    </row>
    <row r="72" spans="1:115" ht="19.5">
      <c r="A72" s="57"/>
      <c r="B72" s="58"/>
      <c r="C72" s="58"/>
      <c r="D72" s="58"/>
      <c r="E72" s="103"/>
      <c r="G72" s="55"/>
      <c r="H72" s="58"/>
      <c r="I72" s="58"/>
      <c r="J72" s="55"/>
      <c r="K72" s="55"/>
      <c r="L72" s="59"/>
      <c r="M72" s="59"/>
      <c r="N72" s="59"/>
      <c r="O72" s="60"/>
      <c r="P72" s="61"/>
      <c r="Q72" s="59"/>
      <c r="R72" s="55"/>
      <c r="S72" s="55"/>
      <c r="T72" s="55"/>
      <c r="U72" s="44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/>
      <c r="CA72" s="55"/>
      <c r="CB72" s="55"/>
      <c r="CC72" s="55"/>
      <c r="CD72" s="55"/>
      <c r="CE72" s="55"/>
      <c r="CF72" s="55"/>
      <c r="CG72" s="55"/>
      <c r="CH72" s="55"/>
      <c r="CI72" s="55"/>
      <c r="CJ72" s="55"/>
      <c r="CK72" s="55"/>
      <c r="CL72" s="55"/>
      <c r="CM72" s="55"/>
      <c r="CN72" s="55"/>
      <c r="CO72" s="55"/>
      <c r="CP72" s="55"/>
      <c r="CQ72" s="55"/>
      <c r="CR72" s="55"/>
      <c r="CS72" s="55"/>
      <c r="CT72" s="55"/>
      <c r="CU72" s="55"/>
      <c r="CV72" s="55"/>
      <c r="CW72" s="55"/>
      <c r="CX72" s="55"/>
      <c r="CY72" s="55"/>
      <c r="CZ72" s="55"/>
      <c r="DA72" s="55"/>
      <c r="DB72" s="55"/>
      <c r="DC72" s="55"/>
      <c r="DD72" s="55"/>
      <c r="DE72" s="55"/>
      <c r="DF72" s="55"/>
      <c r="DG72" s="55"/>
      <c r="DH72" s="55"/>
      <c r="DI72" s="55"/>
      <c r="DJ72" s="55"/>
      <c r="DK72" s="55"/>
    </row>
    <row r="73" spans="1:115" ht="19.5">
      <c r="A73" s="57"/>
      <c r="B73" s="58"/>
      <c r="C73" s="58"/>
      <c r="D73" s="58"/>
      <c r="E73" s="103"/>
      <c r="G73" s="55"/>
      <c r="H73" s="58"/>
      <c r="I73" s="58"/>
      <c r="J73" s="55"/>
      <c r="K73" s="55"/>
      <c r="L73" s="59"/>
      <c r="M73" s="59"/>
      <c r="N73" s="59"/>
      <c r="O73" s="60"/>
      <c r="P73" s="61"/>
      <c r="Q73" s="59"/>
      <c r="R73" s="55"/>
      <c r="S73" s="55"/>
      <c r="T73" s="55"/>
      <c r="U73" s="44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  <c r="CE73" s="55"/>
      <c r="CF73" s="55"/>
      <c r="CG73" s="55"/>
      <c r="CH73" s="55"/>
      <c r="CI73" s="55"/>
      <c r="CJ73" s="55"/>
      <c r="CK73" s="55"/>
      <c r="CL73" s="55"/>
      <c r="CM73" s="55"/>
      <c r="CN73" s="55"/>
      <c r="CO73" s="55"/>
      <c r="CP73" s="55"/>
      <c r="CQ73" s="55"/>
      <c r="CR73" s="55"/>
      <c r="CS73" s="55"/>
      <c r="CT73" s="55"/>
      <c r="CU73" s="55"/>
      <c r="CV73" s="55"/>
      <c r="CW73" s="55"/>
      <c r="CX73" s="55"/>
      <c r="CY73" s="55"/>
      <c r="CZ73" s="55"/>
      <c r="DA73" s="55"/>
      <c r="DB73" s="55"/>
      <c r="DC73" s="55"/>
      <c r="DD73" s="55"/>
      <c r="DE73" s="55"/>
      <c r="DF73" s="55"/>
      <c r="DG73" s="55"/>
      <c r="DH73" s="55"/>
      <c r="DI73" s="55"/>
      <c r="DJ73" s="55"/>
      <c r="DK73" s="55"/>
    </row>
    <row r="74" spans="1:115" ht="19.5">
      <c r="A74" s="57"/>
      <c r="B74" s="58"/>
      <c r="C74" s="58"/>
      <c r="D74" s="58"/>
      <c r="E74" s="103"/>
      <c r="G74" s="55"/>
      <c r="H74" s="58"/>
      <c r="I74" s="58"/>
      <c r="J74" s="55"/>
      <c r="K74" s="55"/>
      <c r="L74" s="59"/>
      <c r="M74" s="59"/>
      <c r="N74" s="59"/>
      <c r="O74" s="60"/>
      <c r="P74" s="61"/>
      <c r="Q74" s="59"/>
      <c r="R74" s="55"/>
      <c r="S74" s="55"/>
      <c r="T74" s="55"/>
      <c r="U74" s="44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55"/>
      <c r="CH74" s="55"/>
      <c r="CI74" s="55"/>
      <c r="CJ74" s="55"/>
      <c r="CK74" s="55"/>
      <c r="CL74" s="55"/>
      <c r="CM74" s="55"/>
      <c r="CN74" s="55"/>
      <c r="CO74" s="55"/>
      <c r="CP74" s="55"/>
      <c r="CQ74" s="55"/>
      <c r="CR74" s="55"/>
      <c r="CS74" s="55"/>
      <c r="CT74" s="55"/>
      <c r="CU74" s="55"/>
      <c r="CV74" s="55"/>
      <c r="CW74" s="55"/>
      <c r="CX74" s="55"/>
      <c r="CY74" s="55"/>
      <c r="CZ74" s="55"/>
      <c r="DA74" s="55"/>
      <c r="DB74" s="55"/>
      <c r="DC74" s="55"/>
      <c r="DD74" s="55"/>
      <c r="DE74" s="55"/>
      <c r="DF74" s="55"/>
      <c r="DG74" s="55"/>
      <c r="DH74" s="55"/>
      <c r="DI74" s="55"/>
      <c r="DJ74" s="55"/>
      <c r="DK74" s="55"/>
    </row>
    <row r="75" spans="1:115" ht="19.5">
      <c r="A75" s="57"/>
      <c r="B75" s="58"/>
      <c r="C75" s="58"/>
      <c r="D75" s="58"/>
      <c r="E75" s="103"/>
      <c r="G75" s="55"/>
      <c r="H75" s="58"/>
      <c r="I75" s="58"/>
      <c r="J75" s="55"/>
      <c r="K75" s="55"/>
      <c r="L75" s="59"/>
      <c r="M75" s="59"/>
      <c r="N75" s="59"/>
      <c r="O75" s="60"/>
      <c r="P75" s="61"/>
      <c r="Q75" s="59"/>
      <c r="R75" s="55"/>
      <c r="S75" s="55"/>
      <c r="T75" s="55"/>
      <c r="U75" s="44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55"/>
    </row>
    <row r="76" spans="1:115" ht="19.5">
      <c r="A76" s="57"/>
      <c r="B76" s="58"/>
      <c r="C76" s="58"/>
      <c r="D76" s="58"/>
      <c r="E76" s="103"/>
      <c r="G76" s="55"/>
      <c r="H76" s="58"/>
      <c r="I76" s="58"/>
      <c r="J76" s="55"/>
      <c r="K76" s="55"/>
      <c r="L76" s="59"/>
      <c r="M76" s="59"/>
      <c r="N76" s="59"/>
      <c r="O76" s="60"/>
      <c r="P76" s="61"/>
      <c r="Q76" s="59"/>
      <c r="R76" s="55"/>
      <c r="S76" s="55"/>
      <c r="T76" s="55"/>
      <c r="U76" s="44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</row>
    <row r="77" spans="1:115" ht="19.5">
      <c r="A77" s="57"/>
      <c r="B77" s="58"/>
      <c r="C77" s="58"/>
      <c r="D77" s="58"/>
      <c r="E77" s="103"/>
      <c r="G77" s="55"/>
      <c r="H77" s="58"/>
      <c r="I77" s="58"/>
      <c r="J77" s="55"/>
      <c r="K77" s="55"/>
      <c r="L77" s="59"/>
      <c r="M77" s="59"/>
      <c r="N77" s="59"/>
      <c r="O77" s="60"/>
      <c r="P77" s="61"/>
      <c r="Q77" s="59"/>
      <c r="R77" s="55"/>
      <c r="S77" s="55"/>
      <c r="T77" s="55"/>
      <c r="U77" s="44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</row>
    <row r="78" spans="1:115" ht="19.5">
      <c r="A78" s="57"/>
      <c r="B78" s="58"/>
      <c r="C78" s="58"/>
      <c r="D78" s="58"/>
      <c r="E78" s="103"/>
      <c r="G78" s="55"/>
      <c r="H78" s="58"/>
      <c r="I78" s="58"/>
      <c r="J78" s="55"/>
      <c r="K78" s="55"/>
      <c r="L78" s="59"/>
      <c r="M78" s="59"/>
      <c r="N78" s="59"/>
      <c r="O78" s="60"/>
      <c r="P78" s="61"/>
      <c r="Q78" s="59"/>
      <c r="R78" s="55"/>
      <c r="S78" s="55"/>
      <c r="T78" s="55"/>
      <c r="U78" s="44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</row>
    <row r="79" spans="1:115" ht="19.5">
      <c r="A79" s="57"/>
      <c r="B79" s="58"/>
      <c r="C79" s="58"/>
      <c r="D79" s="58"/>
      <c r="E79" s="103"/>
      <c r="G79" s="55"/>
      <c r="H79" s="58"/>
      <c r="I79" s="58"/>
      <c r="J79" s="55"/>
      <c r="K79" s="55"/>
      <c r="L79" s="59"/>
      <c r="M79" s="59"/>
      <c r="N79" s="59"/>
      <c r="O79" s="60"/>
      <c r="P79" s="61"/>
      <c r="Q79" s="59"/>
      <c r="R79" s="55"/>
      <c r="S79" s="55"/>
      <c r="T79" s="55"/>
      <c r="U79" s="44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</row>
    <row r="80" spans="1:115" ht="19.5">
      <c r="A80" s="57"/>
      <c r="B80" s="58"/>
      <c r="C80" s="58"/>
      <c r="D80" s="58"/>
      <c r="E80" s="103"/>
      <c r="G80" s="55"/>
      <c r="H80" s="58"/>
      <c r="I80" s="58"/>
      <c r="J80" s="55"/>
      <c r="K80" s="55"/>
      <c r="L80" s="59"/>
      <c r="M80" s="59"/>
      <c r="N80" s="59"/>
      <c r="O80" s="60"/>
      <c r="P80" s="61"/>
      <c r="Q80" s="59"/>
      <c r="R80" s="55"/>
      <c r="S80" s="55"/>
      <c r="T80" s="55"/>
      <c r="U80" s="44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</row>
    <row r="81" spans="1:115" ht="19.5">
      <c r="A81" s="57"/>
      <c r="B81" s="58"/>
      <c r="C81" s="58"/>
      <c r="D81" s="58"/>
      <c r="E81" s="103"/>
      <c r="G81" s="55"/>
      <c r="H81" s="58"/>
      <c r="I81" s="58"/>
      <c r="J81" s="55"/>
      <c r="K81" s="55"/>
      <c r="L81" s="59"/>
      <c r="M81" s="59"/>
      <c r="N81" s="59"/>
      <c r="O81" s="60"/>
      <c r="P81" s="61"/>
      <c r="Q81" s="59"/>
      <c r="R81" s="55"/>
      <c r="S81" s="55"/>
      <c r="T81" s="55"/>
      <c r="U81" s="44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</row>
    <row r="82" spans="1:115" ht="19.5">
      <c r="A82" s="57"/>
      <c r="B82" s="58"/>
      <c r="C82" s="58"/>
      <c r="D82" s="58"/>
      <c r="E82" s="103"/>
      <c r="G82" s="55"/>
      <c r="H82" s="58"/>
      <c r="I82" s="58"/>
      <c r="J82" s="55"/>
      <c r="K82" s="55"/>
      <c r="L82" s="59"/>
      <c r="M82" s="59"/>
      <c r="N82" s="59"/>
      <c r="O82" s="60"/>
      <c r="P82" s="61"/>
      <c r="Q82" s="59"/>
      <c r="R82" s="55"/>
      <c r="S82" s="55"/>
      <c r="T82" s="55"/>
      <c r="U82" s="44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</row>
    <row r="83" spans="1:115" ht="19.5">
      <c r="A83" s="57"/>
      <c r="B83" s="58"/>
      <c r="C83" s="58"/>
      <c r="D83" s="58"/>
      <c r="E83" s="103"/>
      <c r="G83" s="55"/>
      <c r="H83" s="58"/>
      <c r="I83" s="58"/>
      <c r="J83" s="55"/>
      <c r="K83" s="55"/>
      <c r="L83" s="59"/>
      <c r="M83" s="59"/>
      <c r="N83" s="59"/>
      <c r="O83" s="60"/>
      <c r="P83" s="61"/>
      <c r="Q83" s="59"/>
      <c r="R83" s="55"/>
      <c r="S83" s="55"/>
      <c r="T83" s="55"/>
      <c r="U83" s="44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</row>
    <row r="84" spans="1:115" ht="19.5">
      <c r="A84" s="57"/>
      <c r="B84" s="58"/>
      <c r="C84" s="58"/>
      <c r="D84" s="58"/>
      <c r="E84" s="103"/>
      <c r="G84" s="55"/>
      <c r="H84" s="58"/>
      <c r="I84" s="58"/>
      <c r="J84" s="55"/>
      <c r="K84" s="55"/>
      <c r="L84" s="59"/>
      <c r="M84" s="59"/>
      <c r="N84" s="59"/>
      <c r="O84" s="60"/>
      <c r="P84" s="61"/>
      <c r="Q84" s="59"/>
      <c r="R84" s="55"/>
      <c r="S84" s="55"/>
      <c r="T84" s="55"/>
      <c r="U84" s="44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</row>
    <row r="85" spans="1:115" ht="19.5">
      <c r="A85" s="57"/>
      <c r="B85" s="58"/>
      <c r="C85" s="58"/>
      <c r="D85" s="58"/>
      <c r="E85" s="103"/>
      <c r="G85" s="55"/>
      <c r="H85" s="58"/>
      <c r="I85" s="58"/>
      <c r="J85" s="55"/>
      <c r="K85" s="55"/>
      <c r="L85" s="59"/>
      <c r="M85" s="59"/>
      <c r="N85" s="59"/>
      <c r="O85" s="60"/>
      <c r="P85" s="61"/>
      <c r="Q85" s="59"/>
      <c r="R85" s="55"/>
      <c r="S85" s="55"/>
      <c r="T85" s="55"/>
      <c r="U85" s="44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</row>
    <row r="86" spans="1:115" ht="19.5">
      <c r="A86" s="57"/>
      <c r="B86" s="58"/>
      <c r="C86" s="58"/>
      <c r="D86" s="58"/>
      <c r="E86" s="103"/>
      <c r="G86" s="55"/>
      <c r="H86" s="58"/>
      <c r="I86" s="58"/>
      <c r="J86" s="55"/>
      <c r="K86" s="55"/>
      <c r="L86" s="59"/>
      <c r="M86" s="59"/>
      <c r="N86" s="59"/>
      <c r="O86" s="60"/>
      <c r="P86" s="61"/>
      <c r="Q86" s="59"/>
      <c r="R86" s="55"/>
      <c r="S86" s="55"/>
      <c r="T86" s="55"/>
      <c r="U86" s="44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</row>
    <row r="87" spans="1:115" ht="19.5">
      <c r="A87" s="57"/>
      <c r="B87" s="58"/>
      <c r="C87" s="58"/>
      <c r="D87" s="58"/>
      <c r="E87" s="103"/>
      <c r="G87" s="55"/>
      <c r="H87" s="58"/>
      <c r="I87" s="58"/>
      <c r="J87" s="55"/>
      <c r="K87" s="55"/>
      <c r="L87" s="59"/>
      <c r="M87" s="59"/>
      <c r="N87" s="59"/>
      <c r="O87" s="60"/>
      <c r="P87" s="61"/>
      <c r="Q87" s="59"/>
      <c r="R87" s="55"/>
      <c r="S87" s="55"/>
      <c r="T87" s="55"/>
      <c r="U87" s="44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</row>
    <row r="88" spans="1:115" ht="19.5">
      <c r="A88" s="57"/>
      <c r="B88" s="58"/>
      <c r="C88" s="58"/>
      <c r="D88" s="58"/>
      <c r="E88" s="103"/>
      <c r="G88" s="55"/>
      <c r="H88" s="58"/>
      <c r="I88" s="58"/>
      <c r="J88" s="55"/>
      <c r="K88" s="55"/>
      <c r="L88" s="59"/>
      <c r="M88" s="59"/>
      <c r="N88" s="59"/>
      <c r="O88" s="60"/>
      <c r="P88" s="61"/>
      <c r="Q88" s="59"/>
      <c r="R88" s="55"/>
      <c r="S88" s="55"/>
      <c r="T88" s="55"/>
      <c r="U88" s="44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</row>
    <row r="89" spans="1:115" ht="19.5">
      <c r="A89" s="57"/>
      <c r="B89" s="58"/>
      <c r="C89" s="58"/>
      <c r="D89" s="58"/>
      <c r="E89" s="103"/>
      <c r="G89" s="55"/>
      <c r="H89" s="58"/>
      <c r="I89" s="58"/>
      <c r="J89" s="55"/>
      <c r="K89" s="55"/>
      <c r="L89" s="59"/>
      <c r="M89" s="59"/>
      <c r="N89" s="59"/>
      <c r="O89" s="60"/>
      <c r="P89" s="61"/>
      <c r="Q89" s="59"/>
      <c r="R89" s="55"/>
      <c r="S89" s="55"/>
      <c r="T89" s="55"/>
      <c r="U89" s="44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</row>
    <row r="90" spans="1:115" ht="19.5">
      <c r="A90" s="57"/>
      <c r="B90" s="58"/>
      <c r="C90" s="58"/>
      <c r="D90" s="58"/>
      <c r="E90" s="103"/>
      <c r="G90" s="55"/>
      <c r="H90" s="58"/>
      <c r="I90" s="58"/>
      <c r="J90" s="55"/>
      <c r="K90" s="55"/>
      <c r="L90" s="59"/>
      <c r="M90" s="59"/>
      <c r="N90" s="59"/>
      <c r="O90" s="60"/>
      <c r="P90" s="61"/>
      <c r="Q90" s="59"/>
      <c r="R90" s="55"/>
      <c r="S90" s="55"/>
      <c r="T90" s="55"/>
      <c r="U90" s="44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</row>
    <row r="91" spans="1:115" ht="19.5">
      <c r="A91" s="57"/>
      <c r="B91" s="58"/>
      <c r="C91" s="58"/>
      <c r="D91" s="58"/>
      <c r="E91" s="103"/>
      <c r="G91" s="55"/>
      <c r="H91" s="58"/>
      <c r="I91" s="58"/>
      <c r="J91" s="55"/>
      <c r="K91" s="55"/>
      <c r="L91" s="59"/>
      <c r="M91" s="59"/>
      <c r="N91" s="59"/>
      <c r="O91" s="60"/>
      <c r="P91" s="61"/>
      <c r="Q91" s="59"/>
      <c r="R91" s="55"/>
      <c r="S91" s="55"/>
      <c r="T91" s="55"/>
      <c r="U91" s="44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</row>
    <row r="92" spans="1:115" ht="19.5">
      <c r="A92" s="57"/>
      <c r="B92" s="58"/>
      <c r="C92" s="58"/>
      <c r="D92" s="58"/>
      <c r="E92" s="103"/>
      <c r="G92" s="55"/>
      <c r="H92" s="58"/>
      <c r="I92" s="58"/>
      <c r="J92" s="55"/>
      <c r="K92" s="55"/>
      <c r="L92" s="59"/>
      <c r="M92" s="59"/>
      <c r="N92" s="59"/>
      <c r="O92" s="60"/>
      <c r="P92" s="61"/>
      <c r="Q92" s="59"/>
      <c r="R92" s="55"/>
      <c r="S92" s="55"/>
      <c r="T92" s="55"/>
      <c r="U92" s="44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</row>
    <row r="93" spans="1:115" ht="19.5">
      <c r="A93" s="57"/>
      <c r="B93" s="58"/>
      <c r="C93" s="58"/>
      <c r="D93" s="58"/>
      <c r="E93" s="103"/>
      <c r="G93" s="55"/>
      <c r="H93" s="58"/>
      <c r="I93" s="58"/>
      <c r="J93" s="55"/>
      <c r="K93" s="55"/>
      <c r="L93" s="59"/>
      <c r="M93" s="59"/>
      <c r="N93" s="59"/>
      <c r="O93" s="60"/>
      <c r="P93" s="61"/>
      <c r="Q93" s="59"/>
      <c r="R93" s="55"/>
      <c r="S93" s="55"/>
      <c r="T93" s="55"/>
      <c r="U93" s="44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</row>
    <row r="94" spans="1:115" ht="19.5">
      <c r="A94" s="57"/>
      <c r="B94" s="58"/>
      <c r="C94" s="58"/>
      <c r="D94" s="58"/>
      <c r="E94" s="103"/>
      <c r="G94" s="55"/>
      <c r="H94" s="58"/>
      <c r="I94" s="58"/>
      <c r="J94" s="55"/>
      <c r="K94" s="55"/>
      <c r="L94" s="59"/>
      <c r="M94" s="59"/>
      <c r="N94" s="59"/>
      <c r="O94" s="60"/>
      <c r="P94" s="61"/>
      <c r="Q94" s="59"/>
      <c r="R94" s="55"/>
      <c r="S94" s="55"/>
      <c r="T94" s="55"/>
      <c r="U94" s="44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</row>
    <row r="95" spans="1:115" ht="19.5">
      <c r="A95" s="57"/>
      <c r="B95" s="58"/>
      <c r="C95" s="58"/>
      <c r="D95" s="58"/>
      <c r="E95" s="103"/>
      <c r="G95" s="55"/>
      <c r="H95" s="58"/>
      <c r="I95" s="58"/>
      <c r="J95" s="55"/>
      <c r="K95" s="55"/>
      <c r="L95" s="59"/>
      <c r="M95" s="59"/>
      <c r="N95" s="59"/>
      <c r="O95" s="60"/>
      <c r="P95" s="61"/>
      <c r="Q95" s="59"/>
      <c r="R95" s="55"/>
      <c r="S95" s="55"/>
      <c r="T95" s="55"/>
      <c r="U95" s="44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</row>
    <row r="96" spans="1:115" ht="19.5">
      <c r="A96" s="57"/>
      <c r="B96" s="58"/>
      <c r="C96" s="58"/>
      <c r="D96" s="58"/>
      <c r="E96" s="103"/>
      <c r="G96" s="55"/>
      <c r="H96" s="58"/>
      <c r="I96" s="58"/>
      <c r="J96" s="55"/>
      <c r="K96" s="55"/>
      <c r="L96" s="59"/>
      <c r="M96" s="59"/>
      <c r="N96" s="59"/>
      <c r="O96" s="60"/>
      <c r="P96" s="61"/>
      <c r="Q96" s="59"/>
      <c r="R96" s="55"/>
      <c r="S96" s="55"/>
      <c r="T96" s="55"/>
      <c r="U96" s="44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</row>
    <row r="97" spans="1:115" ht="19.5">
      <c r="A97" s="57"/>
      <c r="B97" s="58"/>
      <c r="C97" s="58"/>
      <c r="D97" s="58"/>
      <c r="E97" s="103"/>
      <c r="G97" s="55"/>
      <c r="H97" s="58"/>
      <c r="I97" s="58"/>
      <c r="J97" s="55"/>
      <c r="K97" s="55"/>
      <c r="L97" s="59"/>
      <c r="M97" s="59"/>
      <c r="N97" s="59"/>
      <c r="O97" s="60"/>
      <c r="P97" s="61"/>
      <c r="Q97" s="59"/>
      <c r="R97" s="55"/>
      <c r="S97" s="55"/>
      <c r="T97" s="55"/>
      <c r="U97" s="44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</row>
    <row r="98" spans="1:115" ht="19.5">
      <c r="A98" s="57"/>
      <c r="B98" s="58"/>
      <c r="C98" s="58"/>
      <c r="D98" s="58"/>
      <c r="E98" s="103"/>
      <c r="G98" s="55"/>
      <c r="H98" s="58"/>
      <c r="I98" s="58"/>
      <c r="J98" s="55"/>
      <c r="K98" s="55"/>
      <c r="L98" s="59"/>
      <c r="M98" s="59"/>
      <c r="N98" s="59"/>
      <c r="O98" s="60"/>
      <c r="P98" s="61"/>
      <c r="Q98" s="59"/>
      <c r="R98" s="55"/>
      <c r="S98" s="55"/>
      <c r="T98" s="55"/>
      <c r="U98" s="44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</row>
    <row r="99" spans="1:115" ht="19.5">
      <c r="A99" s="57"/>
      <c r="B99" s="58"/>
      <c r="C99" s="58"/>
      <c r="D99" s="58"/>
      <c r="E99" s="103"/>
      <c r="G99" s="55"/>
      <c r="H99" s="58"/>
      <c r="I99" s="58"/>
      <c r="J99" s="55"/>
      <c r="K99" s="55"/>
      <c r="L99" s="59"/>
      <c r="M99" s="59"/>
      <c r="N99" s="59"/>
      <c r="O99" s="60"/>
      <c r="P99" s="61"/>
      <c r="Q99" s="59"/>
      <c r="R99" s="55"/>
      <c r="S99" s="55"/>
      <c r="T99" s="55"/>
      <c r="U99" s="44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</row>
    <row r="100" spans="1:115" ht="19.5">
      <c r="A100" s="57"/>
      <c r="B100" s="58"/>
      <c r="C100" s="58"/>
      <c r="D100" s="58"/>
      <c r="E100" s="103"/>
      <c r="G100" s="55"/>
      <c r="H100" s="58"/>
      <c r="I100" s="58"/>
      <c r="J100" s="55"/>
      <c r="K100" s="55"/>
      <c r="L100" s="59"/>
      <c r="M100" s="59"/>
      <c r="N100" s="59"/>
      <c r="O100" s="60"/>
      <c r="P100" s="61"/>
      <c r="Q100" s="59"/>
      <c r="R100" s="55"/>
      <c r="S100" s="55"/>
      <c r="T100" s="55"/>
      <c r="U100" s="44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</row>
    <row r="101" spans="1:115" ht="19.5">
      <c r="A101" s="57"/>
      <c r="B101" s="58"/>
      <c r="C101" s="58"/>
      <c r="D101" s="58"/>
      <c r="E101" s="103"/>
      <c r="G101" s="55"/>
      <c r="H101" s="58"/>
      <c r="I101" s="58"/>
      <c r="J101" s="55"/>
      <c r="K101" s="55"/>
      <c r="L101" s="59"/>
      <c r="M101" s="59"/>
      <c r="N101" s="59"/>
      <c r="O101" s="60"/>
      <c r="P101" s="61"/>
      <c r="Q101" s="59"/>
      <c r="R101" s="55"/>
      <c r="S101" s="55"/>
      <c r="T101" s="55"/>
      <c r="U101" s="44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</row>
    <row r="102" spans="1:115" ht="19.5">
      <c r="A102" s="57"/>
      <c r="B102" s="58"/>
      <c r="C102" s="58"/>
      <c r="D102" s="58"/>
      <c r="E102" s="103"/>
      <c r="G102" s="55"/>
      <c r="H102" s="58"/>
      <c r="I102" s="58"/>
      <c r="J102" s="55"/>
      <c r="K102" s="55"/>
      <c r="L102" s="59"/>
      <c r="M102" s="59"/>
      <c r="N102" s="59"/>
      <c r="O102" s="60"/>
      <c r="P102" s="61"/>
      <c r="Q102" s="59"/>
      <c r="R102" s="55"/>
      <c r="S102" s="55"/>
      <c r="T102" s="55"/>
      <c r="U102" s="44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</row>
    <row r="103" spans="1:115" ht="19.5">
      <c r="A103" s="57"/>
      <c r="B103" s="58"/>
      <c r="C103" s="58"/>
      <c r="D103" s="58"/>
      <c r="E103" s="103"/>
      <c r="G103" s="55"/>
      <c r="H103" s="58"/>
      <c r="I103" s="58"/>
      <c r="J103" s="55"/>
      <c r="K103" s="55"/>
      <c r="L103" s="59"/>
      <c r="M103" s="59"/>
      <c r="N103" s="59"/>
      <c r="O103" s="60"/>
      <c r="P103" s="61"/>
      <c r="Q103" s="59"/>
      <c r="R103" s="55"/>
      <c r="S103" s="55"/>
      <c r="T103" s="55"/>
      <c r="U103" s="44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</row>
    <row r="104" spans="1:115" ht="19.5">
      <c r="A104" s="57"/>
      <c r="B104" s="58"/>
      <c r="C104" s="58"/>
      <c r="D104" s="58"/>
      <c r="E104" s="103"/>
      <c r="G104" s="55"/>
      <c r="H104" s="58"/>
      <c r="I104" s="58"/>
      <c r="J104" s="55"/>
      <c r="K104" s="55"/>
      <c r="L104" s="59"/>
      <c r="M104" s="59"/>
      <c r="N104" s="59"/>
      <c r="O104" s="60"/>
      <c r="P104" s="61"/>
      <c r="Q104" s="59"/>
      <c r="R104" s="55"/>
      <c r="S104" s="55"/>
      <c r="T104" s="55"/>
      <c r="U104" s="44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</row>
    <row r="105" spans="1:115" ht="19.5">
      <c r="A105" s="57"/>
      <c r="B105" s="58"/>
      <c r="C105" s="58"/>
      <c r="D105" s="58"/>
      <c r="E105" s="103"/>
      <c r="G105" s="55"/>
      <c r="H105" s="58"/>
      <c r="I105" s="58"/>
      <c r="J105" s="55"/>
      <c r="K105" s="55"/>
      <c r="L105" s="59"/>
      <c r="M105" s="59"/>
      <c r="N105" s="59"/>
      <c r="O105" s="60"/>
      <c r="P105" s="61"/>
      <c r="Q105" s="59"/>
      <c r="R105" s="55"/>
      <c r="S105" s="55"/>
      <c r="T105" s="55"/>
      <c r="U105" s="44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</row>
    <row r="106" spans="1:115" ht="19.5">
      <c r="A106" s="57"/>
      <c r="B106" s="58"/>
      <c r="C106" s="58"/>
      <c r="D106" s="58"/>
      <c r="E106" s="103"/>
      <c r="G106" s="55"/>
      <c r="H106" s="58"/>
      <c r="I106" s="58"/>
      <c r="J106" s="55"/>
      <c r="K106" s="55"/>
      <c r="L106" s="59"/>
      <c r="M106" s="59"/>
      <c r="N106" s="59"/>
      <c r="O106" s="60"/>
      <c r="P106" s="61"/>
      <c r="Q106" s="59"/>
      <c r="R106" s="55"/>
      <c r="S106" s="55"/>
      <c r="T106" s="55"/>
      <c r="U106" s="44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</row>
    <row r="107" spans="1:115" ht="19.5">
      <c r="A107" s="57"/>
      <c r="B107" s="58"/>
      <c r="C107" s="58"/>
      <c r="D107" s="58"/>
      <c r="E107" s="103"/>
      <c r="G107" s="55"/>
      <c r="H107" s="58"/>
      <c r="I107" s="58"/>
      <c r="J107" s="55"/>
      <c r="K107" s="55"/>
      <c r="L107" s="59"/>
      <c r="M107" s="59"/>
      <c r="N107" s="59"/>
      <c r="O107" s="60"/>
      <c r="P107" s="61"/>
      <c r="Q107" s="59"/>
      <c r="R107" s="55"/>
      <c r="S107" s="55"/>
      <c r="T107" s="55"/>
      <c r="U107" s="44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</row>
    <row r="108" spans="1:115" ht="19.5">
      <c r="A108" s="57"/>
      <c r="B108" s="58"/>
      <c r="C108" s="58"/>
      <c r="D108" s="58"/>
      <c r="E108" s="103"/>
      <c r="G108" s="55"/>
      <c r="H108" s="58"/>
      <c r="I108" s="58"/>
      <c r="J108" s="55"/>
      <c r="K108" s="55"/>
      <c r="L108" s="59"/>
      <c r="M108" s="59"/>
      <c r="N108" s="59"/>
      <c r="O108" s="60"/>
      <c r="P108" s="61"/>
      <c r="Q108" s="59"/>
      <c r="R108" s="55"/>
      <c r="S108" s="55"/>
      <c r="T108" s="55"/>
      <c r="U108" s="44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</row>
    <row r="109" spans="1:115" ht="19.5">
      <c r="A109" s="57"/>
      <c r="B109" s="58"/>
      <c r="C109" s="58"/>
      <c r="D109" s="58"/>
      <c r="E109" s="103"/>
      <c r="G109" s="55"/>
      <c r="H109" s="58"/>
      <c r="I109" s="58"/>
      <c r="J109" s="55"/>
      <c r="K109" s="55"/>
      <c r="L109" s="59"/>
      <c r="M109" s="59"/>
      <c r="N109" s="59"/>
      <c r="O109" s="60"/>
      <c r="P109" s="61"/>
      <c r="Q109" s="59"/>
      <c r="R109" s="55"/>
      <c r="S109" s="55"/>
      <c r="T109" s="55"/>
      <c r="U109" s="44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</row>
    <row r="110" spans="1:115" ht="19.5">
      <c r="A110" s="57"/>
      <c r="B110" s="58"/>
      <c r="C110" s="58"/>
      <c r="D110" s="58"/>
      <c r="E110" s="103"/>
      <c r="G110" s="55"/>
      <c r="H110" s="58"/>
      <c r="I110" s="58"/>
      <c r="J110" s="55"/>
      <c r="K110" s="55"/>
      <c r="L110" s="59"/>
      <c r="M110" s="59"/>
      <c r="N110" s="59"/>
      <c r="O110" s="60"/>
      <c r="P110" s="61"/>
      <c r="Q110" s="59"/>
      <c r="R110" s="55"/>
      <c r="S110" s="55"/>
      <c r="T110" s="55"/>
      <c r="U110" s="44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</row>
    <row r="111" spans="1:115" ht="19.5">
      <c r="A111" s="57"/>
      <c r="B111" s="58"/>
      <c r="C111" s="58"/>
      <c r="D111" s="58"/>
      <c r="E111" s="103"/>
      <c r="G111" s="55"/>
      <c r="H111" s="58"/>
      <c r="I111" s="58"/>
      <c r="J111" s="55"/>
      <c r="K111" s="55"/>
      <c r="L111" s="59"/>
      <c r="M111" s="59"/>
      <c r="N111" s="59"/>
      <c r="O111" s="60"/>
      <c r="P111" s="61"/>
      <c r="Q111" s="59"/>
      <c r="R111" s="55"/>
      <c r="S111" s="55"/>
      <c r="T111" s="55"/>
      <c r="U111" s="44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</row>
    <row r="112" spans="1:115" ht="19.5">
      <c r="A112" s="57"/>
      <c r="B112" s="58"/>
      <c r="C112" s="58"/>
      <c r="D112" s="58"/>
      <c r="E112" s="103"/>
      <c r="G112" s="55"/>
      <c r="H112" s="58"/>
      <c r="I112" s="58"/>
      <c r="J112" s="55"/>
      <c r="K112" s="55"/>
      <c r="L112" s="59"/>
      <c r="M112" s="59"/>
      <c r="N112" s="59"/>
      <c r="O112" s="60"/>
      <c r="P112" s="61"/>
      <c r="Q112" s="59"/>
      <c r="R112" s="55"/>
      <c r="S112" s="55"/>
      <c r="T112" s="55"/>
      <c r="U112" s="44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</row>
    <row r="113" spans="1:115" ht="19.5">
      <c r="A113" s="57"/>
      <c r="B113" s="58"/>
      <c r="C113" s="58"/>
      <c r="D113" s="58"/>
      <c r="E113" s="103"/>
      <c r="G113" s="55"/>
      <c r="H113" s="58"/>
      <c r="I113" s="58"/>
      <c r="J113" s="55"/>
      <c r="K113" s="55"/>
      <c r="L113" s="59"/>
      <c r="M113" s="59"/>
      <c r="N113" s="59"/>
      <c r="O113" s="60"/>
      <c r="P113" s="61"/>
      <c r="Q113" s="59"/>
      <c r="R113" s="55"/>
      <c r="S113" s="55"/>
      <c r="T113" s="55"/>
      <c r="U113" s="44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</row>
    <row r="114" spans="1:115" ht="19.5">
      <c r="A114" s="57"/>
      <c r="B114" s="58"/>
      <c r="C114" s="58"/>
      <c r="D114" s="58"/>
      <c r="E114" s="103"/>
      <c r="G114" s="55"/>
      <c r="H114" s="58"/>
      <c r="I114" s="58"/>
      <c r="J114" s="55"/>
      <c r="K114" s="55"/>
      <c r="L114" s="59"/>
      <c r="M114" s="59"/>
      <c r="N114" s="59"/>
      <c r="O114" s="60"/>
      <c r="P114" s="61"/>
      <c r="Q114" s="59"/>
      <c r="R114" s="55"/>
      <c r="S114" s="55"/>
      <c r="T114" s="55"/>
      <c r="U114" s="44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</row>
    <row r="115" spans="1:115" ht="19.5">
      <c r="A115" s="57"/>
      <c r="B115" s="58"/>
      <c r="C115" s="58"/>
      <c r="D115" s="58"/>
      <c r="E115" s="103"/>
      <c r="G115" s="55"/>
      <c r="H115" s="58"/>
      <c r="I115" s="58"/>
      <c r="J115" s="55"/>
      <c r="K115" s="55"/>
      <c r="L115" s="59"/>
      <c r="M115" s="59"/>
      <c r="N115" s="59"/>
      <c r="O115" s="60"/>
      <c r="P115" s="61"/>
      <c r="Q115" s="59"/>
      <c r="R115" s="55"/>
      <c r="S115" s="55"/>
      <c r="T115" s="55"/>
      <c r="U115" s="44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</row>
    <row r="116" spans="1:115" ht="19.5">
      <c r="A116" s="57"/>
      <c r="B116" s="58"/>
      <c r="C116" s="58"/>
      <c r="D116" s="58"/>
      <c r="E116" s="103"/>
      <c r="G116" s="55"/>
      <c r="H116" s="58"/>
      <c r="I116" s="58"/>
      <c r="J116" s="55"/>
      <c r="K116" s="55"/>
      <c r="L116" s="59"/>
      <c r="M116" s="59"/>
      <c r="N116" s="59"/>
      <c r="O116" s="60"/>
      <c r="P116" s="61"/>
      <c r="Q116" s="59"/>
      <c r="R116" s="55"/>
      <c r="S116" s="55"/>
      <c r="T116" s="55"/>
      <c r="U116" s="44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</row>
    <row r="117" spans="1:115" ht="19.5">
      <c r="A117" s="57"/>
      <c r="B117" s="58"/>
      <c r="C117" s="58"/>
      <c r="D117" s="58"/>
      <c r="E117" s="103"/>
      <c r="G117" s="55"/>
      <c r="H117" s="58"/>
      <c r="I117" s="58"/>
      <c r="J117" s="55"/>
      <c r="K117" s="55"/>
      <c r="L117" s="59"/>
      <c r="M117" s="59"/>
      <c r="N117" s="59"/>
      <c r="O117" s="60"/>
      <c r="P117" s="61"/>
      <c r="Q117" s="59"/>
      <c r="R117" s="55"/>
      <c r="S117" s="55"/>
      <c r="T117" s="55"/>
      <c r="U117" s="44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</row>
    <row r="118" spans="1:115" ht="19.5">
      <c r="A118" s="57"/>
      <c r="B118" s="58"/>
      <c r="C118" s="58"/>
      <c r="D118" s="58"/>
      <c r="E118" s="103"/>
      <c r="G118" s="55"/>
      <c r="H118" s="58"/>
      <c r="I118" s="58"/>
      <c r="J118" s="55"/>
      <c r="K118" s="55"/>
      <c r="L118" s="59"/>
      <c r="M118" s="59"/>
      <c r="N118" s="59"/>
      <c r="O118" s="60"/>
      <c r="P118" s="61"/>
      <c r="Q118" s="59"/>
      <c r="R118" s="55"/>
      <c r="S118" s="55"/>
      <c r="T118" s="55"/>
      <c r="U118" s="44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</row>
    <row r="119" spans="1:115" ht="19.5">
      <c r="A119" s="57"/>
      <c r="B119" s="58"/>
      <c r="C119" s="58"/>
      <c r="D119" s="58"/>
      <c r="E119" s="103"/>
      <c r="G119" s="55"/>
      <c r="H119" s="58"/>
      <c r="I119" s="58"/>
      <c r="J119" s="55"/>
      <c r="K119" s="55"/>
      <c r="L119" s="59"/>
      <c r="M119" s="59"/>
      <c r="N119" s="59"/>
      <c r="O119" s="60"/>
      <c r="P119" s="61"/>
      <c r="Q119" s="59"/>
      <c r="R119" s="55"/>
      <c r="S119" s="55"/>
      <c r="T119" s="55"/>
      <c r="U119" s="44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</row>
    <row r="120" spans="1:115" ht="19.5">
      <c r="A120" s="57"/>
      <c r="B120" s="58"/>
      <c r="C120" s="58"/>
      <c r="D120" s="55"/>
      <c r="E120" s="108"/>
      <c r="F120" s="109"/>
      <c r="G120" s="55"/>
      <c r="H120" s="58"/>
      <c r="I120" s="58"/>
      <c r="J120" s="55"/>
      <c r="K120" s="55"/>
      <c r="L120" s="59"/>
      <c r="M120" s="59"/>
      <c r="N120" s="59"/>
      <c r="O120" s="60"/>
      <c r="P120" s="61"/>
      <c r="Q120" s="59"/>
      <c r="R120" s="55"/>
      <c r="S120" s="55"/>
      <c r="T120" s="55"/>
      <c r="U120" s="44"/>
    </row>
    <row r="121" spans="1:115" ht="19.5">
      <c r="A121" s="57"/>
      <c r="B121" s="58"/>
      <c r="C121" s="58"/>
      <c r="D121" s="55"/>
      <c r="E121" s="108"/>
      <c r="F121" s="109"/>
      <c r="G121" s="55"/>
      <c r="H121" s="58"/>
      <c r="I121" s="58"/>
      <c r="J121" s="55"/>
      <c r="K121" s="55"/>
      <c r="L121" s="59"/>
      <c r="M121" s="59"/>
      <c r="N121" s="59"/>
      <c r="O121" s="60"/>
      <c r="P121" s="61"/>
      <c r="Q121" s="59"/>
      <c r="R121" s="55"/>
      <c r="S121" s="55"/>
      <c r="T121" s="55"/>
      <c r="U121" s="44"/>
    </row>
    <row r="122" spans="1:115" ht="19.5">
      <c r="A122" s="57"/>
      <c r="B122" s="58"/>
      <c r="C122" s="58"/>
      <c r="D122" s="55"/>
      <c r="E122" s="108"/>
      <c r="F122" s="109"/>
      <c r="G122" s="55"/>
      <c r="H122" s="58"/>
      <c r="I122" s="58"/>
      <c r="J122" s="55"/>
      <c r="K122" s="55"/>
      <c r="L122" s="59"/>
      <c r="M122" s="59"/>
      <c r="N122" s="59"/>
      <c r="O122" s="60"/>
      <c r="P122" s="61"/>
      <c r="Q122" s="59"/>
      <c r="R122" s="55"/>
      <c r="S122" s="55"/>
      <c r="T122" s="55"/>
      <c r="U122" s="44"/>
    </row>
    <row r="123" spans="1:115" ht="19.5">
      <c r="A123" s="57"/>
      <c r="B123" s="58"/>
      <c r="C123" s="58"/>
      <c r="D123" s="55"/>
      <c r="E123" s="108"/>
      <c r="F123" s="109"/>
      <c r="G123" s="55"/>
      <c r="H123" s="58"/>
      <c r="I123" s="58"/>
      <c r="J123" s="55"/>
      <c r="K123" s="55"/>
      <c r="L123" s="59"/>
      <c r="M123" s="59"/>
      <c r="N123" s="59"/>
      <c r="O123" s="60"/>
      <c r="P123" s="61"/>
      <c r="Q123" s="59"/>
      <c r="R123" s="55"/>
      <c r="S123" s="55"/>
      <c r="T123" s="55"/>
      <c r="U123" s="44"/>
    </row>
    <row r="124" spans="1:115" ht="19.5">
      <c r="A124" s="57"/>
      <c r="B124" s="58"/>
      <c r="C124" s="58"/>
      <c r="D124" s="55"/>
      <c r="E124" s="108"/>
      <c r="F124" s="109"/>
      <c r="G124" s="55"/>
      <c r="H124" s="58"/>
      <c r="I124" s="58"/>
      <c r="J124" s="55"/>
      <c r="K124" s="55"/>
      <c r="L124" s="59"/>
      <c r="M124" s="59"/>
      <c r="N124" s="59"/>
      <c r="O124" s="60"/>
      <c r="P124" s="61"/>
      <c r="Q124" s="59"/>
      <c r="R124" s="55"/>
      <c r="S124" s="55"/>
      <c r="T124" s="55"/>
      <c r="U124" s="44"/>
    </row>
    <row r="125" spans="1:115" ht="19.5">
      <c r="A125" s="57"/>
      <c r="B125" s="58"/>
      <c r="C125" s="58"/>
      <c r="D125" s="55"/>
      <c r="E125" s="108"/>
      <c r="F125" s="109"/>
      <c r="G125" s="55"/>
      <c r="H125" s="58"/>
      <c r="I125" s="62"/>
      <c r="J125" s="55"/>
      <c r="K125" s="55"/>
      <c r="L125" s="59"/>
      <c r="M125" s="59"/>
      <c r="N125" s="59"/>
      <c r="O125" s="60"/>
      <c r="P125" s="61"/>
      <c r="Q125" s="59"/>
      <c r="R125" s="55"/>
      <c r="S125" s="55"/>
      <c r="T125" s="55"/>
      <c r="U125" s="44"/>
    </row>
    <row r="126" spans="1:115" ht="19.5">
      <c r="A126" s="57"/>
      <c r="B126" s="58"/>
      <c r="C126" s="58"/>
      <c r="D126" s="55"/>
      <c r="E126" s="108"/>
      <c r="F126" s="109"/>
      <c r="G126" s="63"/>
      <c r="H126" s="58"/>
      <c r="I126" s="44"/>
      <c r="J126" s="44"/>
      <c r="K126" s="44"/>
      <c r="L126" s="59"/>
      <c r="M126" s="59"/>
      <c r="N126" s="59"/>
      <c r="O126" s="59"/>
      <c r="P126" s="59"/>
      <c r="Q126" s="59"/>
      <c r="R126" s="55"/>
      <c r="S126" s="55"/>
      <c r="T126" s="55"/>
      <c r="U126" s="44"/>
    </row>
    <row r="127" spans="1:115" ht="19.5">
      <c r="A127" s="57"/>
      <c r="B127" s="58"/>
      <c r="C127" s="58"/>
      <c r="D127" s="55"/>
      <c r="E127" s="108"/>
      <c r="F127" s="109"/>
      <c r="G127" s="63"/>
      <c r="H127" s="58"/>
      <c r="I127" s="44"/>
      <c r="J127" s="44"/>
      <c r="K127" s="44"/>
      <c r="L127" s="59"/>
      <c r="M127" s="59"/>
      <c r="N127" s="59"/>
      <c r="O127" s="59"/>
      <c r="P127" s="59"/>
      <c r="Q127" s="59"/>
      <c r="R127" s="55"/>
      <c r="S127" s="55"/>
      <c r="T127" s="55"/>
      <c r="U127" s="44"/>
    </row>
    <row r="128" spans="1:115" ht="19.5">
      <c r="A128" s="57"/>
      <c r="B128" s="58"/>
      <c r="C128" s="58"/>
      <c r="D128" s="55"/>
      <c r="E128" s="108"/>
      <c r="F128" s="109"/>
      <c r="G128" s="63"/>
      <c r="H128" s="58"/>
      <c r="I128" s="44"/>
      <c r="J128" s="44"/>
      <c r="K128" s="44"/>
      <c r="L128" s="59"/>
      <c r="M128" s="59"/>
      <c r="N128" s="59"/>
      <c r="O128" s="59"/>
      <c r="P128" s="59"/>
      <c r="Q128" s="59"/>
      <c r="R128" s="55"/>
      <c r="S128" s="55"/>
      <c r="T128" s="55"/>
      <c r="U128" s="44"/>
    </row>
    <row r="129" spans="1:20" ht="19.5">
      <c r="A129" s="57"/>
      <c r="B129" s="58"/>
      <c r="C129" s="58"/>
      <c r="D129" s="55"/>
      <c r="E129" s="108"/>
      <c r="F129" s="110"/>
      <c r="G129" s="63"/>
      <c r="H129" s="58"/>
      <c r="I129" s="44"/>
      <c r="J129" s="44"/>
      <c r="K129" s="44"/>
      <c r="L129" s="59"/>
      <c r="M129" s="59"/>
      <c r="N129" s="59"/>
      <c r="O129" s="59"/>
      <c r="P129" s="59"/>
      <c r="Q129" s="59"/>
      <c r="R129" s="55"/>
      <c r="S129" s="55"/>
      <c r="T129" s="55"/>
    </row>
    <row r="130" spans="1:20" ht="19.5">
      <c r="A130" s="57"/>
      <c r="B130" s="58"/>
      <c r="C130" s="58"/>
      <c r="D130" s="55"/>
      <c r="E130" s="108"/>
      <c r="F130" s="109"/>
      <c r="G130" s="63"/>
      <c r="H130" s="58"/>
      <c r="I130" s="44"/>
      <c r="J130" s="44"/>
      <c r="K130" s="44"/>
      <c r="L130" s="59"/>
      <c r="M130" s="59"/>
      <c r="N130" s="59"/>
      <c r="O130" s="59"/>
      <c r="P130" s="59"/>
      <c r="Q130" s="59"/>
      <c r="R130" s="55"/>
      <c r="S130" s="55"/>
      <c r="T130" s="55"/>
    </row>
    <row r="131" spans="1:20" ht="19.5">
      <c r="A131" s="57"/>
      <c r="B131" s="58"/>
      <c r="C131" s="58"/>
      <c r="D131" s="55"/>
      <c r="E131" s="108"/>
      <c r="F131" s="109"/>
      <c r="G131" s="63"/>
      <c r="H131" s="58"/>
      <c r="I131" s="44"/>
      <c r="J131" s="44"/>
      <c r="K131" s="44"/>
      <c r="L131" s="59"/>
      <c r="M131" s="59"/>
      <c r="N131" s="59"/>
      <c r="O131" s="59"/>
      <c r="P131" s="59"/>
      <c r="Q131" s="59"/>
      <c r="R131" s="55"/>
      <c r="S131" s="55"/>
      <c r="T131" s="55"/>
    </row>
    <row r="132" spans="1:20" ht="19.5">
      <c r="A132" s="57"/>
      <c r="B132" s="58"/>
      <c r="C132" s="58"/>
      <c r="D132" s="55"/>
      <c r="E132" s="111"/>
      <c r="F132" s="109"/>
      <c r="G132" s="63"/>
      <c r="H132" s="58"/>
      <c r="I132" s="44"/>
      <c r="J132" s="44"/>
      <c r="K132" s="44"/>
      <c r="L132" s="59"/>
      <c r="M132" s="59"/>
      <c r="N132" s="59"/>
      <c r="O132" s="59"/>
      <c r="P132" s="59"/>
      <c r="Q132" s="59"/>
      <c r="R132" s="55"/>
      <c r="S132" s="55"/>
      <c r="T132" s="55"/>
    </row>
    <row r="133" spans="1:20" ht="19.5">
      <c r="A133" s="57"/>
      <c r="B133" s="58"/>
      <c r="C133" s="55"/>
      <c r="D133" s="55"/>
      <c r="E133" s="108"/>
      <c r="F133" s="109"/>
      <c r="G133" s="63"/>
      <c r="H133" s="58"/>
      <c r="I133" s="44"/>
      <c r="J133" s="44"/>
      <c r="K133" s="44"/>
      <c r="L133" s="59"/>
      <c r="M133" s="59"/>
      <c r="N133" s="59"/>
      <c r="O133" s="59"/>
      <c r="P133" s="59"/>
      <c r="Q133" s="59"/>
      <c r="R133" s="55"/>
      <c r="S133" s="55"/>
      <c r="T133" s="55"/>
    </row>
    <row r="134" spans="1:20" ht="19.5">
      <c r="A134" s="57"/>
      <c r="B134" s="55"/>
      <c r="C134" s="55"/>
      <c r="D134" s="55"/>
      <c r="E134" s="108"/>
      <c r="F134" s="109"/>
      <c r="G134" s="63"/>
      <c r="H134" s="58"/>
      <c r="I134" s="44"/>
      <c r="J134" s="44"/>
      <c r="K134" s="44"/>
      <c r="L134" s="59"/>
      <c r="M134" s="59"/>
      <c r="N134" s="59"/>
      <c r="O134" s="59"/>
      <c r="P134" s="59"/>
      <c r="Q134" s="59"/>
      <c r="R134" s="55"/>
      <c r="S134" s="55"/>
      <c r="T134" s="55"/>
    </row>
    <row r="135" spans="1:20" ht="19.5">
      <c r="A135" s="58"/>
      <c r="B135" s="55"/>
      <c r="C135" s="55"/>
      <c r="D135" s="58"/>
      <c r="E135" s="108"/>
      <c r="F135" s="109"/>
      <c r="G135" s="63"/>
      <c r="H135" s="44"/>
      <c r="I135" s="44"/>
      <c r="J135" s="44"/>
      <c r="K135" s="44"/>
      <c r="L135" s="59"/>
      <c r="M135" s="59"/>
      <c r="N135" s="59"/>
      <c r="O135" s="59"/>
      <c r="P135" s="59"/>
      <c r="Q135" s="59"/>
      <c r="R135" s="55"/>
      <c r="S135" s="55"/>
      <c r="T135" s="55"/>
    </row>
    <row r="136" spans="1:20" ht="19.5">
      <c r="A136" s="58"/>
      <c r="B136" s="44"/>
      <c r="C136" s="55"/>
      <c r="D136" s="58"/>
      <c r="E136" s="108"/>
      <c r="F136" s="109"/>
      <c r="G136" s="63"/>
      <c r="H136" s="55"/>
      <c r="I136" s="44"/>
      <c r="J136" s="44"/>
      <c r="K136" s="44"/>
      <c r="L136" s="59"/>
      <c r="M136" s="59"/>
      <c r="N136" s="59"/>
      <c r="O136" s="59"/>
      <c r="P136" s="59"/>
      <c r="Q136" s="59"/>
      <c r="R136" s="55"/>
      <c r="S136" s="55"/>
      <c r="T136" s="55"/>
    </row>
    <row r="137" spans="1:20" ht="19.5">
      <c r="A137" s="58"/>
      <c r="B137" s="55"/>
      <c r="C137" s="55"/>
      <c r="D137" s="58"/>
      <c r="E137" s="108"/>
      <c r="F137" s="109"/>
      <c r="G137" s="63"/>
      <c r="H137" s="44"/>
      <c r="I137" s="44"/>
      <c r="J137" s="44"/>
      <c r="K137" s="44"/>
      <c r="L137" s="59"/>
      <c r="M137" s="59"/>
      <c r="N137" s="59"/>
      <c r="O137" s="59"/>
      <c r="P137" s="59"/>
      <c r="Q137" s="59"/>
      <c r="R137" s="55"/>
      <c r="S137" s="55"/>
      <c r="T137" s="55"/>
    </row>
    <row r="138" spans="1:20" ht="19.5">
      <c r="A138" s="58"/>
      <c r="B138" s="55"/>
      <c r="C138" s="55"/>
      <c r="D138" s="58"/>
      <c r="E138" s="108"/>
      <c r="F138" s="112"/>
      <c r="G138" s="63"/>
      <c r="H138" s="44"/>
      <c r="I138" s="44"/>
      <c r="J138" s="44"/>
      <c r="K138" s="44"/>
      <c r="L138" s="59"/>
      <c r="M138" s="59"/>
      <c r="N138" s="59"/>
      <c r="O138" s="59"/>
      <c r="P138" s="59"/>
      <c r="Q138" s="59"/>
      <c r="R138" s="55"/>
      <c r="S138" s="55"/>
      <c r="T138" s="55"/>
    </row>
    <row r="139" spans="1:20">
      <c r="A139" s="64">
        <v>55</v>
      </c>
    </row>
    <row r="140" spans="1:20">
      <c r="A140" s="64">
        <v>56</v>
      </c>
    </row>
    <row r="141" spans="1:20">
      <c r="A141" s="64">
        <v>57</v>
      </c>
    </row>
    <row r="142" spans="1:20">
      <c r="A142" s="64">
        <v>58</v>
      </c>
    </row>
    <row r="143" spans="1:20">
      <c r="A143" s="64">
        <v>59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9"/>
  <sheetViews>
    <sheetView tabSelected="1" zoomScale="130" zoomScaleNormal="130" workbookViewId="0">
      <pane ySplit="1" topLeftCell="A2" activePane="bottomLeft" state="frozen"/>
      <selection pane="bottomLeft" activeCell="H2" sqref="H2:H122"/>
    </sheetView>
  </sheetViews>
  <sheetFormatPr defaultRowHeight="18"/>
  <cols>
    <col min="1" max="1" width="9.140625" style="19"/>
    <col min="2" max="2" width="13.42578125" style="19" customWidth="1"/>
    <col min="3" max="3" width="43.140625" style="96" customWidth="1"/>
    <col min="4" max="4" width="27.5703125" style="97" customWidth="1"/>
    <col min="5" max="16384" width="9.140625" style="19"/>
  </cols>
  <sheetData>
    <row r="1" spans="1:8" ht="18.75">
      <c r="A1" s="3" t="s">
        <v>19</v>
      </c>
      <c r="B1" s="5" t="s">
        <v>51</v>
      </c>
      <c r="C1" s="98" t="s">
        <v>52</v>
      </c>
      <c r="D1" s="99" t="s">
        <v>53</v>
      </c>
      <c r="E1" s="2" t="s">
        <v>54</v>
      </c>
      <c r="F1" s="5" t="s">
        <v>55</v>
      </c>
      <c r="G1" s="4"/>
      <c r="H1" s="2" t="s">
        <v>56</v>
      </c>
    </row>
    <row r="2" spans="1:8" s="24" customFormat="1" ht="19.5">
      <c r="A2" s="6">
        <v>1</v>
      </c>
      <c r="B2" s="11" t="s">
        <v>95</v>
      </c>
      <c r="C2" s="65" t="s">
        <v>57</v>
      </c>
      <c r="D2" s="66" t="s">
        <v>58</v>
      </c>
      <c r="E2" s="8">
        <v>1</v>
      </c>
      <c r="F2" s="11"/>
      <c r="G2" s="12"/>
      <c r="H2" s="9" t="str">
        <f>"insert into tblOptions (SLNo, QID, CaptionEng, CaptionBang, Code, QNext ) values ('" &amp;A2&amp;"','" &amp;B2&amp;"', '" &amp;C2&amp;"','" &amp;D2&amp;"','" &amp;E2&amp;"','"&amp;F2&amp;"');"</f>
        <v>insert into tblOptions (SLNo, QID, CaptionEng, CaptionBang, Code, QNext ) values ('1','q11_3', 'January ','Rvbyqvix','1','');</v>
      </c>
    </row>
    <row r="3" spans="1:8" s="24" customFormat="1" ht="19.5">
      <c r="A3" s="6">
        <v>2</v>
      </c>
      <c r="B3" s="11" t="s">
        <v>95</v>
      </c>
      <c r="C3" s="65" t="s">
        <v>59</v>
      </c>
      <c r="D3" s="66" t="s">
        <v>60</v>
      </c>
      <c r="E3" s="8">
        <v>2</v>
      </c>
      <c r="F3" s="11"/>
      <c r="G3" s="12"/>
      <c r="H3" s="9" t="str">
        <f t="shared" ref="H3:H66" si="0">"insert into tblOptions (SLNo, QID, CaptionEng, CaptionBang, Code, QNext ) values ('" &amp;A3&amp;"','" &amp;B3&amp;"', '" &amp;C3&amp;"','" &amp;D3&amp;"','" &amp;E3&amp;"','"&amp;F3&amp;"');"</f>
        <v>insert into tblOptions (SLNo, QID, CaptionEng, CaptionBang, Code, QNext ) values ('2','q11_3', 'February ','‡de«yqvwi ','2','');</v>
      </c>
    </row>
    <row r="4" spans="1:8" s="24" customFormat="1" ht="19.5">
      <c r="A4" s="6">
        <v>3</v>
      </c>
      <c r="B4" s="11" t="s">
        <v>95</v>
      </c>
      <c r="C4" s="65" t="s">
        <v>61</v>
      </c>
      <c r="D4" s="66" t="s">
        <v>62</v>
      </c>
      <c r="E4" s="8">
        <v>3</v>
      </c>
      <c r="F4" s="11"/>
      <c r="G4" s="12"/>
      <c r="H4" s="9" t="str">
        <f t="shared" si="0"/>
        <v>insert into tblOptions (SLNo, QID, CaptionEng, CaptionBang, Code, QNext ) values ('3','q11_3', 'March ','gvP© ','3','');</v>
      </c>
    </row>
    <row r="5" spans="1:8" s="24" customFormat="1" ht="19.5">
      <c r="A5" s="6">
        <v>4</v>
      </c>
      <c r="B5" s="11" t="s">
        <v>95</v>
      </c>
      <c r="C5" s="65" t="s">
        <v>63</v>
      </c>
      <c r="D5" s="66" t="s">
        <v>64</v>
      </c>
      <c r="E5" s="8">
        <v>4</v>
      </c>
      <c r="F5" s="11"/>
      <c r="G5" s="12"/>
      <c r="H5" s="9" t="str">
        <f t="shared" si="0"/>
        <v>insert into tblOptions (SLNo, QID, CaptionEng, CaptionBang, Code, QNext ) values ('4','q11_3', 'April ','Gwc«j ','4','');</v>
      </c>
    </row>
    <row r="6" spans="1:8" s="24" customFormat="1" ht="19.5">
      <c r="A6" s="6">
        <v>5</v>
      </c>
      <c r="B6" s="11" t="s">
        <v>95</v>
      </c>
      <c r="C6" s="65" t="s">
        <v>65</v>
      </c>
      <c r="D6" s="66" t="s">
        <v>66</v>
      </c>
      <c r="E6" s="8">
        <v>5</v>
      </c>
      <c r="F6" s="11"/>
      <c r="G6" s="12"/>
      <c r="H6" s="9" t="str">
        <f t="shared" si="0"/>
        <v>insert into tblOptions (SLNo, QID, CaptionEng, CaptionBang, Code, QNext ) values ('5','q11_3', 'May ','‡g ','5','');</v>
      </c>
    </row>
    <row r="7" spans="1:8" s="24" customFormat="1" ht="19.5">
      <c r="A7" s="6">
        <v>6</v>
      </c>
      <c r="B7" s="11" t="s">
        <v>95</v>
      </c>
      <c r="C7" s="65" t="s">
        <v>67</v>
      </c>
      <c r="D7" s="66" t="s">
        <v>68</v>
      </c>
      <c r="E7" s="8">
        <v>6</v>
      </c>
      <c r="F7" s="11"/>
      <c r="G7" s="12"/>
      <c r="H7" s="9" t="str">
        <f t="shared" si="0"/>
        <v>insert into tblOptions (SLNo, QID, CaptionEng, CaptionBang, Code, QNext ) values ('6','q11_3', 'June ','Ryb ','6','');</v>
      </c>
    </row>
    <row r="8" spans="1:8" s="24" customFormat="1" ht="19.5">
      <c r="A8" s="6">
        <v>7</v>
      </c>
      <c r="B8" s="11" t="s">
        <v>95</v>
      </c>
      <c r="C8" s="65" t="s">
        <v>69</v>
      </c>
      <c r="D8" s="66" t="s">
        <v>70</v>
      </c>
      <c r="E8" s="8">
        <v>7</v>
      </c>
      <c r="F8" s="11"/>
      <c r="G8" s="12"/>
      <c r="H8" s="9" t="str">
        <f t="shared" si="0"/>
        <v>insert into tblOptions (SLNo, QID, CaptionEng, CaptionBang, Code, QNext ) values ('7','q11_3', 'July ','RyjvB ','7','');</v>
      </c>
    </row>
    <row r="9" spans="1:8" s="24" customFormat="1" ht="19.5">
      <c r="A9" s="6">
        <v>8</v>
      </c>
      <c r="B9" s="11" t="s">
        <v>95</v>
      </c>
      <c r="C9" s="65" t="s">
        <v>71</v>
      </c>
      <c r="D9" s="66" t="s">
        <v>72</v>
      </c>
      <c r="E9" s="8">
        <v>8</v>
      </c>
      <c r="F9" s="11"/>
      <c r="G9" s="12"/>
      <c r="H9" s="9" t="str">
        <f t="shared" si="0"/>
        <v>insert into tblOptions (SLNo, QID, CaptionEng, CaptionBang, Code, QNext ) values ('8','q11_3', 'August ','AvM÷ ','8','');</v>
      </c>
    </row>
    <row r="10" spans="1:8" s="24" customFormat="1" ht="19.5">
      <c r="A10" s="6">
        <v>9</v>
      </c>
      <c r="B10" s="11" t="s">
        <v>95</v>
      </c>
      <c r="C10" s="65" t="s">
        <v>73</v>
      </c>
      <c r="D10" s="66" t="s">
        <v>74</v>
      </c>
      <c r="E10" s="8">
        <v>9</v>
      </c>
      <c r="F10" s="11"/>
      <c r="G10" s="12"/>
      <c r="H10" s="9" t="str">
        <f t="shared" si="0"/>
        <v>insert into tblOptions (SLNo, QID, CaptionEng, CaptionBang, Code, QNext ) values ('9','q11_3', 'September ','‡m‡Þ¤^i ','9','');</v>
      </c>
    </row>
    <row r="11" spans="1:8" s="24" customFormat="1" ht="19.5">
      <c r="A11" s="6">
        <v>10</v>
      </c>
      <c r="B11" s="11" t="s">
        <v>95</v>
      </c>
      <c r="C11" s="65" t="s">
        <v>75</v>
      </c>
      <c r="D11" s="66" t="s">
        <v>76</v>
      </c>
      <c r="E11" s="8">
        <v>10</v>
      </c>
      <c r="F11" s="11"/>
      <c r="G11" s="12"/>
      <c r="H11" s="9" t="str">
        <f t="shared" si="0"/>
        <v>insert into tblOptions (SLNo, QID, CaptionEng, CaptionBang, Code, QNext ) values ('10','q11_3', 'October ','A‡±vei ','10','');</v>
      </c>
    </row>
    <row r="12" spans="1:8" s="24" customFormat="1" ht="19.5">
      <c r="A12" s="6">
        <v>11</v>
      </c>
      <c r="B12" s="11" t="s">
        <v>95</v>
      </c>
      <c r="C12" s="65" t="s">
        <v>77</v>
      </c>
      <c r="D12" s="66" t="s">
        <v>78</v>
      </c>
      <c r="E12" s="8">
        <v>11</v>
      </c>
      <c r="F12" s="11"/>
      <c r="G12" s="12"/>
      <c r="H12" s="9" t="str">
        <f t="shared" si="0"/>
        <v>insert into tblOptions (SLNo, QID, CaptionEng, CaptionBang, Code, QNext ) values ('11','q11_3', 'November ','b‡f¤^i ','11','');</v>
      </c>
    </row>
    <row r="13" spans="1:8" s="24" customFormat="1" ht="19.5">
      <c r="A13" s="6">
        <v>12</v>
      </c>
      <c r="B13" s="11" t="s">
        <v>95</v>
      </c>
      <c r="C13" s="65" t="s">
        <v>79</v>
      </c>
      <c r="D13" s="66" t="s">
        <v>80</v>
      </c>
      <c r="E13" s="8">
        <v>12</v>
      </c>
      <c r="F13" s="11"/>
      <c r="G13" s="12"/>
      <c r="H13" s="9" t="str">
        <f t="shared" si="0"/>
        <v>insert into tblOptions (SLNo, QID, CaptionEng, CaptionBang, Code, QNext ) values ('12','q11_3', 'December','wW‡m¤^i','12','');</v>
      </c>
    </row>
    <row r="14" spans="1:8" s="24" customFormat="1" ht="19.5">
      <c r="A14" s="6">
        <v>13</v>
      </c>
      <c r="B14" s="11" t="s">
        <v>83</v>
      </c>
      <c r="C14" s="67" t="s">
        <v>84</v>
      </c>
      <c r="D14" s="68" t="s">
        <v>86</v>
      </c>
      <c r="E14" s="8">
        <v>1</v>
      </c>
      <c r="F14" s="11"/>
      <c r="G14" s="16"/>
      <c r="H14" s="9" t="str">
        <f t="shared" si="0"/>
        <v>insert into tblOptions (SLNo, QID, CaptionEng, CaptionBang, Code, QNext ) values ('13','q2_0', 'Yes','n¨vu','1','');</v>
      </c>
    </row>
    <row r="15" spans="1:8" s="24" customFormat="1" ht="19.5">
      <c r="A15" s="6">
        <v>14</v>
      </c>
      <c r="B15" s="11" t="s">
        <v>83</v>
      </c>
      <c r="C15" s="67" t="s">
        <v>85</v>
      </c>
      <c r="D15" s="68" t="s">
        <v>87</v>
      </c>
      <c r="E15" s="8">
        <v>2</v>
      </c>
      <c r="F15" s="11" t="s">
        <v>23</v>
      </c>
      <c r="G15" s="16"/>
      <c r="H15" s="9" t="str">
        <f t="shared" si="0"/>
        <v>insert into tblOptions (SLNo, QID, CaptionEng, CaptionBang, Code, QNext ) values ('14','q2_0', 'No','bv','2','END');</v>
      </c>
    </row>
    <row r="16" spans="1:8" s="24" customFormat="1" ht="19.5">
      <c r="A16" s="6">
        <v>15</v>
      </c>
      <c r="B16" s="11" t="s">
        <v>26</v>
      </c>
      <c r="C16" s="67" t="s">
        <v>84</v>
      </c>
      <c r="D16" s="68" t="s">
        <v>86</v>
      </c>
      <c r="E16" s="8">
        <v>1</v>
      </c>
      <c r="F16" s="11"/>
      <c r="G16" s="16"/>
      <c r="H16" s="9" t="str">
        <f t="shared" si="0"/>
        <v>insert into tblOptions (SLNo, QID, CaptionEng, CaptionBang, Code, QNext ) values ('15','q2_1', 'Yes','n¨vu','1','');</v>
      </c>
    </row>
    <row r="17" spans="1:8" s="24" customFormat="1" ht="19.5">
      <c r="A17" s="6">
        <v>16</v>
      </c>
      <c r="B17" s="11" t="s">
        <v>26</v>
      </c>
      <c r="C17" s="67" t="s">
        <v>85</v>
      </c>
      <c r="D17" s="68" t="s">
        <v>87</v>
      </c>
      <c r="E17" s="8">
        <v>2</v>
      </c>
      <c r="F17" s="11" t="s">
        <v>50</v>
      </c>
      <c r="G17" s="16"/>
      <c r="H17" s="9" t="str">
        <f t="shared" si="0"/>
        <v>insert into tblOptions (SLNo, QID, CaptionEng, CaptionBang, Code, QNext ) values ('16','q2_1', 'No','bv','2','sec03');</v>
      </c>
    </row>
    <row r="18" spans="1:8" s="24" customFormat="1" ht="19.5">
      <c r="A18" s="6">
        <v>17</v>
      </c>
      <c r="B18" s="11" t="s">
        <v>27</v>
      </c>
      <c r="C18" s="67" t="s">
        <v>84</v>
      </c>
      <c r="D18" s="68" t="s">
        <v>86</v>
      </c>
      <c r="E18" s="8">
        <v>1</v>
      </c>
      <c r="F18" s="16"/>
      <c r="G18" s="16"/>
      <c r="H18" s="9" t="str">
        <f t="shared" si="0"/>
        <v>insert into tblOptions (SLNo, QID, CaptionEng, CaptionBang, Code, QNext ) values ('17','q2_2', 'Yes','n¨vu','1','');</v>
      </c>
    </row>
    <row r="19" spans="1:8" s="24" customFormat="1" ht="19.5">
      <c r="A19" s="6">
        <v>18</v>
      </c>
      <c r="B19" s="11" t="s">
        <v>27</v>
      </c>
      <c r="C19" s="69" t="s">
        <v>117</v>
      </c>
      <c r="D19" s="66" t="s">
        <v>118</v>
      </c>
      <c r="E19" s="8">
        <v>2</v>
      </c>
      <c r="F19" s="11" t="s">
        <v>50</v>
      </c>
      <c r="G19" s="16"/>
      <c r="H19" s="9" t="str">
        <f t="shared" si="0"/>
        <v>insert into tblOptions (SLNo, QID, CaptionEng, CaptionBang, Code, QNext ) values ('18','q2_2', 'Ball was lost ','ejwU nvwi‡q †M‡Q','2','sec03');</v>
      </c>
    </row>
    <row r="20" spans="1:8" s="24" customFormat="1" ht="39">
      <c r="A20" s="6">
        <v>19</v>
      </c>
      <c r="B20" s="11" t="s">
        <v>27</v>
      </c>
      <c r="C20" s="69" t="s">
        <v>119</v>
      </c>
      <c r="D20" s="70" t="s">
        <v>120</v>
      </c>
      <c r="E20" s="8">
        <v>3</v>
      </c>
      <c r="F20" s="11" t="s">
        <v>50</v>
      </c>
      <c r="G20" s="16"/>
      <c r="H20" s="9" t="str">
        <f t="shared" si="0"/>
        <v>insert into tblOptions (SLNo, QID, CaptionEng, CaptionBang, Code, QNext ) values ('19','q2_2', 'Ball was given away to another household','ejwU Ab¨ Lvbvq w`‡q †`Iqv n‡q‡Q','3','sec03');</v>
      </c>
    </row>
    <row r="21" spans="1:8" s="24" customFormat="1" ht="19.5">
      <c r="A21" s="6">
        <v>20</v>
      </c>
      <c r="B21" s="11" t="s">
        <v>27</v>
      </c>
      <c r="C21" s="69" t="s">
        <v>121</v>
      </c>
      <c r="D21" s="70" t="s">
        <v>122</v>
      </c>
      <c r="E21" s="8">
        <v>4</v>
      </c>
      <c r="F21" s="11" t="s">
        <v>50</v>
      </c>
      <c r="G21" s="16"/>
      <c r="H21" s="9" t="str">
        <f t="shared" si="0"/>
        <v>insert into tblOptions (SLNo, QID, CaptionEng, CaptionBang, Code, QNext ) values ('20','q2_2', 'Refused','cÖZ¨vL¨vb','4','sec03');</v>
      </c>
    </row>
    <row r="22" spans="1:8" s="24" customFormat="1" ht="39">
      <c r="A22" s="6">
        <v>21</v>
      </c>
      <c r="B22" s="11" t="s">
        <v>27</v>
      </c>
      <c r="C22" s="69" t="s">
        <v>123</v>
      </c>
      <c r="D22" s="70" t="s">
        <v>124</v>
      </c>
      <c r="E22" s="8">
        <v>77</v>
      </c>
      <c r="F22" s="18" t="s">
        <v>139</v>
      </c>
      <c r="G22" s="16"/>
      <c r="H22" s="9" t="str">
        <f t="shared" si="0"/>
        <v>insert into tblOptions (SLNo, QID, CaptionEng, CaptionBang, Code, QNext ) values ('21','q2_2', 'Could not retrieve the ball for other reason (specify)','Ab¨‡Kvb Kvi‡b ejwU Lyu‡R cvIqv hvqwb (wbw`©ó Kiæb)','77','q2_2Other');</v>
      </c>
    </row>
    <row r="23" spans="1:8" s="24" customFormat="1" ht="39">
      <c r="A23" s="6">
        <v>22</v>
      </c>
      <c r="B23" s="11" t="s">
        <v>28</v>
      </c>
      <c r="C23" s="69" t="s">
        <v>370</v>
      </c>
      <c r="D23" s="70" t="s">
        <v>401</v>
      </c>
      <c r="E23" s="8">
        <v>1</v>
      </c>
      <c r="F23" s="11"/>
      <c r="G23" s="16"/>
      <c r="H23" s="9" t="str">
        <f t="shared" si="0"/>
        <v>insert into tblOptions (SLNo, QID, CaptionEng, CaptionBang, Code, QNext ) values ('22','q2_3', 'Outside: on soil floor','N‡ii evB‡i: gvwUi ‡g‡S‡Z ivLv','1','');</v>
      </c>
    </row>
    <row r="24" spans="1:8" s="24" customFormat="1" ht="39">
      <c r="A24" s="6">
        <v>23</v>
      </c>
      <c r="B24" s="11" t="s">
        <v>28</v>
      </c>
      <c r="C24" s="69" t="s">
        <v>128</v>
      </c>
      <c r="D24" s="70" t="s">
        <v>371</v>
      </c>
      <c r="E24" s="8">
        <v>2</v>
      </c>
      <c r="F24" s="11"/>
      <c r="G24" s="16"/>
      <c r="H24" s="9" t="str">
        <f t="shared" si="0"/>
        <v>insert into tblOptions (SLNo, QID, CaptionEng, CaptionBang, Code, QNext ) values ('23','q2_3', 'Outside: on concrete/cement/wood','N‡ii evB‡i:KswµU/ cvKvu/Kv‡Vi †g‡S‡Z ivLv','2','');</v>
      </c>
    </row>
    <row r="25" spans="1:8" s="24" customFormat="1" ht="39">
      <c r="A25" s="6">
        <v>24</v>
      </c>
      <c r="B25" s="11" t="s">
        <v>28</v>
      </c>
      <c r="C25" s="69" t="s">
        <v>129</v>
      </c>
      <c r="D25" s="70" t="s">
        <v>135</v>
      </c>
      <c r="E25" s="8">
        <v>3</v>
      </c>
      <c r="F25" s="11"/>
      <c r="G25" s="16"/>
      <c r="H25" s="9" t="str">
        <f t="shared" si="0"/>
        <v>insert into tblOptions (SLNo, QID, CaptionEng, CaptionBang, Code, QNext ) values ('24','q2_3', 'Outside: in container','N‡ii evB‡i: ‡Kvb cv‡Îig‡a¨ ivLv','3','');</v>
      </c>
    </row>
    <row r="26" spans="1:8" s="24" customFormat="1" ht="39">
      <c r="A26" s="6">
        <v>25</v>
      </c>
      <c r="B26" s="11" t="s">
        <v>28</v>
      </c>
      <c r="C26" s="69" t="s">
        <v>130</v>
      </c>
      <c r="D26" s="70" t="s">
        <v>363</v>
      </c>
      <c r="E26" s="8">
        <v>4</v>
      </c>
      <c r="F26" s="16"/>
      <c r="G26" s="16"/>
      <c r="H26" s="9" t="str">
        <f t="shared" si="0"/>
        <v>insert into tblOptions (SLNo, QID, CaptionEng, CaptionBang, Code, QNext ) values ('25','q2_3', 'Outside: in another home','N‡ii evB‡i: Ab¨ †Kvb N‡i ivLv','4','');</v>
      </c>
    </row>
    <row r="27" spans="1:8" s="24" customFormat="1" ht="39">
      <c r="A27" s="6">
        <v>26</v>
      </c>
      <c r="B27" s="11" t="s">
        <v>28</v>
      </c>
      <c r="C27" s="69" t="s">
        <v>372</v>
      </c>
      <c r="D27" s="70" t="s">
        <v>402</v>
      </c>
      <c r="E27" s="8">
        <v>5</v>
      </c>
      <c r="F27" s="16"/>
      <c r="G27" s="16"/>
      <c r="H27" s="9" t="str">
        <f t="shared" si="0"/>
        <v>insert into tblOptions (SLNo, QID, CaptionEng, CaptionBang, Code, QNext ) values ('26','q2_3', 'Inside: on soil floor','N‡ii wfZ‡i: gvwUi ‡g‡S‡Z ivLv','5','');</v>
      </c>
    </row>
    <row r="28" spans="1:8" s="24" customFormat="1" ht="39">
      <c r="A28" s="6">
        <v>27</v>
      </c>
      <c r="B28" s="11" t="s">
        <v>28</v>
      </c>
      <c r="C28" s="69" t="s">
        <v>131</v>
      </c>
      <c r="D28" s="70" t="s">
        <v>373</v>
      </c>
      <c r="E28" s="8">
        <v>6</v>
      </c>
      <c r="F28" s="16"/>
      <c r="G28" s="16"/>
      <c r="H28" s="9" t="str">
        <f t="shared" si="0"/>
        <v>insert into tblOptions (SLNo, QID, CaptionEng, CaptionBang, Code, QNext ) values ('27','q2_3', 'Inside: on concrete/cement/wood floor','N‡ii wfZ‡i: KswµU/ cvKvu/Kv‡Vi ‡g‡S‡Z ivLv','6','');</v>
      </c>
    </row>
    <row r="29" spans="1:8" s="24" customFormat="1" ht="78">
      <c r="A29" s="6">
        <v>28</v>
      </c>
      <c r="B29" s="11" t="s">
        <v>28</v>
      </c>
      <c r="C29" s="69" t="s">
        <v>132</v>
      </c>
      <c r="D29" s="70" t="s">
        <v>136</v>
      </c>
      <c r="E29" s="8">
        <v>7</v>
      </c>
      <c r="F29" s="16"/>
      <c r="G29" s="16"/>
      <c r="H29" s="9" t="str">
        <f t="shared" si="0"/>
        <v>insert into tblOptions (SLNo, QID, CaptionEng, CaptionBang, Code, QNext ) values ('28','q2_3', 'Inside: on surface other than ground, not in container (e.g. on bed, on table, etc.)','N‡ii wfZ‡it gvwU ev cvÎ Qvov Ab¨ †Kvb wKQzi g‡a¨ ivLv (‡hgb-†Uwej, weQvbv BZ¨vw`)','7','');</v>
      </c>
    </row>
    <row r="30" spans="1:8" s="24" customFormat="1" ht="39">
      <c r="A30" s="6">
        <v>29</v>
      </c>
      <c r="B30" s="11" t="s">
        <v>28</v>
      </c>
      <c r="C30" s="69" t="s">
        <v>133</v>
      </c>
      <c r="D30" s="70" t="s">
        <v>137</v>
      </c>
      <c r="E30" s="8">
        <v>8</v>
      </c>
      <c r="F30" s="16"/>
      <c r="G30" s="16"/>
      <c r="H30" s="9" t="str">
        <f t="shared" si="0"/>
        <v>insert into tblOptions (SLNo, QID, CaptionEng, CaptionBang, Code, QNext ) values ('29','q2_3', 'Inside: in storage container/cabinet','N‡ii wfZ‡it †Kvb cv‡Î ev †Kwe‡b‡U ivLv','8','');</v>
      </c>
    </row>
    <row r="31" spans="1:8" s="24" customFormat="1" ht="19.5">
      <c r="A31" s="6">
        <v>30</v>
      </c>
      <c r="B31" s="11" t="s">
        <v>28</v>
      </c>
      <c r="C31" s="69" t="s">
        <v>354</v>
      </c>
      <c r="D31" s="70" t="s">
        <v>138</v>
      </c>
      <c r="E31" s="8">
        <v>9</v>
      </c>
      <c r="F31" s="16"/>
      <c r="G31" s="16"/>
      <c r="H31" s="9" t="str">
        <f t="shared" si="0"/>
        <v>insert into tblOptions (SLNo, QID, CaptionEng, CaptionBang, Code, QNext ) values ('30','q2_3', 'In childs hands','ev”Pvi nv‡Z wQj','9','');</v>
      </c>
    </row>
    <row r="32" spans="1:8" s="24" customFormat="1" ht="39">
      <c r="A32" s="6">
        <v>31</v>
      </c>
      <c r="B32" s="11" t="s">
        <v>28</v>
      </c>
      <c r="C32" s="69" t="s">
        <v>134</v>
      </c>
      <c r="D32" s="70" t="s">
        <v>364</v>
      </c>
      <c r="E32" s="8">
        <v>77</v>
      </c>
      <c r="F32" s="11" t="s">
        <v>125</v>
      </c>
      <c r="G32" s="16"/>
      <c r="H32" s="9" t="str">
        <f t="shared" si="0"/>
        <v>insert into tblOptions (SLNo, QID, CaptionEng, CaptionBang, Code, QNext ) values ('31','q2_3', 'Other (specify)','Ab¨ RvqMvq (wbw©`ó K‡i wjLyb)','77','q2_3Other');</v>
      </c>
    </row>
    <row r="33" spans="1:8" s="24" customFormat="1" ht="39">
      <c r="A33" s="6">
        <v>32</v>
      </c>
      <c r="B33" s="11" t="s">
        <v>140</v>
      </c>
      <c r="C33" s="69" t="s">
        <v>142</v>
      </c>
      <c r="D33" s="70" t="s">
        <v>365</v>
      </c>
      <c r="E33" s="8">
        <v>1</v>
      </c>
      <c r="F33" s="11"/>
      <c r="G33" s="16"/>
      <c r="H33" s="9" t="str">
        <f t="shared" si="0"/>
        <v>insert into tblOptions (SLNo, QID, CaptionEng, CaptionBang, Code, QNext ) values ('32','q2_4a', 'Several times (4 or more times)','w`‡b ‡ek K‡qKevi (4 evi ev Zvi †ekx)','1','');</v>
      </c>
    </row>
    <row r="34" spans="1:8" s="24" customFormat="1" ht="19.5">
      <c r="A34" s="6">
        <v>33</v>
      </c>
      <c r="B34" s="11" t="s">
        <v>140</v>
      </c>
      <c r="C34" s="69" t="s">
        <v>143</v>
      </c>
      <c r="D34" s="70" t="s">
        <v>366</v>
      </c>
      <c r="E34" s="8">
        <v>2</v>
      </c>
      <c r="F34" s="11"/>
      <c r="G34" s="16"/>
      <c r="H34" s="9" t="str">
        <f t="shared" si="0"/>
        <v>insert into tblOptions (SLNo, QID, CaptionEng, CaptionBang, Code, QNext ) values ('33','q2_4a', 'Few times (2-3 times)','w`‡b K‡qKevi (2-3 evi)','2','');</v>
      </c>
    </row>
    <row r="35" spans="1:8" s="24" customFormat="1" ht="39">
      <c r="A35" s="6">
        <v>34</v>
      </c>
      <c r="B35" s="11" t="s">
        <v>140</v>
      </c>
      <c r="C35" s="69" t="s">
        <v>144</v>
      </c>
      <c r="D35" s="70" t="s">
        <v>149</v>
      </c>
      <c r="E35" s="8">
        <v>3</v>
      </c>
      <c r="F35" s="11"/>
      <c r="G35" s="16"/>
      <c r="H35" s="9" t="str">
        <f t="shared" si="0"/>
        <v>insert into tblOptions (SLNo, QID, CaptionEng, CaptionBang, Code, QNext ) values ('34','q2_4a', 'Only once since he/she got the ball','ev”Pv ejwU cvIqvi ci gvÎ GKevi †L‡j‡Q','3','');</v>
      </c>
    </row>
    <row r="36" spans="1:8" s="24" customFormat="1" ht="19.5">
      <c r="A36" s="6">
        <v>35</v>
      </c>
      <c r="B36" s="11" t="s">
        <v>140</v>
      </c>
      <c r="C36" s="69" t="s">
        <v>145</v>
      </c>
      <c r="D36" s="70" t="s">
        <v>150</v>
      </c>
      <c r="E36" s="8">
        <v>4</v>
      </c>
      <c r="F36" s="11"/>
      <c r="G36" s="16"/>
      <c r="H36" s="9" t="str">
        <f t="shared" si="0"/>
        <v>insert into tblOptions (SLNo, QID, CaptionEng, CaptionBang, Code, QNext ) values ('35','q2_4a', 'Never','KL‡bv bv','4','');</v>
      </c>
    </row>
    <row r="37" spans="1:8" s="24" customFormat="1" ht="19.5">
      <c r="A37" s="6">
        <v>36</v>
      </c>
      <c r="B37" s="11" t="s">
        <v>140</v>
      </c>
      <c r="C37" s="69" t="s">
        <v>146</v>
      </c>
      <c r="D37" s="70" t="s">
        <v>151</v>
      </c>
      <c r="E37" s="8">
        <v>99</v>
      </c>
      <c r="F37" s="11"/>
      <c r="G37" s="16"/>
      <c r="H37" s="9" t="str">
        <f t="shared" si="0"/>
        <v>insert into tblOptions (SLNo, QID, CaptionEng, CaptionBang, Code, QNext ) values ('36','q2_4a', 'DK/Not sure','Rvwb bv/wbwðZ bv','99','');</v>
      </c>
    </row>
    <row r="38" spans="1:8" s="24" customFormat="1" ht="39">
      <c r="A38" s="6">
        <v>37</v>
      </c>
      <c r="B38" s="11" t="s">
        <v>155</v>
      </c>
      <c r="C38" s="69" t="s">
        <v>142</v>
      </c>
      <c r="D38" s="70" t="s">
        <v>147</v>
      </c>
      <c r="E38" s="8">
        <v>1</v>
      </c>
      <c r="F38" s="11"/>
      <c r="G38" s="16"/>
      <c r="H38" s="9" t="str">
        <f t="shared" si="0"/>
        <v>insert into tblOptions (SLNo, QID, CaptionEng, CaptionBang, Code, QNext ) values ('37','q2_5a', 'Several times (4 or more times)','w`‡b ‡ekK‡qKevi (4 evi ev Zvi †ekx)','1','');</v>
      </c>
    </row>
    <row r="39" spans="1:8" s="24" customFormat="1" ht="39">
      <c r="A39" s="6">
        <v>38</v>
      </c>
      <c r="B39" s="11" t="s">
        <v>155</v>
      </c>
      <c r="C39" s="69" t="s">
        <v>143</v>
      </c>
      <c r="D39" s="70" t="s">
        <v>148</v>
      </c>
      <c r="E39" s="8">
        <v>2</v>
      </c>
      <c r="F39" s="11"/>
      <c r="G39" s="16"/>
      <c r="H39" s="9" t="str">
        <f t="shared" si="0"/>
        <v>insert into tblOptions (SLNo, QID, CaptionEng, CaptionBang, Code, QNext ) values ('38','q2_5a', 'Few times (2-3 times)','w`‡b †ek K‡qKevi (2-3 evi)','2','');</v>
      </c>
    </row>
    <row r="40" spans="1:8" s="24" customFormat="1" ht="39">
      <c r="A40" s="6">
        <v>39</v>
      </c>
      <c r="B40" s="11" t="s">
        <v>155</v>
      </c>
      <c r="C40" s="69" t="s">
        <v>144</v>
      </c>
      <c r="D40" s="70" t="s">
        <v>149</v>
      </c>
      <c r="E40" s="8">
        <v>3</v>
      </c>
      <c r="F40" s="11"/>
      <c r="G40" s="16"/>
      <c r="H40" s="9" t="str">
        <f t="shared" si="0"/>
        <v>insert into tblOptions (SLNo, QID, CaptionEng, CaptionBang, Code, QNext ) values ('39','q2_5a', 'Only once since he/she got the ball','ev”Pv ejwU cvIqvi ci gvÎ GKevi †L‡j‡Q','3','');</v>
      </c>
    </row>
    <row r="41" spans="1:8" s="24" customFormat="1" ht="19.5">
      <c r="A41" s="6">
        <v>40</v>
      </c>
      <c r="B41" s="11" t="s">
        <v>155</v>
      </c>
      <c r="C41" s="69" t="s">
        <v>145</v>
      </c>
      <c r="D41" s="70" t="s">
        <v>150</v>
      </c>
      <c r="E41" s="8">
        <v>4</v>
      </c>
      <c r="F41" s="11"/>
      <c r="G41" s="16"/>
      <c r="H41" s="9" t="str">
        <f t="shared" si="0"/>
        <v>insert into tblOptions (SLNo, QID, CaptionEng, CaptionBang, Code, QNext ) values ('40','q2_5a', 'Never','KL‡bv bv','4','');</v>
      </c>
    </row>
    <row r="42" spans="1:8" s="24" customFormat="1" ht="19.5">
      <c r="A42" s="6">
        <v>41</v>
      </c>
      <c r="B42" s="11" t="s">
        <v>155</v>
      </c>
      <c r="C42" s="69" t="s">
        <v>146</v>
      </c>
      <c r="D42" s="70" t="s">
        <v>151</v>
      </c>
      <c r="E42" s="8">
        <v>99</v>
      </c>
      <c r="F42" s="11"/>
      <c r="G42" s="16"/>
      <c r="H42" s="9" t="str">
        <f t="shared" si="0"/>
        <v>insert into tblOptions (SLNo, QID, CaptionEng, CaptionBang, Code, QNext ) values ('41','q2_5a', 'DK/Not sure','Rvwb bv/wbwðZ bv','99','');</v>
      </c>
    </row>
    <row r="43" spans="1:8" s="24" customFormat="1" ht="39">
      <c r="A43" s="6">
        <v>42</v>
      </c>
      <c r="B43" s="11" t="s">
        <v>157</v>
      </c>
      <c r="C43" s="69" t="s">
        <v>158</v>
      </c>
      <c r="D43" s="70" t="s">
        <v>160</v>
      </c>
      <c r="E43" s="8">
        <v>1</v>
      </c>
      <c r="F43" s="11"/>
      <c r="G43" s="16"/>
      <c r="H43" s="9" t="str">
        <f t="shared" si="0"/>
        <v>insert into tblOptions (SLNo, QID, CaptionEng, CaptionBang, Code, QNext ) values ('42','q2_6', 'They played with it within this bari','Zviv †Ljbv ejwU w`‡q GB evwo‡ZB †Ljv K‡i‡Q','1','');</v>
      </c>
    </row>
    <row r="44" spans="1:8" s="24" customFormat="1" ht="39">
      <c r="A44" s="6">
        <v>43</v>
      </c>
      <c r="B44" s="11" t="s">
        <v>157</v>
      </c>
      <c r="C44" s="69" t="s">
        <v>159</v>
      </c>
      <c r="D44" s="70" t="s">
        <v>161</v>
      </c>
      <c r="E44" s="8">
        <v>2</v>
      </c>
      <c r="F44" s="11"/>
      <c r="G44" s="16"/>
      <c r="H44" s="9" t="str">
        <f t="shared" si="0"/>
        <v>insert into tblOptions (SLNo, QID, CaptionEng, CaptionBang, Code, QNext ) values ('43','q2_6', 'They played with it outside this bari','Zviv †Ljbv ejwU w`‡q GB evwoi evB‡i †Ljv K‡i‡Q','2','');</v>
      </c>
    </row>
    <row r="45" spans="1:8" s="24" customFormat="1" ht="27">
      <c r="A45" s="6">
        <v>44</v>
      </c>
      <c r="B45" s="11" t="s">
        <v>157</v>
      </c>
      <c r="C45" s="71" t="s">
        <v>379</v>
      </c>
      <c r="D45" s="72" t="s">
        <v>378</v>
      </c>
      <c r="E45" s="8">
        <v>3</v>
      </c>
      <c r="F45" s="11"/>
      <c r="G45" s="16"/>
      <c r="H45" s="9" t="str">
        <f t="shared" si="0"/>
        <v>insert into tblOptions (SLNo, QID, CaptionEng, CaptionBang, Code, QNext ) values ('44','q2_6', 'Both within this bari and outside this bari','GB evwo‡Z Ges GB evwoi evB‡i Dfq ¯’v‡bB †Ljv K‡i‡Q','3','');</v>
      </c>
    </row>
    <row r="46" spans="1:8" s="24" customFormat="1" ht="19.5">
      <c r="A46" s="6">
        <v>45</v>
      </c>
      <c r="B46" s="11" t="s">
        <v>157</v>
      </c>
      <c r="C46" s="73" t="s">
        <v>85</v>
      </c>
      <c r="D46" s="66" t="s">
        <v>87</v>
      </c>
      <c r="E46" s="8">
        <v>4</v>
      </c>
      <c r="F46" s="11"/>
      <c r="G46" s="16"/>
      <c r="H46" s="9" t="str">
        <f t="shared" si="0"/>
        <v>insert into tblOptions (SLNo, QID, CaptionEng, CaptionBang, Code, QNext ) values ('45','q2_6', 'No','bv','4','');</v>
      </c>
    </row>
    <row r="47" spans="1:8" s="24" customFormat="1" ht="19.5">
      <c r="A47" s="6">
        <v>46</v>
      </c>
      <c r="B47" s="11" t="s">
        <v>157</v>
      </c>
      <c r="C47" s="69" t="s">
        <v>146</v>
      </c>
      <c r="D47" s="70" t="s">
        <v>151</v>
      </c>
      <c r="E47" s="8">
        <v>99</v>
      </c>
      <c r="F47" s="11"/>
      <c r="G47" s="16"/>
      <c r="H47" s="9" t="str">
        <f t="shared" si="0"/>
        <v>insert into tblOptions (SLNo, QID, CaptionEng, CaptionBang, Code, QNext ) values ('46','q2_6', 'DK/Not sure','Rvwb bv/wbwðZ bv','99','');</v>
      </c>
    </row>
    <row r="48" spans="1:8" s="24" customFormat="1" ht="39">
      <c r="A48" s="6">
        <v>47</v>
      </c>
      <c r="B48" s="11" t="s">
        <v>162</v>
      </c>
      <c r="C48" s="69" t="s">
        <v>165</v>
      </c>
      <c r="D48" s="70" t="s">
        <v>169</v>
      </c>
      <c r="E48" s="8">
        <v>1</v>
      </c>
      <c r="F48" s="11"/>
      <c r="G48" s="16"/>
      <c r="H48" s="9" t="str">
        <f t="shared" si="0"/>
        <v>insert into tblOptions (SLNo, QID, CaptionEng, CaptionBang, Code, QNext ) values ('47','q2_7', 'Mostly inside the home','†ekxi fvM mgq N‡ii †fZ‡i †Ljv K‡iwQj','1','');</v>
      </c>
    </row>
    <row r="49" spans="1:8" s="24" customFormat="1" ht="39">
      <c r="A49" s="6">
        <v>48</v>
      </c>
      <c r="B49" s="11" t="s">
        <v>162</v>
      </c>
      <c r="C49" s="69" t="s">
        <v>166</v>
      </c>
      <c r="D49" s="66" t="s">
        <v>170</v>
      </c>
      <c r="E49" s="8">
        <v>2</v>
      </c>
      <c r="F49" s="11"/>
      <c r="G49" s="16"/>
      <c r="H49" s="9" t="str">
        <f t="shared" si="0"/>
        <v>insert into tblOptions (SLNo, QID, CaptionEng, CaptionBang, Code, QNext ) values ('48','q2_7', 'Mostly outside the home','†ekxi fvM mgq N‡ii evB‡i †Ljv K‡iwQj','2','');</v>
      </c>
    </row>
    <row r="50" spans="1:8" s="24" customFormat="1" ht="58.5">
      <c r="A50" s="6">
        <v>49</v>
      </c>
      <c r="B50" s="11" t="s">
        <v>162</v>
      </c>
      <c r="C50" s="69" t="s">
        <v>167</v>
      </c>
      <c r="D50" s="66" t="s">
        <v>171</v>
      </c>
      <c r="E50" s="8">
        <v>3</v>
      </c>
      <c r="F50" s="11"/>
      <c r="G50" s="16"/>
      <c r="H50" s="9" t="str">
        <f t="shared" si="0"/>
        <v>insert into tblOptions (SLNo, QID, CaptionEng, CaptionBang, Code, QNext ) values ('49','q2_7', 'Equal amounts inside/outside home','N‡ii wfZ‡i Ges evwB‡i `yB RvqMv‡ZB mgvb mgq †Ljv K‡iwQj','3','');</v>
      </c>
    </row>
    <row r="51" spans="1:8" s="24" customFormat="1" ht="39">
      <c r="A51" s="6">
        <v>50</v>
      </c>
      <c r="B51" s="11" t="s">
        <v>162</v>
      </c>
      <c r="C51" s="69" t="s">
        <v>168</v>
      </c>
      <c r="D51" s="66" t="s">
        <v>172</v>
      </c>
      <c r="E51" s="8">
        <v>4</v>
      </c>
      <c r="F51" s="11"/>
      <c r="G51" s="16"/>
      <c r="H51" s="9" t="str">
        <f t="shared" si="0"/>
        <v>insert into tblOptions (SLNo, QID, CaptionEng, CaptionBang, Code, QNext ) values ('50','q2_7', 'Children did not play with ball','wkïiv ejwU w`‡q †Ljv K‡iwb','4','');</v>
      </c>
    </row>
    <row r="52" spans="1:8" s="24" customFormat="1" ht="19.5">
      <c r="A52" s="6">
        <v>51</v>
      </c>
      <c r="B52" s="11" t="s">
        <v>162</v>
      </c>
      <c r="C52" s="69" t="s">
        <v>146</v>
      </c>
      <c r="D52" s="70" t="s">
        <v>151</v>
      </c>
      <c r="E52" s="8">
        <v>99</v>
      </c>
      <c r="F52" s="11"/>
      <c r="G52" s="16"/>
      <c r="H52" s="9" t="str">
        <f t="shared" si="0"/>
        <v>insert into tblOptions (SLNo, QID, CaptionEng, CaptionBang, Code, QNext ) values ('51','q2_7', 'DK/Not sure','Rvwb bv/wbwðZ bv','99','');</v>
      </c>
    </row>
    <row r="53" spans="1:8" s="24" customFormat="1" ht="19.5">
      <c r="A53" s="6">
        <v>52</v>
      </c>
      <c r="B53" s="11" t="s">
        <v>173</v>
      </c>
      <c r="C53" s="69" t="s">
        <v>176</v>
      </c>
      <c r="D53" s="70" t="s">
        <v>179</v>
      </c>
      <c r="E53" s="8">
        <v>1</v>
      </c>
      <c r="F53" s="11"/>
      <c r="G53" s="16"/>
      <c r="H53" s="9" t="str">
        <f t="shared" si="0"/>
        <v>insert into tblOptions (SLNo, QID, CaptionEng, CaptionBang, Code, QNext ) values ('52','q2_8', 'With hands','nv‡Z †Ljv K‡iwQj','1','');</v>
      </c>
    </row>
    <row r="54" spans="1:8" s="24" customFormat="1" ht="19.5">
      <c r="A54" s="6">
        <v>53</v>
      </c>
      <c r="B54" s="11" t="s">
        <v>173</v>
      </c>
      <c r="C54" s="69" t="s">
        <v>177</v>
      </c>
      <c r="D54" s="70" t="s">
        <v>180</v>
      </c>
      <c r="E54" s="8">
        <v>2</v>
      </c>
      <c r="F54" s="11"/>
      <c r="G54" s="16"/>
      <c r="H54" s="9" t="str">
        <f t="shared" si="0"/>
        <v>insert into tblOptions (SLNo, QID, CaptionEng, CaptionBang, Code, QNext ) values ('53','q2_8', 'With feet','cv‡q †Ljv K‡iwQj','2','');</v>
      </c>
    </row>
    <row r="55" spans="1:8" s="24" customFormat="1" ht="19.5">
      <c r="A55" s="6">
        <v>54</v>
      </c>
      <c r="B55" s="11" t="s">
        <v>173</v>
      </c>
      <c r="C55" s="69" t="s">
        <v>178</v>
      </c>
      <c r="D55" s="70" t="s">
        <v>181</v>
      </c>
      <c r="E55" s="8">
        <v>3</v>
      </c>
      <c r="F55" s="11"/>
      <c r="G55" s="16"/>
      <c r="H55" s="9" t="str">
        <f t="shared" si="0"/>
        <v>insert into tblOptions (SLNo, QID, CaptionEng, CaptionBang, Code, QNext ) values ('54','q2_8', 'With hands and feet','nvZ Ges cv‡q †Ljv K‡iwQj','3','');</v>
      </c>
    </row>
    <row r="56" spans="1:8" s="24" customFormat="1" ht="39">
      <c r="A56" s="6">
        <v>55</v>
      </c>
      <c r="B56" s="11" t="s">
        <v>173</v>
      </c>
      <c r="C56" s="69" t="s">
        <v>168</v>
      </c>
      <c r="D56" s="70" t="s">
        <v>172</v>
      </c>
      <c r="E56" s="8">
        <v>4</v>
      </c>
      <c r="F56" s="11"/>
      <c r="G56" s="16"/>
      <c r="H56" s="9" t="str">
        <f t="shared" si="0"/>
        <v>insert into tblOptions (SLNo, QID, CaptionEng, CaptionBang, Code, QNext ) values ('55','q2_8', 'Children did not play with ball','wkïiv ejwU w`‡q †Ljv K‡iwb','4','');</v>
      </c>
    </row>
    <row r="57" spans="1:8" s="24" customFormat="1" ht="19.5">
      <c r="A57" s="6">
        <v>56</v>
      </c>
      <c r="B57" s="11" t="s">
        <v>173</v>
      </c>
      <c r="C57" s="69" t="s">
        <v>146</v>
      </c>
      <c r="D57" s="70" t="s">
        <v>151</v>
      </c>
      <c r="E57" s="8">
        <v>99</v>
      </c>
      <c r="F57" s="11"/>
      <c r="G57" s="16"/>
      <c r="H57" s="9" t="str">
        <f t="shared" si="0"/>
        <v>insert into tblOptions (SLNo, QID, CaptionEng, CaptionBang, Code, QNext ) values ('56','q2_8', 'DK/Not sure','Rvwb bv/wbwðZ bv','99','');</v>
      </c>
    </row>
    <row r="58" spans="1:8" s="24" customFormat="1" ht="19.5">
      <c r="A58" s="6">
        <v>57</v>
      </c>
      <c r="B58" s="11" t="s">
        <v>182</v>
      </c>
      <c r="C58" s="67" t="s">
        <v>84</v>
      </c>
      <c r="D58" s="68" t="s">
        <v>86</v>
      </c>
      <c r="E58" s="8">
        <v>1</v>
      </c>
      <c r="F58" s="11"/>
      <c r="G58" s="16"/>
      <c r="H58" s="9" t="str">
        <f t="shared" si="0"/>
        <v>insert into tblOptions (SLNo, QID, CaptionEng, CaptionBang, Code, QNext ) values ('57','q2_9', 'Yes','n¨vu','1','');</v>
      </c>
    </row>
    <row r="59" spans="1:8" s="24" customFormat="1" ht="19.5">
      <c r="A59" s="6">
        <v>58</v>
      </c>
      <c r="B59" s="11" t="s">
        <v>182</v>
      </c>
      <c r="C59" s="67" t="s">
        <v>85</v>
      </c>
      <c r="D59" s="68" t="s">
        <v>87</v>
      </c>
      <c r="E59" s="8">
        <v>2</v>
      </c>
      <c r="F59" s="11" t="s">
        <v>201</v>
      </c>
      <c r="G59" s="16"/>
      <c r="H59" s="9" t="str">
        <f t="shared" si="0"/>
        <v>insert into tblOptions (SLNo, QID, CaptionEng, CaptionBang, Code, QNext ) values ('58','q2_9', 'No','bv','2','q2_12');</v>
      </c>
    </row>
    <row r="60" spans="1:8" s="24" customFormat="1" ht="19.5">
      <c r="A60" s="6">
        <v>59</v>
      </c>
      <c r="B60" s="11" t="s">
        <v>409</v>
      </c>
      <c r="C60" s="69" t="s">
        <v>189</v>
      </c>
      <c r="D60" s="70" t="s">
        <v>194</v>
      </c>
      <c r="E60" s="8">
        <v>1</v>
      </c>
      <c r="F60" s="11"/>
      <c r="G60" s="16"/>
      <c r="H60" s="9" t="str">
        <f t="shared" si="0"/>
        <v>insert into tblOptions (SLNo, QID, CaptionEng, CaptionBang, Code, QNext ) values ('59','q2_10_1', 'Washed with water only','ïay cvwb w`‡q ay‡q‡Qb','1','');</v>
      </c>
    </row>
    <row r="61" spans="1:8" s="24" customFormat="1" ht="19.5">
      <c r="A61" s="6">
        <v>60</v>
      </c>
      <c r="B61" s="11" t="s">
        <v>410</v>
      </c>
      <c r="C61" s="69" t="s">
        <v>190</v>
      </c>
      <c r="D61" s="70" t="s">
        <v>195</v>
      </c>
      <c r="E61" s="8">
        <v>1</v>
      </c>
      <c r="F61" s="11"/>
      <c r="G61" s="16"/>
      <c r="H61" s="9" t="str">
        <f t="shared" si="0"/>
        <v>insert into tblOptions (SLNo, QID, CaptionEng, CaptionBang, Code, QNext ) values ('60','q2_10_2', 'Washed with water and soap','cvwb I mvevb w`‡q ay‡q‡Qb','1','');</v>
      </c>
    </row>
    <row r="62" spans="1:8" s="24" customFormat="1" ht="19.5">
      <c r="A62" s="6">
        <v>61</v>
      </c>
      <c r="B62" s="11" t="s">
        <v>411</v>
      </c>
      <c r="C62" s="69" t="s">
        <v>191</v>
      </c>
      <c r="D62" s="70" t="s">
        <v>196</v>
      </c>
      <c r="E62" s="8">
        <v>1</v>
      </c>
      <c r="F62" s="11"/>
      <c r="G62" s="16"/>
      <c r="H62" s="9" t="str">
        <f t="shared" si="0"/>
        <v>insert into tblOptions (SLNo, QID, CaptionEng, CaptionBang, Code, QNext ) values ('61','q2_10_3', 'Wiped with towel','UvIqvj w`‡q gy‡Q‡Qb','1','');</v>
      </c>
    </row>
    <row r="63" spans="1:8" s="24" customFormat="1" ht="19.5">
      <c r="A63" s="6">
        <v>62</v>
      </c>
      <c r="B63" s="11" t="s">
        <v>412</v>
      </c>
      <c r="C63" s="69" t="s">
        <v>192</v>
      </c>
      <c r="D63" s="70" t="s">
        <v>197</v>
      </c>
      <c r="E63" s="8">
        <v>1</v>
      </c>
      <c r="F63" s="11"/>
      <c r="G63" s="16"/>
      <c r="H63" s="9" t="str">
        <f t="shared" si="0"/>
        <v>insert into tblOptions (SLNo, QID, CaptionEng, CaptionBang, Code, QNext ) values ('62','q2_10_4', 'Wiped on clothes','Kvco w`‡q gy‡Q‡Qb','1','');</v>
      </c>
    </row>
    <row r="64" spans="1:8" s="24" customFormat="1" ht="19.5">
      <c r="A64" s="6">
        <v>63</v>
      </c>
      <c r="B64" s="11" t="s">
        <v>413</v>
      </c>
      <c r="C64" s="69" t="s">
        <v>193</v>
      </c>
      <c r="D64" s="70" t="s">
        <v>198</v>
      </c>
      <c r="E64" s="8">
        <v>1</v>
      </c>
      <c r="F64" s="11" t="s">
        <v>356</v>
      </c>
      <c r="G64" s="16"/>
      <c r="H64" s="9" t="str">
        <f t="shared" si="0"/>
        <v>insert into tblOptions (SLNo, QID, CaptionEng, CaptionBang, Code, QNext ) values ('63','q2_10_77', 'Other (specify)','Ab¨vb¨ (wbw`©ó K‡i wjLyb)','1','q2_10Other');</v>
      </c>
    </row>
    <row r="65" spans="1:8" s="24" customFormat="1" ht="39">
      <c r="A65" s="6">
        <v>64</v>
      </c>
      <c r="B65" s="11" t="s">
        <v>204</v>
      </c>
      <c r="C65" s="69" t="s">
        <v>205</v>
      </c>
      <c r="D65" s="70" t="s">
        <v>209</v>
      </c>
      <c r="E65" s="8">
        <v>1</v>
      </c>
      <c r="F65" s="11"/>
      <c r="G65" s="16"/>
      <c r="H65" s="9" t="str">
        <f t="shared" si="0"/>
        <v>insert into tblOptions (SLNo, QID, CaptionEng, CaptionBang, Code, QNext ) values ('64','q2_12_1', 'Target child has played with ball','Uv‡M©U wkï ejwU w`‡q †Ljv K‡i‡Q','1','');</v>
      </c>
    </row>
    <row r="66" spans="1:8" s="24" customFormat="1" ht="58.5">
      <c r="A66" s="6">
        <v>65</v>
      </c>
      <c r="B66" s="11" t="s">
        <v>213</v>
      </c>
      <c r="C66" s="69" t="s">
        <v>206</v>
      </c>
      <c r="D66" s="70" t="s">
        <v>210</v>
      </c>
      <c r="E66" s="8">
        <v>1</v>
      </c>
      <c r="F66" s="11"/>
      <c r="G66" s="16"/>
      <c r="H66" s="9" t="str">
        <f t="shared" si="0"/>
        <v>insert into tblOptions (SLNo, QID, CaptionEng, CaptionBang, Code, QNext ) values ('65','q2_12_2', 'Other children in the household or bari have played with ball','D³ Lvbvi ev evwoi Ab¨vb¨ wkïiv ejwU w`‡q †Ljv K‡i‡Q','1','');</v>
      </c>
    </row>
    <row r="67" spans="1:8" s="24" customFormat="1" ht="39">
      <c r="A67" s="6">
        <v>66</v>
      </c>
      <c r="B67" s="11" t="s">
        <v>214</v>
      </c>
      <c r="C67" s="69" t="s">
        <v>207</v>
      </c>
      <c r="D67" s="70" t="s">
        <v>211</v>
      </c>
      <c r="E67" s="8">
        <v>1</v>
      </c>
      <c r="F67" s="11"/>
      <c r="G67" s="16"/>
      <c r="H67" s="9" t="str">
        <f t="shared" ref="H67:H122" si="1">"insert into tblOptions (SLNo, QID, CaptionEng, CaptionBang, Code, QNext ) values ('" &amp;A67&amp;"','" &amp;B67&amp;"', '" &amp;C67&amp;"','" &amp;D67&amp;"','" &amp;E67&amp;"','"&amp;F67&amp;"');"</f>
        <v>insert into tblOptions (SLNo, QID, CaptionEng, CaptionBang, Code, QNext ) values ('66','q2_12_3', 'Children from other baris have played with ball','Ab¨ evwoi wkïiv ejwU w`‡q †Ljv K‡i‡Q','1','');</v>
      </c>
    </row>
    <row r="68" spans="1:8" s="24" customFormat="1" ht="39">
      <c r="A68" s="6">
        <v>67</v>
      </c>
      <c r="B68" s="11" t="s">
        <v>215</v>
      </c>
      <c r="C68" s="69" t="s">
        <v>208</v>
      </c>
      <c r="D68" s="70" t="s">
        <v>212</v>
      </c>
      <c r="E68" s="8">
        <v>1</v>
      </c>
      <c r="F68" s="11"/>
      <c r="G68" s="16"/>
      <c r="H68" s="9" t="str">
        <f t="shared" si="1"/>
        <v>insert into tblOptions (SLNo, QID, CaptionEng, CaptionBang, Code, QNext ) values ('67','q2_12_4', 'No children have played with ball','†Kvb wkïB ejwU w`‡q †Ljv K‡iwb','1','');</v>
      </c>
    </row>
    <row r="69" spans="1:8" s="24" customFormat="1" ht="19.5">
      <c r="A69" s="6">
        <v>68</v>
      </c>
      <c r="B69" s="11" t="s">
        <v>218</v>
      </c>
      <c r="C69" s="69" t="s">
        <v>221</v>
      </c>
      <c r="D69" s="70" t="s">
        <v>226</v>
      </c>
      <c r="E69" s="8">
        <v>1</v>
      </c>
      <c r="F69" s="11"/>
      <c r="G69" s="16"/>
      <c r="H69" s="9" t="str">
        <f t="shared" si="1"/>
        <v>insert into tblOptions (SLNo, QID, CaptionEng, CaptionBang, Code, QNext ) values ('68','q2_13', 'Unused','Ae¨eüZ','1','');</v>
      </c>
    </row>
    <row r="70" spans="1:8" s="24" customFormat="1" ht="19.5">
      <c r="A70" s="6">
        <v>69</v>
      </c>
      <c r="B70" s="11" t="s">
        <v>218</v>
      </c>
      <c r="C70" s="69" t="s">
        <v>222</v>
      </c>
      <c r="D70" s="70" t="s">
        <v>227</v>
      </c>
      <c r="E70" s="8">
        <v>2</v>
      </c>
      <c r="F70" s="11"/>
      <c r="G70" s="16"/>
      <c r="H70" s="9" t="str">
        <f t="shared" si="1"/>
        <v>insert into tblOptions (SLNo, QID, CaptionEng, CaptionBang, Code, QNext ) values ('69','q2_13', 'Used, clean appearance','e¨eüZ Ges cwi®‹vi Ae¯’vq','2','');</v>
      </c>
    </row>
    <row r="71" spans="1:8" s="24" customFormat="1" ht="39">
      <c r="A71" s="6">
        <v>70</v>
      </c>
      <c r="B71" s="11" t="s">
        <v>218</v>
      </c>
      <c r="C71" s="69" t="s">
        <v>223</v>
      </c>
      <c r="D71" s="70" t="s">
        <v>228</v>
      </c>
      <c r="E71" s="8">
        <v>3</v>
      </c>
      <c r="F71" s="11"/>
      <c r="G71" s="16"/>
      <c r="H71" s="9" t="str">
        <f t="shared" si="1"/>
        <v>insert into tblOptions (SLNo, QID, CaptionEng, CaptionBang, Code, QNext ) values ('70','q2_13', 'Used, unclean appearance','e¨eüZ Ges Acwi®‹vi Ae¯’vq','3','');</v>
      </c>
    </row>
    <row r="72" spans="1:8" s="24" customFormat="1" ht="39">
      <c r="A72" s="6">
        <v>71</v>
      </c>
      <c r="B72" s="11" t="s">
        <v>218</v>
      </c>
      <c r="C72" s="69" t="s">
        <v>224</v>
      </c>
      <c r="D72" s="70" t="s">
        <v>229</v>
      </c>
      <c r="E72" s="8">
        <v>4</v>
      </c>
      <c r="F72" s="11"/>
      <c r="G72" s="16"/>
      <c r="H72" s="9" t="str">
        <f t="shared" si="1"/>
        <v>insert into tblOptions (SLNo, QID, CaptionEng, CaptionBang, Code, QNext ) values ('71','q2_13', 'Used, visibly dirty','e¨eüZ Ges,†LjbvwU‡Z `„k¨gvb gqjv','4','');</v>
      </c>
    </row>
    <row r="73" spans="1:8" s="24" customFormat="1" ht="19.5">
      <c r="A73" s="6">
        <v>72</v>
      </c>
      <c r="B73" s="11" t="s">
        <v>218</v>
      </c>
      <c r="C73" s="69" t="s">
        <v>225</v>
      </c>
      <c r="D73" s="70" t="s">
        <v>230</v>
      </c>
      <c r="E73" s="8">
        <v>5</v>
      </c>
      <c r="F73" s="11"/>
      <c r="G73" s="16"/>
      <c r="H73" s="9" t="str">
        <f t="shared" si="1"/>
        <v>insert into tblOptions (SLNo, QID, CaptionEng, CaptionBang, Code, QNext ) values ('72','q2_13', 'Used, visibly wet','e¨eüZ, `„k¨Z †fRv','5','');</v>
      </c>
    </row>
    <row r="74" spans="1:8" s="24" customFormat="1" ht="19.5">
      <c r="A74" s="6">
        <v>73</v>
      </c>
      <c r="B74" s="11" t="s">
        <v>231</v>
      </c>
      <c r="C74" s="69" t="s">
        <v>241</v>
      </c>
      <c r="D74" s="70" t="s">
        <v>245</v>
      </c>
      <c r="E74" s="8">
        <v>1</v>
      </c>
      <c r="F74" s="11"/>
      <c r="G74" s="16"/>
      <c r="H74" s="9" t="str">
        <f t="shared" si="1"/>
        <v>insert into tblOptions (SLNo, QID, CaptionEng, CaptionBang, Code, QNext ) values ('73','q2_14', 'Good condition','fvj Ae¯’vq wQj','1','');</v>
      </c>
    </row>
    <row r="75" spans="1:8" s="24" customFormat="1" ht="78">
      <c r="A75" s="6">
        <v>74</v>
      </c>
      <c r="B75" s="11" t="s">
        <v>231</v>
      </c>
      <c r="C75" s="69" t="s">
        <v>242</v>
      </c>
      <c r="D75" s="70" t="s">
        <v>246</v>
      </c>
      <c r="E75" s="8">
        <v>2</v>
      </c>
      <c r="F75" s="11"/>
      <c r="G75" s="16"/>
      <c r="H75" s="9" t="str">
        <f t="shared" si="1"/>
        <v>insert into tblOptions (SLNo, QID, CaptionEng, CaptionBang, Code, QNext ) values ('74','q2_14', 'Bulging (from being stepped on, sat on, heat applied, etc)','Pvc LvIqv (cv‡qi wb‡P c‡o, e‡ji Dci emvi Kvi‡b, e‡ji Mv‡q Zvc jvMvi Kvi‡b, BZ¨vw`','2','');</v>
      </c>
    </row>
    <row r="76" spans="1:8" s="24" customFormat="1" ht="58.5">
      <c r="A76" s="6">
        <v>75</v>
      </c>
      <c r="B76" s="11" t="s">
        <v>231</v>
      </c>
      <c r="C76" s="69" t="s">
        <v>243</v>
      </c>
      <c r="D76" s="70" t="s">
        <v>247</v>
      </c>
      <c r="E76" s="8">
        <v>3</v>
      </c>
      <c r="F76" s="11"/>
      <c r="G76" s="16"/>
      <c r="H76" s="9" t="str">
        <f t="shared" si="1"/>
        <v>insert into tblOptions (SLNo, QID, CaptionEng, CaptionBang, Code, QNext ) values ('75','q2_14', 'Deflated (ball has lost air)','Pzc‡m hvIqv (e‡ji wfZi †_‡K evZvm †ei n‡q hvIqvi Kvi‡b','3','');</v>
      </c>
    </row>
    <row r="77" spans="1:8" s="24" customFormat="1" ht="39">
      <c r="A77" s="6">
        <v>76</v>
      </c>
      <c r="B77" s="11" t="s">
        <v>231</v>
      </c>
      <c r="C77" s="69" t="s">
        <v>244</v>
      </c>
      <c r="D77" s="70" t="s">
        <v>248</v>
      </c>
      <c r="E77" s="8">
        <v>4</v>
      </c>
      <c r="F77" s="11"/>
      <c r="G77" s="16"/>
      <c r="H77" s="9" t="str">
        <f t="shared" si="1"/>
        <v>insert into tblOptions (SLNo, QID, CaptionEng, CaptionBang, Code, QNext ) values ('76','q2_14', 'Burst/Torn (ball has visible hole)','dz‡U †M‡Q/UyUv (e‡ji g‡a¨ MZ© †`Lv hv‡”Q)','4','');</v>
      </c>
    </row>
    <row r="78" spans="1:8" s="24" customFormat="1" ht="39">
      <c r="A78" s="6">
        <v>77</v>
      </c>
      <c r="B78" s="11" t="s">
        <v>249</v>
      </c>
      <c r="C78" s="69" t="s">
        <v>250</v>
      </c>
      <c r="D78" s="70" t="s">
        <v>257</v>
      </c>
      <c r="E78" s="8">
        <v>1</v>
      </c>
      <c r="F78" s="11"/>
      <c r="G78" s="16"/>
      <c r="H78" s="9" t="str">
        <f t="shared" si="1"/>
        <v>insert into tblOptions (SLNo, QID, CaptionEng, CaptionBang, Code, QNext ) values ('77','q2_16_1', 'Yes, toy rinsed successfully','n¨vu, ‡LjbvwU mdjfv‡e/fvjfv‡e ay‡q‡Q','1','');</v>
      </c>
    </row>
    <row r="79" spans="1:8" s="24" customFormat="1" ht="39">
      <c r="A79" s="6">
        <v>78</v>
      </c>
      <c r="B79" s="11" t="s">
        <v>254</v>
      </c>
      <c r="C79" s="74" t="s">
        <v>251</v>
      </c>
      <c r="D79" s="70" t="s">
        <v>258</v>
      </c>
      <c r="E79" s="8">
        <v>1</v>
      </c>
      <c r="F79" s="11"/>
      <c r="G79" s="16"/>
      <c r="H79" s="9" t="str">
        <f t="shared" si="1"/>
        <v>insert into tblOptions (SLNo, QID, CaptionEng, CaptionBang, Code, QNext ) values ('78','q2_16_2', 'No, some sample was spilled','bv, wKQz bgybv/cvwb S‡i c‡o‡Q','1','');</v>
      </c>
    </row>
    <row r="80" spans="1:8" s="24" customFormat="1" ht="39">
      <c r="A80" s="6">
        <v>79</v>
      </c>
      <c r="B80" s="11" t="s">
        <v>255</v>
      </c>
      <c r="C80" s="74" t="s">
        <v>252</v>
      </c>
      <c r="D80" s="70" t="s">
        <v>259</v>
      </c>
      <c r="E80" s="8">
        <v>1</v>
      </c>
      <c r="F80" s="11"/>
      <c r="G80" s="16"/>
      <c r="H80" s="9" t="str">
        <f t="shared" si="1"/>
        <v>insert into tblOptions (SLNo, QID, CaptionEng, CaptionBang, Code, QNext ) values ('79','q2_16_3', 'No, the inside of the bag was contaminated','bv, bgybv msMÖ‡ni e¨v‡Mi wfZiUv `~wlZ n‡q †M‡Q','1','');</v>
      </c>
    </row>
    <row r="81" spans="1:8" s="24" customFormat="1" ht="19.5">
      <c r="A81" s="6">
        <v>80</v>
      </c>
      <c r="B81" s="11" t="s">
        <v>256</v>
      </c>
      <c r="C81" s="69" t="s">
        <v>253</v>
      </c>
      <c r="D81" s="70" t="s">
        <v>260</v>
      </c>
      <c r="E81" s="8">
        <v>1</v>
      </c>
      <c r="F81" s="11"/>
      <c r="G81" s="16"/>
      <c r="H81" s="9" t="str">
        <f t="shared" si="1"/>
        <v>insert into tblOptions (SLNo, QID, CaptionEng, CaptionBang, Code, QNext ) values ('80','q2_16_4', 'No, sample not collected','bv, bgybv msMÖn Kiv nqwb','1','');</v>
      </c>
    </row>
    <row r="82" spans="1:8" s="24" customFormat="1" ht="19.5">
      <c r="A82" s="6">
        <v>81</v>
      </c>
      <c r="B82" s="11" t="s">
        <v>36</v>
      </c>
      <c r="C82" s="69" t="s">
        <v>268</v>
      </c>
      <c r="D82" s="70" t="s">
        <v>271</v>
      </c>
      <c r="E82" s="8">
        <v>1</v>
      </c>
      <c r="F82" s="11"/>
      <c r="G82" s="16"/>
      <c r="H82" s="9" t="str">
        <f t="shared" si="1"/>
        <v>insert into tblOptions (SLNo, QID, CaptionEng, CaptionBang, Code, QNext ) values ('81','q3_1', 'None','†Kvb gvwQ †`Lv hvqwb','1','');</v>
      </c>
    </row>
    <row r="83" spans="1:8" s="24" customFormat="1" ht="19.5">
      <c r="A83" s="6">
        <v>82</v>
      </c>
      <c r="B83" s="11" t="s">
        <v>36</v>
      </c>
      <c r="C83" s="69" t="s">
        <v>269</v>
      </c>
      <c r="D83" s="66" t="s">
        <v>272</v>
      </c>
      <c r="E83" s="8">
        <v>2</v>
      </c>
      <c r="F83" s="11"/>
      <c r="G83" s="16"/>
      <c r="H83" s="9" t="str">
        <f t="shared" si="1"/>
        <v>insert into tblOptions (SLNo, QID, CaptionEng, CaptionBang, Code, QNext ) values ('82','q3_1', 'Low (1-5)','mvgvb¨ cwigv‡b (1-5)','2','');</v>
      </c>
    </row>
    <row r="84" spans="1:8" s="24" customFormat="1" ht="40.5">
      <c r="A84" s="6">
        <v>83</v>
      </c>
      <c r="B84" s="11" t="s">
        <v>36</v>
      </c>
      <c r="C84" s="69" t="s">
        <v>270</v>
      </c>
      <c r="D84" s="70" t="s">
        <v>362</v>
      </c>
      <c r="E84" s="8">
        <v>3</v>
      </c>
      <c r="F84" s="11"/>
      <c r="G84" s="16"/>
      <c r="H84" s="9" t="str">
        <f t="shared" si="1"/>
        <v>insert into tblOptions (SLNo, QID, CaptionEng, CaptionBang, Code, QNext ) values ('83','q3_1', 'Moderate (6-10)','cwigv‡b gvSvwi ai‡bi (6-10)','3','');</v>
      </c>
    </row>
    <row r="85" spans="1:8" s="24" customFormat="1" ht="19.5">
      <c r="A85" s="6">
        <v>84</v>
      </c>
      <c r="B85" s="11" t="s">
        <v>36</v>
      </c>
      <c r="C85" s="69" t="s">
        <v>307</v>
      </c>
      <c r="D85" s="66" t="s">
        <v>273</v>
      </c>
      <c r="E85" s="8">
        <v>4</v>
      </c>
      <c r="F85" s="11"/>
      <c r="G85" s="16"/>
      <c r="H85" s="9" t="str">
        <f t="shared" si="1"/>
        <v>insert into tblOptions (SLNo, QID, CaptionEng, CaptionBang, Code, QNext ) values ('84','q3_1', 'High (&gt;10)','cwigv‡b †ewk (&gt;10)','4','');</v>
      </c>
    </row>
    <row r="86" spans="1:8" s="24" customFormat="1" ht="39">
      <c r="A86" s="6">
        <v>85</v>
      </c>
      <c r="B86" s="11" t="s">
        <v>37</v>
      </c>
      <c r="C86" s="69" t="s">
        <v>274</v>
      </c>
      <c r="D86" s="70" t="s">
        <v>278</v>
      </c>
      <c r="E86" s="8">
        <v>1</v>
      </c>
      <c r="F86" s="11"/>
      <c r="G86" s="16"/>
      <c r="H86" s="9" t="str">
        <f t="shared" si="1"/>
        <v>insert into tblOptions (SLNo, QID, CaptionEng, CaptionBang, Code, QNext ) values ('85','q3_2', 'Walls and roof','†`qvj Ges Qv` DfqB i‡q‡Q','1','');</v>
      </c>
    </row>
    <row r="87" spans="1:8" s="24" customFormat="1" ht="19.5">
      <c r="A87" s="6">
        <v>86</v>
      </c>
      <c r="B87" s="11" t="s">
        <v>37</v>
      </c>
      <c r="C87" s="69" t="s">
        <v>275</v>
      </c>
      <c r="D87" s="66" t="s">
        <v>368</v>
      </c>
      <c r="E87" s="8">
        <v>2</v>
      </c>
      <c r="F87" s="11"/>
      <c r="G87" s="16"/>
      <c r="H87" s="9" t="str">
        <f t="shared" si="1"/>
        <v>insert into tblOptions (SLNo, QID, CaptionEng, CaptionBang, Code, QNext ) values ('86','q3_2', 'Walls but no roof','‡`qvj Av‡Q wKšZy Qv` bvB','2','');</v>
      </c>
    </row>
    <row r="88" spans="1:8" s="24" customFormat="1" ht="19.5">
      <c r="A88" s="6">
        <v>87</v>
      </c>
      <c r="B88" s="11" t="s">
        <v>37</v>
      </c>
      <c r="C88" s="69" t="s">
        <v>276</v>
      </c>
      <c r="D88" s="70" t="s">
        <v>369</v>
      </c>
      <c r="E88" s="8">
        <v>3</v>
      </c>
      <c r="F88" s="11"/>
      <c r="G88" s="16"/>
      <c r="H88" s="9" t="str">
        <f t="shared" si="1"/>
        <v>insert into tblOptions (SLNo, QID, CaptionEng, CaptionBang, Code, QNext ) values ('87','q3_2', 'Roof but no walls','Qv` Av‡Q wKšZz ‡`qvj bvB','3','');</v>
      </c>
    </row>
    <row r="89" spans="1:8" s="24" customFormat="1" ht="39">
      <c r="A89" s="6">
        <v>88</v>
      </c>
      <c r="B89" s="11" t="s">
        <v>37</v>
      </c>
      <c r="C89" s="69" t="s">
        <v>277</v>
      </c>
      <c r="D89" s="70" t="s">
        <v>279</v>
      </c>
      <c r="E89" s="8">
        <v>4</v>
      </c>
      <c r="F89" s="11"/>
      <c r="G89" s="16"/>
      <c r="H89" s="9" t="str">
        <f t="shared" si="1"/>
        <v>insert into tblOptions (SLNo, QID, CaptionEng, CaptionBang, Code, QNext ) values ('88','q3_2', 'No roof and no walls','†`qvj Ges Qv` ‡KvbUvB bvB','4','');</v>
      </c>
    </row>
    <row r="90" spans="1:8" s="24" customFormat="1" ht="15">
      <c r="A90" s="6">
        <v>89</v>
      </c>
      <c r="B90" s="48" t="s">
        <v>38</v>
      </c>
      <c r="C90" s="75" t="s">
        <v>392</v>
      </c>
      <c r="D90" s="76" t="s">
        <v>393</v>
      </c>
      <c r="E90" s="8">
        <v>1</v>
      </c>
      <c r="F90" s="11"/>
      <c r="G90" s="16"/>
      <c r="H90" s="9" t="str">
        <f t="shared" si="1"/>
        <v>insert into tblOptions (SLNo, QID, CaptionEng, CaptionBang, Code, QNext ) values ('89','q3_3', 'Intact ','A¶Z Av‡Q','1','');</v>
      </c>
    </row>
    <row r="91" spans="1:8" s="24" customFormat="1" ht="31.5">
      <c r="A91" s="6">
        <v>90</v>
      </c>
      <c r="B91" s="48" t="s">
        <v>38</v>
      </c>
      <c r="C91" s="75" t="s">
        <v>394</v>
      </c>
      <c r="D91" s="77" t="s">
        <v>407</v>
      </c>
      <c r="E91" s="8">
        <v>2</v>
      </c>
      <c r="F91" s="11"/>
      <c r="G91" s="16"/>
      <c r="H91" s="9" t="str">
        <f t="shared" si="1"/>
        <v>insert into tblOptions (SLNo, QID, CaptionEng, CaptionBang, Code, QNext ) values ('90','q3_3', 'Tampered/fell down but present ','¶wZMÖ¯’ n‡q‡Q ev wb‡P c‡o †M‡Q wKšZz Av‡Q','2','');</v>
      </c>
    </row>
    <row r="92" spans="1:8" s="24" customFormat="1" ht="15">
      <c r="A92" s="6">
        <v>91</v>
      </c>
      <c r="B92" s="48" t="s">
        <v>38</v>
      </c>
      <c r="C92" s="75" t="s">
        <v>395</v>
      </c>
      <c r="D92" s="76" t="s">
        <v>396</v>
      </c>
      <c r="E92" s="8">
        <v>3</v>
      </c>
      <c r="F92" s="48" t="s">
        <v>42</v>
      </c>
      <c r="G92" s="16"/>
      <c r="H92" s="9" t="str">
        <f t="shared" si="1"/>
        <v>insert into tblOptions (SLNo, QID, CaptionEng, CaptionBang, Code, QNext ) values ('91','q3_3', 'Missing ','nvwi‡q †M‡Q','3','q3_9');</v>
      </c>
    </row>
    <row r="93" spans="1:8" s="24" customFormat="1" ht="19.5">
      <c r="A93" s="6">
        <v>92</v>
      </c>
      <c r="B93" s="11" t="s">
        <v>280</v>
      </c>
      <c r="C93" s="67" t="s">
        <v>84</v>
      </c>
      <c r="D93" s="68" t="s">
        <v>86</v>
      </c>
      <c r="E93" s="8">
        <v>1</v>
      </c>
      <c r="F93" s="11"/>
      <c r="G93" s="16"/>
      <c r="H93" s="9" t="str">
        <f t="shared" si="1"/>
        <v>insert into tblOptions (SLNo, QID, CaptionEng, CaptionBang, Code, QNext ) values ('92','q3_4', 'Yes','n¨vu','1','');</v>
      </c>
    </row>
    <row r="94" spans="1:8" s="24" customFormat="1" ht="19.5">
      <c r="A94" s="6">
        <v>93</v>
      </c>
      <c r="B94" s="11" t="s">
        <v>280</v>
      </c>
      <c r="C94" s="67" t="s">
        <v>85</v>
      </c>
      <c r="D94" s="68" t="s">
        <v>87</v>
      </c>
      <c r="E94" s="8">
        <v>2</v>
      </c>
      <c r="F94" s="11"/>
      <c r="G94" s="16"/>
      <c r="H94" s="9" t="str">
        <f t="shared" si="1"/>
        <v>insert into tblOptions (SLNo, QID, CaptionEng, CaptionBang, Code, QNext ) values ('93','q3_4', 'No','bv','2','');</v>
      </c>
    </row>
    <row r="95" spans="1:8" s="24" customFormat="1" ht="25.5">
      <c r="A95" s="6">
        <v>94</v>
      </c>
      <c r="B95" s="7" t="s">
        <v>286</v>
      </c>
      <c r="C95" s="69" t="s">
        <v>287</v>
      </c>
      <c r="D95" s="70" t="s">
        <v>298</v>
      </c>
      <c r="E95" s="13">
        <v>1</v>
      </c>
      <c r="F95" s="54" t="s">
        <v>337</v>
      </c>
      <c r="G95" s="16"/>
      <c r="H95" s="9" t="str">
        <f t="shared" si="1"/>
        <v>insert into tblOptions (SLNo, QID, CaptionEng, CaptionBang, Code, QNext ) values ('94','q3_7_1', 'Musca domestica','gym&amp;&amp;Kv W‡gw÷Kv','1','q3_7_1Num');</v>
      </c>
    </row>
    <row r="96" spans="1:8" s="24" customFormat="1" ht="25.5">
      <c r="A96" s="6">
        <v>95</v>
      </c>
      <c r="B96" s="7" t="s">
        <v>293</v>
      </c>
      <c r="C96" s="69" t="s">
        <v>288</v>
      </c>
      <c r="D96" s="70" t="s">
        <v>299</v>
      </c>
      <c r="E96" s="13">
        <v>1</v>
      </c>
      <c r="F96" s="54" t="s">
        <v>338</v>
      </c>
      <c r="G96" s="16"/>
      <c r="H96" s="9" t="str">
        <f t="shared" si="1"/>
        <v>insert into tblOptions (SLNo, QID, CaptionEng, CaptionBang, Code, QNext ) values ('95','q3_7_2', 'Lesser house fly','‡jRvi nvDm d¬vB','1','q3_7_2Num');</v>
      </c>
    </row>
    <row r="97" spans="1:8" s="24" customFormat="1" ht="25.5">
      <c r="A97" s="6">
        <v>96</v>
      </c>
      <c r="B97" s="7" t="s">
        <v>294</v>
      </c>
      <c r="C97" s="69" t="s">
        <v>289</v>
      </c>
      <c r="D97" s="70" t="s">
        <v>300</v>
      </c>
      <c r="E97" s="13">
        <v>1</v>
      </c>
      <c r="F97" s="54" t="s">
        <v>339</v>
      </c>
      <c r="G97" s="16"/>
      <c r="H97" s="9" t="str">
        <f t="shared" si="1"/>
        <v>insert into tblOptions (SLNo, QID, CaptionEng, CaptionBang, Code, QNext ) values ('96','q3_7_3', 'Blow/bottle fly','‡eøv/ †evZj d¬vB','1','q3_7_3Num');</v>
      </c>
    </row>
    <row r="98" spans="1:8" s="24" customFormat="1" ht="25.5">
      <c r="A98" s="6">
        <v>97</v>
      </c>
      <c r="B98" s="7" t="s">
        <v>295</v>
      </c>
      <c r="C98" s="69" t="s">
        <v>290</v>
      </c>
      <c r="D98" s="70" t="s">
        <v>301</v>
      </c>
      <c r="E98" s="13">
        <v>1</v>
      </c>
      <c r="F98" s="54" t="s">
        <v>340</v>
      </c>
      <c r="G98" s="16"/>
      <c r="H98" s="9" t="str">
        <f t="shared" si="1"/>
        <v>insert into tblOptions (SLNo, QID, CaptionEng, CaptionBang, Code, QNext ) values ('97','q3_7_4', 'Flesh fly/sarcophaga','‡d¬k d¬vB/mvi‡KvdvMv','1','q3_7_4Num');</v>
      </c>
    </row>
    <row r="99" spans="1:8" s="24" customFormat="1" ht="25.5">
      <c r="A99" s="6">
        <v>98</v>
      </c>
      <c r="B99" s="7" t="s">
        <v>297</v>
      </c>
      <c r="C99" s="69" t="s">
        <v>291</v>
      </c>
      <c r="D99" s="70" t="s">
        <v>302</v>
      </c>
      <c r="E99" s="13">
        <v>1</v>
      </c>
      <c r="F99" s="54" t="s">
        <v>342</v>
      </c>
      <c r="G99" s="16"/>
      <c r="H99" s="9" t="str">
        <f t="shared" si="1"/>
        <v>insert into tblOptions (SLNo, QID, CaptionEng, CaptionBang, Code, QNext ) values ('98','q3_7_77', 'Other','Ab¨vb¨','1','q3_7_77Num');</v>
      </c>
    </row>
    <row r="100" spans="1:8" s="24" customFormat="1" ht="25.5">
      <c r="A100" s="6">
        <v>99</v>
      </c>
      <c r="B100" s="7" t="s">
        <v>296</v>
      </c>
      <c r="C100" s="69" t="s">
        <v>292</v>
      </c>
      <c r="D100" s="70" t="s">
        <v>303</v>
      </c>
      <c r="E100" s="8">
        <v>1</v>
      </c>
      <c r="F100" s="54" t="s">
        <v>341</v>
      </c>
      <c r="G100" s="16"/>
      <c r="H100" s="9" t="str">
        <f t="shared" si="1"/>
        <v>insert into tblOptions (SLNo, QID, CaptionEng, CaptionBang, Code, QNext ) values ('99','q3_7_6', 'Cannot distinguish','‡Pbv hvqwb','1','q3_7_6Num');</v>
      </c>
    </row>
    <row r="101" spans="1:8" s="24" customFormat="1" ht="19.5">
      <c r="A101" s="6">
        <v>100</v>
      </c>
      <c r="B101" s="11" t="s">
        <v>42</v>
      </c>
      <c r="C101" s="69" t="s">
        <v>268</v>
      </c>
      <c r="D101" s="70" t="s">
        <v>271</v>
      </c>
      <c r="E101" s="8">
        <v>1</v>
      </c>
      <c r="F101" s="11"/>
      <c r="G101" s="16"/>
      <c r="H101" s="9" t="str">
        <f t="shared" si="1"/>
        <v>insert into tblOptions (SLNo, QID, CaptionEng, CaptionBang, Code, QNext ) values ('100','q3_9', 'None','†Kvb gvwQ †`Lv hvqwb','1','');</v>
      </c>
    </row>
    <row r="102" spans="1:8" s="24" customFormat="1" ht="19.5">
      <c r="A102" s="6">
        <v>101</v>
      </c>
      <c r="B102" s="11" t="s">
        <v>42</v>
      </c>
      <c r="C102" s="69" t="s">
        <v>269</v>
      </c>
      <c r="D102" s="66" t="s">
        <v>272</v>
      </c>
      <c r="E102" s="8">
        <v>2</v>
      </c>
      <c r="F102" s="6"/>
      <c r="G102" s="16"/>
      <c r="H102" s="9" t="str">
        <f t="shared" si="1"/>
        <v>insert into tblOptions (SLNo, QID, CaptionEng, CaptionBang, Code, QNext ) values ('101','q3_9', 'Low (1-5)','mvgvb¨ cwigv‡b (1-5)','2','');</v>
      </c>
    </row>
    <row r="103" spans="1:8" s="24" customFormat="1" ht="40.5">
      <c r="A103" s="6">
        <v>102</v>
      </c>
      <c r="B103" s="11" t="s">
        <v>42</v>
      </c>
      <c r="C103" s="69" t="s">
        <v>270</v>
      </c>
      <c r="D103" s="70" t="s">
        <v>362</v>
      </c>
      <c r="E103" s="8">
        <v>3</v>
      </c>
      <c r="F103" s="11"/>
      <c r="G103" s="16"/>
      <c r="H103" s="9" t="str">
        <f t="shared" si="1"/>
        <v>insert into tblOptions (SLNo, QID, CaptionEng, CaptionBang, Code, QNext ) values ('102','q3_9', 'Moderate (6-10)','cwigv‡b gvSvwi ai‡bi (6-10)','3','');</v>
      </c>
    </row>
    <row r="104" spans="1:8" s="24" customFormat="1" ht="19.5">
      <c r="A104" s="6">
        <v>103</v>
      </c>
      <c r="B104" s="11" t="s">
        <v>42</v>
      </c>
      <c r="C104" s="69" t="s">
        <v>307</v>
      </c>
      <c r="D104" s="66" t="s">
        <v>273</v>
      </c>
      <c r="E104" s="8">
        <v>4</v>
      </c>
      <c r="F104" s="6"/>
      <c r="G104" s="16"/>
      <c r="H104" s="9" t="str">
        <f t="shared" si="1"/>
        <v>insert into tblOptions (SLNo, QID, CaptionEng, CaptionBang, Code, QNext ) values ('103','q3_9', 'High (&gt;10)','cwigv‡b †ewk (&gt;10)','4','');</v>
      </c>
    </row>
    <row r="105" spans="1:8" s="24" customFormat="1" ht="15">
      <c r="A105" s="6">
        <v>104</v>
      </c>
      <c r="B105" s="11" t="s">
        <v>42</v>
      </c>
      <c r="C105" s="75" t="s">
        <v>398</v>
      </c>
      <c r="D105" s="76" t="s">
        <v>397</v>
      </c>
      <c r="E105" s="8">
        <v>99</v>
      </c>
      <c r="F105" s="48" t="s">
        <v>49</v>
      </c>
      <c r="G105" s="16"/>
      <c r="H105" s="9" t="str">
        <f t="shared" si="1"/>
        <v>insert into tblOptions (SLNo, QID, CaptionEng, CaptionBang, Code, QNext ) values ('104','q3_9', 'Household does not have latrine','Uq‡jU bvB/ †Lvjv cvqLvbv','99','q3_16');</v>
      </c>
    </row>
    <row r="106" spans="1:8" s="24" customFormat="1" ht="15">
      <c r="A106" s="6">
        <v>105</v>
      </c>
      <c r="B106" s="11" t="s">
        <v>43</v>
      </c>
      <c r="C106" s="75" t="s">
        <v>392</v>
      </c>
      <c r="D106" s="76" t="s">
        <v>393</v>
      </c>
      <c r="E106" s="8">
        <v>1</v>
      </c>
      <c r="F106" s="11"/>
      <c r="G106" s="16"/>
      <c r="H106" s="9" t="str">
        <f t="shared" si="1"/>
        <v>insert into tblOptions (SLNo, QID, CaptionEng, CaptionBang, Code, QNext ) values ('105','q3_10', 'Intact ','A¶Z Av‡Q','1','');</v>
      </c>
    </row>
    <row r="107" spans="1:8" s="24" customFormat="1" ht="31.5">
      <c r="A107" s="6">
        <v>106</v>
      </c>
      <c r="B107" s="11" t="s">
        <v>43</v>
      </c>
      <c r="C107" s="75" t="s">
        <v>394</v>
      </c>
      <c r="D107" s="77" t="s">
        <v>407</v>
      </c>
      <c r="E107" s="8">
        <v>2</v>
      </c>
      <c r="F107" s="6"/>
      <c r="G107" s="16"/>
      <c r="H107" s="9" t="str">
        <f t="shared" si="1"/>
        <v>insert into tblOptions (SLNo, QID, CaptionEng, CaptionBang, Code, QNext ) values ('106','q3_10', 'Tampered/fell down but present ','¶wZMÖ¯’ n‡q‡Q ev wb‡P c‡o †M‡Q wKšZz Av‡Q','2','');</v>
      </c>
    </row>
    <row r="108" spans="1:8" s="24" customFormat="1" ht="15">
      <c r="A108" s="6">
        <v>107</v>
      </c>
      <c r="B108" s="11" t="s">
        <v>43</v>
      </c>
      <c r="C108" s="75" t="s">
        <v>395</v>
      </c>
      <c r="D108" s="76" t="s">
        <v>396</v>
      </c>
      <c r="E108" s="8">
        <v>3</v>
      </c>
      <c r="F108" s="48" t="s">
        <v>49</v>
      </c>
      <c r="G108" s="16"/>
      <c r="H108" s="9" t="str">
        <f t="shared" si="1"/>
        <v>insert into tblOptions (SLNo, QID, CaptionEng, CaptionBang, Code, QNext ) values ('107','q3_10', 'Missing ','nvwi‡q †M‡Q','3','q3_16');</v>
      </c>
    </row>
    <row r="109" spans="1:8" s="24" customFormat="1" ht="19.5">
      <c r="A109" s="6">
        <v>108</v>
      </c>
      <c r="B109" s="11" t="s">
        <v>44</v>
      </c>
      <c r="C109" s="67" t="s">
        <v>84</v>
      </c>
      <c r="D109" s="68" t="s">
        <v>86</v>
      </c>
      <c r="E109" s="8">
        <v>1</v>
      </c>
      <c r="F109" s="14"/>
      <c r="G109" s="16"/>
      <c r="H109" s="9" t="str">
        <f t="shared" si="1"/>
        <v>insert into tblOptions (SLNo, QID, CaptionEng, CaptionBang, Code, QNext ) values ('108','q3_11', 'Yes','n¨vu','1','');</v>
      </c>
    </row>
    <row r="110" spans="1:8" s="24" customFormat="1" ht="19.5">
      <c r="A110" s="6">
        <v>109</v>
      </c>
      <c r="B110" s="11" t="s">
        <v>44</v>
      </c>
      <c r="C110" s="67" t="s">
        <v>85</v>
      </c>
      <c r="D110" s="68" t="s">
        <v>87</v>
      </c>
      <c r="E110" s="8">
        <v>2</v>
      </c>
      <c r="F110" s="14"/>
      <c r="G110" s="16"/>
      <c r="H110" s="9" t="str">
        <f t="shared" si="1"/>
        <v>insert into tblOptions (SLNo, QID, CaptionEng, CaptionBang, Code, QNext ) values ('109','q3_11', 'No','bv','2','');</v>
      </c>
    </row>
    <row r="111" spans="1:8" s="24" customFormat="1" ht="25.5">
      <c r="A111" s="6">
        <v>110</v>
      </c>
      <c r="B111" s="11" t="s">
        <v>312</v>
      </c>
      <c r="C111" s="69" t="s">
        <v>287</v>
      </c>
      <c r="D111" s="70" t="s">
        <v>298</v>
      </c>
      <c r="E111" s="13">
        <v>1</v>
      </c>
      <c r="F111" s="54" t="s">
        <v>343</v>
      </c>
      <c r="G111" s="16"/>
      <c r="H111" s="9" t="str">
        <f t="shared" si="1"/>
        <v>insert into tblOptions (SLNo, QID, CaptionEng, CaptionBang, Code, QNext ) values ('110','q3_14_1', 'Musca domestica','gym&amp;&amp;Kv W‡gw÷Kv','1','q3_14_1Num');</v>
      </c>
    </row>
    <row r="112" spans="1:8" s="24" customFormat="1" ht="25.5">
      <c r="A112" s="6">
        <v>111</v>
      </c>
      <c r="B112" s="11" t="s">
        <v>313</v>
      </c>
      <c r="C112" s="69" t="s">
        <v>288</v>
      </c>
      <c r="D112" s="70" t="s">
        <v>299</v>
      </c>
      <c r="E112" s="13">
        <v>1</v>
      </c>
      <c r="F112" s="54" t="s">
        <v>344</v>
      </c>
      <c r="G112" s="16"/>
      <c r="H112" s="9" t="str">
        <f t="shared" si="1"/>
        <v>insert into tblOptions (SLNo, QID, CaptionEng, CaptionBang, Code, QNext ) values ('111','q3_14_2', 'Lesser house fly','‡jRvi nvDm d¬vB','1','q3_14_2Num');</v>
      </c>
    </row>
    <row r="113" spans="1:8" s="24" customFormat="1" ht="25.5">
      <c r="A113" s="6">
        <v>112</v>
      </c>
      <c r="B113" s="11" t="s">
        <v>314</v>
      </c>
      <c r="C113" s="69" t="s">
        <v>289</v>
      </c>
      <c r="D113" s="70" t="s">
        <v>300</v>
      </c>
      <c r="E113" s="13">
        <v>1</v>
      </c>
      <c r="F113" s="54" t="s">
        <v>345</v>
      </c>
      <c r="G113" s="16"/>
      <c r="H113" s="9" t="str">
        <f t="shared" si="1"/>
        <v>insert into tblOptions (SLNo, QID, CaptionEng, CaptionBang, Code, QNext ) values ('112','q3_14_3', 'Blow/bottle fly','‡eøv/ †evZj d¬vB','1','q3_14_3Num');</v>
      </c>
    </row>
    <row r="114" spans="1:8" s="24" customFormat="1" ht="25.5">
      <c r="A114" s="6">
        <v>113</v>
      </c>
      <c r="B114" s="11" t="s">
        <v>315</v>
      </c>
      <c r="C114" s="69" t="s">
        <v>290</v>
      </c>
      <c r="D114" s="70" t="s">
        <v>301</v>
      </c>
      <c r="E114" s="13">
        <v>1</v>
      </c>
      <c r="F114" s="54" t="s">
        <v>346</v>
      </c>
      <c r="G114" s="16"/>
      <c r="H114" s="9" t="str">
        <f t="shared" si="1"/>
        <v>insert into tblOptions (SLNo, QID, CaptionEng, CaptionBang, Code, QNext ) values ('113','q3_14_4', 'Flesh fly/sarcophaga','‡d¬k d¬vB/mvi‡KvdvMv','1','q3_14_4Num');</v>
      </c>
    </row>
    <row r="115" spans="1:8" s="24" customFormat="1" ht="25.5">
      <c r="A115" s="6">
        <v>114</v>
      </c>
      <c r="B115" s="11" t="s">
        <v>349</v>
      </c>
      <c r="C115" s="69" t="s">
        <v>291</v>
      </c>
      <c r="D115" s="70" t="s">
        <v>302</v>
      </c>
      <c r="E115" s="13">
        <v>1</v>
      </c>
      <c r="F115" s="54" t="s">
        <v>347</v>
      </c>
      <c r="G115" s="16"/>
      <c r="H115" s="9" t="str">
        <f t="shared" si="1"/>
        <v>insert into tblOptions (SLNo, QID, CaptionEng, CaptionBang, Code, QNext ) values ('114','q3_14_77', 'Other','Ab¨vb¨','1','q3_14_77Num');</v>
      </c>
    </row>
    <row r="116" spans="1:8" s="24" customFormat="1" ht="25.5">
      <c r="A116" s="6">
        <v>115</v>
      </c>
      <c r="B116" s="11" t="s">
        <v>316</v>
      </c>
      <c r="C116" s="69" t="s">
        <v>292</v>
      </c>
      <c r="D116" s="70" t="s">
        <v>303</v>
      </c>
      <c r="E116" s="8">
        <v>1</v>
      </c>
      <c r="F116" s="54" t="s">
        <v>348</v>
      </c>
      <c r="G116" s="16"/>
      <c r="H116" s="9" t="str">
        <f t="shared" si="1"/>
        <v>insert into tblOptions (SLNo, QID, CaptionEng, CaptionBang, Code, QNext ) values ('115','q3_14_6', 'Cannot distinguish','‡Pbv hvqwb','1','q3_14_6Num');</v>
      </c>
    </row>
    <row r="117" spans="1:8" s="24" customFormat="1" ht="19.5">
      <c r="A117" s="6">
        <v>116</v>
      </c>
      <c r="B117" s="11" t="s">
        <v>49</v>
      </c>
      <c r="C117" s="69" t="s">
        <v>321</v>
      </c>
      <c r="D117" s="70" t="s">
        <v>327</v>
      </c>
      <c r="E117" s="8">
        <v>1</v>
      </c>
      <c r="F117" s="14"/>
      <c r="G117" s="16"/>
      <c r="H117" s="9" t="str">
        <f t="shared" si="1"/>
        <v>insert into tblOptions (SLNo, QID, CaptionEng, CaptionBang, Code, QNext ) values ('116','q3_16', 'Currently raining','GLbI e„wó n‡”Q','1','');</v>
      </c>
    </row>
    <row r="118" spans="1:8" s="24" customFormat="1" ht="19.5">
      <c r="A118" s="6">
        <v>117</v>
      </c>
      <c r="B118" s="11" t="s">
        <v>49</v>
      </c>
      <c r="C118" s="69" t="s">
        <v>322</v>
      </c>
      <c r="D118" s="70" t="s">
        <v>328</v>
      </c>
      <c r="E118" s="8">
        <v>2</v>
      </c>
      <c r="F118" s="14"/>
      <c r="G118" s="16"/>
      <c r="H118" s="9" t="str">
        <f t="shared" si="1"/>
        <v>insert into tblOptions (SLNo, QID, CaptionEng, CaptionBang, Code, QNext ) values ('117','q3_16', 'Rained earlier today','AvR mKv‡j e„wó n‡qwQj','2','');</v>
      </c>
    </row>
    <row r="119" spans="1:8" s="24" customFormat="1" ht="19.5">
      <c r="A119" s="6">
        <v>118</v>
      </c>
      <c r="B119" s="11" t="s">
        <v>49</v>
      </c>
      <c r="C119" s="69" t="s">
        <v>323</v>
      </c>
      <c r="D119" s="70" t="s">
        <v>329</v>
      </c>
      <c r="E119" s="13">
        <v>3</v>
      </c>
      <c r="F119" s="6"/>
      <c r="G119" s="16"/>
      <c r="H119" s="9" t="str">
        <f t="shared" si="1"/>
        <v>insert into tblOptions (SLNo, QID, CaptionEng, CaptionBang, Code, QNext ) values ('118','q3_16', 'Rained yesterday','MZKvj e„wó n‡qwQj','3','');</v>
      </c>
    </row>
    <row r="120" spans="1:8" s="24" customFormat="1" ht="19.5">
      <c r="A120" s="6">
        <v>119</v>
      </c>
      <c r="B120" s="11" t="s">
        <v>49</v>
      </c>
      <c r="C120" s="69" t="s">
        <v>324</v>
      </c>
      <c r="D120" s="70" t="s">
        <v>330</v>
      </c>
      <c r="E120" s="8">
        <v>4</v>
      </c>
      <c r="F120" s="14"/>
      <c r="G120" s="16"/>
      <c r="H120" s="9" t="str">
        <f t="shared" si="1"/>
        <v>insert into tblOptions (SLNo, QID, CaptionEng, CaptionBang, Code, QNext ) values ('119','q3_16', 'Rained the day before yesterday','MZ ciï e„wó n‡qwQj','4','');</v>
      </c>
    </row>
    <row r="121" spans="1:8" s="24" customFormat="1" ht="19.5">
      <c r="A121" s="6">
        <v>120</v>
      </c>
      <c r="B121" s="11" t="s">
        <v>49</v>
      </c>
      <c r="C121" s="69" t="s">
        <v>325</v>
      </c>
      <c r="D121" s="70" t="s">
        <v>331</v>
      </c>
      <c r="E121" s="8">
        <v>5</v>
      </c>
      <c r="F121" s="14"/>
      <c r="G121" s="16"/>
      <c r="H121" s="9" t="str">
        <f t="shared" si="1"/>
        <v>insert into tblOptions (SLNo, QID, CaptionEng, CaptionBang, Code, QNext ) values ('120','q3_16', 'Rained in the last week','MZ mßv‡n e„wó n‡qwQj','5','');</v>
      </c>
    </row>
    <row r="122" spans="1:8" s="24" customFormat="1" ht="19.5">
      <c r="A122" s="6">
        <v>121</v>
      </c>
      <c r="B122" s="11" t="s">
        <v>49</v>
      </c>
      <c r="C122" s="69" t="s">
        <v>326</v>
      </c>
      <c r="D122" s="70" t="s">
        <v>332</v>
      </c>
      <c r="E122" s="8">
        <v>6</v>
      </c>
      <c r="F122" s="14"/>
      <c r="G122" s="16"/>
      <c r="H122" s="9" t="str">
        <f t="shared" si="1"/>
        <v>insert into tblOptions (SLNo, QID, CaptionEng, CaptionBang, Code, QNext ) values ('121','q3_16', 'Did not rain in the last week','MZ mßv‡ni g‡a¨ e„wó nqwb','6','');</v>
      </c>
    </row>
    <row r="123" spans="1:8" s="24" customFormat="1" ht="19.5">
      <c r="A123" s="20"/>
      <c r="B123" s="26"/>
      <c r="C123" s="78"/>
      <c r="D123" s="79"/>
      <c r="E123" s="22"/>
      <c r="F123" s="28"/>
      <c r="G123" s="25"/>
      <c r="H123" s="23"/>
    </row>
    <row r="124" spans="1:8" s="24" customFormat="1" ht="19.5">
      <c r="A124" s="20"/>
      <c r="B124" s="26"/>
      <c r="C124" s="78"/>
      <c r="D124" s="79"/>
      <c r="E124" s="22"/>
      <c r="F124" s="28"/>
      <c r="G124" s="25"/>
      <c r="H124" s="23"/>
    </row>
    <row r="125" spans="1:8" s="24" customFormat="1" ht="19.5">
      <c r="A125" s="20"/>
      <c r="B125" s="26"/>
      <c r="C125" s="80"/>
      <c r="D125" s="81"/>
      <c r="E125" s="27"/>
      <c r="F125" s="20"/>
      <c r="G125" s="25"/>
      <c r="H125" s="23"/>
    </row>
    <row r="126" spans="1:8" s="24" customFormat="1" ht="19.5">
      <c r="A126" s="20"/>
      <c r="B126" s="26"/>
      <c r="C126" s="82"/>
      <c r="D126" s="81"/>
      <c r="E126" s="22"/>
      <c r="F126" s="28"/>
      <c r="G126" s="25"/>
      <c r="H126" s="23"/>
    </row>
    <row r="127" spans="1:8" s="24" customFormat="1" ht="19.5">
      <c r="A127" s="20"/>
      <c r="B127" s="26"/>
      <c r="C127" s="78"/>
      <c r="D127" s="79"/>
      <c r="E127" s="22"/>
      <c r="F127" s="28"/>
      <c r="G127" s="25"/>
      <c r="H127" s="23"/>
    </row>
    <row r="128" spans="1:8" s="24" customFormat="1" ht="19.5">
      <c r="A128" s="20"/>
      <c r="B128" s="26"/>
      <c r="C128" s="78"/>
      <c r="D128" s="79"/>
      <c r="E128" s="27"/>
      <c r="F128" s="20"/>
      <c r="G128" s="25"/>
      <c r="H128" s="23"/>
    </row>
    <row r="129" spans="1:8" s="24" customFormat="1" ht="19.5">
      <c r="A129" s="20"/>
      <c r="B129" s="26"/>
      <c r="C129" s="78"/>
      <c r="D129" s="79"/>
      <c r="E129" s="22"/>
      <c r="F129" s="28"/>
      <c r="G129" s="25"/>
      <c r="H129" s="23"/>
    </row>
    <row r="130" spans="1:8" s="24" customFormat="1" ht="19.5">
      <c r="A130" s="20"/>
      <c r="B130" s="26"/>
      <c r="C130" s="78"/>
      <c r="D130" s="79"/>
      <c r="E130" s="22"/>
      <c r="F130" s="28"/>
      <c r="G130" s="25"/>
      <c r="H130" s="23"/>
    </row>
    <row r="131" spans="1:8" s="24" customFormat="1" ht="19.5">
      <c r="A131" s="20"/>
      <c r="B131" s="26"/>
      <c r="C131" s="78"/>
      <c r="D131" s="79"/>
      <c r="E131" s="22"/>
      <c r="F131" s="28"/>
      <c r="G131" s="25"/>
      <c r="H131" s="23"/>
    </row>
    <row r="132" spans="1:8" s="24" customFormat="1" ht="19.5">
      <c r="A132" s="20"/>
      <c r="B132" s="26"/>
      <c r="C132" s="78"/>
      <c r="D132" s="79"/>
      <c r="E132" s="22"/>
      <c r="F132" s="28"/>
      <c r="G132" s="25"/>
      <c r="H132" s="23"/>
    </row>
    <row r="133" spans="1:8" s="24" customFormat="1" ht="19.5">
      <c r="A133" s="20"/>
      <c r="B133" s="26"/>
      <c r="C133" s="78"/>
      <c r="D133" s="79"/>
      <c r="E133" s="22"/>
      <c r="F133" s="28"/>
      <c r="G133" s="25"/>
      <c r="H133" s="23"/>
    </row>
    <row r="134" spans="1:8" s="24" customFormat="1" ht="19.5">
      <c r="A134" s="20"/>
      <c r="B134" s="26"/>
      <c r="C134" s="78"/>
      <c r="D134" s="79"/>
      <c r="E134" s="22"/>
      <c r="F134" s="28"/>
      <c r="G134" s="25"/>
      <c r="H134" s="23"/>
    </row>
    <row r="135" spans="1:8" s="24" customFormat="1" ht="20.25">
      <c r="A135" s="20"/>
      <c r="B135" s="26"/>
      <c r="C135" s="83"/>
      <c r="D135" s="84"/>
      <c r="E135" s="27"/>
      <c r="F135" s="20"/>
      <c r="G135" s="25"/>
      <c r="H135" s="23"/>
    </row>
    <row r="136" spans="1:8" s="24" customFormat="1" ht="20.25">
      <c r="A136" s="20"/>
      <c r="B136" s="26"/>
      <c r="C136" s="83"/>
      <c r="D136" s="84"/>
      <c r="E136" s="22"/>
      <c r="F136" s="28"/>
      <c r="G136" s="25"/>
      <c r="H136" s="23"/>
    </row>
    <row r="137" spans="1:8" s="24" customFormat="1">
      <c r="A137" s="20"/>
      <c r="B137" s="26"/>
      <c r="C137" s="83"/>
      <c r="D137" s="85"/>
      <c r="E137" s="22"/>
      <c r="F137" s="28"/>
      <c r="G137" s="25"/>
      <c r="H137" s="23"/>
    </row>
    <row r="138" spans="1:8" s="24" customFormat="1" ht="19.5">
      <c r="A138" s="20"/>
      <c r="B138" s="26"/>
      <c r="C138" s="78"/>
      <c r="D138" s="79"/>
      <c r="E138" s="22"/>
      <c r="F138" s="28"/>
      <c r="G138" s="25"/>
      <c r="H138" s="23"/>
    </row>
    <row r="139" spans="1:8" s="24" customFormat="1" ht="19.5">
      <c r="A139" s="20"/>
      <c r="B139" s="26"/>
      <c r="C139" s="80"/>
      <c r="D139" s="81"/>
      <c r="E139" s="27"/>
      <c r="F139" s="20"/>
      <c r="G139" s="25"/>
      <c r="H139" s="23"/>
    </row>
    <row r="140" spans="1:8" s="24" customFormat="1" ht="19.5">
      <c r="A140" s="20"/>
      <c r="B140" s="26"/>
      <c r="C140" s="82"/>
      <c r="D140" s="81"/>
      <c r="E140" s="22"/>
      <c r="F140" s="28"/>
      <c r="G140" s="25"/>
      <c r="H140" s="23"/>
    </row>
    <row r="141" spans="1:8" s="24" customFormat="1" ht="19.5">
      <c r="A141" s="20"/>
      <c r="B141" s="26"/>
      <c r="C141" s="78"/>
      <c r="D141" s="79"/>
      <c r="E141" s="22"/>
      <c r="F141" s="28"/>
      <c r="G141" s="25"/>
      <c r="H141" s="23"/>
    </row>
    <row r="142" spans="1:8" s="24" customFormat="1" ht="19.5">
      <c r="A142" s="20"/>
      <c r="B142" s="26"/>
      <c r="C142" s="80"/>
      <c r="D142" s="81"/>
      <c r="E142" s="27"/>
      <c r="F142" s="20"/>
      <c r="G142" s="25"/>
      <c r="H142" s="23"/>
    </row>
    <row r="143" spans="1:8" s="24" customFormat="1" ht="19.5">
      <c r="A143" s="20"/>
      <c r="B143" s="26"/>
      <c r="C143" s="82"/>
      <c r="D143" s="81"/>
      <c r="E143" s="22"/>
      <c r="F143" s="28"/>
      <c r="G143" s="25"/>
      <c r="H143" s="23"/>
    </row>
    <row r="144" spans="1:8" s="24" customFormat="1" ht="19.5">
      <c r="A144" s="20"/>
      <c r="B144" s="26"/>
      <c r="C144" s="82"/>
      <c r="D144" s="81"/>
      <c r="E144" s="27"/>
      <c r="F144" s="21"/>
      <c r="G144" s="25"/>
      <c r="H144" s="23"/>
    </row>
    <row r="145" spans="1:8" s="24" customFormat="1" ht="19.5">
      <c r="A145" s="20"/>
      <c r="B145" s="26"/>
      <c r="C145" s="82"/>
      <c r="D145" s="81"/>
      <c r="E145" s="22"/>
      <c r="F145" s="28"/>
      <c r="G145" s="25"/>
      <c r="H145" s="23"/>
    </row>
    <row r="146" spans="1:8" s="24" customFormat="1" ht="19.5">
      <c r="A146" s="20"/>
      <c r="B146" s="26"/>
      <c r="C146" s="80"/>
      <c r="D146" s="81"/>
      <c r="E146" s="27"/>
      <c r="F146" s="20"/>
      <c r="G146" s="25"/>
      <c r="H146" s="23"/>
    </row>
    <row r="147" spans="1:8" s="24" customFormat="1" ht="19.5">
      <c r="A147" s="20"/>
      <c r="B147" s="26"/>
      <c r="C147" s="82"/>
      <c r="D147" s="81"/>
      <c r="E147" s="22"/>
      <c r="F147" s="28"/>
      <c r="G147" s="25"/>
      <c r="H147" s="23"/>
    </row>
    <row r="148" spans="1:8" s="24" customFormat="1" ht="19.5">
      <c r="A148" s="20"/>
      <c r="B148" s="26"/>
      <c r="C148" s="82"/>
      <c r="D148" s="81"/>
      <c r="E148" s="27"/>
      <c r="F148" s="28"/>
      <c r="G148" s="25"/>
      <c r="H148" s="23"/>
    </row>
    <row r="149" spans="1:8" s="24" customFormat="1" ht="19.5">
      <c r="A149" s="20"/>
      <c r="B149" s="26"/>
      <c r="C149" s="80"/>
      <c r="D149" s="81"/>
      <c r="E149" s="22"/>
      <c r="F149" s="20"/>
      <c r="G149" s="25"/>
      <c r="H149" s="23"/>
    </row>
    <row r="150" spans="1:8" s="24" customFormat="1" ht="19.5">
      <c r="A150" s="20"/>
      <c r="B150" s="26"/>
      <c r="C150" s="82"/>
      <c r="D150" s="81"/>
      <c r="E150" s="27"/>
      <c r="F150" s="28"/>
      <c r="G150" s="25"/>
      <c r="H150" s="23"/>
    </row>
    <row r="151" spans="1:8" s="24" customFormat="1" ht="19.5">
      <c r="A151" s="20"/>
      <c r="B151" s="26"/>
      <c r="C151" s="82"/>
      <c r="D151" s="81"/>
      <c r="E151" s="22"/>
      <c r="F151" s="28"/>
      <c r="G151" s="25"/>
      <c r="H151" s="23"/>
    </row>
    <row r="152" spans="1:8" s="24" customFormat="1" ht="19.5">
      <c r="A152" s="20"/>
      <c r="B152" s="26"/>
      <c r="C152" s="80"/>
      <c r="D152" s="86"/>
      <c r="E152" s="27"/>
      <c r="F152" s="20"/>
      <c r="G152" s="25"/>
      <c r="H152" s="23"/>
    </row>
    <row r="153" spans="1:8" s="24" customFormat="1" ht="19.5">
      <c r="A153" s="20"/>
      <c r="B153" s="26"/>
      <c r="C153" s="82"/>
      <c r="D153" s="81"/>
      <c r="E153" s="22"/>
      <c r="F153" s="21"/>
      <c r="G153" s="25"/>
      <c r="H153" s="23"/>
    </row>
    <row r="154" spans="1:8" s="24" customFormat="1" ht="19.5">
      <c r="A154" s="20"/>
      <c r="B154" s="26"/>
      <c r="C154" s="80"/>
      <c r="D154" s="81"/>
      <c r="E154" s="27"/>
      <c r="F154" s="20"/>
      <c r="G154" s="25"/>
      <c r="H154" s="23"/>
    </row>
    <row r="155" spans="1:8" s="24" customFormat="1" ht="19.5">
      <c r="A155" s="20"/>
      <c r="B155" s="26"/>
      <c r="C155" s="82"/>
      <c r="D155" s="81"/>
      <c r="E155" s="22"/>
      <c r="F155" s="21"/>
      <c r="G155" s="25"/>
      <c r="H155" s="23"/>
    </row>
    <row r="156" spans="1:8" s="24" customFormat="1" ht="19.5">
      <c r="A156" s="20"/>
      <c r="B156" s="26"/>
      <c r="C156" s="80"/>
      <c r="D156" s="81"/>
      <c r="E156" s="27"/>
      <c r="F156" s="20"/>
      <c r="G156" s="25"/>
      <c r="H156" s="23"/>
    </row>
    <row r="157" spans="1:8" s="24" customFormat="1" ht="19.5">
      <c r="A157" s="20"/>
      <c r="B157" s="26"/>
      <c r="C157" s="82"/>
      <c r="D157" s="81"/>
      <c r="E157" s="22"/>
      <c r="F157" s="21"/>
      <c r="G157" s="25"/>
      <c r="H157" s="23"/>
    </row>
    <row r="158" spans="1:8" s="24" customFormat="1" ht="19.5">
      <c r="A158" s="20"/>
      <c r="B158" s="26"/>
      <c r="C158" s="80"/>
      <c r="D158" s="81"/>
      <c r="E158" s="27"/>
      <c r="F158" s="30"/>
      <c r="G158" s="25"/>
      <c r="H158" s="23"/>
    </row>
    <row r="159" spans="1:8" s="24" customFormat="1" ht="19.5">
      <c r="A159" s="20"/>
      <c r="B159" s="26"/>
      <c r="C159" s="82"/>
      <c r="D159" s="81"/>
      <c r="E159" s="22"/>
      <c r="F159" s="28"/>
      <c r="G159" s="25"/>
      <c r="H159" s="23"/>
    </row>
    <row r="160" spans="1:8" s="24" customFormat="1" ht="19.5">
      <c r="A160" s="20"/>
      <c r="B160" s="26"/>
      <c r="C160" s="82"/>
      <c r="D160" s="81"/>
      <c r="E160" s="22"/>
      <c r="F160" s="28"/>
      <c r="G160" s="25"/>
      <c r="H160" s="23"/>
    </row>
    <row r="161" spans="1:8" s="24" customFormat="1" ht="19.5">
      <c r="A161" s="20"/>
      <c r="B161" s="26"/>
      <c r="C161" s="80"/>
      <c r="D161" s="81"/>
      <c r="E161" s="27"/>
      <c r="F161" s="28"/>
      <c r="G161" s="25"/>
      <c r="H161" s="23"/>
    </row>
    <row r="162" spans="1:8" s="24" customFormat="1" ht="19.5">
      <c r="A162" s="20"/>
      <c r="B162" s="26"/>
      <c r="C162" s="82"/>
      <c r="D162" s="81"/>
      <c r="E162" s="22"/>
      <c r="F162" s="28"/>
      <c r="G162" s="25"/>
      <c r="H162" s="23"/>
    </row>
    <row r="163" spans="1:8" s="24" customFormat="1" ht="19.5">
      <c r="A163" s="20"/>
      <c r="B163" s="26"/>
      <c r="C163" s="82"/>
      <c r="D163" s="81"/>
      <c r="E163" s="22"/>
      <c r="F163" s="28"/>
      <c r="G163" s="25"/>
      <c r="H163" s="23"/>
    </row>
    <row r="164" spans="1:8" s="24" customFormat="1" ht="19.5">
      <c r="A164" s="20"/>
      <c r="B164" s="26"/>
      <c r="C164" s="80"/>
      <c r="D164" s="81"/>
      <c r="E164" s="27"/>
      <c r="F164" s="28"/>
      <c r="G164" s="25"/>
      <c r="H164" s="23"/>
    </row>
    <row r="165" spans="1:8" s="24" customFormat="1" ht="19.5">
      <c r="A165" s="20"/>
      <c r="B165" s="26"/>
      <c r="C165" s="82"/>
      <c r="D165" s="81"/>
      <c r="E165" s="22"/>
      <c r="F165" s="28"/>
      <c r="G165" s="25"/>
      <c r="H165" s="23"/>
    </row>
    <row r="166" spans="1:8" s="24" customFormat="1" ht="19.5">
      <c r="A166" s="20"/>
      <c r="B166" s="26"/>
      <c r="C166" s="82"/>
      <c r="D166" s="81"/>
      <c r="E166" s="22"/>
      <c r="F166" s="28"/>
      <c r="G166" s="25"/>
      <c r="H166" s="23"/>
    </row>
    <row r="167" spans="1:8" s="24" customFormat="1" ht="19.5">
      <c r="A167" s="20"/>
      <c r="B167" s="26"/>
      <c r="C167" s="80"/>
      <c r="D167" s="81"/>
      <c r="E167" s="27"/>
      <c r="F167" s="28"/>
      <c r="G167" s="25"/>
      <c r="H167" s="23"/>
    </row>
    <row r="168" spans="1:8" s="24" customFormat="1" ht="19.5">
      <c r="A168" s="20"/>
      <c r="B168" s="26"/>
      <c r="C168" s="82"/>
      <c r="D168" s="81"/>
      <c r="E168" s="22"/>
      <c r="F168" s="28"/>
      <c r="G168" s="25"/>
      <c r="H168" s="23"/>
    </row>
    <row r="169" spans="1:8" s="24" customFormat="1" ht="19.5">
      <c r="A169" s="20"/>
      <c r="B169" s="26"/>
      <c r="C169" s="82"/>
      <c r="D169" s="81"/>
      <c r="E169" s="22"/>
      <c r="F169" s="21"/>
      <c r="G169" s="25"/>
      <c r="H169" s="23"/>
    </row>
    <row r="170" spans="1:8" s="24" customFormat="1" ht="19.5">
      <c r="A170" s="20"/>
      <c r="B170" s="26"/>
      <c r="C170" s="82"/>
      <c r="D170" s="81"/>
      <c r="E170" s="22"/>
      <c r="F170" s="28"/>
      <c r="G170" s="25"/>
      <c r="H170" s="23"/>
    </row>
    <row r="171" spans="1:8" s="24" customFormat="1" ht="19.5">
      <c r="A171" s="20"/>
      <c r="B171" s="26"/>
      <c r="C171" s="80"/>
      <c r="D171" s="81"/>
      <c r="E171" s="27"/>
      <c r="F171" s="20"/>
      <c r="G171" s="25"/>
      <c r="H171" s="23"/>
    </row>
    <row r="172" spans="1:8" s="24" customFormat="1" ht="19.5">
      <c r="A172" s="20"/>
      <c r="B172" s="26"/>
      <c r="C172" s="82"/>
      <c r="D172" s="81"/>
      <c r="E172" s="22"/>
      <c r="F172" s="21"/>
      <c r="G172" s="25"/>
      <c r="H172" s="23"/>
    </row>
    <row r="173" spans="1:8" s="24" customFormat="1" ht="19.5">
      <c r="A173" s="20"/>
      <c r="B173" s="26"/>
      <c r="C173" s="80"/>
      <c r="D173" s="81"/>
      <c r="E173" s="27"/>
      <c r="F173" s="21"/>
      <c r="G173" s="25"/>
      <c r="H173" s="23"/>
    </row>
    <row r="174" spans="1:8" s="24" customFormat="1" ht="19.5">
      <c r="A174" s="20"/>
      <c r="B174" s="26"/>
      <c r="C174" s="80"/>
      <c r="D174" s="81"/>
      <c r="E174" s="27"/>
      <c r="F174" s="20"/>
      <c r="G174" s="25"/>
      <c r="H174" s="23"/>
    </row>
    <row r="175" spans="1:8" s="24" customFormat="1" ht="19.5">
      <c r="A175" s="20"/>
      <c r="B175" s="26"/>
      <c r="C175" s="82"/>
      <c r="D175" s="81"/>
      <c r="E175" s="22"/>
      <c r="F175" s="21"/>
      <c r="G175" s="25"/>
      <c r="H175" s="23"/>
    </row>
    <row r="176" spans="1:8" s="24" customFormat="1" ht="19.5">
      <c r="A176" s="20"/>
      <c r="B176" s="26"/>
      <c r="C176" s="80"/>
      <c r="D176" s="81"/>
      <c r="E176" s="27"/>
      <c r="F176" s="20"/>
      <c r="G176" s="25"/>
      <c r="H176" s="23"/>
    </row>
    <row r="177" spans="1:8" s="24" customFormat="1" ht="19.5">
      <c r="A177" s="20"/>
      <c r="B177" s="26"/>
      <c r="C177" s="82"/>
      <c r="D177" s="81"/>
      <c r="E177" s="22"/>
      <c r="F177" s="21"/>
      <c r="G177" s="25"/>
      <c r="H177" s="23"/>
    </row>
    <row r="178" spans="1:8" s="24" customFormat="1" ht="19.5">
      <c r="A178" s="20"/>
      <c r="B178" s="26"/>
      <c r="C178" s="80"/>
      <c r="D178" s="81"/>
      <c r="E178" s="27"/>
      <c r="F178" s="20"/>
      <c r="G178" s="25"/>
      <c r="H178" s="23"/>
    </row>
    <row r="179" spans="1:8" s="24" customFormat="1" ht="19.5">
      <c r="A179" s="20"/>
      <c r="B179" s="26"/>
      <c r="C179" s="82"/>
      <c r="D179" s="81"/>
      <c r="E179" s="22"/>
      <c r="F179" s="21"/>
      <c r="G179" s="25"/>
      <c r="H179" s="23"/>
    </row>
    <row r="180" spans="1:8" s="24" customFormat="1" ht="19.5">
      <c r="A180" s="20"/>
      <c r="B180" s="26"/>
      <c r="C180" s="80"/>
      <c r="D180" s="81"/>
      <c r="E180" s="27"/>
      <c r="F180" s="20"/>
      <c r="G180" s="25"/>
      <c r="H180" s="23"/>
    </row>
    <row r="181" spans="1:8" s="24" customFormat="1" ht="19.5">
      <c r="A181" s="20"/>
      <c r="B181" s="26"/>
      <c r="C181" s="82"/>
      <c r="D181" s="81"/>
      <c r="E181" s="22"/>
      <c r="F181" s="21"/>
      <c r="G181" s="25"/>
      <c r="H181" s="23"/>
    </row>
    <row r="182" spans="1:8" s="24" customFormat="1" ht="19.5">
      <c r="A182" s="20"/>
      <c r="B182" s="26"/>
      <c r="C182" s="82"/>
      <c r="D182" s="81"/>
      <c r="E182" s="22"/>
      <c r="F182" s="21"/>
      <c r="G182" s="25"/>
      <c r="H182" s="23"/>
    </row>
    <row r="183" spans="1:8" s="24" customFormat="1" ht="19.5">
      <c r="A183" s="20"/>
      <c r="B183" s="26"/>
      <c r="C183" s="80"/>
      <c r="D183" s="81"/>
      <c r="E183" s="27"/>
      <c r="F183" s="20"/>
      <c r="G183" s="25"/>
      <c r="H183" s="23"/>
    </row>
    <row r="184" spans="1:8" s="24" customFormat="1" ht="19.5">
      <c r="A184" s="20"/>
      <c r="B184" s="26"/>
      <c r="C184" s="80"/>
      <c r="D184" s="81"/>
      <c r="E184" s="27"/>
      <c r="F184" s="20"/>
      <c r="G184" s="25"/>
      <c r="H184" s="23"/>
    </row>
    <row r="185" spans="1:8" s="24" customFormat="1" ht="19.5">
      <c r="A185" s="20"/>
      <c r="B185" s="26"/>
      <c r="C185" s="82"/>
      <c r="D185" s="81"/>
      <c r="E185" s="22"/>
      <c r="F185" s="21"/>
      <c r="G185" s="25"/>
      <c r="H185" s="23"/>
    </row>
    <row r="186" spans="1:8" s="24" customFormat="1" ht="19.5">
      <c r="A186" s="20"/>
      <c r="B186" s="26"/>
      <c r="C186" s="82"/>
      <c r="D186" s="81"/>
      <c r="E186" s="22"/>
      <c r="F186" s="21"/>
      <c r="G186" s="25"/>
      <c r="H186" s="23"/>
    </row>
    <row r="187" spans="1:8" s="24" customFormat="1" ht="19.5">
      <c r="A187" s="20"/>
      <c r="B187" s="26"/>
      <c r="C187" s="80"/>
      <c r="D187" s="81"/>
      <c r="E187" s="27"/>
      <c r="F187" s="20"/>
      <c r="G187" s="25"/>
      <c r="H187" s="23"/>
    </row>
    <row r="188" spans="1:8" s="24" customFormat="1" ht="19.5">
      <c r="A188" s="20"/>
      <c r="B188" s="26"/>
      <c r="C188" s="82"/>
      <c r="D188" s="81"/>
      <c r="E188" s="22"/>
      <c r="F188" s="21"/>
      <c r="G188" s="25"/>
      <c r="H188" s="23"/>
    </row>
    <row r="189" spans="1:8" s="24" customFormat="1" ht="19.5">
      <c r="A189" s="20"/>
      <c r="B189" s="26"/>
      <c r="C189" s="82"/>
      <c r="D189" s="81"/>
      <c r="E189" s="22"/>
      <c r="F189" s="21"/>
      <c r="G189" s="25"/>
      <c r="H189" s="23"/>
    </row>
    <row r="190" spans="1:8" s="24" customFormat="1" ht="19.5">
      <c r="A190" s="20"/>
      <c r="B190" s="26"/>
      <c r="C190" s="80"/>
      <c r="D190" s="81"/>
      <c r="E190" s="27"/>
      <c r="F190" s="20"/>
      <c r="G190" s="25"/>
      <c r="H190" s="23"/>
    </row>
    <row r="191" spans="1:8" s="24" customFormat="1" ht="19.5">
      <c r="A191" s="20"/>
      <c r="B191" s="26"/>
      <c r="C191" s="82"/>
      <c r="D191" s="81"/>
      <c r="E191" s="22"/>
      <c r="F191" s="21"/>
      <c r="G191" s="25"/>
      <c r="H191" s="23"/>
    </row>
    <row r="192" spans="1:8" s="24" customFormat="1" ht="19.5">
      <c r="A192" s="20"/>
      <c r="B192" s="26"/>
      <c r="C192" s="82"/>
      <c r="D192" s="81"/>
      <c r="E192" s="22"/>
      <c r="F192" s="21"/>
      <c r="G192" s="25"/>
      <c r="H192" s="23"/>
    </row>
    <row r="193" spans="1:8" s="24" customFormat="1" ht="19.5">
      <c r="A193" s="20"/>
      <c r="B193" s="26"/>
      <c r="C193" s="80"/>
      <c r="D193" s="81"/>
      <c r="E193" s="27"/>
      <c r="F193" s="20"/>
      <c r="G193" s="25"/>
      <c r="H193" s="23"/>
    </row>
    <row r="194" spans="1:8" s="24" customFormat="1" ht="19.5">
      <c r="A194" s="20"/>
      <c r="B194" s="26"/>
      <c r="C194" s="82"/>
      <c r="D194" s="81"/>
      <c r="E194" s="22"/>
      <c r="F194" s="21"/>
      <c r="G194" s="25"/>
      <c r="H194" s="23"/>
    </row>
    <row r="195" spans="1:8" s="24" customFormat="1" ht="19.5">
      <c r="A195" s="20"/>
      <c r="B195" s="26"/>
      <c r="C195" s="82"/>
      <c r="D195" s="81"/>
      <c r="E195" s="22"/>
      <c r="F195" s="21"/>
      <c r="G195" s="25"/>
      <c r="H195" s="23"/>
    </row>
    <row r="196" spans="1:8" s="24" customFormat="1" ht="19.5">
      <c r="A196" s="20"/>
      <c r="B196" s="26"/>
      <c r="C196" s="80"/>
      <c r="D196" s="81"/>
      <c r="E196" s="27"/>
      <c r="F196" s="20"/>
      <c r="G196" s="25"/>
      <c r="H196" s="23"/>
    </row>
    <row r="197" spans="1:8" s="24" customFormat="1" ht="19.5">
      <c r="A197" s="20"/>
      <c r="B197" s="26"/>
      <c r="C197" s="82"/>
      <c r="D197" s="81"/>
      <c r="E197" s="22"/>
      <c r="F197" s="21"/>
      <c r="G197" s="25"/>
      <c r="H197" s="23"/>
    </row>
    <row r="198" spans="1:8" s="24" customFormat="1" ht="19.5">
      <c r="A198" s="20"/>
      <c r="B198" s="26"/>
      <c r="C198" s="82"/>
      <c r="D198" s="81"/>
      <c r="E198" s="22"/>
      <c r="F198" s="21"/>
      <c r="G198" s="25"/>
      <c r="H198" s="23"/>
    </row>
    <row r="199" spans="1:8" ht="19.5">
      <c r="A199" s="31"/>
      <c r="B199" s="31"/>
      <c r="C199" s="87"/>
      <c r="D199" s="88"/>
      <c r="E199" s="31"/>
      <c r="F199" s="31"/>
      <c r="G199" s="31"/>
      <c r="H199" s="32"/>
    </row>
    <row r="200" spans="1:8" ht="19.5">
      <c r="A200" s="31"/>
      <c r="B200" s="31"/>
      <c r="C200" s="87"/>
      <c r="D200" s="88"/>
      <c r="E200" s="31"/>
      <c r="F200" s="31"/>
      <c r="G200" s="31"/>
      <c r="H200" s="32"/>
    </row>
    <row r="201" spans="1:8" ht="19.5">
      <c r="A201" s="31"/>
      <c r="B201" s="31"/>
      <c r="C201" s="87"/>
      <c r="D201" s="88"/>
      <c r="E201" s="31"/>
      <c r="F201" s="31"/>
      <c r="G201" s="31"/>
      <c r="H201" s="32"/>
    </row>
    <row r="202" spans="1:8" ht="19.5">
      <c r="A202" s="31"/>
      <c r="B202" s="31"/>
      <c r="C202" s="87"/>
      <c r="D202" s="88"/>
      <c r="E202" s="31"/>
      <c r="F202" s="31"/>
      <c r="G202" s="31"/>
      <c r="H202" s="32"/>
    </row>
    <row r="203" spans="1:8" ht="19.5">
      <c r="A203" s="31"/>
      <c r="B203" s="31"/>
      <c r="C203" s="87"/>
      <c r="D203" s="88"/>
      <c r="E203" s="31"/>
      <c r="F203" s="31"/>
      <c r="G203" s="31"/>
      <c r="H203" s="32"/>
    </row>
    <row r="204" spans="1:8" ht="19.5">
      <c r="A204" s="31"/>
      <c r="B204" s="31"/>
      <c r="C204" s="87"/>
      <c r="D204" s="88"/>
      <c r="E204" s="31"/>
      <c r="F204" s="31"/>
      <c r="G204" s="31"/>
      <c r="H204" s="32"/>
    </row>
    <row r="205" spans="1:8" ht="19.5">
      <c r="A205" s="31"/>
      <c r="B205" s="31"/>
      <c r="C205" s="87"/>
      <c r="D205" s="88"/>
      <c r="E205" s="31"/>
      <c r="F205" s="31"/>
      <c r="G205" s="31"/>
      <c r="H205" s="32"/>
    </row>
    <row r="206" spans="1:8" ht="19.5">
      <c r="A206" s="31"/>
      <c r="B206" s="31"/>
      <c r="C206" s="87"/>
      <c r="D206" s="88"/>
      <c r="E206" s="31"/>
      <c r="F206" s="31"/>
      <c r="G206" s="31"/>
      <c r="H206" s="32"/>
    </row>
    <row r="207" spans="1:8" ht="19.5">
      <c r="A207" s="31"/>
      <c r="B207" s="31"/>
      <c r="C207" s="87"/>
      <c r="D207" s="88"/>
      <c r="E207" s="31"/>
      <c r="F207" s="31"/>
      <c r="G207" s="31"/>
      <c r="H207" s="32"/>
    </row>
    <row r="208" spans="1:8" ht="19.5">
      <c r="A208" s="31"/>
      <c r="B208" s="31"/>
      <c r="C208" s="87"/>
      <c r="D208" s="88"/>
      <c r="E208" s="31"/>
      <c r="F208" s="31"/>
      <c r="G208" s="31"/>
      <c r="H208" s="32"/>
    </row>
    <row r="209" spans="2:8" ht="19.5">
      <c r="B209" s="31"/>
      <c r="C209" s="87"/>
      <c r="D209" s="88"/>
      <c r="E209" s="31"/>
      <c r="F209" s="31"/>
      <c r="G209" s="31"/>
      <c r="H209" s="32"/>
    </row>
    <row r="210" spans="2:8" ht="19.5">
      <c r="B210" s="31"/>
      <c r="C210" s="87"/>
      <c r="D210" s="88"/>
      <c r="E210" s="31"/>
      <c r="F210" s="31"/>
      <c r="G210" s="31"/>
      <c r="H210" s="32"/>
    </row>
    <row r="211" spans="2:8" ht="19.5">
      <c r="B211" s="31"/>
      <c r="C211" s="89"/>
      <c r="D211" s="88"/>
      <c r="E211" s="31"/>
      <c r="F211" s="31"/>
      <c r="G211" s="31"/>
      <c r="H211" s="32"/>
    </row>
    <row r="212" spans="2:8" ht="19.5">
      <c r="B212" s="31"/>
      <c r="C212" s="87"/>
      <c r="D212" s="88"/>
      <c r="E212" s="31"/>
      <c r="F212" s="31"/>
      <c r="G212" s="31"/>
      <c r="H212" s="32"/>
    </row>
    <row r="213" spans="2:8" ht="19.5">
      <c r="B213" s="31"/>
      <c r="C213" s="89"/>
      <c r="D213" s="88"/>
      <c r="E213" s="31"/>
      <c r="F213" s="31"/>
      <c r="G213" s="31"/>
      <c r="H213" s="32"/>
    </row>
    <row r="214" spans="2:8" ht="19.5">
      <c r="B214" s="34"/>
      <c r="C214" s="90"/>
      <c r="D214" s="88"/>
      <c r="E214" s="35"/>
      <c r="F214" s="33"/>
      <c r="G214" s="31"/>
      <c r="H214" s="32"/>
    </row>
    <row r="215" spans="2:8" ht="19.5">
      <c r="B215" s="34"/>
      <c r="C215" s="90"/>
      <c r="D215" s="88"/>
      <c r="E215" s="35"/>
      <c r="F215" s="33"/>
      <c r="G215" s="31"/>
      <c r="H215" s="32"/>
    </row>
    <row r="216" spans="2:8" ht="19.5">
      <c r="B216" s="34"/>
      <c r="C216" s="90"/>
      <c r="D216" s="88"/>
      <c r="E216" s="31"/>
      <c r="F216" s="33"/>
      <c r="G216" s="31"/>
      <c r="H216" s="32"/>
    </row>
    <row r="217" spans="2:8" ht="19.5">
      <c r="B217" s="34"/>
      <c r="C217" s="90"/>
      <c r="D217" s="88"/>
      <c r="E217" s="31"/>
      <c r="F217" s="33"/>
      <c r="G217" s="31"/>
      <c r="H217" s="32"/>
    </row>
    <row r="218" spans="2:8" ht="19.5">
      <c r="B218" s="34"/>
      <c r="C218" s="91"/>
      <c r="D218" s="88"/>
      <c r="E218" s="35"/>
      <c r="F218" s="33"/>
      <c r="G218" s="31"/>
      <c r="H218" s="32"/>
    </row>
    <row r="219" spans="2:8" ht="19.5">
      <c r="B219" s="34"/>
      <c r="C219" s="90"/>
      <c r="D219" s="88"/>
      <c r="E219" s="35"/>
      <c r="F219" s="33"/>
      <c r="G219" s="31"/>
      <c r="H219" s="32"/>
    </row>
    <row r="220" spans="2:8" ht="19.5">
      <c r="B220" s="34"/>
      <c r="C220" s="90"/>
      <c r="D220" s="92"/>
      <c r="E220" s="35"/>
      <c r="F220" s="33"/>
      <c r="G220" s="31"/>
      <c r="H220" s="32"/>
    </row>
    <row r="221" spans="2:8" ht="19.5">
      <c r="B221" s="34"/>
      <c r="C221" s="90"/>
      <c r="D221" s="88"/>
      <c r="E221" s="35"/>
      <c r="F221" s="33"/>
      <c r="G221" s="31"/>
      <c r="H221" s="32"/>
    </row>
    <row r="222" spans="2:8" ht="19.5">
      <c r="B222" s="34"/>
      <c r="C222" s="90"/>
      <c r="D222" s="88"/>
      <c r="E222" s="35"/>
      <c r="F222" s="33"/>
      <c r="G222" s="31"/>
      <c r="H222" s="32"/>
    </row>
    <row r="223" spans="2:8" ht="19.5">
      <c r="B223" s="34"/>
      <c r="C223" s="90"/>
      <c r="D223" s="88"/>
      <c r="E223" s="35"/>
      <c r="F223" s="33"/>
      <c r="G223" s="31"/>
      <c r="H223" s="32"/>
    </row>
    <row r="224" spans="2:8" ht="19.5">
      <c r="B224" s="34"/>
      <c r="C224" s="87"/>
      <c r="D224" s="88"/>
      <c r="E224" s="31"/>
      <c r="F224" s="31"/>
      <c r="G224" s="31"/>
      <c r="H224" s="32"/>
    </row>
    <row r="225" spans="2:8" ht="19.5">
      <c r="B225" s="34"/>
      <c r="C225" s="89"/>
      <c r="D225" s="88"/>
      <c r="E225" s="31"/>
      <c r="F225" s="36"/>
      <c r="G225" s="31"/>
      <c r="H225" s="32"/>
    </row>
    <row r="226" spans="2:8" ht="19.5">
      <c r="B226" s="34"/>
      <c r="C226" s="90"/>
      <c r="D226" s="88"/>
      <c r="E226" s="35"/>
      <c r="F226" s="33"/>
      <c r="G226" s="31"/>
      <c r="H226" s="32"/>
    </row>
    <row r="227" spans="2:8" ht="19.5">
      <c r="B227" s="34"/>
      <c r="C227" s="90"/>
      <c r="D227" s="88"/>
      <c r="E227" s="35"/>
      <c r="F227" s="31"/>
      <c r="G227" s="31"/>
      <c r="H227" s="32"/>
    </row>
    <row r="228" spans="2:8" ht="19.5">
      <c r="B228" s="34"/>
      <c r="C228" s="90"/>
      <c r="D228" s="88"/>
      <c r="E228" s="31"/>
      <c r="F228" s="31"/>
      <c r="G228" s="31"/>
      <c r="H228" s="32"/>
    </row>
    <row r="229" spans="2:8" ht="19.5">
      <c r="B229" s="34"/>
      <c r="C229" s="90"/>
      <c r="D229" s="88"/>
      <c r="E229" s="31"/>
      <c r="F229" s="31"/>
      <c r="G229" s="31"/>
      <c r="H229" s="32"/>
    </row>
    <row r="230" spans="2:8" ht="19.5">
      <c r="B230" s="34"/>
      <c r="C230" s="91"/>
      <c r="D230" s="88"/>
      <c r="E230" s="35"/>
      <c r="F230" s="31"/>
      <c r="G230" s="31"/>
      <c r="H230" s="32"/>
    </row>
    <row r="231" spans="2:8" ht="19.5">
      <c r="B231" s="34"/>
      <c r="C231" s="90"/>
      <c r="D231" s="88"/>
      <c r="E231" s="35"/>
      <c r="F231" s="31"/>
      <c r="G231" s="31"/>
      <c r="H231" s="32"/>
    </row>
    <row r="232" spans="2:8" ht="19.5">
      <c r="B232" s="34"/>
      <c r="C232" s="90"/>
      <c r="D232" s="92"/>
      <c r="E232" s="35"/>
      <c r="F232" s="31"/>
      <c r="G232" s="31"/>
      <c r="H232" s="32"/>
    </row>
    <row r="233" spans="2:8" ht="19.5">
      <c r="B233" s="34"/>
      <c r="C233" s="90"/>
      <c r="D233" s="88"/>
      <c r="E233" s="35"/>
      <c r="F233" s="37"/>
      <c r="G233" s="31"/>
      <c r="H233" s="32"/>
    </row>
    <row r="234" spans="2:8" ht="19.5">
      <c r="B234" s="34"/>
      <c r="C234" s="90"/>
      <c r="D234" s="88"/>
      <c r="E234" s="35"/>
      <c r="F234" s="31"/>
      <c r="G234" s="31"/>
      <c r="H234" s="32"/>
    </row>
    <row r="235" spans="2:8" ht="19.5">
      <c r="B235" s="34"/>
      <c r="C235" s="90"/>
      <c r="D235" s="88"/>
      <c r="E235" s="35"/>
      <c r="F235" s="31"/>
      <c r="G235" s="31"/>
      <c r="H235" s="32"/>
    </row>
    <row r="236" spans="2:8" ht="19.5">
      <c r="B236" s="34"/>
      <c r="C236" s="87"/>
      <c r="D236" s="88"/>
      <c r="E236" s="31"/>
      <c r="F236" s="31"/>
      <c r="G236" s="31"/>
      <c r="H236" s="32"/>
    </row>
    <row r="237" spans="2:8" ht="19.5">
      <c r="B237" s="34"/>
      <c r="C237" s="89"/>
      <c r="D237" s="88"/>
      <c r="E237" s="31"/>
      <c r="F237" s="31"/>
      <c r="G237" s="31"/>
      <c r="H237" s="32"/>
    </row>
    <row r="238" spans="2:8" ht="19.5">
      <c r="B238" s="34"/>
      <c r="C238" s="90"/>
      <c r="D238" s="88"/>
      <c r="E238" s="35"/>
      <c r="F238" s="31"/>
      <c r="G238" s="31"/>
      <c r="H238" s="32"/>
    </row>
    <row r="239" spans="2:8" ht="19.5">
      <c r="B239" s="34"/>
      <c r="C239" s="90"/>
      <c r="D239" s="88"/>
      <c r="E239" s="35"/>
      <c r="F239" s="31"/>
      <c r="G239" s="31"/>
      <c r="H239" s="32"/>
    </row>
    <row r="240" spans="2:8" ht="19.5">
      <c r="B240" s="34"/>
      <c r="C240" s="90"/>
      <c r="D240" s="88"/>
      <c r="E240" s="31"/>
      <c r="F240" s="31"/>
      <c r="G240" s="31"/>
      <c r="H240" s="32"/>
    </row>
    <row r="241" spans="2:8" ht="19.5">
      <c r="B241" s="34"/>
      <c r="C241" s="90"/>
      <c r="D241" s="88"/>
      <c r="E241" s="31"/>
      <c r="F241" s="31"/>
      <c r="G241" s="31"/>
      <c r="H241" s="32"/>
    </row>
    <row r="242" spans="2:8" ht="19.5">
      <c r="B242" s="34"/>
      <c r="C242" s="91"/>
      <c r="D242" s="88"/>
      <c r="E242" s="35"/>
      <c r="F242" s="31"/>
      <c r="G242" s="31"/>
      <c r="H242" s="32"/>
    </row>
    <row r="243" spans="2:8" ht="19.5">
      <c r="B243" s="34"/>
      <c r="C243" s="90"/>
      <c r="D243" s="88"/>
      <c r="E243" s="35"/>
      <c r="F243" s="31"/>
      <c r="G243" s="31"/>
      <c r="H243" s="32"/>
    </row>
    <row r="244" spans="2:8" ht="19.5">
      <c r="B244" s="34"/>
      <c r="C244" s="90"/>
      <c r="D244" s="92"/>
      <c r="E244" s="35"/>
      <c r="F244" s="31"/>
      <c r="G244" s="31"/>
      <c r="H244" s="32"/>
    </row>
    <row r="245" spans="2:8" ht="19.5">
      <c r="B245" s="34"/>
      <c r="C245" s="90"/>
      <c r="D245" s="88"/>
      <c r="E245" s="31"/>
      <c r="F245" s="31"/>
      <c r="G245" s="31"/>
      <c r="H245" s="32"/>
    </row>
    <row r="246" spans="2:8" ht="19.5">
      <c r="B246" s="34"/>
      <c r="C246" s="90"/>
      <c r="D246" s="88"/>
      <c r="E246" s="31"/>
      <c r="F246" s="31"/>
      <c r="G246" s="31"/>
      <c r="H246" s="32"/>
    </row>
    <row r="247" spans="2:8" ht="19.5">
      <c r="B247" s="34"/>
      <c r="C247" s="89"/>
      <c r="D247" s="88"/>
      <c r="E247" s="31"/>
      <c r="F247" s="31"/>
      <c r="G247" s="31"/>
      <c r="H247" s="32"/>
    </row>
    <row r="248" spans="2:8" ht="18.75">
      <c r="B248" s="34"/>
      <c r="C248" s="93"/>
      <c r="D248" s="94"/>
      <c r="E248" s="31"/>
      <c r="F248" s="33"/>
      <c r="G248" s="31"/>
      <c r="H248" s="32"/>
    </row>
    <row r="249" spans="2:8" ht="19.5">
      <c r="B249" s="34"/>
      <c r="C249" s="87"/>
      <c r="D249" s="88"/>
      <c r="E249" s="31"/>
      <c r="F249" s="33"/>
      <c r="G249" s="31"/>
      <c r="H249" s="32"/>
    </row>
    <row r="250" spans="2:8" ht="19.5">
      <c r="B250" s="34"/>
      <c r="C250" s="89"/>
      <c r="D250" s="88"/>
      <c r="E250" s="31"/>
      <c r="F250" s="33"/>
      <c r="G250" s="31"/>
      <c r="H250" s="32"/>
    </row>
    <row r="251" spans="2:8" ht="19.5">
      <c r="B251" s="34"/>
      <c r="C251" s="90"/>
      <c r="D251" s="88"/>
      <c r="E251" s="35"/>
      <c r="F251" s="33"/>
      <c r="G251" s="31"/>
      <c r="H251" s="32"/>
    </row>
    <row r="252" spans="2:8" ht="19.5">
      <c r="B252" s="34"/>
      <c r="C252" s="90"/>
      <c r="D252" s="88"/>
      <c r="E252" s="35"/>
      <c r="F252" s="31"/>
      <c r="G252" s="31"/>
      <c r="H252" s="32"/>
    </row>
    <row r="253" spans="2:8" ht="19.5">
      <c r="B253" s="34"/>
      <c r="C253" s="90"/>
      <c r="D253" s="88"/>
      <c r="E253" s="31"/>
      <c r="F253" s="31"/>
      <c r="G253" s="31"/>
      <c r="H253" s="32"/>
    </row>
    <row r="254" spans="2:8" ht="19.5">
      <c r="B254" s="34"/>
      <c r="C254" s="90"/>
      <c r="D254" s="88"/>
      <c r="E254" s="31"/>
      <c r="F254" s="31"/>
      <c r="G254" s="31"/>
      <c r="H254" s="32"/>
    </row>
    <row r="255" spans="2:8" ht="19.5">
      <c r="B255" s="34"/>
      <c r="C255" s="91"/>
      <c r="D255" s="88"/>
      <c r="E255" s="35"/>
      <c r="F255" s="31"/>
      <c r="G255" s="31"/>
      <c r="H255" s="32"/>
    </row>
    <row r="256" spans="2:8" ht="19.5">
      <c r="B256" s="34"/>
      <c r="C256" s="90"/>
      <c r="D256" s="88"/>
      <c r="E256" s="35"/>
      <c r="F256" s="31"/>
      <c r="G256" s="31"/>
      <c r="H256" s="32"/>
    </row>
    <row r="257" spans="2:8" ht="19.5">
      <c r="B257" s="34"/>
      <c r="C257" s="90"/>
      <c r="D257" s="92"/>
      <c r="E257" s="35"/>
      <c r="F257" s="31"/>
      <c r="G257" s="31"/>
      <c r="H257" s="32"/>
    </row>
    <row r="258" spans="2:8" ht="19.5">
      <c r="B258" s="34"/>
      <c r="C258" s="90"/>
      <c r="D258" s="88"/>
      <c r="E258" s="35"/>
      <c r="F258" s="31"/>
      <c r="G258" s="31"/>
      <c r="H258" s="32"/>
    </row>
    <row r="259" spans="2:8" ht="19.5">
      <c r="B259" s="34"/>
      <c r="C259" s="90"/>
      <c r="D259" s="88"/>
      <c r="E259" s="35"/>
      <c r="F259" s="31"/>
      <c r="G259" s="31"/>
      <c r="H259" s="32"/>
    </row>
    <row r="260" spans="2:8" ht="19.5">
      <c r="B260" s="34"/>
      <c r="C260" s="90"/>
      <c r="D260" s="88"/>
      <c r="E260" s="31"/>
      <c r="F260" s="31"/>
      <c r="G260" s="31"/>
      <c r="H260" s="32"/>
    </row>
    <row r="261" spans="2:8" ht="19.5">
      <c r="B261" s="34"/>
      <c r="C261" s="90"/>
      <c r="D261" s="88"/>
      <c r="E261" s="31"/>
      <c r="F261" s="38"/>
      <c r="G261" s="31"/>
      <c r="H261" s="32"/>
    </row>
    <row r="262" spans="2:8" ht="19.5">
      <c r="B262" s="34"/>
      <c r="C262" s="91"/>
      <c r="D262" s="88"/>
      <c r="E262" s="35"/>
      <c r="F262" s="31"/>
      <c r="G262" s="31"/>
      <c r="H262" s="32"/>
    </row>
    <row r="263" spans="2:8" ht="19.5">
      <c r="B263" s="34"/>
      <c r="C263" s="90"/>
      <c r="D263" s="88"/>
      <c r="E263" s="35"/>
      <c r="F263" s="31"/>
      <c r="G263" s="31"/>
      <c r="H263" s="32"/>
    </row>
    <row r="264" spans="2:8" ht="19.5">
      <c r="B264" s="34"/>
      <c r="C264" s="90"/>
      <c r="D264" s="92"/>
      <c r="E264" s="35"/>
      <c r="F264" s="31"/>
      <c r="G264" s="31"/>
      <c r="H264" s="32"/>
    </row>
    <row r="265" spans="2:8" ht="19.5">
      <c r="B265" s="34"/>
      <c r="C265" s="90"/>
      <c r="D265" s="88"/>
      <c r="E265" s="35"/>
      <c r="F265" s="31"/>
      <c r="G265" s="31"/>
      <c r="H265" s="32"/>
    </row>
    <row r="266" spans="2:8" ht="19.5">
      <c r="B266" s="34"/>
      <c r="C266" s="90"/>
      <c r="D266" s="88"/>
      <c r="E266" s="35"/>
      <c r="F266" s="31"/>
      <c r="G266" s="31"/>
      <c r="H266" s="32"/>
    </row>
    <row r="267" spans="2:8" ht="19.5">
      <c r="B267" s="34"/>
      <c r="C267" s="90"/>
      <c r="D267" s="88"/>
      <c r="E267" s="31"/>
      <c r="F267" s="31"/>
      <c r="G267" s="31"/>
      <c r="H267" s="32"/>
    </row>
    <row r="268" spans="2:8" ht="19.5">
      <c r="B268" s="34"/>
      <c r="C268" s="90"/>
      <c r="D268" s="88"/>
      <c r="E268" s="31"/>
      <c r="F268" s="38"/>
      <c r="G268" s="31"/>
      <c r="H268" s="32"/>
    </row>
    <row r="269" spans="2:8" ht="19.5">
      <c r="B269" s="34"/>
      <c r="C269" s="91"/>
      <c r="D269" s="88"/>
      <c r="E269" s="35"/>
      <c r="F269" s="31"/>
      <c r="G269" s="31"/>
      <c r="H269" s="32"/>
    </row>
    <row r="270" spans="2:8" ht="19.5">
      <c r="B270" s="34"/>
      <c r="C270" s="90"/>
      <c r="D270" s="88"/>
      <c r="E270" s="35"/>
      <c r="F270" s="31"/>
      <c r="G270" s="31"/>
      <c r="H270" s="32"/>
    </row>
    <row r="271" spans="2:8" ht="19.5">
      <c r="B271" s="34"/>
      <c r="C271" s="90"/>
      <c r="D271" s="92"/>
      <c r="E271" s="35"/>
      <c r="F271" s="31"/>
      <c r="G271" s="31"/>
      <c r="H271" s="32"/>
    </row>
    <row r="272" spans="2:8" ht="19.5">
      <c r="B272" s="34"/>
      <c r="C272" s="90"/>
      <c r="D272" s="88"/>
      <c r="E272" s="35"/>
      <c r="F272" s="31"/>
      <c r="G272" s="31"/>
      <c r="H272" s="32"/>
    </row>
    <row r="273" spans="1:8" ht="19.5">
      <c r="A273" s="31"/>
      <c r="B273" s="34"/>
      <c r="C273" s="90"/>
      <c r="D273" s="88"/>
      <c r="E273" s="35"/>
      <c r="F273" s="31"/>
      <c r="G273" s="31"/>
      <c r="H273" s="32"/>
    </row>
    <row r="274" spans="1:8" ht="19.5">
      <c r="A274" s="31"/>
      <c r="B274" s="34"/>
      <c r="C274" s="90"/>
      <c r="D274" s="88"/>
      <c r="E274" s="31"/>
      <c r="F274" s="31"/>
      <c r="G274" s="31"/>
      <c r="H274" s="32"/>
    </row>
    <row r="275" spans="1:8" ht="19.5">
      <c r="A275" s="31"/>
      <c r="B275" s="34"/>
      <c r="C275" s="90"/>
      <c r="D275" s="88"/>
      <c r="E275" s="31"/>
      <c r="F275" s="31"/>
      <c r="G275" s="31"/>
      <c r="H275" s="32"/>
    </row>
    <row r="276" spans="1:8" ht="19.5">
      <c r="A276" s="31"/>
      <c r="B276" s="34"/>
      <c r="C276" s="91"/>
      <c r="D276" s="88"/>
      <c r="E276" s="35"/>
      <c r="F276" s="31"/>
      <c r="G276" s="31"/>
      <c r="H276" s="32"/>
    </row>
    <row r="277" spans="1:8" ht="19.5">
      <c r="A277" s="31"/>
      <c r="B277" s="34"/>
      <c r="C277" s="90"/>
      <c r="D277" s="88"/>
      <c r="E277" s="35"/>
      <c r="F277" s="31"/>
      <c r="G277" s="31"/>
      <c r="H277" s="32"/>
    </row>
    <row r="278" spans="1:8" ht="19.5">
      <c r="A278" s="31"/>
      <c r="B278" s="34"/>
      <c r="C278" s="90"/>
      <c r="D278" s="92"/>
      <c r="E278" s="35"/>
      <c r="F278" s="31"/>
      <c r="G278" s="31"/>
      <c r="H278" s="32"/>
    </row>
    <row r="279" spans="1:8" ht="19.5">
      <c r="A279" s="31"/>
      <c r="B279" s="34"/>
      <c r="C279" s="95"/>
      <c r="D279" s="88"/>
      <c r="E279" s="31"/>
      <c r="F279" s="31"/>
      <c r="G279" s="31"/>
      <c r="H279" s="32"/>
    </row>
    <row r="280" spans="1:8" ht="19.5">
      <c r="A280" s="31"/>
      <c r="B280" s="34"/>
      <c r="C280" s="95"/>
      <c r="D280" s="88"/>
      <c r="E280" s="31"/>
      <c r="F280" s="31"/>
      <c r="G280" s="31"/>
      <c r="H280" s="32"/>
    </row>
    <row r="281" spans="1:8" ht="19.5">
      <c r="A281" s="31"/>
      <c r="B281" s="34"/>
      <c r="C281" s="95"/>
      <c r="D281" s="88"/>
      <c r="E281" s="31"/>
      <c r="F281" s="31"/>
      <c r="G281" s="31"/>
      <c r="H281" s="32"/>
    </row>
    <row r="282" spans="1:8" ht="19.5">
      <c r="A282" s="31"/>
      <c r="B282" s="34"/>
      <c r="C282" s="95"/>
      <c r="D282" s="88"/>
      <c r="E282" s="31"/>
      <c r="F282" s="31"/>
      <c r="G282" s="31"/>
      <c r="H282" s="32"/>
    </row>
    <row r="283" spans="1:8" ht="19.5">
      <c r="A283" s="31"/>
      <c r="B283" s="34"/>
      <c r="C283" s="90"/>
      <c r="D283" s="88"/>
      <c r="E283" s="31"/>
      <c r="F283" s="31"/>
      <c r="G283" s="31"/>
      <c r="H283" s="32"/>
    </row>
    <row r="284" spans="1:8" ht="19.5">
      <c r="A284" s="31"/>
      <c r="B284" s="34"/>
      <c r="C284" s="90"/>
      <c r="D284" s="88"/>
      <c r="E284" s="31"/>
      <c r="F284" s="38"/>
      <c r="G284" s="31"/>
      <c r="H284" s="32"/>
    </row>
    <row r="285" spans="1:8" ht="19.5">
      <c r="A285" s="33"/>
      <c r="B285" s="34"/>
      <c r="C285" s="90"/>
      <c r="D285" s="88"/>
      <c r="E285" s="39"/>
      <c r="F285" s="38"/>
      <c r="G285" s="32"/>
      <c r="H285" s="32"/>
    </row>
    <row r="286" spans="1:8" ht="19.5">
      <c r="A286" s="33"/>
      <c r="B286" s="34"/>
      <c r="C286" s="90"/>
      <c r="D286" s="88"/>
      <c r="E286" s="39"/>
      <c r="F286" s="40"/>
      <c r="G286" s="32"/>
      <c r="H286" s="32"/>
    </row>
    <row r="287" spans="1:8" ht="19.5">
      <c r="A287" s="33"/>
      <c r="B287" s="34"/>
      <c r="C287" s="90"/>
      <c r="D287" s="88"/>
      <c r="E287" s="39"/>
      <c r="F287" s="32"/>
      <c r="G287" s="32"/>
      <c r="H287" s="32"/>
    </row>
    <row r="288" spans="1:8" ht="19.5">
      <c r="A288" s="33"/>
      <c r="B288" s="34"/>
      <c r="C288" s="91"/>
      <c r="D288" s="88"/>
      <c r="E288" s="39"/>
      <c r="F288" s="32"/>
      <c r="G288" s="32"/>
      <c r="H288" s="32"/>
    </row>
    <row r="289" spans="1:8" ht="19.5">
      <c r="A289" s="33"/>
      <c r="B289" s="34"/>
      <c r="C289" s="90"/>
      <c r="D289" s="88"/>
      <c r="E289" s="39"/>
      <c r="F289" s="32"/>
      <c r="G289" s="32"/>
      <c r="H289" s="32"/>
    </row>
    <row r="290" spans="1:8" ht="19.5">
      <c r="A290" s="33"/>
      <c r="B290" s="34"/>
      <c r="C290" s="90"/>
      <c r="D290" s="88"/>
      <c r="E290" s="35"/>
      <c r="F290" s="32"/>
      <c r="G290" s="32"/>
      <c r="H290" s="32"/>
    </row>
    <row r="291" spans="1:8" ht="19.5">
      <c r="A291" s="33"/>
      <c r="B291" s="34"/>
      <c r="C291" s="95"/>
      <c r="D291" s="88"/>
      <c r="E291" s="35"/>
      <c r="F291" s="32"/>
      <c r="G291" s="32"/>
      <c r="H291" s="32"/>
    </row>
    <row r="292" spans="1:8" ht="19.5">
      <c r="A292" s="33"/>
      <c r="B292" s="34"/>
      <c r="C292" s="90"/>
      <c r="D292" s="88"/>
      <c r="E292" s="35"/>
      <c r="F292" s="32"/>
      <c r="G292" s="32"/>
      <c r="H292" s="32"/>
    </row>
    <row r="293" spans="1:8" ht="19.5">
      <c r="A293" s="33"/>
      <c r="B293" s="34"/>
      <c r="C293" s="95"/>
      <c r="D293" s="88"/>
      <c r="E293" s="35"/>
      <c r="F293" s="32"/>
      <c r="G293" s="32"/>
      <c r="H293" s="32"/>
    </row>
    <row r="294" spans="1:8" ht="19.5">
      <c r="A294" s="33"/>
      <c r="B294" s="32"/>
      <c r="C294" s="90"/>
      <c r="D294" s="88"/>
      <c r="E294" s="35"/>
      <c r="F294" s="32"/>
      <c r="G294" s="32"/>
      <c r="H294" s="32"/>
    </row>
    <row r="295" spans="1:8" ht="19.5">
      <c r="A295" s="33"/>
      <c r="B295" s="32"/>
      <c r="C295" s="90"/>
      <c r="D295" s="88"/>
      <c r="E295" s="35"/>
      <c r="F295" s="32"/>
      <c r="G295" s="32"/>
      <c r="H295" s="32"/>
    </row>
    <row r="296" spans="1:8" ht="19.5">
      <c r="A296" s="33"/>
      <c r="B296" s="32"/>
      <c r="C296" s="90"/>
      <c r="D296" s="88"/>
      <c r="E296" s="39"/>
      <c r="F296" s="32"/>
      <c r="G296" s="32"/>
      <c r="H296" s="32"/>
    </row>
    <row r="297" spans="1:8" ht="19.5">
      <c r="A297" s="33"/>
      <c r="B297" s="32"/>
      <c r="C297" s="90"/>
      <c r="D297" s="88"/>
      <c r="E297" s="35"/>
      <c r="F297" s="32"/>
      <c r="G297" s="32"/>
      <c r="H297" s="32"/>
    </row>
    <row r="298" spans="1:8" ht="19.5">
      <c r="A298" s="33"/>
      <c r="B298" s="32"/>
      <c r="C298" s="91"/>
      <c r="D298" s="88"/>
      <c r="E298" s="35"/>
      <c r="F298" s="32"/>
      <c r="G298" s="32"/>
      <c r="H298" s="32"/>
    </row>
    <row r="299" spans="1:8" ht="19.5">
      <c r="A299" s="33"/>
      <c r="B299" s="32"/>
      <c r="C299" s="90"/>
      <c r="D299" s="88"/>
      <c r="E299" s="41"/>
      <c r="F299" s="32"/>
      <c r="G299" s="32"/>
      <c r="H299" s="32"/>
    </row>
    <row r="300" spans="1:8" ht="19.5">
      <c r="A300" s="33"/>
      <c r="B300" s="32"/>
      <c r="C300" s="90"/>
      <c r="D300" s="88"/>
      <c r="E300" s="35"/>
      <c r="F300" s="32"/>
      <c r="G300" s="32"/>
      <c r="H300" s="32"/>
    </row>
    <row r="301" spans="1:8" ht="19.5">
      <c r="A301" s="33"/>
      <c r="B301" s="32"/>
      <c r="C301" s="95"/>
      <c r="D301" s="88"/>
      <c r="E301" s="35"/>
      <c r="F301" s="32"/>
      <c r="G301" s="32"/>
      <c r="H301" s="32"/>
    </row>
    <row r="302" spans="1:8" ht="19.5">
      <c r="A302" s="33"/>
      <c r="B302" s="32"/>
      <c r="C302" s="95"/>
      <c r="D302" s="88"/>
      <c r="E302" s="35"/>
      <c r="F302" s="32"/>
      <c r="G302" s="32"/>
      <c r="H302" s="32"/>
    </row>
    <row r="303" spans="1:8" ht="19.5">
      <c r="A303" s="33"/>
      <c r="B303" s="32"/>
      <c r="C303" s="89"/>
      <c r="D303" s="88"/>
      <c r="E303" s="41"/>
      <c r="F303" s="32"/>
      <c r="G303" s="32"/>
      <c r="H303" s="32"/>
    </row>
    <row r="304" spans="1:8" ht="19.5">
      <c r="A304" s="33"/>
      <c r="B304" s="32"/>
      <c r="C304" s="90"/>
      <c r="D304" s="88"/>
      <c r="E304" s="35"/>
      <c r="F304" s="32"/>
      <c r="G304" s="32"/>
      <c r="H304" s="32"/>
    </row>
    <row r="305" spans="1:8" ht="19.5">
      <c r="A305" s="33"/>
      <c r="B305" s="32"/>
      <c r="C305" s="95"/>
      <c r="D305" s="88"/>
      <c r="E305" s="35"/>
      <c r="F305" s="32"/>
      <c r="G305" s="32"/>
      <c r="H305" s="32"/>
    </row>
    <row r="306" spans="1:8" ht="19.5">
      <c r="A306" s="33"/>
      <c r="B306" s="32"/>
      <c r="C306" s="90"/>
      <c r="D306" s="88"/>
      <c r="E306" s="35"/>
      <c r="F306" s="32"/>
      <c r="G306" s="32"/>
      <c r="H306" s="32"/>
    </row>
    <row r="307" spans="1:8" ht="19.5">
      <c r="A307" s="33"/>
      <c r="B307" s="32"/>
      <c r="C307" s="90"/>
      <c r="D307" s="88"/>
      <c r="E307" s="41"/>
      <c r="F307" s="32"/>
      <c r="G307" s="32"/>
      <c r="H307" s="32"/>
    </row>
    <row r="308" spans="1:8" ht="19.5">
      <c r="A308" s="33"/>
      <c r="B308" s="32"/>
      <c r="C308" s="90"/>
      <c r="D308" s="88"/>
      <c r="E308" s="35"/>
      <c r="F308" s="32"/>
      <c r="G308" s="32"/>
      <c r="H308" s="32"/>
    </row>
    <row r="309" spans="1:8" ht="19.5">
      <c r="A309" s="33"/>
      <c r="B309" s="32"/>
      <c r="C309" s="90"/>
      <c r="D309" s="88"/>
      <c r="E309" s="35"/>
      <c r="F309" s="32"/>
      <c r="G309" s="32"/>
      <c r="H309" s="32"/>
    </row>
    <row r="310" spans="1:8" ht="19.5">
      <c r="A310" s="33"/>
      <c r="B310" s="32"/>
      <c r="C310" s="91"/>
      <c r="D310" s="88"/>
      <c r="E310" s="35"/>
      <c r="F310" s="32"/>
      <c r="G310" s="32"/>
      <c r="H310" s="32"/>
    </row>
    <row r="311" spans="1:8" ht="19.5">
      <c r="A311" s="33"/>
      <c r="B311" s="32"/>
      <c r="C311" s="90"/>
      <c r="D311" s="88"/>
      <c r="E311" s="35"/>
      <c r="F311" s="32"/>
      <c r="G311" s="32"/>
      <c r="H311" s="32"/>
    </row>
    <row r="312" spans="1:8" ht="19.5">
      <c r="A312" s="33"/>
      <c r="B312" s="32"/>
      <c r="C312" s="90"/>
      <c r="D312" s="88"/>
      <c r="E312" s="35"/>
      <c r="F312" s="38"/>
      <c r="G312" s="32"/>
      <c r="H312" s="32"/>
    </row>
    <row r="313" spans="1:8" ht="19.5">
      <c r="A313" s="33"/>
      <c r="B313" s="32"/>
      <c r="C313" s="95"/>
      <c r="D313" s="88"/>
      <c r="E313" s="35"/>
      <c r="F313" s="32"/>
      <c r="G313" s="32"/>
      <c r="H313" s="32"/>
    </row>
    <row r="314" spans="1:8" ht="19.5">
      <c r="A314" s="33"/>
      <c r="B314" s="32"/>
      <c r="C314" s="95"/>
      <c r="D314" s="88"/>
      <c r="E314" s="35"/>
      <c r="F314" s="32"/>
      <c r="G314" s="32"/>
      <c r="H314" s="32"/>
    </row>
    <row r="315" spans="1:8" ht="19.5">
      <c r="A315" s="33"/>
      <c r="B315" s="32"/>
      <c r="C315" s="89"/>
      <c r="D315" s="88"/>
      <c r="E315" s="35"/>
      <c r="F315" s="33"/>
      <c r="G315" s="32"/>
      <c r="H315" s="32"/>
    </row>
    <row r="316" spans="1:8" ht="19.5">
      <c r="A316" s="33"/>
      <c r="B316" s="32"/>
      <c r="C316" s="90"/>
      <c r="D316" s="88"/>
      <c r="E316" s="42"/>
      <c r="F316" s="43"/>
      <c r="G316" s="32"/>
      <c r="H316" s="32"/>
    </row>
    <row r="317" spans="1:8" ht="19.5">
      <c r="A317" s="33"/>
      <c r="B317" s="32"/>
      <c r="C317" s="95"/>
      <c r="D317" s="88"/>
      <c r="E317" s="42"/>
      <c r="F317" s="43"/>
      <c r="G317" s="32"/>
      <c r="H317" s="32"/>
    </row>
    <row r="318" spans="1:8" ht="19.5">
      <c r="A318" s="31"/>
      <c r="B318" s="32"/>
      <c r="C318" s="90"/>
      <c r="D318" s="88"/>
      <c r="E318" s="31"/>
      <c r="F318" s="38"/>
      <c r="G318" s="31"/>
      <c r="H318" s="32"/>
    </row>
    <row r="319" spans="1:8" ht="19.5">
      <c r="A319" s="31"/>
      <c r="B319" s="32"/>
      <c r="C319" s="90"/>
      <c r="D319" s="88"/>
      <c r="E319" s="31"/>
      <c r="F319" s="31"/>
      <c r="G319" s="31"/>
      <c r="H319" s="32"/>
    </row>
    <row r="320" spans="1:8" ht="19.5">
      <c r="A320" s="31"/>
      <c r="B320" s="32"/>
      <c r="C320" s="90"/>
      <c r="D320" s="88"/>
      <c r="E320" s="31"/>
      <c r="F320" s="31"/>
      <c r="G320" s="31"/>
      <c r="H320" s="32"/>
    </row>
    <row r="321" spans="1:8" ht="19.5">
      <c r="A321" s="33"/>
      <c r="B321" s="32"/>
      <c r="C321" s="90"/>
      <c r="D321" s="88"/>
      <c r="E321" s="35"/>
      <c r="F321" s="32"/>
      <c r="G321" s="32"/>
      <c r="H321" s="32"/>
    </row>
    <row r="322" spans="1:8" ht="19.5">
      <c r="A322" s="33"/>
      <c r="B322" s="32"/>
      <c r="C322" s="91"/>
      <c r="D322" s="88"/>
      <c r="E322" s="39"/>
      <c r="F322" s="32"/>
      <c r="G322" s="32"/>
      <c r="H322" s="32"/>
    </row>
    <row r="323" spans="1:8" ht="19.5">
      <c r="A323" s="33"/>
      <c r="B323" s="32"/>
      <c r="C323" s="90"/>
      <c r="D323" s="88"/>
      <c r="E323" s="35"/>
      <c r="F323" s="32"/>
      <c r="G323" s="32"/>
      <c r="H323" s="32"/>
    </row>
    <row r="324" spans="1:8" ht="19.5">
      <c r="A324" s="33"/>
      <c r="B324" s="32"/>
      <c r="C324" s="90"/>
      <c r="D324" s="88"/>
      <c r="E324" s="35"/>
      <c r="F324" s="32"/>
      <c r="G324" s="32"/>
      <c r="H324" s="32"/>
    </row>
    <row r="325" spans="1:8" ht="19.5">
      <c r="A325" s="33"/>
      <c r="B325" s="32"/>
      <c r="C325" s="90"/>
      <c r="D325" s="88"/>
      <c r="E325" s="39"/>
      <c r="F325" s="32"/>
      <c r="G325" s="32"/>
      <c r="H325" s="32"/>
    </row>
    <row r="326" spans="1:8" ht="19.5">
      <c r="A326" s="33"/>
      <c r="B326" s="32"/>
      <c r="C326" s="90"/>
      <c r="D326" s="88"/>
      <c r="E326" s="35"/>
      <c r="F326" s="32"/>
      <c r="G326" s="32"/>
      <c r="H326" s="32"/>
    </row>
    <row r="327" spans="1:8" ht="19.5">
      <c r="A327" s="33"/>
      <c r="B327" s="32"/>
      <c r="C327" s="90"/>
      <c r="D327" s="88"/>
      <c r="E327" s="35"/>
      <c r="F327" s="32"/>
      <c r="G327" s="32"/>
      <c r="H327" s="32"/>
    </row>
    <row r="328" spans="1:8" ht="19.5">
      <c r="A328" s="33"/>
      <c r="B328" s="32"/>
      <c r="C328" s="90"/>
      <c r="D328" s="88"/>
      <c r="E328" s="35"/>
      <c r="F328" s="32"/>
      <c r="G328" s="32"/>
      <c r="H328" s="32"/>
    </row>
    <row r="329" spans="1:8" ht="19.5">
      <c r="A329" s="33"/>
      <c r="B329" s="32"/>
      <c r="C329" s="90"/>
      <c r="D329" s="88"/>
      <c r="E329" s="35"/>
      <c r="F329" s="32"/>
      <c r="G329" s="32"/>
      <c r="H329" s="32"/>
    </row>
    <row r="330" spans="1:8" ht="19.5">
      <c r="A330" s="33"/>
      <c r="B330" s="32"/>
      <c r="C330" s="90"/>
      <c r="D330" s="88"/>
      <c r="E330" s="35"/>
      <c r="F330" s="32"/>
      <c r="G330" s="32"/>
      <c r="H330" s="32"/>
    </row>
    <row r="331" spans="1:8" ht="19.5">
      <c r="A331" s="33"/>
      <c r="B331" s="32"/>
      <c r="C331" s="90"/>
      <c r="D331" s="88"/>
      <c r="E331" s="35"/>
      <c r="F331" s="32"/>
      <c r="G331" s="32"/>
      <c r="H331" s="32"/>
    </row>
    <row r="332" spans="1:8" ht="19.5">
      <c r="A332" s="33"/>
      <c r="B332" s="32"/>
      <c r="C332" s="90"/>
      <c r="D332" s="88"/>
      <c r="E332" s="35"/>
      <c r="F332" s="40"/>
      <c r="G332" s="32"/>
      <c r="H332" s="32"/>
    </row>
    <row r="333" spans="1:8" ht="18.75">
      <c r="A333" s="31"/>
      <c r="B333" s="32"/>
      <c r="C333" s="93"/>
      <c r="D333" s="94"/>
      <c r="E333" s="31"/>
      <c r="F333" s="31"/>
      <c r="G333" s="31"/>
      <c r="H333" s="32"/>
    </row>
    <row r="334" spans="1:8" ht="19.5">
      <c r="A334" s="31"/>
      <c r="B334" s="32"/>
      <c r="C334" s="90"/>
      <c r="D334" s="88"/>
      <c r="E334" s="35"/>
      <c r="F334" s="38"/>
      <c r="G334" s="31"/>
      <c r="H334" s="32"/>
    </row>
    <row r="335" spans="1:8" ht="19.5">
      <c r="A335" s="31"/>
      <c r="B335" s="32"/>
      <c r="C335" s="91"/>
      <c r="D335" s="88"/>
      <c r="E335" s="31"/>
      <c r="F335" s="31"/>
      <c r="G335" s="31"/>
      <c r="H335" s="32"/>
    </row>
    <row r="336" spans="1:8" ht="19.5">
      <c r="A336" s="31"/>
      <c r="B336" s="32"/>
      <c r="C336" s="90"/>
      <c r="D336" s="88"/>
      <c r="E336" s="35"/>
      <c r="F336" s="31"/>
      <c r="G336" s="31"/>
      <c r="H336" s="32"/>
    </row>
    <row r="337" spans="1:8" ht="19.5">
      <c r="A337" s="33"/>
      <c r="B337" s="32"/>
      <c r="C337" s="90"/>
      <c r="D337" s="88"/>
      <c r="E337" s="35"/>
      <c r="F337" s="32"/>
      <c r="G337" s="32"/>
      <c r="H337" s="32"/>
    </row>
    <row r="338" spans="1:8" ht="19.5">
      <c r="A338" s="33"/>
      <c r="B338" s="32"/>
      <c r="C338" s="90"/>
      <c r="D338" s="88"/>
      <c r="E338" s="35"/>
      <c r="F338" s="32"/>
      <c r="G338" s="32"/>
      <c r="H338" s="32"/>
    </row>
    <row r="339" spans="1:8" ht="19.5">
      <c r="A339" s="33"/>
      <c r="B339" s="32"/>
      <c r="C339" s="90"/>
      <c r="D339" s="88"/>
      <c r="E339" s="39"/>
      <c r="F339" s="38"/>
      <c r="G339" s="32"/>
      <c r="H339" s="32"/>
    </row>
    <row r="340" spans="1:8" ht="19.5">
      <c r="A340" s="33"/>
      <c r="B340" s="32"/>
      <c r="C340" s="90"/>
      <c r="D340" s="88"/>
      <c r="E340" s="35"/>
      <c r="F340" s="38"/>
      <c r="G340" s="32"/>
      <c r="H340" s="32"/>
    </row>
    <row r="341" spans="1:8" ht="19.5">
      <c r="A341" s="33"/>
      <c r="B341" s="32"/>
      <c r="C341" s="90"/>
      <c r="D341" s="88"/>
      <c r="E341" s="35"/>
      <c r="F341" s="32"/>
      <c r="G341" s="32"/>
      <c r="H341" s="32"/>
    </row>
    <row r="342" spans="1:8" ht="19.5">
      <c r="A342" s="33"/>
      <c r="B342" s="32"/>
      <c r="C342" s="90"/>
      <c r="D342" s="88"/>
      <c r="E342" s="35"/>
      <c r="F342" s="32"/>
      <c r="G342" s="32"/>
      <c r="H342" s="32"/>
    </row>
    <row r="343" spans="1:8" ht="19.5">
      <c r="A343" s="33"/>
      <c r="B343" s="32"/>
      <c r="C343" s="91"/>
      <c r="D343" s="88"/>
      <c r="E343" s="39"/>
      <c r="F343" s="32"/>
      <c r="G343" s="32"/>
      <c r="H343" s="32"/>
    </row>
    <row r="344" spans="1:8" ht="19.5">
      <c r="A344" s="33"/>
      <c r="B344" s="32"/>
      <c r="C344" s="90"/>
      <c r="D344" s="88"/>
      <c r="E344" s="35"/>
      <c r="F344" s="32"/>
      <c r="G344" s="32"/>
      <c r="H344" s="32"/>
    </row>
    <row r="345" spans="1:8" ht="19.5">
      <c r="A345" s="33"/>
      <c r="B345" s="32"/>
      <c r="C345" s="90"/>
      <c r="D345" s="88"/>
      <c r="E345" s="35"/>
      <c r="F345" s="32"/>
      <c r="G345" s="32"/>
      <c r="H345" s="32"/>
    </row>
    <row r="346" spans="1:8" ht="19.5">
      <c r="A346" s="33"/>
      <c r="B346" s="32"/>
      <c r="C346" s="95"/>
      <c r="D346" s="88"/>
      <c r="E346" s="35"/>
      <c r="F346" s="32"/>
      <c r="G346" s="32"/>
      <c r="H346" s="32"/>
    </row>
    <row r="347" spans="1:8" ht="19.5">
      <c r="A347" s="33"/>
      <c r="B347" s="32"/>
      <c r="C347" s="90"/>
      <c r="D347" s="88"/>
      <c r="E347" s="35"/>
      <c r="F347" s="32"/>
      <c r="G347" s="32"/>
      <c r="H347" s="32"/>
    </row>
    <row r="348" spans="1:8" ht="19.5">
      <c r="A348" s="31"/>
      <c r="B348" s="32"/>
      <c r="C348" s="95"/>
      <c r="D348" s="88"/>
      <c r="E348" s="35"/>
      <c r="F348" s="31"/>
      <c r="G348" s="31"/>
      <c r="H348" s="32"/>
    </row>
    <row r="349" spans="1:8" ht="19.5">
      <c r="A349" s="31"/>
      <c r="B349" s="38"/>
      <c r="C349" s="95"/>
      <c r="D349" s="88"/>
      <c r="E349" s="35"/>
      <c r="F349" s="31"/>
      <c r="G349" s="31"/>
      <c r="H349" s="32"/>
    </row>
    <row r="350" spans="1:8" ht="19.5">
      <c r="A350" s="31"/>
      <c r="B350" s="38"/>
      <c r="C350" s="95"/>
      <c r="D350" s="88"/>
      <c r="E350" s="35"/>
      <c r="F350" s="38"/>
      <c r="G350" s="31"/>
      <c r="H350" s="32"/>
    </row>
    <row r="351" spans="1:8" ht="19.5">
      <c r="A351" s="31"/>
      <c r="B351" s="38"/>
      <c r="C351" s="90"/>
      <c r="D351" s="88"/>
      <c r="E351" s="35"/>
      <c r="F351" s="31"/>
      <c r="G351" s="31"/>
      <c r="H351" s="32"/>
    </row>
    <row r="352" spans="1:8" ht="19.5">
      <c r="A352" s="31"/>
      <c r="B352" s="38"/>
      <c r="C352" s="90"/>
      <c r="D352" s="88"/>
      <c r="E352" s="35"/>
      <c r="F352" s="31"/>
      <c r="G352" s="31"/>
      <c r="H352" s="32"/>
    </row>
    <row r="353" spans="2:8" ht="18.75">
      <c r="B353" s="38"/>
      <c r="C353" s="93"/>
      <c r="D353" s="94"/>
      <c r="E353" s="31"/>
      <c r="F353" s="31"/>
      <c r="G353" s="31"/>
      <c r="H353" s="32"/>
    </row>
    <row r="354" spans="2:8" ht="19.5">
      <c r="B354" s="38"/>
      <c r="C354" s="90"/>
      <c r="D354" s="88"/>
      <c r="E354" s="35"/>
      <c r="F354" s="31"/>
      <c r="G354" s="31"/>
      <c r="H354" s="32"/>
    </row>
    <row r="355" spans="2:8" ht="19.5">
      <c r="B355" s="38"/>
      <c r="C355" s="91"/>
      <c r="D355" s="88"/>
      <c r="E355" s="31"/>
      <c r="F355" s="31"/>
      <c r="G355" s="31"/>
      <c r="H355" s="32"/>
    </row>
    <row r="356" spans="2:8" ht="19.5">
      <c r="B356" s="38"/>
      <c r="C356" s="90"/>
      <c r="D356" s="88"/>
      <c r="E356" s="35"/>
      <c r="F356" s="31"/>
      <c r="G356" s="31"/>
      <c r="H356" s="32"/>
    </row>
    <row r="357" spans="2:8" ht="19.5">
      <c r="B357" s="38"/>
      <c r="C357" s="90"/>
      <c r="D357" s="88"/>
      <c r="E357" s="35"/>
      <c r="F357" s="31"/>
      <c r="G357" s="31"/>
      <c r="H357" s="32"/>
    </row>
    <row r="358" spans="2:8" ht="19.5">
      <c r="B358" s="38"/>
      <c r="C358" s="90"/>
      <c r="D358" s="88"/>
      <c r="E358" s="35"/>
      <c r="F358" s="31"/>
      <c r="G358" s="31"/>
      <c r="H358" s="32"/>
    </row>
    <row r="359" spans="2:8" ht="19.5">
      <c r="B359" s="38"/>
      <c r="C359" s="90"/>
      <c r="D359" s="88"/>
      <c r="E359" s="35"/>
      <c r="F359" s="38"/>
      <c r="G359" s="31"/>
      <c r="H359" s="32"/>
    </row>
    <row r="360" spans="2:8" ht="18.75">
      <c r="B360" s="38"/>
      <c r="C360" s="93"/>
      <c r="D360" s="94"/>
      <c r="E360" s="31"/>
      <c r="F360" s="38"/>
      <c r="G360" s="31"/>
      <c r="H360" s="32"/>
    </row>
    <row r="361" spans="2:8" ht="19.5">
      <c r="B361" s="38"/>
      <c r="C361" s="90"/>
      <c r="D361" s="88"/>
      <c r="E361" s="35"/>
      <c r="F361" s="31"/>
      <c r="G361" s="31"/>
      <c r="H361" s="32"/>
    </row>
    <row r="362" spans="2:8" ht="19.5">
      <c r="B362" s="38"/>
      <c r="C362" s="91"/>
      <c r="D362" s="88"/>
      <c r="E362" s="31"/>
      <c r="F362" s="31"/>
      <c r="G362" s="31"/>
      <c r="H362" s="32"/>
    </row>
    <row r="363" spans="2:8" ht="19.5">
      <c r="B363" s="38"/>
      <c r="C363" s="90"/>
      <c r="D363" s="88"/>
      <c r="E363" s="35"/>
      <c r="F363" s="31"/>
      <c r="G363" s="31"/>
      <c r="H363" s="32"/>
    </row>
    <row r="364" spans="2:8" ht="19.5">
      <c r="B364" s="38"/>
      <c r="C364" s="90"/>
      <c r="D364" s="88"/>
      <c r="E364" s="35"/>
      <c r="F364" s="31"/>
      <c r="G364" s="31"/>
      <c r="H364" s="32"/>
    </row>
    <row r="365" spans="2:8" ht="18.75">
      <c r="B365" s="38"/>
      <c r="C365" s="93"/>
      <c r="D365" s="94"/>
      <c r="E365" s="31"/>
      <c r="F365" s="31"/>
      <c r="G365" s="31"/>
      <c r="H365" s="32"/>
    </row>
    <row r="366" spans="2:8" ht="18.75">
      <c r="B366" s="38"/>
      <c r="C366" s="93"/>
      <c r="D366" s="94"/>
      <c r="E366" s="31"/>
      <c r="F366" s="31"/>
      <c r="G366" s="31"/>
      <c r="H366" s="32"/>
    </row>
    <row r="367" spans="2:8" ht="18.75">
      <c r="B367" s="38"/>
      <c r="C367" s="90"/>
      <c r="D367" s="94"/>
      <c r="E367" s="31"/>
      <c r="F367" s="31"/>
      <c r="G367" s="31"/>
      <c r="H367" s="32"/>
    </row>
    <row r="368" spans="2:8" ht="18.75">
      <c r="B368" s="38"/>
      <c r="C368" s="90"/>
      <c r="D368" s="94"/>
      <c r="E368" s="31"/>
      <c r="F368" s="31"/>
      <c r="G368" s="31"/>
      <c r="H368" s="32"/>
    </row>
    <row r="369" spans="2:8" ht="18.75">
      <c r="B369" s="38"/>
      <c r="C369" s="93"/>
      <c r="D369" s="94"/>
      <c r="E369" s="31"/>
      <c r="F369" s="31"/>
      <c r="G369" s="31"/>
      <c r="H369" s="32"/>
    </row>
    <row r="370" spans="2:8" ht="18.75">
      <c r="B370" s="38"/>
      <c r="C370" s="93"/>
      <c r="D370" s="94"/>
      <c r="E370" s="31"/>
      <c r="F370" s="31"/>
      <c r="G370" s="31"/>
      <c r="H370" s="32"/>
    </row>
    <row r="371" spans="2:8" ht="18.75">
      <c r="B371" s="38"/>
      <c r="C371" s="93"/>
      <c r="D371" s="94"/>
      <c r="E371" s="31"/>
      <c r="F371" s="33"/>
      <c r="G371" s="31"/>
      <c r="H371" s="32"/>
    </row>
    <row r="372" spans="2:8" ht="19.5">
      <c r="B372" s="38"/>
      <c r="C372" s="90"/>
      <c r="D372" s="88"/>
      <c r="E372" s="35"/>
      <c r="F372" s="38"/>
      <c r="G372" s="31"/>
      <c r="H372" s="32"/>
    </row>
    <row r="373" spans="2:8" ht="19.5">
      <c r="B373" s="38"/>
      <c r="C373" s="90"/>
      <c r="D373" s="88"/>
      <c r="E373" s="35"/>
      <c r="F373" s="31"/>
      <c r="G373" s="31"/>
      <c r="H373" s="32"/>
    </row>
    <row r="374" spans="2:8" ht="19.5">
      <c r="B374" s="31"/>
      <c r="C374" s="87"/>
      <c r="D374" s="88"/>
      <c r="E374" s="31"/>
      <c r="F374" s="31"/>
      <c r="G374" s="31"/>
      <c r="H374" s="32"/>
    </row>
    <row r="375" spans="2:8" ht="19.5">
      <c r="B375" s="31"/>
      <c r="C375" s="87"/>
      <c r="D375" s="88"/>
      <c r="E375" s="31"/>
      <c r="F375" s="31"/>
      <c r="G375" s="31"/>
      <c r="H375" s="32"/>
    </row>
    <row r="376" spans="2:8" ht="19.5">
      <c r="B376" s="31"/>
      <c r="C376" s="87"/>
      <c r="D376" s="88"/>
      <c r="E376" s="31"/>
      <c r="F376" s="31"/>
      <c r="G376" s="31"/>
      <c r="H376" s="32"/>
    </row>
    <row r="377" spans="2:8" ht="19.5">
      <c r="B377" s="31"/>
      <c r="C377" s="87"/>
      <c r="D377" s="88"/>
      <c r="E377" s="31"/>
      <c r="F377" s="31"/>
      <c r="G377" s="31"/>
      <c r="H377" s="32"/>
    </row>
    <row r="378" spans="2:8" ht="19.5">
      <c r="B378" s="31"/>
      <c r="C378" s="87"/>
      <c r="D378" s="88"/>
      <c r="E378" s="31"/>
      <c r="F378" s="31"/>
      <c r="G378" s="31"/>
      <c r="H378" s="32"/>
    </row>
    <row r="379" spans="2:8" ht="19.5">
      <c r="B379" s="31"/>
      <c r="C379" s="87"/>
      <c r="D379" s="88"/>
      <c r="E379" s="31"/>
      <c r="F379" s="31"/>
      <c r="G379" s="31"/>
      <c r="H379" s="32"/>
    </row>
    <row r="380" spans="2:8" ht="19.5">
      <c r="B380" s="31"/>
      <c r="C380" s="87"/>
      <c r="D380" s="88"/>
      <c r="E380" s="31"/>
      <c r="F380" s="31"/>
      <c r="G380" s="31"/>
      <c r="H380" s="32"/>
    </row>
    <row r="381" spans="2:8" ht="19.5">
      <c r="B381" s="31"/>
      <c r="C381" s="87"/>
      <c r="D381" s="88"/>
      <c r="E381" s="31"/>
      <c r="F381" s="31"/>
      <c r="G381" s="31"/>
      <c r="H381" s="32"/>
    </row>
    <row r="382" spans="2:8" ht="19.5">
      <c r="B382" s="31"/>
      <c r="C382" s="87"/>
      <c r="D382" s="88"/>
      <c r="E382" s="31"/>
      <c r="F382" s="31"/>
      <c r="G382" s="31"/>
      <c r="H382" s="32"/>
    </row>
    <row r="383" spans="2:8" ht="19.5">
      <c r="B383" s="31"/>
      <c r="C383" s="89"/>
      <c r="D383" s="88"/>
      <c r="E383" s="31"/>
      <c r="F383" s="31"/>
      <c r="G383" s="31"/>
      <c r="H383" s="32"/>
    </row>
    <row r="384" spans="2:8" ht="19.5">
      <c r="B384" s="31"/>
      <c r="C384" s="87"/>
      <c r="D384" s="88"/>
      <c r="E384" s="31"/>
      <c r="F384" s="31"/>
      <c r="G384" s="31"/>
      <c r="H384" s="32"/>
    </row>
    <row r="385" spans="2:8" ht="19.5">
      <c r="B385" s="31"/>
      <c r="C385" s="89"/>
      <c r="D385" s="88"/>
      <c r="E385" s="31"/>
      <c r="F385" s="31"/>
      <c r="G385" s="31"/>
      <c r="H385" s="32"/>
    </row>
    <row r="386" spans="2:8" ht="19.5">
      <c r="B386" s="34"/>
      <c r="C386" s="90"/>
      <c r="D386" s="88"/>
      <c r="E386" s="35"/>
      <c r="F386" s="33"/>
      <c r="G386" s="31"/>
      <c r="H386" s="32"/>
    </row>
    <row r="387" spans="2:8" ht="19.5">
      <c r="B387" s="34"/>
      <c r="C387" s="90"/>
      <c r="D387" s="88"/>
      <c r="E387" s="35"/>
      <c r="F387" s="33"/>
      <c r="G387" s="31"/>
      <c r="H387" s="32"/>
    </row>
    <row r="388" spans="2:8" ht="19.5">
      <c r="B388" s="34"/>
      <c r="C388" s="90"/>
      <c r="D388" s="88"/>
      <c r="E388" s="31"/>
      <c r="F388" s="33"/>
      <c r="G388" s="31"/>
      <c r="H388" s="32"/>
    </row>
    <row r="389" spans="2:8" ht="19.5">
      <c r="B389" s="34"/>
      <c r="C389" s="90"/>
      <c r="D389" s="88"/>
      <c r="E389" s="31"/>
      <c r="F389" s="33"/>
      <c r="G389" s="31"/>
      <c r="H389" s="32"/>
    </row>
    <row r="390" spans="2:8" ht="19.5">
      <c r="B390" s="34"/>
      <c r="C390" s="91"/>
      <c r="D390" s="88"/>
      <c r="E390" s="35"/>
      <c r="F390" s="33"/>
      <c r="G390" s="31"/>
      <c r="H390" s="32"/>
    </row>
    <row r="391" spans="2:8" ht="19.5">
      <c r="B391" s="34"/>
      <c r="C391" s="90"/>
      <c r="D391" s="88"/>
      <c r="E391" s="35"/>
      <c r="F391" s="33"/>
      <c r="G391" s="31"/>
      <c r="H391" s="32"/>
    </row>
    <row r="392" spans="2:8" ht="19.5">
      <c r="B392" s="34"/>
      <c r="C392" s="90"/>
      <c r="D392" s="92"/>
      <c r="E392" s="35"/>
      <c r="F392" s="33"/>
      <c r="G392" s="31"/>
      <c r="H392" s="32"/>
    </row>
    <row r="393" spans="2:8" ht="19.5">
      <c r="B393" s="34"/>
      <c r="C393" s="90"/>
      <c r="D393" s="88"/>
      <c r="E393" s="35"/>
      <c r="F393" s="33"/>
      <c r="G393" s="31"/>
      <c r="H393" s="32"/>
    </row>
    <row r="394" spans="2:8" ht="19.5">
      <c r="B394" s="34"/>
      <c r="C394" s="90"/>
      <c r="D394" s="88"/>
      <c r="E394" s="35"/>
      <c r="F394" s="33"/>
      <c r="G394" s="31"/>
      <c r="H394" s="32"/>
    </row>
    <row r="395" spans="2:8" ht="19.5">
      <c r="B395" s="34"/>
      <c r="C395" s="90"/>
      <c r="D395" s="88"/>
      <c r="E395" s="35"/>
      <c r="F395" s="33"/>
      <c r="G395" s="31"/>
      <c r="H395" s="32"/>
    </row>
    <row r="396" spans="2:8" ht="19.5">
      <c r="B396" s="34"/>
      <c r="C396" s="87"/>
      <c r="D396" s="88"/>
      <c r="E396" s="31"/>
      <c r="F396" s="31"/>
      <c r="G396" s="31"/>
      <c r="H396" s="32"/>
    </row>
    <row r="397" spans="2:8" ht="19.5">
      <c r="B397" s="34"/>
      <c r="C397" s="89"/>
      <c r="D397" s="88"/>
      <c r="E397" s="31"/>
      <c r="F397" s="36"/>
      <c r="G397" s="31"/>
      <c r="H397" s="32"/>
    </row>
    <row r="398" spans="2:8" ht="19.5">
      <c r="B398" s="34"/>
      <c r="C398" s="90"/>
      <c r="D398" s="88"/>
      <c r="E398" s="35"/>
      <c r="F398" s="33"/>
      <c r="G398" s="31"/>
      <c r="H398" s="32"/>
    </row>
    <row r="399" spans="2:8" ht="19.5">
      <c r="B399" s="34"/>
      <c r="C399" s="90"/>
      <c r="D399" s="88"/>
      <c r="E399" s="35"/>
      <c r="F399" s="31"/>
      <c r="G399" s="31"/>
      <c r="H399" s="32"/>
    </row>
    <row r="400" spans="2:8" ht="19.5">
      <c r="B400" s="34"/>
      <c r="C400" s="90"/>
      <c r="D400" s="88"/>
      <c r="E400" s="31"/>
      <c r="F400" s="31"/>
      <c r="G400" s="31"/>
      <c r="H400" s="32"/>
    </row>
    <row r="401" spans="2:8" ht="19.5">
      <c r="B401" s="34"/>
      <c r="C401" s="90"/>
      <c r="D401" s="88"/>
      <c r="E401" s="31"/>
      <c r="F401" s="31"/>
      <c r="G401" s="31"/>
      <c r="H401" s="32"/>
    </row>
    <row r="402" spans="2:8" ht="19.5">
      <c r="B402" s="34"/>
      <c r="C402" s="91"/>
      <c r="D402" s="88"/>
      <c r="E402" s="35"/>
      <c r="F402" s="31"/>
      <c r="G402" s="31"/>
      <c r="H402" s="32"/>
    </row>
    <row r="403" spans="2:8" ht="19.5">
      <c r="B403" s="34"/>
      <c r="C403" s="90"/>
      <c r="D403" s="88"/>
      <c r="E403" s="35"/>
      <c r="F403" s="31"/>
      <c r="G403" s="31"/>
      <c r="H403" s="32"/>
    </row>
    <row r="404" spans="2:8" ht="19.5">
      <c r="B404" s="34"/>
      <c r="C404" s="90"/>
      <c r="D404" s="92"/>
      <c r="E404" s="35"/>
      <c r="F404" s="31"/>
      <c r="G404" s="31"/>
      <c r="H404" s="32"/>
    </row>
    <row r="405" spans="2:8" ht="19.5">
      <c r="B405" s="34"/>
      <c r="C405" s="90"/>
      <c r="D405" s="88"/>
      <c r="E405" s="35"/>
      <c r="F405" s="37"/>
      <c r="G405" s="31"/>
      <c r="H405" s="32"/>
    </row>
    <row r="406" spans="2:8" ht="19.5">
      <c r="B406" s="34"/>
      <c r="C406" s="90"/>
      <c r="D406" s="88"/>
      <c r="E406" s="35"/>
      <c r="F406" s="31"/>
      <c r="G406" s="31"/>
      <c r="H406" s="32"/>
    </row>
    <row r="407" spans="2:8" ht="19.5">
      <c r="B407" s="34"/>
      <c r="C407" s="90"/>
      <c r="D407" s="88"/>
      <c r="E407" s="35"/>
      <c r="F407" s="31"/>
      <c r="G407" s="31"/>
      <c r="H407" s="32"/>
    </row>
    <row r="408" spans="2:8" ht="19.5">
      <c r="B408" s="34"/>
      <c r="C408" s="87"/>
      <c r="D408" s="88"/>
      <c r="E408" s="31"/>
      <c r="F408" s="31"/>
      <c r="G408" s="31"/>
      <c r="H408" s="32"/>
    </row>
    <row r="409" spans="2:8" ht="19.5">
      <c r="B409" s="34"/>
      <c r="C409" s="89"/>
      <c r="D409" s="88"/>
      <c r="E409" s="31"/>
      <c r="F409" s="31"/>
      <c r="G409" s="31"/>
      <c r="H409" s="32"/>
    </row>
    <row r="410" spans="2:8" ht="19.5">
      <c r="B410" s="34"/>
      <c r="C410" s="90"/>
      <c r="D410" s="88"/>
      <c r="E410" s="35"/>
      <c r="F410" s="31"/>
      <c r="G410" s="31"/>
      <c r="H410" s="32"/>
    </row>
    <row r="411" spans="2:8" ht="19.5">
      <c r="B411" s="34"/>
      <c r="C411" s="90"/>
      <c r="D411" s="88"/>
      <c r="E411" s="35"/>
      <c r="F411" s="31"/>
      <c r="G411" s="31"/>
      <c r="H411" s="32"/>
    </row>
    <row r="412" spans="2:8" ht="19.5">
      <c r="B412" s="34"/>
      <c r="C412" s="90"/>
      <c r="D412" s="88"/>
      <c r="E412" s="31"/>
      <c r="F412" s="31"/>
      <c r="G412" s="31"/>
      <c r="H412" s="32"/>
    </row>
    <row r="413" spans="2:8" ht="19.5">
      <c r="B413" s="34"/>
      <c r="C413" s="90"/>
      <c r="D413" s="88"/>
      <c r="E413" s="31"/>
      <c r="F413" s="31"/>
      <c r="G413" s="31"/>
      <c r="H413" s="32"/>
    </row>
    <row r="414" spans="2:8" ht="19.5">
      <c r="B414" s="34"/>
      <c r="C414" s="91"/>
      <c r="D414" s="88"/>
      <c r="E414" s="35"/>
      <c r="F414" s="31"/>
      <c r="G414" s="31"/>
      <c r="H414" s="32"/>
    </row>
    <row r="415" spans="2:8" ht="19.5">
      <c r="B415" s="34"/>
      <c r="C415" s="90"/>
      <c r="D415" s="88"/>
      <c r="E415" s="35"/>
      <c r="F415" s="31"/>
      <c r="G415" s="31"/>
      <c r="H415" s="32"/>
    </row>
    <row r="416" spans="2:8" ht="19.5">
      <c r="B416" s="34"/>
      <c r="C416" s="90"/>
      <c r="D416" s="92"/>
      <c r="E416" s="35"/>
      <c r="F416" s="31"/>
      <c r="G416" s="31"/>
      <c r="H416" s="32"/>
    </row>
    <row r="417" spans="2:8" ht="19.5">
      <c r="B417" s="34"/>
      <c r="C417" s="90"/>
      <c r="D417" s="88"/>
      <c r="E417" s="31"/>
      <c r="F417" s="31"/>
      <c r="G417" s="31"/>
      <c r="H417" s="32"/>
    </row>
    <row r="418" spans="2:8" ht="19.5">
      <c r="B418" s="34"/>
      <c r="C418" s="90"/>
      <c r="D418" s="88"/>
      <c r="E418" s="31"/>
      <c r="F418" s="31"/>
      <c r="G418" s="31"/>
      <c r="H418" s="32"/>
    </row>
    <row r="419" spans="2:8" ht="19.5">
      <c r="B419" s="34"/>
      <c r="C419" s="89"/>
      <c r="D419" s="88"/>
      <c r="E419" s="31"/>
      <c r="F419" s="31"/>
      <c r="G419" s="31"/>
      <c r="H419" s="32"/>
    </row>
    <row r="420" spans="2:8" ht="18.75">
      <c r="B420" s="34"/>
      <c r="C420" s="93"/>
      <c r="D420" s="94"/>
      <c r="E420" s="31"/>
      <c r="F420" s="33"/>
      <c r="G420" s="31"/>
      <c r="H420" s="32"/>
    </row>
    <row r="421" spans="2:8" ht="19.5">
      <c r="B421" s="34"/>
      <c r="C421" s="87"/>
      <c r="D421" s="88"/>
      <c r="E421" s="31"/>
      <c r="F421" s="33"/>
      <c r="G421" s="31"/>
      <c r="H421" s="32"/>
    </row>
    <row r="422" spans="2:8" ht="19.5">
      <c r="B422" s="34"/>
      <c r="C422" s="89"/>
      <c r="D422" s="88"/>
      <c r="E422" s="31"/>
      <c r="F422" s="33"/>
      <c r="G422" s="31"/>
      <c r="H422" s="32"/>
    </row>
    <row r="423" spans="2:8" ht="19.5">
      <c r="B423" s="34"/>
      <c r="C423" s="90"/>
      <c r="D423" s="88"/>
      <c r="E423" s="35"/>
      <c r="F423" s="33"/>
      <c r="G423" s="31"/>
      <c r="H423" s="32"/>
    </row>
    <row r="424" spans="2:8" ht="19.5">
      <c r="B424" s="34"/>
      <c r="C424" s="90"/>
      <c r="D424" s="88"/>
      <c r="E424" s="35"/>
      <c r="F424" s="31"/>
      <c r="G424" s="31"/>
      <c r="H424" s="32"/>
    </row>
    <row r="425" spans="2:8" ht="19.5">
      <c r="B425" s="34"/>
      <c r="C425" s="90"/>
      <c r="D425" s="88"/>
      <c r="E425" s="31"/>
      <c r="F425" s="31"/>
      <c r="G425" s="31"/>
      <c r="H425" s="32"/>
    </row>
    <row r="426" spans="2:8" ht="19.5">
      <c r="B426" s="34"/>
      <c r="C426" s="90"/>
      <c r="D426" s="88"/>
      <c r="E426" s="31"/>
      <c r="F426" s="31"/>
      <c r="G426" s="31"/>
      <c r="H426" s="32"/>
    </row>
    <row r="427" spans="2:8" ht="19.5">
      <c r="B427" s="34"/>
      <c r="C427" s="91"/>
      <c r="D427" s="88"/>
      <c r="E427" s="35"/>
      <c r="F427" s="31"/>
      <c r="G427" s="31"/>
      <c r="H427" s="32"/>
    </row>
    <row r="428" spans="2:8" ht="19.5">
      <c r="B428" s="34"/>
      <c r="C428" s="90"/>
      <c r="D428" s="88"/>
      <c r="E428" s="35"/>
      <c r="F428" s="31"/>
      <c r="G428" s="31"/>
      <c r="H428" s="32"/>
    </row>
    <row r="429" spans="2:8" ht="19.5">
      <c r="B429" s="34"/>
      <c r="C429" s="90"/>
      <c r="D429" s="92"/>
      <c r="E429" s="35"/>
      <c r="F429" s="31"/>
      <c r="G429" s="31"/>
      <c r="H429" s="32"/>
    </row>
    <row r="430" spans="2:8" ht="19.5">
      <c r="B430" s="34"/>
      <c r="C430" s="90"/>
      <c r="D430" s="88"/>
      <c r="E430" s="35"/>
      <c r="F430" s="31"/>
      <c r="G430" s="31"/>
      <c r="H430" s="32"/>
    </row>
    <row r="431" spans="2:8" ht="19.5">
      <c r="B431" s="34"/>
      <c r="C431" s="90"/>
      <c r="D431" s="88"/>
      <c r="E431" s="35"/>
      <c r="F431" s="31"/>
      <c r="G431" s="31"/>
      <c r="H431" s="32"/>
    </row>
    <row r="432" spans="2:8" ht="19.5">
      <c r="B432" s="34"/>
      <c r="C432" s="90"/>
      <c r="D432" s="88"/>
      <c r="E432" s="31"/>
      <c r="F432" s="31"/>
      <c r="G432" s="31"/>
      <c r="H432" s="32"/>
    </row>
    <row r="433" spans="2:8" ht="19.5">
      <c r="B433" s="34"/>
      <c r="C433" s="90"/>
      <c r="D433" s="88"/>
      <c r="E433" s="31"/>
      <c r="F433" s="38"/>
      <c r="G433" s="31"/>
      <c r="H433" s="32"/>
    </row>
    <row r="434" spans="2:8" ht="19.5">
      <c r="B434" s="34"/>
      <c r="C434" s="91"/>
      <c r="D434" s="88"/>
      <c r="E434" s="35"/>
      <c r="F434" s="31"/>
      <c r="G434" s="31"/>
      <c r="H434" s="32"/>
    </row>
    <row r="435" spans="2:8" ht="19.5">
      <c r="B435" s="34"/>
      <c r="C435" s="90"/>
      <c r="D435" s="88"/>
      <c r="E435" s="35"/>
      <c r="F435" s="31"/>
      <c r="G435" s="31"/>
      <c r="H435" s="32"/>
    </row>
    <row r="436" spans="2:8" ht="19.5">
      <c r="B436" s="34"/>
      <c r="C436" s="90"/>
      <c r="D436" s="92"/>
      <c r="E436" s="35"/>
      <c r="F436" s="31"/>
      <c r="G436" s="31"/>
      <c r="H436" s="32"/>
    </row>
    <row r="437" spans="2:8" ht="19.5">
      <c r="B437" s="34"/>
      <c r="C437" s="90"/>
      <c r="D437" s="88"/>
      <c r="E437" s="35"/>
      <c r="F437" s="31"/>
      <c r="G437" s="31"/>
      <c r="H437" s="32"/>
    </row>
    <row r="438" spans="2:8" ht="19.5">
      <c r="B438" s="34"/>
      <c r="C438" s="90"/>
      <c r="D438" s="88"/>
      <c r="E438" s="35"/>
      <c r="F438" s="31"/>
      <c r="G438" s="31"/>
      <c r="H438" s="32"/>
    </row>
    <row r="439" spans="2:8" ht="19.5">
      <c r="B439" s="34"/>
      <c r="C439" s="90"/>
      <c r="D439" s="88"/>
      <c r="E439" s="31"/>
      <c r="F439" s="31"/>
      <c r="G439" s="31"/>
      <c r="H439" s="32"/>
    </row>
    <row r="440" spans="2:8" ht="19.5">
      <c r="B440" s="34"/>
      <c r="C440" s="90"/>
      <c r="D440" s="88"/>
      <c r="E440" s="31"/>
      <c r="F440" s="38"/>
      <c r="G440" s="31"/>
      <c r="H440" s="32"/>
    </row>
    <row r="441" spans="2:8" ht="19.5">
      <c r="B441" s="34"/>
      <c r="C441" s="91"/>
      <c r="D441" s="88"/>
      <c r="E441" s="35"/>
      <c r="F441" s="31"/>
      <c r="G441" s="31"/>
      <c r="H441" s="32"/>
    </row>
    <row r="442" spans="2:8" ht="19.5">
      <c r="B442" s="34"/>
      <c r="C442" s="90"/>
      <c r="D442" s="88"/>
      <c r="E442" s="35"/>
      <c r="F442" s="31"/>
      <c r="G442" s="31"/>
      <c r="H442" s="32"/>
    </row>
    <row r="443" spans="2:8" ht="19.5">
      <c r="B443" s="34"/>
      <c r="C443" s="90"/>
      <c r="D443" s="92"/>
      <c r="E443" s="35"/>
      <c r="F443" s="31"/>
      <c r="G443" s="31"/>
      <c r="H443" s="32"/>
    </row>
    <row r="444" spans="2:8" ht="19.5">
      <c r="B444" s="34"/>
      <c r="C444" s="90"/>
      <c r="D444" s="88"/>
      <c r="E444" s="35"/>
      <c r="F444" s="31"/>
      <c r="G444" s="31"/>
      <c r="H444" s="32"/>
    </row>
    <row r="445" spans="2:8" ht="19.5">
      <c r="B445" s="34"/>
      <c r="C445" s="90"/>
      <c r="D445" s="88"/>
      <c r="E445" s="35"/>
      <c r="F445" s="31"/>
      <c r="G445" s="31"/>
      <c r="H445" s="32"/>
    </row>
    <row r="446" spans="2:8" ht="19.5">
      <c r="B446" s="34"/>
      <c r="C446" s="90"/>
      <c r="D446" s="88"/>
      <c r="E446" s="31"/>
      <c r="F446" s="31"/>
      <c r="G446" s="31"/>
      <c r="H446" s="32"/>
    </row>
    <row r="447" spans="2:8" ht="19.5">
      <c r="B447" s="34"/>
      <c r="C447" s="90"/>
      <c r="D447" s="88"/>
      <c r="E447" s="31"/>
      <c r="F447" s="31"/>
      <c r="G447" s="31"/>
      <c r="H447" s="32"/>
    </row>
    <row r="448" spans="2:8" ht="19.5">
      <c r="B448" s="34"/>
      <c r="C448" s="91"/>
      <c r="D448" s="88"/>
      <c r="E448" s="35"/>
      <c r="F448" s="31"/>
      <c r="G448" s="31"/>
      <c r="H448" s="32"/>
    </row>
    <row r="449" spans="1:8" ht="19.5">
      <c r="A449" s="31"/>
      <c r="B449" s="34"/>
      <c r="C449" s="90"/>
      <c r="D449" s="88"/>
      <c r="E449" s="35"/>
      <c r="F449" s="31"/>
      <c r="G449" s="31"/>
      <c r="H449" s="32"/>
    </row>
    <row r="450" spans="1:8" ht="19.5">
      <c r="A450" s="31"/>
      <c r="B450" s="34"/>
      <c r="C450" s="90"/>
      <c r="D450" s="92"/>
      <c r="E450" s="35"/>
      <c r="F450" s="31"/>
      <c r="G450" s="31"/>
      <c r="H450" s="32"/>
    </row>
    <row r="451" spans="1:8" ht="19.5">
      <c r="A451" s="31"/>
      <c r="B451" s="34"/>
      <c r="C451" s="95"/>
      <c r="D451" s="88"/>
      <c r="E451" s="31"/>
      <c r="F451" s="31"/>
      <c r="G451" s="31"/>
      <c r="H451" s="32"/>
    </row>
    <row r="452" spans="1:8" ht="19.5">
      <c r="A452" s="31"/>
      <c r="B452" s="34"/>
      <c r="C452" s="95"/>
      <c r="D452" s="88"/>
      <c r="E452" s="31"/>
      <c r="F452" s="31"/>
      <c r="G452" s="31"/>
      <c r="H452" s="32"/>
    </row>
    <row r="453" spans="1:8" ht="19.5">
      <c r="A453" s="31"/>
      <c r="B453" s="34"/>
      <c r="C453" s="95"/>
      <c r="D453" s="88"/>
      <c r="E453" s="31"/>
      <c r="F453" s="31"/>
      <c r="G453" s="31"/>
      <c r="H453" s="32"/>
    </row>
    <row r="454" spans="1:8" ht="19.5">
      <c r="A454" s="31"/>
      <c r="B454" s="34"/>
      <c r="C454" s="95"/>
      <c r="D454" s="88"/>
      <c r="E454" s="31"/>
      <c r="F454" s="31"/>
      <c r="G454" s="31"/>
      <c r="H454" s="32"/>
    </row>
    <row r="455" spans="1:8" ht="19.5">
      <c r="A455" s="31"/>
      <c r="B455" s="34"/>
      <c r="C455" s="90"/>
      <c r="D455" s="88"/>
      <c r="E455" s="31"/>
      <c r="F455" s="31"/>
      <c r="G455" s="31"/>
      <c r="H455" s="32"/>
    </row>
    <row r="456" spans="1:8" ht="19.5">
      <c r="A456" s="31"/>
      <c r="B456" s="34"/>
      <c r="C456" s="90"/>
      <c r="D456" s="88"/>
      <c r="E456" s="31"/>
      <c r="F456" s="38"/>
      <c r="G456" s="31"/>
      <c r="H456" s="32"/>
    </row>
    <row r="457" spans="1:8" ht="19.5">
      <c r="A457" s="33"/>
      <c r="B457" s="34"/>
      <c r="C457" s="90"/>
      <c r="D457" s="88"/>
      <c r="E457" s="39"/>
      <c r="F457" s="38"/>
      <c r="G457" s="32"/>
      <c r="H457" s="32"/>
    </row>
    <row r="458" spans="1:8" ht="19.5">
      <c r="A458" s="33"/>
      <c r="B458" s="34"/>
      <c r="C458" s="90"/>
      <c r="D458" s="88"/>
      <c r="E458" s="39"/>
      <c r="F458" s="40"/>
      <c r="G458" s="32"/>
      <c r="H458" s="32"/>
    </row>
    <row r="459" spans="1:8" ht="19.5">
      <c r="A459" s="33"/>
      <c r="B459" s="34"/>
      <c r="C459" s="90"/>
      <c r="D459" s="88"/>
      <c r="E459" s="39"/>
      <c r="F459" s="32"/>
      <c r="G459" s="32"/>
      <c r="H459" s="32"/>
    </row>
    <row r="460" spans="1:8" ht="19.5">
      <c r="A460" s="33"/>
      <c r="B460" s="34"/>
      <c r="C460" s="91"/>
      <c r="D460" s="88"/>
      <c r="E460" s="39"/>
      <c r="F460" s="32"/>
      <c r="G460" s="32"/>
      <c r="H460" s="32"/>
    </row>
    <row r="461" spans="1:8" ht="19.5">
      <c r="A461" s="33"/>
      <c r="B461" s="34"/>
      <c r="C461" s="90"/>
      <c r="D461" s="88"/>
      <c r="E461" s="39"/>
      <c r="F461" s="32"/>
      <c r="G461" s="32"/>
      <c r="H461" s="32"/>
    </row>
    <row r="462" spans="1:8" ht="19.5">
      <c r="A462" s="33"/>
      <c r="B462" s="34"/>
      <c r="C462" s="90"/>
      <c r="D462" s="88"/>
      <c r="E462" s="35"/>
      <c r="F462" s="32"/>
      <c r="G462" s="32"/>
      <c r="H462" s="32"/>
    </row>
    <row r="463" spans="1:8" ht="19.5">
      <c r="A463" s="33"/>
      <c r="B463" s="34"/>
      <c r="C463" s="95"/>
      <c r="D463" s="88"/>
      <c r="E463" s="35"/>
      <c r="F463" s="32"/>
      <c r="G463" s="32"/>
      <c r="H463" s="32"/>
    </row>
    <row r="464" spans="1:8" ht="19.5">
      <c r="A464" s="33"/>
      <c r="B464" s="34"/>
      <c r="C464" s="90"/>
      <c r="D464" s="88"/>
      <c r="E464" s="35"/>
      <c r="F464" s="32"/>
      <c r="G464" s="32"/>
      <c r="H464" s="32"/>
    </row>
    <row r="465" spans="1:8" ht="19.5">
      <c r="A465" s="33"/>
      <c r="B465" s="34"/>
      <c r="C465" s="95"/>
      <c r="D465" s="88"/>
      <c r="E465" s="35"/>
      <c r="F465" s="32"/>
      <c r="G465" s="32"/>
      <c r="H465" s="32"/>
    </row>
    <row r="466" spans="1:8" ht="19.5">
      <c r="A466" s="33"/>
      <c r="B466" s="32"/>
      <c r="C466" s="90"/>
      <c r="D466" s="88"/>
      <c r="E466" s="35"/>
      <c r="F466" s="32"/>
      <c r="G466" s="32"/>
      <c r="H466" s="32"/>
    </row>
    <row r="467" spans="1:8" ht="19.5">
      <c r="A467" s="33"/>
      <c r="B467" s="32"/>
      <c r="C467" s="90"/>
      <c r="D467" s="88"/>
      <c r="E467" s="35"/>
      <c r="F467" s="32"/>
      <c r="G467" s="32"/>
      <c r="H467" s="32"/>
    </row>
    <row r="468" spans="1:8" ht="19.5">
      <c r="A468" s="33"/>
      <c r="B468" s="32"/>
      <c r="C468" s="90"/>
      <c r="D468" s="88"/>
      <c r="E468" s="39"/>
      <c r="F468" s="32"/>
      <c r="G468" s="32"/>
      <c r="H468" s="32"/>
    </row>
    <row r="469" spans="1:8" ht="19.5">
      <c r="A469" s="33"/>
      <c r="B469" s="32"/>
      <c r="C469" s="90"/>
      <c r="D469" s="88"/>
      <c r="E469" s="35"/>
      <c r="F469" s="32"/>
      <c r="G469" s="32"/>
      <c r="H469" s="32"/>
    </row>
    <row r="470" spans="1:8" ht="19.5">
      <c r="A470" s="33"/>
      <c r="B470" s="32"/>
      <c r="C470" s="91"/>
      <c r="D470" s="88"/>
      <c r="E470" s="35"/>
      <c r="F470" s="32"/>
      <c r="G470" s="32"/>
      <c r="H470" s="32"/>
    </row>
    <row r="471" spans="1:8" ht="19.5">
      <c r="A471" s="33"/>
      <c r="B471" s="32"/>
      <c r="C471" s="90"/>
      <c r="D471" s="88"/>
      <c r="E471" s="41"/>
      <c r="F471" s="32"/>
      <c r="G471" s="32"/>
      <c r="H471" s="32"/>
    </row>
    <row r="472" spans="1:8" ht="19.5">
      <c r="A472" s="33"/>
      <c r="B472" s="32"/>
      <c r="C472" s="90"/>
      <c r="D472" s="88"/>
      <c r="E472" s="35"/>
      <c r="F472" s="32"/>
      <c r="G472" s="32"/>
      <c r="H472" s="32"/>
    </row>
    <row r="473" spans="1:8" ht="19.5">
      <c r="A473" s="33"/>
      <c r="B473" s="32"/>
      <c r="C473" s="95"/>
      <c r="D473" s="88"/>
      <c r="E473" s="35"/>
      <c r="F473" s="32"/>
      <c r="G473" s="32"/>
      <c r="H473" s="32"/>
    </row>
    <row r="474" spans="1:8" ht="19.5">
      <c r="A474" s="33"/>
      <c r="B474" s="32"/>
      <c r="C474" s="95"/>
      <c r="D474" s="88"/>
      <c r="E474" s="35"/>
      <c r="F474" s="32"/>
      <c r="G474" s="32"/>
      <c r="H474" s="32"/>
    </row>
    <row r="475" spans="1:8" ht="19.5">
      <c r="A475" s="33"/>
      <c r="B475" s="32"/>
      <c r="C475" s="89"/>
      <c r="D475" s="88"/>
      <c r="E475" s="41"/>
      <c r="F475" s="32"/>
      <c r="G475" s="32"/>
      <c r="H475" s="32"/>
    </row>
    <row r="476" spans="1:8" ht="19.5">
      <c r="A476" s="33"/>
      <c r="B476" s="32"/>
      <c r="C476" s="90"/>
      <c r="D476" s="88"/>
      <c r="E476" s="35"/>
      <c r="F476" s="32"/>
      <c r="G476" s="32"/>
      <c r="H476" s="32"/>
    </row>
    <row r="477" spans="1:8" ht="19.5">
      <c r="A477" s="33"/>
      <c r="B477" s="32"/>
      <c r="C477" s="95"/>
      <c r="D477" s="88"/>
      <c r="E477" s="35"/>
      <c r="F477" s="32"/>
      <c r="G477" s="32"/>
      <c r="H477" s="32"/>
    </row>
    <row r="478" spans="1:8" ht="19.5">
      <c r="A478" s="33"/>
      <c r="B478" s="32"/>
      <c r="C478" s="90"/>
      <c r="D478" s="88"/>
      <c r="E478" s="35"/>
      <c r="F478" s="32"/>
      <c r="G478" s="32"/>
      <c r="H478" s="32"/>
    </row>
    <row r="479" spans="1:8" ht="19.5">
      <c r="A479" s="33"/>
      <c r="B479" s="32"/>
      <c r="C479" s="90"/>
      <c r="D479" s="88"/>
      <c r="E479" s="41"/>
      <c r="F479" s="32"/>
      <c r="G479" s="32"/>
      <c r="H479" s="32"/>
    </row>
    <row r="480" spans="1:8" ht="19.5">
      <c r="A480" s="33"/>
      <c r="B480" s="32"/>
      <c r="C480" s="90"/>
      <c r="D480" s="88"/>
      <c r="E480" s="35"/>
      <c r="F480" s="32"/>
      <c r="G480" s="32"/>
      <c r="H480" s="32"/>
    </row>
    <row r="481" spans="1:8" ht="19.5">
      <c r="A481" s="33"/>
      <c r="B481" s="32"/>
      <c r="C481" s="90"/>
      <c r="D481" s="88"/>
      <c r="E481" s="35"/>
      <c r="F481" s="32"/>
      <c r="G481" s="32"/>
      <c r="H481" s="32"/>
    </row>
    <row r="482" spans="1:8" ht="19.5">
      <c r="A482" s="33"/>
      <c r="B482" s="32"/>
      <c r="C482" s="91"/>
      <c r="D482" s="88"/>
      <c r="E482" s="35"/>
      <c r="F482" s="32"/>
      <c r="G482" s="32"/>
      <c r="H482" s="32"/>
    </row>
    <row r="483" spans="1:8" ht="19.5">
      <c r="A483" s="33"/>
      <c r="B483" s="32"/>
      <c r="C483" s="90"/>
      <c r="D483" s="88"/>
      <c r="E483" s="35"/>
      <c r="F483" s="32"/>
      <c r="G483" s="32"/>
      <c r="H483" s="32"/>
    </row>
    <row r="484" spans="1:8" ht="19.5">
      <c r="A484" s="33"/>
      <c r="B484" s="32"/>
      <c r="C484" s="90"/>
      <c r="D484" s="88"/>
      <c r="E484" s="35"/>
      <c r="F484" s="38"/>
      <c r="G484" s="32"/>
      <c r="H484" s="32"/>
    </row>
    <row r="485" spans="1:8" ht="19.5">
      <c r="A485" s="33"/>
      <c r="B485" s="32"/>
      <c r="C485" s="95"/>
      <c r="D485" s="88"/>
      <c r="E485" s="35"/>
      <c r="F485" s="32"/>
      <c r="G485" s="32"/>
      <c r="H485" s="32"/>
    </row>
    <row r="486" spans="1:8" ht="19.5">
      <c r="A486" s="33"/>
      <c r="B486" s="32"/>
      <c r="C486" s="95"/>
      <c r="D486" s="88"/>
      <c r="E486" s="35"/>
      <c r="F486" s="32"/>
      <c r="G486" s="32"/>
      <c r="H486" s="32"/>
    </row>
    <row r="487" spans="1:8" ht="19.5">
      <c r="A487" s="33"/>
      <c r="B487" s="32"/>
      <c r="C487" s="89"/>
      <c r="D487" s="88"/>
      <c r="E487" s="35"/>
      <c r="F487" s="33"/>
      <c r="G487" s="32"/>
      <c r="H487" s="32"/>
    </row>
    <row r="488" spans="1:8" ht="19.5">
      <c r="A488" s="33"/>
      <c r="B488" s="32"/>
      <c r="C488" s="90"/>
      <c r="D488" s="88"/>
      <c r="E488" s="42"/>
      <c r="F488" s="43"/>
      <c r="G488" s="32"/>
      <c r="H488" s="32"/>
    </row>
    <row r="489" spans="1:8" ht="19.5">
      <c r="A489" s="33"/>
      <c r="B489" s="32"/>
      <c r="C489" s="95"/>
      <c r="D489" s="88"/>
      <c r="E489" s="42"/>
      <c r="F489" s="43"/>
      <c r="G489" s="32"/>
      <c r="H489" s="32"/>
    </row>
    <row r="490" spans="1:8" ht="19.5">
      <c r="A490" s="31"/>
      <c r="B490" s="32"/>
      <c r="C490" s="90"/>
      <c r="D490" s="88"/>
      <c r="E490" s="31"/>
      <c r="F490" s="38"/>
      <c r="G490" s="31"/>
      <c r="H490" s="32"/>
    </row>
    <row r="491" spans="1:8" ht="19.5">
      <c r="A491" s="31"/>
      <c r="B491" s="32"/>
      <c r="C491" s="90"/>
      <c r="D491" s="88"/>
      <c r="E491" s="31"/>
      <c r="F491" s="31"/>
      <c r="G491" s="31"/>
      <c r="H491" s="32"/>
    </row>
    <row r="492" spans="1:8" ht="19.5">
      <c r="A492" s="31"/>
      <c r="B492" s="32"/>
      <c r="C492" s="90"/>
      <c r="D492" s="88"/>
      <c r="E492" s="31"/>
      <c r="F492" s="31"/>
      <c r="G492" s="31"/>
      <c r="H492" s="32"/>
    </row>
    <row r="493" spans="1:8" ht="19.5">
      <c r="A493" s="33"/>
      <c r="B493" s="32"/>
      <c r="C493" s="90"/>
      <c r="D493" s="88"/>
      <c r="E493" s="35"/>
      <c r="F493" s="32"/>
      <c r="G493" s="32"/>
      <c r="H493" s="32"/>
    </row>
    <row r="494" spans="1:8" ht="19.5">
      <c r="A494" s="33"/>
      <c r="B494" s="32"/>
      <c r="C494" s="91"/>
      <c r="D494" s="88"/>
      <c r="E494" s="39"/>
      <c r="F494" s="32"/>
      <c r="G494" s="32"/>
      <c r="H494" s="32"/>
    </row>
    <row r="495" spans="1:8" ht="19.5">
      <c r="A495" s="33"/>
      <c r="B495" s="32"/>
      <c r="C495" s="90"/>
      <c r="D495" s="88"/>
      <c r="E495" s="35"/>
      <c r="F495" s="32"/>
      <c r="G495" s="32"/>
      <c r="H495" s="32"/>
    </row>
    <row r="496" spans="1:8" ht="19.5">
      <c r="A496" s="33"/>
      <c r="B496" s="32"/>
      <c r="C496" s="90"/>
      <c r="D496" s="88"/>
      <c r="E496" s="35"/>
      <c r="F496" s="32"/>
      <c r="G496" s="32"/>
      <c r="H496" s="32"/>
    </row>
    <row r="497" spans="1:8" ht="19.5">
      <c r="A497" s="33"/>
      <c r="B497" s="32"/>
      <c r="C497" s="90"/>
      <c r="D497" s="88"/>
      <c r="E497" s="39"/>
      <c r="F497" s="32"/>
      <c r="G497" s="32"/>
      <c r="H497" s="32"/>
    </row>
    <row r="498" spans="1:8" ht="19.5">
      <c r="A498" s="33"/>
      <c r="B498" s="32"/>
      <c r="C498" s="90"/>
      <c r="D498" s="88"/>
      <c r="E498" s="35"/>
      <c r="F498" s="32"/>
      <c r="G498" s="32"/>
      <c r="H498" s="32"/>
    </row>
    <row r="499" spans="1:8" ht="19.5">
      <c r="A499" s="33"/>
      <c r="B499" s="32"/>
      <c r="C499" s="90"/>
      <c r="D499" s="88"/>
      <c r="E499" s="35"/>
      <c r="F499" s="32"/>
      <c r="G499" s="32"/>
      <c r="H499" s="32"/>
    </row>
    <row r="500" spans="1:8" ht="19.5">
      <c r="A500" s="33"/>
      <c r="B500" s="32"/>
      <c r="C500" s="90"/>
      <c r="D500" s="88"/>
      <c r="E500" s="35"/>
      <c r="F500" s="32"/>
      <c r="G500" s="32"/>
      <c r="H500" s="32"/>
    </row>
    <row r="501" spans="1:8" ht="19.5">
      <c r="A501" s="33"/>
      <c r="B501" s="32"/>
      <c r="C501" s="90"/>
      <c r="D501" s="88"/>
      <c r="E501" s="35"/>
      <c r="F501" s="32"/>
      <c r="G501" s="32"/>
      <c r="H501" s="32"/>
    </row>
    <row r="502" spans="1:8" ht="19.5">
      <c r="A502" s="33"/>
      <c r="B502" s="32"/>
      <c r="C502" s="90"/>
      <c r="D502" s="88"/>
      <c r="E502" s="35"/>
      <c r="F502" s="32"/>
      <c r="G502" s="32"/>
      <c r="H502" s="32"/>
    </row>
    <row r="503" spans="1:8" ht="19.5">
      <c r="A503" s="33"/>
      <c r="B503" s="32"/>
      <c r="C503" s="90"/>
      <c r="D503" s="88"/>
      <c r="E503" s="35"/>
      <c r="F503" s="32"/>
      <c r="G503" s="32"/>
      <c r="H503" s="32"/>
    </row>
    <row r="504" spans="1:8" ht="19.5">
      <c r="A504" s="33"/>
      <c r="B504" s="32"/>
      <c r="C504" s="90"/>
      <c r="D504" s="88"/>
      <c r="E504" s="35"/>
      <c r="F504" s="40"/>
      <c r="G504" s="32"/>
      <c r="H504" s="32"/>
    </row>
    <row r="505" spans="1:8" ht="18.75">
      <c r="A505" s="31"/>
      <c r="B505" s="32"/>
      <c r="C505" s="93"/>
      <c r="D505" s="94"/>
      <c r="E505" s="31"/>
      <c r="F505" s="31"/>
      <c r="G505" s="31"/>
      <c r="H505" s="32"/>
    </row>
    <row r="506" spans="1:8" ht="19.5">
      <c r="A506" s="31"/>
      <c r="B506" s="32"/>
      <c r="C506" s="90"/>
      <c r="D506" s="88"/>
      <c r="E506" s="35"/>
      <c r="F506" s="38"/>
      <c r="G506" s="31"/>
      <c r="H506" s="32"/>
    </row>
    <row r="507" spans="1:8" ht="19.5">
      <c r="A507" s="31"/>
      <c r="B507" s="32"/>
      <c r="C507" s="91"/>
      <c r="D507" s="88"/>
      <c r="E507" s="31"/>
      <c r="F507" s="31"/>
      <c r="G507" s="31"/>
      <c r="H507" s="32"/>
    </row>
    <row r="508" spans="1:8" ht="19.5">
      <c r="A508" s="31"/>
      <c r="B508" s="32"/>
      <c r="C508" s="90"/>
      <c r="D508" s="88"/>
      <c r="E508" s="35"/>
      <c r="F508" s="31"/>
      <c r="G508" s="31"/>
      <c r="H508" s="32"/>
    </row>
    <row r="509" spans="1:8" ht="19.5">
      <c r="A509" s="33"/>
      <c r="B509" s="32"/>
      <c r="C509" s="90"/>
      <c r="D509" s="88"/>
      <c r="E509" s="35"/>
      <c r="F509" s="32"/>
      <c r="G509" s="32"/>
      <c r="H509" s="32"/>
    </row>
    <row r="510" spans="1:8" ht="19.5">
      <c r="A510" s="33"/>
      <c r="B510" s="32"/>
      <c r="C510" s="90"/>
      <c r="D510" s="88"/>
      <c r="E510" s="35"/>
      <c r="F510" s="32"/>
      <c r="G510" s="32"/>
      <c r="H510" s="32"/>
    </row>
    <row r="511" spans="1:8" ht="19.5">
      <c r="A511" s="33"/>
      <c r="B511" s="32"/>
      <c r="C511" s="90"/>
      <c r="D511" s="88"/>
      <c r="E511" s="39"/>
      <c r="F511" s="38"/>
      <c r="G511" s="32"/>
      <c r="H511" s="32"/>
    </row>
    <row r="512" spans="1:8" ht="19.5">
      <c r="A512" s="33"/>
      <c r="B512" s="32"/>
      <c r="C512" s="90"/>
      <c r="D512" s="88"/>
      <c r="E512" s="35"/>
      <c r="F512" s="38"/>
      <c r="G512" s="32"/>
      <c r="H512" s="32"/>
    </row>
    <row r="513" spans="1:8" ht="19.5">
      <c r="A513" s="33"/>
      <c r="B513" s="32"/>
      <c r="C513" s="90"/>
      <c r="D513" s="88"/>
      <c r="E513" s="35"/>
      <c r="F513" s="32"/>
      <c r="G513" s="32"/>
      <c r="H513" s="32"/>
    </row>
    <row r="514" spans="1:8" ht="19.5">
      <c r="A514" s="33"/>
      <c r="B514" s="32"/>
      <c r="C514" s="90"/>
      <c r="D514" s="88"/>
      <c r="E514" s="35"/>
      <c r="F514" s="32"/>
      <c r="G514" s="32"/>
      <c r="H514" s="32"/>
    </row>
    <row r="515" spans="1:8" ht="19.5">
      <c r="A515" s="33"/>
      <c r="B515" s="32"/>
      <c r="C515" s="91"/>
      <c r="D515" s="88"/>
      <c r="E515" s="39"/>
      <c r="F515" s="32"/>
      <c r="G515" s="32"/>
      <c r="H515" s="32"/>
    </row>
    <row r="516" spans="1:8" ht="19.5">
      <c r="A516" s="33"/>
      <c r="B516" s="32"/>
      <c r="C516" s="90"/>
      <c r="D516" s="88"/>
      <c r="E516" s="35"/>
      <c r="F516" s="32"/>
      <c r="G516" s="32"/>
      <c r="H516" s="32"/>
    </row>
    <row r="517" spans="1:8" ht="19.5">
      <c r="A517" s="33"/>
      <c r="B517" s="32"/>
      <c r="C517" s="90"/>
      <c r="D517" s="88"/>
      <c r="E517" s="35"/>
      <c r="F517" s="32"/>
      <c r="G517" s="32"/>
      <c r="H517" s="32"/>
    </row>
    <row r="518" spans="1:8" ht="19.5">
      <c r="A518" s="33"/>
      <c r="B518" s="32"/>
      <c r="C518" s="95"/>
      <c r="D518" s="88"/>
      <c r="E518" s="35"/>
      <c r="F518" s="32"/>
      <c r="G518" s="32"/>
      <c r="H518" s="32"/>
    </row>
    <row r="519" spans="1:8" ht="19.5">
      <c r="A519" s="33"/>
      <c r="B519" s="32"/>
      <c r="C519" s="90"/>
      <c r="D519" s="88"/>
      <c r="E519" s="35"/>
      <c r="F519" s="32"/>
      <c r="G519" s="32"/>
      <c r="H519" s="32"/>
    </row>
    <row r="520" spans="1:8" ht="19.5">
      <c r="A520" s="31"/>
      <c r="B520" s="32"/>
      <c r="C520" s="95"/>
      <c r="D520" s="88"/>
      <c r="E520" s="35"/>
      <c r="F520" s="31"/>
      <c r="G520" s="31"/>
      <c r="H520" s="32"/>
    </row>
    <row r="521" spans="1:8" ht="19.5">
      <c r="A521" s="31"/>
      <c r="B521" s="38"/>
      <c r="C521" s="95"/>
      <c r="D521" s="88"/>
      <c r="E521" s="35"/>
      <c r="F521" s="31"/>
      <c r="G521" s="31"/>
      <c r="H521" s="32"/>
    </row>
    <row r="522" spans="1:8" ht="19.5">
      <c r="A522" s="31"/>
      <c r="B522" s="38"/>
      <c r="C522" s="95"/>
      <c r="D522" s="88"/>
      <c r="E522" s="35"/>
      <c r="F522" s="38"/>
      <c r="G522" s="31"/>
      <c r="H522" s="32"/>
    </row>
    <row r="523" spans="1:8" ht="19.5">
      <c r="A523" s="31"/>
      <c r="B523" s="38"/>
      <c r="C523" s="90"/>
      <c r="D523" s="88"/>
      <c r="E523" s="35"/>
      <c r="F523" s="31"/>
      <c r="G523" s="31"/>
      <c r="H523" s="32"/>
    </row>
    <row r="524" spans="1:8" ht="19.5">
      <c r="A524" s="31"/>
      <c r="B524" s="38"/>
      <c r="C524" s="90"/>
      <c r="D524" s="88"/>
      <c r="E524" s="35"/>
      <c r="F524" s="31"/>
      <c r="G524" s="31"/>
      <c r="H524" s="32"/>
    </row>
    <row r="525" spans="1:8" ht="18.75">
      <c r="A525" s="31"/>
      <c r="B525" s="38"/>
      <c r="C525" s="93"/>
      <c r="D525" s="94"/>
      <c r="E525" s="31"/>
      <c r="F525" s="31"/>
      <c r="G525" s="31"/>
      <c r="H525" s="32"/>
    </row>
    <row r="526" spans="1:8" ht="19.5">
      <c r="A526" s="31"/>
      <c r="B526" s="38"/>
      <c r="C526" s="90"/>
      <c r="D526" s="88"/>
      <c r="E526" s="35"/>
      <c r="F526" s="31"/>
      <c r="G526" s="31"/>
      <c r="H526" s="32"/>
    </row>
    <row r="527" spans="1:8" ht="19.5">
      <c r="A527" s="31"/>
      <c r="B527" s="38"/>
      <c r="C527" s="91"/>
      <c r="D527" s="88"/>
      <c r="E527" s="31"/>
      <c r="F527" s="31"/>
      <c r="G527" s="31"/>
      <c r="H527" s="32"/>
    </row>
    <row r="528" spans="1:8" ht="19.5">
      <c r="A528" s="31"/>
      <c r="B528" s="38"/>
      <c r="C528" s="90"/>
      <c r="D528" s="88"/>
      <c r="E528" s="35"/>
      <c r="F528" s="31"/>
      <c r="G528" s="31"/>
      <c r="H528" s="32"/>
    </row>
    <row r="529" spans="2:8" ht="19.5">
      <c r="B529" s="38"/>
      <c r="C529" s="90"/>
      <c r="D529" s="88"/>
      <c r="E529" s="35"/>
      <c r="F529" s="31"/>
      <c r="G529" s="31"/>
      <c r="H529" s="32"/>
    </row>
    <row r="530" spans="2:8" ht="19.5">
      <c r="B530" s="38"/>
      <c r="C530" s="90"/>
      <c r="D530" s="88"/>
      <c r="E530" s="35"/>
      <c r="F530" s="31"/>
      <c r="G530" s="31"/>
      <c r="H530" s="32"/>
    </row>
    <row r="531" spans="2:8" ht="19.5">
      <c r="B531" s="38"/>
      <c r="C531" s="90"/>
      <c r="D531" s="88"/>
      <c r="E531" s="35"/>
      <c r="F531" s="31"/>
      <c r="G531" s="31"/>
      <c r="H531" s="32"/>
    </row>
    <row r="532" spans="2:8" ht="18.75">
      <c r="B532" s="38"/>
      <c r="C532" s="93"/>
      <c r="D532" s="94"/>
      <c r="E532" s="31"/>
      <c r="F532" s="31"/>
      <c r="G532" s="31"/>
      <c r="H532" s="32"/>
    </row>
    <row r="533" spans="2:8" ht="19.5">
      <c r="B533" s="38"/>
      <c r="C533" s="90"/>
      <c r="D533" s="88"/>
      <c r="E533" s="35"/>
      <c r="F533" s="31"/>
      <c r="G533" s="31"/>
      <c r="H533" s="32"/>
    </row>
    <row r="534" spans="2:8" ht="19.5">
      <c r="B534" s="38"/>
      <c r="C534" s="91"/>
      <c r="D534" s="88"/>
      <c r="E534" s="31"/>
      <c r="F534" s="31"/>
      <c r="G534" s="31"/>
      <c r="H534" s="32"/>
    </row>
    <row r="535" spans="2:8" ht="19.5">
      <c r="B535" s="38"/>
      <c r="C535" s="90"/>
      <c r="D535" s="88"/>
      <c r="E535" s="35"/>
      <c r="F535" s="31"/>
      <c r="G535" s="31"/>
      <c r="H535" s="32"/>
    </row>
    <row r="536" spans="2:8" ht="19.5">
      <c r="B536" s="38"/>
      <c r="C536" s="90"/>
      <c r="D536" s="88"/>
      <c r="E536" s="35"/>
      <c r="F536" s="31"/>
      <c r="G536" s="31"/>
      <c r="H536" s="32"/>
    </row>
    <row r="537" spans="2:8" ht="18.75">
      <c r="B537" s="38"/>
      <c r="C537" s="93"/>
      <c r="D537" s="94"/>
      <c r="E537" s="31"/>
      <c r="F537" s="31"/>
      <c r="G537" s="31"/>
      <c r="H537" s="32"/>
    </row>
    <row r="538" spans="2:8" ht="18.75">
      <c r="B538" s="38"/>
      <c r="C538" s="93"/>
      <c r="D538" s="94"/>
      <c r="E538" s="31"/>
      <c r="F538" s="31"/>
      <c r="G538" s="31"/>
      <c r="H538" s="32"/>
    </row>
    <row r="539" spans="2:8" ht="18.75">
      <c r="B539" s="38"/>
      <c r="C539" s="90"/>
      <c r="D539" s="94"/>
      <c r="E539" s="31"/>
      <c r="F539" s="31"/>
      <c r="G539" s="31"/>
      <c r="H539" s="32"/>
    </row>
    <row r="540" spans="2:8" ht="18.75">
      <c r="B540" s="38"/>
      <c r="C540" s="90"/>
      <c r="D540" s="94"/>
      <c r="E540" s="31"/>
      <c r="F540" s="31"/>
      <c r="G540" s="31"/>
      <c r="H540" s="32"/>
    </row>
    <row r="541" spans="2:8" ht="18.75">
      <c r="B541" s="38"/>
      <c r="C541" s="93"/>
      <c r="D541" s="94"/>
      <c r="E541" s="31"/>
      <c r="F541" s="31"/>
      <c r="G541" s="31"/>
      <c r="H541" s="32"/>
    </row>
    <row r="542" spans="2:8" ht="18.75">
      <c r="B542" s="38"/>
      <c r="C542" s="93"/>
      <c r="D542" s="94"/>
      <c r="E542" s="31"/>
      <c r="F542" s="31"/>
      <c r="G542" s="31"/>
      <c r="H542" s="32"/>
    </row>
    <row r="543" spans="2:8" ht="18.75">
      <c r="B543" s="38"/>
      <c r="C543" s="93"/>
      <c r="D543" s="94"/>
      <c r="E543" s="31"/>
      <c r="F543" s="33"/>
      <c r="G543" s="31"/>
      <c r="H543" s="32"/>
    </row>
    <row r="544" spans="2:8" ht="19.5">
      <c r="B544" s="38"/>
      <c r="C544" s="90"/>
      <c r="D544" s="88"/>
      <c r="E544" s="35"/>
      <c r="F544" s="38"/>
      <c r="G544" s="31"/>
      <c r="H544" s="32"/>
    </row>
    <row r="545" spans="1:8" ht="19.5">
      <c r="A545" s="31"/>
      <c r="B545" s="38"/>
      <c r="C545" s="90"/>
      <c r="D545" s="88"/>
      <c r="E545" s="35"/>
      <c r="F545" s="31"/>
      <c r="G545" s="31"/>
      <c r="H545" s="32"/>
    </row>
    <row r="546" spans="1:8" ht="18.75">
      <c r="A546" s="31"/>
      <c r="B546" s="38"/>
      <c r="C546" s="93"/>
      <c r="D546" s="94"/>
      <c r="E546" s="31"/>
      <c r="F546" s="31"/>
      <c r="G546" s="31"/>
      <c r="H546" s="32"/>
    </row>
    <row r="547" spans="1:8" ht="18.75">
      <c r="A547" s="37"/>
      <c r="B547" s="38"/>
      <c r="C547" s="93"/>
      <c r="D547" s="94"/>
      <c r="E547" s="31"/>
      <c r="F547" s="31"/>
      <c r="G547" s="31"/>
      <c r="H547" s="32"/>
    </row>
    <row r="548" spans="1:8" ht="18.75">
      <c r="A548" s="37"/>
      <c r="B548" s="38"/>
      <c r="C548" s="93"/>
      <c r="D548" s="94"/>
      <c r="E548" s="31"/>
      <c r="F548" s="31"/>
      <c r="G548" s="31"/>
      <c r="H548" s="32"/>
    </row>
    <row r="549" spans="1:8" ht="18.75">
      <c r="A549" s="37"/>
      <c r="B549" s="38"/>
      <c r="C549" s="93"/>
      <c r="D549" s="94"/>
      <c r="E549" s="31"/>
      <c r="F549" s="31"/>
      <c r="G549" s="31"/>
      <c r="H549" s="32"/>
    </row>
    <row r="550" spans="1:8" ht="18.75">
      <c r="A550" s="37"/>
      <c r="B550" s="38"/>
      <c r="C550" s="90"/>
      <c r="D550" s="94"/>
      <c r="E550" s="31"/>
      <c r="F550" s="31"/>
      <c r="G550" s="31"/>
      <c r="H550" s="32"/>
    </row>
    <row r="551" spans="1:8" ht="19.5">
      <c r="A551" s="37"/>
      <c r="B551" s="38"/>
      <c r="C551" s="90"/>
      <c r="D551" s="88"/>
      <c r="E551" s="31"/>
      <c r="F551" s="31"/>
      <c r="G551" s="31"/>
      <c r="H551" s="32"/>
    </row>
    <row r="552" spans="1:8" ht="19.5">
      <c r="A552" s="37"/>
      <c r="B552" s="38"/>
      <c r="C552" s="90"/>
      <c r="D552" s="88"/>
      <c r="E552" s="31"/>
      <c r="F552" s="31"/>
      <c r="G552" s="31"/>
      <c r="H552" s="32"/>
    </row>
    <row r="553" spans="1:8" ht="19.5">
      <c r="A553" s="37"/>
      <c r="B553" s="38"/>
      <c r="C553" s="87"/>
      <c r="D553" s="88"/>
      <c r="E553" s="31"/>
      <c r="F553" s="31"/>
      <c r="G553" s="31"/>
      <c r="H553" s="32"/>
    </row>
    <row r="554" spans="1:8" ht="19.5">
      <c r="A554" s="37"/>
      <c r="B554" s="38"/>
      <c r="C554" s="90"/>
      <c r="D554" s="88"/>
      <c r="E554" s="31"/>
      <c r="F554" s="31"/>
      <c r="G554" s="31"/>
      <c r="H554" s="32"/>
    </row>
    <row r="555" spans="1:8" ht="19.5">
      <c r="A555" s="37"/>
      <c r="B555" s="38"/>
      <c r="C555" s="90"/>
      <c r="D555" s="88"/>
      <c r="E555" s="31"/>
      <c r="F555" s="31"/>
      <c r="G555" s="31"/>
      <c r="H555" s="32"/>
    </row>
    <row r="556" spans="1:8" ht="19.5">
      <c r="A556" s="37"/>
      <c r="B556" s="38"/>
      <c r="C556" s="90"/>
      <c r="D556" s="88"/>
      <c r="E556" s="31"/>
      <c r="F556" s="31"/>
      <c r="G556" s="31"/>
      <c r="H556" s="32"/>
    </row>
    <row r="557" spans="1:8" ht="19.5">
      <c r="A557" s="37"/>
      <c r="B557" s="38"/>
      <c r="C557" s="90"/>
      <c r="D557" s="88"/>
      <c r="E557" s="31"/>
      <c r="F557" s="31"/>
      <c r="G557" s="31"/>
      <c r="H557" s="32"/>
    </row>
    <row r="558" spans="1:8" ht="19.5">
      <c r="A558" s="37"/>
      <c r="B558" s="38"/>
      <c r="C558" s="90"/>
      <c r="D558" s="88"/>
      <c r="E558" s="31"/>
      <c r="F558" s="31"/>
      <c r="G558" s="31"/>
      <c r="H558" s="32"/>
    </row>
    <row r="559" spans="1:8" ht="19.5">
      <c r="A559" s="37"/>
      <c r="B559" s="38"/>
      <c r="C559" s="90"/>
      <c r="D559" s="88"/>
      <c r="E559" s="31"/>
      <c r="F559" s="31"/>
      <c r="G559" s="31"/>
      <c r="H559" s="32"/>
    </row>
    <row r="560" spans="1:8" ht="19.5">
      <c r="A560" s="37"/>
      <c r="B560" s="38"/>
      <c r="C560" s="90"/>
      <c r="D560" s="88"/>
      <c r="E560" s="31"/>
      <c r="F560" s="31"/>
      <c r="G560" s="31"/>
      <c r="H560" s="32"/>
    </row>
    <row r="561" spans="1:8" ht="19.5">
      <c r="A561" s="37"/>
      <c r="B561" s="38"/>
      <c r="C561" s="90"/>
      <c r="D561" s="88"/>
      <c r="E561" s="31"/>
      <c r="F561" s="31"/>
      <c r="G561" s="31"/>
      <c r="H561" s="32"/>
    </row>
    <row r="562" spans="1:8" ht="19.5">
      <c r="A562" s="37"/>
      <c r="B562" s="38"/>
      <c r="C562" s="90"/>
      <c r="D562" s="88"/>
      <c r="E562" s="31"/>
      <c r="F562" s="31"/>
      <c r="G562" s="31"/>
      <c r="H562" s="32"/>
    </row>
    <row r="563" spans="1:8" ht="19.5">
      <c r="A563" s="37"/>
      <c r="B563" s="38"/>
      <c r="C563" s="90"/>
      <c r="D563" s="88"/>
      <c r="E563" s="31"/>
      <c r="F563" s="31"/>
      <c r="G563" s="31"/>
      <c r="H563" s="32"/>
    </row>
    <row r="564" spans="1:8" ht="19.5">
      <c r="A564" s="37"/>
      <c r="B564" s="38"/>
      <c r="C564" s="90"/>
      <c r="D564" s="88"/>
      <c r="E564" s="31"/>
      <c r="F564" s="31"/>
      <c r="G564" s="31"/>
      <c r="H564" s="32"/>
    </row>
    <row r="565" spans="1:8" ht="18.75">
      <c r="A565" s="37"/>
      <c r="B565" s="38"/>
      <c r="C565" s="93"/>
      <c r="D565" s="94"/>
      <c r="E565" s="31"/>
      <c r="F565" s="31"/>
      <c r="G565" s="31"/>
      <c r="H565" s="32"/>
    </row>
    <row r="566" spans="1:8" ht="18.75">
      <c r="A566" s="37"/>
      <c r="B566" s="38"/>
      <c r="C566" s="93"/>
      <c r="D566" s="94"/>
      <c r="E566" s="31"/>
      <c r="F566" s="31"/>
      <c r="G566" s="31"/>
      <c r="H566" s="32"/>
    </row>
    <row r="567" spans="1:8" ht="18.75">
      <c r="A567" s="37"/>
      <c r="B567" s="38"/>
      <c r="C567" s="93"/>
      <c r="D567" s="94"/>
      <c r="E567" s="31"/>
      <c r="F567" s="31"/>
      <c r="G567" s="31"/>
      <c r="H567" s="32"/>
    </row>
    <row r="568" spans="1:8" ht="18.75">
      <c r="A568" s="37"/>
      <c r="B568" s="38"/>
      <c r="C568" s="93"/>
      <c r="D568" s="94"/>
      <c r="E568" s="31"/>
      <c r="F568" s="31"/>
      <c r="G568" s="31"/>
      <c r="H568" s="32"/>
    </row>
    <row r="569" spans="1:8" ht="18.75">
      <c r="A569" s="37"/>
      <c r="B569" s="38"/>
      <c r="C569" s="93"/>
      <c r="D569" s="94"/>
      <c r="E569" s="31"/>
      <c r="F569" s="31"/>
      <c r="G569" s="31"/>
      <c r="H569" s="32"/>
    </row>
    <row r="570" spans="1:8" ht="18.75">
      <c r="A570" s="37"/>
      <c r="B570" s="38"/>
      <c r="C570" s="93"/>
      <c r="D570" s="94"/>
      <c r="E570" s="31"/>
      <c r="F570" s="31"/>
      <c r="G570" s="31"/>
      <c r="H570" s="32"/>
    </row>
    <row r="571" spans="1:8" ht="18.75">
      <c r="A571" s="37"/>
      <c r="B571" s="38"/>
      <c r="C571" s="93"/>
      <c r="D571" s="94"/>
      <c r="E571" s="31"/>
      <c r="F571" s="31"/>
      <c r="G571" s="31"/>
      <c r="H571" s="32"/>
    </row>
    <row r="572" spans="1:8" ht="18.75">
      <c r="A572" s="37"/>
      <c r="B572" s="38"/>
      <c r="C572" s="93"/>
      <c r="D572" s="94"/>
      <c r="E572" s="31"/>
      <c r="F572" s="31"/>
      <c r="G572" s="31"/>
      <c r="H572" s="32"/>
    </row>
    <row r="573" spans="1:8" ht="18.75">
      <c r="A573" s="37"/>
      <c r="B573" s="32"/>
      <c r="C573" s="93"/>
      <c r="D573" s="94"/>
      <c r="E573" s="31"/>
      <c r="F573" s="31"/>
      <c r="G573" s="31"/>
      <c r="H573" s="32"/>
    </row>
    <row r="574" spans="1:8" ht="18.75">
      <c r="A574" s="37"/>
      <c r="B574" s="32"/>
      <c r="C574" s="93"/>
      <c r="D574" s="94"/>
      <c r="E574" s="31"/>
      <c r="F574" s="31"/>
      <c r="G574" s="31"/>
      <c r="H574" s="32"/>
    </row>
    <row r="575" spans="1:8" ht="18.75">
      <c r="A575" s="37"/>
      <c r="B575" s="32"/>
      <c r="C575" s="93"/>
      <c r="D575" s="94"/>
      <c r="E575" s="31"/>
      <c r="F575" s="31"/>
      <c r="G575" s="31"/>
      <c r="H575" s="32"/>
    </row>
    <row r="576" spans="1:8" ht="18.75">
      <c r="A576" s="37"/>
      <c r="B576" s="32"/>
      <c r="C576" s="93"/>
      <c r="D576" s="94"/>
      <c r="E576" s="31"/>
      <c r="F576" s="31"/>
      <c r="G576" s="31"/>
      <c r="H576" s="32"/>
    </row>
    <row r="577" spans="1:8" ht="18.75">
      <c r="A577" s="37"/>
      <c r="B577" s="32"/>
      <c r="C577" s="93"/>
      <c r="D577" s="94"/>
      <c r="E577" s="31"/>
      <c r="F577" s="31"/>
      <c r="G577" s="31"/>
      <c r="H577" s="32"/>
    </row>
    <row r="578" spans="1:8" ht="18.75">
      <c r="A578" s="37"/>
      <c r="B578" s="32"/>
      <c r="C578" s="93"/>
      <c r="D578" s="94"/>
      <c r="E578" s="31"/>
      <c r="F578" s="31"/>
      <c r="G578" s="31"/>
      <c r="H578" s="32"/>
    </row>
    <row r="579" spans="1:8" ht="18.75">
      <c r="A579" s="37"/>
      <c r="B579" s="32"/>
      <c r="C579" s="93"/>
      <c r="D579" s="94"/>
      <c r="E579" s="31"/>
      <c r="F579" s="31"/>
      <c r="G579" s="31"/>
      <c r="H579" s="32"/>
    </row>
    <row r="580" spans="1:8" ht="19.5">
      <c r="A580" s="37"/>
      <c r="B580" s="32"/>
      <c r="C580" s="93"/>
      <c r="D580" s="88"/>
      <c r="E580" s="31"/>
      <c r="F580" s="31"/>
      <c r="G580" s="31"/>
      <c r="H580" s="32"/>
    </row>
    <row r="581" spans="1:8" ht="18.75">
      <c r="A581" s="37"/>
      <c r="B581" s="32"/>
      <c r="C581" s="93"/>
      <c r="D581" s="94"/>
      <c r="E581" s="31"/>
      <c r="F581" s="31"/>
      <c r="G581" s="31"/>
      <c r="H581" s="32"/>
    </row>
    <row r="582" spans="1:8" ht="19.5">
      <c r="A582" s="37"/>
      <c r="B582" s="32"/>
      <c r="C582" s="93"/>
      <c r="D582" s="88"/>
      <c r="E582" s="31"/>
      <c r="F582" s="31"/>
      <c r="G582" s="31"/>
      <c r="H582" s="32"/>
    </row>
    <row r="583" spans="1:8" ht="18.75">
      <c r="A583" s="37"/>
      <c r="B583" s="32"/>
      <c r="C583" s="93"/>
      <c r="D583" s="94"/>
      <c r="E583" s="31"/>
      <c r="F583" s="31"/>
      <c r="G583" s="31"/>
      <c r="H583" s="32"/>
    </row>
    <row r="584" spans="1:8" ht="19.5">
      <c r="A584" s="37"/>
      <c r="B584" s="32"/>
      <c r="C584" s="93"/>
      <c r="D584" s="88"/>
      <c r="E584" s="31"/>
      <c r="F584" s="31"/>
      <c r="G584" s="31"/>
      <c r="H584" s="32"/>
    </row>
    <row r="585" spans="1:8" ht="18.75">
      <c r="A585" s="37"/>
      <c r="B585" s="32"/>
      <c r="C585" s="93"/>
      <c r="D585" s="94"/>
      <c r="E585" s="31"/>
      <c r="F585" s="31"/>
      <c r="G585" s="31"/>
      <c r="H585" s="32"/>
    </row>
    <row r="586" spans="1:8" ht="18.75">
      <c r="A586" s="37"/>
      <c r="B586" s="32"/>
      <c r="C586" s="93"/>
      <c r="D586" s="94"/>
      <c r="E586" s="31"/>
      <c r="F586" s="31"/>
      <c r="G586" s="31"/>
      <c r="H586" s="32"/>
    </row>
    <row r="587" spans="1:8" ht="19.5">
      <c r="A587" s="37"/>
      <c r="B587" s="32"/>
      <c r="C587" s="93"/>
      <c r="D587" s="88"/>
      <c r="E587" s="31"/>
      <c r="F587" s="31"/>
      <c r="G587" s="31"/>
      <c r="H587" s="32"/>
    </row>
    <row r="588" spans="1:8" ht="19.5">
      <c r="A588" s="37"/>
      <c r="B588" s="32"/>
      <c r="C588" s="93"/>
      <c r="D588" s="88"/>
      <c r="E588" s="31"/>
      <c r="F588" s="31"/>
      <c r="G588" s="31"/>
      <c r="H588" s="32"/>
    </row>
    <row r="589" spans="1:8" ht="18.75">
      <c r="A589" s="37"/>
      <c r="B589" s="32"/>
      <c r="C589" s="93"/>
      <c r="D589" s="94"/>
      <c r="E589" s="31"/>
      <c r="F589" s="31"/>
      <c r="G589" s="31"/>
      <c r="H589" s="32"/>
    </row>
    <row r="590" spans="1:8" ht="18.75">
      <c r="A590" s="37"/>
      <c r="B590" s="32"/>
      <c r="C590" s="93"/>
      <c r="D590" s="94"/>
      <c r="E590" s="31"/>
      <c r="F590" s="31"/>
      <c r="G590" s="31"/>
      <c r="H590" s="32"/>
    </row>
    <row r="591" spans="1:8" ht="18.75">
      <c r="A591" s="37"/>
      <c r="B591" s="32"/>
      <c r="C591" s="93"/>
      <c r="D591" s="94"/>
      <c r="E591" s="31"/>
      <c r="F591" s="31"/>
      <c r="G591" s="31"/>
      <c r="H591" s="32"/>
    </row>
    <row r="592" spans="1:8" ht="18.75">
      <c r="A592" s="37"/>
      <c r="B592" s="32"/>
      <c r="C592" s="93"/>
      <c r="D592" s="94"/>
      <c r="E592" s="31"/>
      <c r="F592" s="31"/>
      <c r="G592" s="31"/>
      <c r="H592" s="32"/>
    </row>
    <row r="593" spans="1:8" ht="18.75">
      <c r="A593" s="37"/>
      <c r="B593" s="32"/>
      <c r="C593" s="93"/>
      <c r="D593" s="94"/>
      <c r="E593" s="31"/>
      <c r="F593" s="31"/>
      <c r="G593" s="31"/>
      <c r="H593" s="32"/>
    </row>
    <row r="594" spans="1:8" ht="18.75">
      <c r="A594" s="37"/>
      <c r="B594" s="32"/>
      <c r="C594" s="93"/>
      <c r="D594" s="94"/>
      <c r="E594" s="31"/>
      <c r="F594" s="31"/>
      <c r="G594" s="31"/>
      <c r="H594" s="32"/>
    </row>
    <row r="595" spans="1:8" ht="18.75">
      <c r="A595" s="37"/>
      <c r="B595" s="32"/>
      <c r="C595" s="93"/>
      <c r="D595" s="94"/>
      <c r="E595" s="31"/>
      <c r="F595" s="31"/>
      <c r="G595" s="31"/>
      <c r="H595" s="32"/>
    </row>
    <row r="596" spans="1:8" ht="18.75">
      <c r="A596" s="37"/>
      <c r="B596" s="38"/>
      <c r="C596" s="93"/>
      <c r="D596" s="94"/>
      <c r="E596" s="31"/>
      <c r="F596" s="38"/>
      <c r="G596" s="31"/>
      <c r="H596" s="32"/>
    </row>
    <row r="597" spans="1:8" ht="18.75">
      <c r="A597" s="37"/>
      <c r="B597" s="38"/>
      <c r="C597" s="93"/>
      <c r="D597" s="94"/>
      <c r="E597" s="31"/>
      <c r="F597" s="31"/>
      <c r="G597" s="31"/>
      <c r="H597" s="32"/>
    </row>
    <row r="598" spans="1:8" ht="18.75">
      <c r="A598" s="37"/>
      <c r="B598" s="38"/>
      <c r="C598" s="93"/>
      <c r="D598" s="94"/>
      <c r="E598" s="31"/>
      <c r="F598" s="31"/>
      <c r="G598" s="31"/>
      <c r="H598" s="32"/>
    </row>
    <row r="599" spans="1:8" ht="18.75">
      <c r="A599" s="37"/>
      <c r="B599" s="38"/>
      <c r="C599" s="93"/>
      <c r="D599" s="94"/>
      <c r="E599" s="31"/>
      <c r="F599" s="31"/>
      <c r="G599" s="31"/>
      <c r="H599" s="32"/>
    </row>
    <row r="600" spans="1:8" ht="18.75">
      <c r="A600" s="37"/>
      <c r="B600" s="38"/>
      <c r="C600" s="93"/>
      <c r="D600" s="94"/>
      <c r="E600" s="31"/>
      <c r="F600" s="31"/>
      <c r="G600" s="31"/>
      <c r="H600" s="32"/>
    </row>
    <row r="601" spans="1:8" ht="18.75">
      <c r="A601" s="37"/>
      <c r="B601" s="38"/>
      <c r="C601" s="93"/>
      <c r="D601" s="94"/>
      <c r="E601" s="31"/>
      <c r="F601" s="31"/>
      <c r="G601" s="31"/>
      <c r="H601" s="32"/>
    </row>
    <row r="602" spans="1:8" ht="18.75">
      <c r="A602" s="37"/>
      <c r="B602" s="38"/>
      <c r="C602" s="93"/>
      <c r="D602" s="94"/>
      <c r="E602" s="31"/>
      <c r="F602" s="31"/>
      <c r="G602" s="31"/>
      <c r="H602" s="32"/>
    </row>
    <row r="603" spans="1:8" ht="18.75">
      <c r="A603" s="37"/>
      <c r="B603" s="38"/>
      <c r="C603" s="93"/>
      <c r="D603" s="94"/>
      <c r="E603" s="31"/>
      <c r="F603" s="31"/>
      <c r="G603" s="31"/>
      <c r="H603" s="32"/>
    </row>
    <row r="604" spans="1:8" ht="18.75">
      <c r="A604" s="37"/>
      <c r="B604" s="38"/>
      <c r="C604" s="93"/>
      <c r="D604" s="94"/>
      <c r="E604" s="31"/>
      <c r="F604" s="31"/>
      <c r="G604" s="31"/>
      <c r="H604" s="32"/>
    </row>
    <row r="605" spans="1:8" ht="18.75">
      <c r="A605" s="37"/>
      <c r="B605" s="38"/>
      <c r="C605" s="93"/>
      <c r="D605" s="94"/>
      <c r="E605" s="31"/>
      <c r="F605" s="31"/>
      <c r="G605" s="31"/>
      <c r="H605" s="32"/>
    </row>
    <row r="606" spans="1:8" ht="18.75">
      <c r="A606" s="37"/>
      <c r="B606" s="38"/>
      <c r="C606" s="93"/>
      <c r="D606" s="94"/>
      <c r="E606" s="31"/>
      <c r="F606" s="31"/>
      <c r="G606" s="31"/>
      <c r="H606" s="32"/>
    </row>
    <row r="607" spans="1:8" ht="18.75">
      <c r="A607" s="37"/>
      <c r="B607" s="38"/>
      <c r="C607" s="93"/>
      <c r="D607" s="94"/>
      <c r="E607" s="31"/>
      <c r="F607" s="31"/>
      <c r="G607" s="31"/>
      <c r="H607" s="32"/>
    </row>
    <row r="608" spans="1:8" ht="18.75">
      <c r="A608" s="37"/>
      <c r="B608" s="38"/>
      <c r="C608" s="93"/>
      <c r="D608" s="94"/>
      <c r="E608" s="31"/>
      <c r="F608" s="31"/>
      <c r="G608" s="31"/>
      <c r="H608" s="32"/>
    </row>
    <row r="609" spans="1:8" ht="18.75">
      <c r="A609" s="37"/>
      <c r="B609" s="38"/>
      <c r="C609" s="90"/>
      <c r="D609" s="94"/>
      <c r="E609" s="31"/>
      <c r="F609" s="31"/>
      <c r="G609" s="31"/>
      <c r="H609" s="32"/>
    </row>
    <row r="610" spans="1:8" ht="18.75">
      <c r="A610" s="37"/>
      <c r="B610" s="38"/>
      <c r="C610" s="93"/>
      <c r="D610" s="94"/>
      <c r="E610" s="31"/>
      <c r="F610" s="31"/>
      <c r="G610" s="31"/>
      <c r="H610" s="32"/>
    </row>
    <row r="611" spans="1:8" ht="18.75">
      <c r="A611" s="37"/>
      <c r="B611" s="38"/>
      <c r="C611" s="93"/>
      <c r="D611" s="94"/>
      <c r="E611" s="31"/>
      <c r="F611" s="31"/>
      <c r="G611" s="31"/>
      <c r="H611" s="32"/>
    </row>
    <row r="612" spans="1:8" ht="18.75">
      <c r="A612" s="37"/>
      <c r="B612" s="38"/>
      <c r="C612" s="93"/>
      <c r="D612" s="94"/>
      <c r="E612" s="31"/>
      <c r="F612" s="31"/>
      <c r="G612" s="31"/>
      <c r="H612" s="32"/>
    </row>
    <row r="613" spans="1:8" ht="18.75">
      <c r="A613" s="37"/>
      <c r="B613" s="38"/>
      <c r="C613" s="93"/>
      <c r="D613" s="94"/>
      <c r="E613" s="31"/>
      <c r="F613" s="31"/>
      <c r="G613" s="31"/>
      <c r="H613" s="32"/>
    </row>
    <row r="614" spans="1:8" ht="18.75">
      <c r="A614" s="37"/>
      <c r="B614" s="38"/>
      <c r="C614" s="93"/>
      <c r="D614" s="94"/>
      <c r="E614" s="31"/>
      <c r="F614" s="31"/>
      <c r="G614" s="31"/>
      <c r="H614" s="32"/>
    </row>
    <row r="615" spans="1:8" ht="18.75">
      <c r="A615" s="37"/>
      <c r="B615" s="38"/>
      <c r="C615" s="93"/>
      <c r="D615" s="94"/>
      <c r="E615" s="31"/>
      <c r="F615" s="31"/>
      <c r="G615" s="31"/>
      <c r="H615" s="32"/>
    </row>
    <row r="616" spans="1:8" ht="18.75">
      <c r="A616" s="37"/>
      <c r="B616" s="38"/>
      <c r="C616" s="93"/>
      <c r="D616" s="94"/>
      <c r="E616" s="31"/>
      <c r="F616" s="31"/>
      <c r="G616" s="31"/>
      <c r="H616" s="32"/>
    </row>
    <row r="617" spans="1:8" ht="18.75">
      <c r="A617" s="37"/>
      <c r="B617" s="38"/>
      <c r="C617" s="93"/>
      <c r="D617" s="94"/>
      <c r="E617" s="31"/>
      <c r="F617" s="31"/>
      <c r="G617" s="31"/>
      <c r="H617" s="32"/>
    </row>
    <row r="618" spans="1:8" ht="18.75">
      <c r="A618" s="37"/>
      <c r="B618" s="38"/>
      <c r="C618" s="93"/>
      <c r="D618" s="94"/>
      <c r="E618" s="31"/>
      <c r="F618" s="31"/>
      <c r="G618" s="31"/>
      <c r="H618" s="32"/>
    </row>
    <row r="619" spans="1:8" ht="18.75">
      <c r="A619" s="37"/>
      <c r="B619" s="38"/>
      <c r="C619" s="93"/>
      <c r="D619" s="94"/>
      <c r="E619" s="31"/>
      <c r="F619" s="31"/>
      <c r="G619" s="31"/>
      <c r="H619" s="32"/>
    </row>
    <row r="620" spans="1:8" ht="18.75">
      <c r="A620" s="37"/>
      <c r="B620" s="38"/>
      <c r="C620" s="93"/>
      <c r="D620" s="94"/>
      <c r="E620" s="31"/>
      <c r="F620" s="31"/>
      <c r="G620" s="31"/>
      <c r="H620" s="32"/>
    </row>
    <row r="621" spans="1:8" ht="18.75">
      <c r="A621" s="37"/>
      <c r="B621" s="38"/>
      <c r="C621" s="93"/>
      <c r="D621" s="94"/>
      <c r="E621" s="31"/>
      <c r="F621" s="31"/>
      <c r="G621" s="31"/>
      <c r="H621" s="32"/>
    </row>
    <row r="622" spans="1:8" ht="18.75">
      <c r="A622" s="37"/>
      <c r="B622" s="38"/>
      <c r="C622" s="93"/>
      <c r="D622" s="94"/>
      <c r="E622" s="31"/>
      <c r="F622" s="31"/>
      <c r="G622" s="31"/>
      <c r="H622" s="32"/>
    </row>
    <row r="623" spans="1:8" ht="18.75">
      <c r="A623" s="37"/>
      <c r="B623" s="38"/>
      <c r="C623" s="93"/>
      <c r="D623" s="94"/>
      <c r="E623" s="31"/>
      <c r="F623" s="31"/>
      <c r="G623" s="31"/>
      <c r="H623" s="32"/>
    </row>
    <row r="624" spans="1:8" ht="18.75">
      <c r="A624" s="37"/>
      <c r="B624" s="38"/>
      <c r="C624" s="93"/>
      <c r="D624" s="94"/>
      <c r="E624" s="31"/>
      <c r="F624" s="31"/>
      <c r="G624" s="31"/>
      <c r="H624" s="32"/>
    </row>
    <row r="625" spans="1:8" ht="18.75">
      <c r="A625" s="37"/>
      <c r="B625" s="38"/>
      <c r="C625" s="93"/>
      <c r="D625" s="94"/>
      <c r="E625" s="31"/>
      <c r="F625" s="31"/>
      <c r="G625" s="31"/>
      <c r="H625" s="32"/>
    </row>
    <row r="626" spans="1:8" ht="18.75">
      <c r="A626" s="37"/>
      <c r="B626" s="38"/>
      <c r="C626" s="93"/>
      <c r="D626" s="94"/>
      <c r="E626" s="31"/>
      <c r="F626" s="31"/>
      <c r="G626" s="31"/>
      <c r="H626" s="32"/>
    </row>
    <row r="627" spans="1:8" ht="18.75">
      <c r="A627" s="37"/>
      <c r="B627" s="38"/>
      <c r="C627" s="93"/>
      <c r="D627" s="94"/>
      <c r="E627" s="31"/>
      <c r="F627" s="31"/>
      <c r="G627" s="31"/>
      <c r="H627" s="32"/>
    </row>
    <row r="628" spans="1:8" ht="18.75">
      <c r="A628" s="37"/>
      <c r="B628" s="38"/>
      <c r="C628" s="93"/>
      <c r="D628" s="94"/>
      <c r="E628" s="31"/>
      <c r="F628" s="31"/>
      <c r="G628" s="31"/>
      <c r="H628" s="32"/>
    </row>
    <row r="629" spans="1:8" ht="19.5">
      <c r="A629" s="37"/>
      <c r="B629" s="38"/>
      <c r="C629" s="90"/>
      <c r="D629" s="88"/>
      <c r="E629" s="31"/>
      <c r="F629" s="31"/>
      <c r="G629" s="31"/>
      <c r="H629" s="32"/>
    </row>
  </sheetData>
  <autoFilter ref="A1:H1"/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tbFormMain</vt:lpstr>
      <vt:lpstr>Option1</vt:lpstr>
    </vt:vector>
  </TitlesOfParts>
  <Company>The MOPH - US CDC Collaboration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Wea0</dc:creator>
  <cp:lastModifiedBy>Imtiaz</cp:lastModifiedBy>
  <cp:lastPrinted>2007-07-11T08:35:53Z</cp:lastPrinted>
  <dcterms:created xsi:type="dcterms:W3CDTF">2006-11-29T07:01:38Z</dcterms:created>
  <dcterms:modified xsi:type="dcterms:W3CDTF">2015-04-18T17:44:18Z</dcterms:modified>
</cp:coreProperties>
</file>